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64011"/>
  <mc:AlternateContent xmlns:mc="http://schemas.openxmlformats.org/markup-compatibility/2006">
    <mc:Choice Requires="x15">
      <x15ac:absPath xmlns:x15ac="http://schemas.microsoft.com/office/spreadsheetml/2010/11/ac" url="D:\Users\SCruz\Desktop\Paper1_vFinal\Consumo de Energia Elétrica\"/>
    </mc:Choice>
  </mc:AlternateContent>
  <bookViews>
    <workbookView xWindow="0" yWindow="60" windowWidth="17115" windowHeight="9465" activeTab="3"/>
  </bookViews>
  <sheets>
    <sheet name="Info" sheetId="5" r:id="rId1"/>
    <sheet name="2000" sheetId="2" r:id="rId2"/>
    <sheet name="2001" sheetId="4" r:id="rId3"/>
    <sheet name="2002" sheetId="1" r:id="rId4"/>
    <sheet name="DGEG_Aux_2000" sheetId="9" r:id="rId5"/>
    <sheet name="DGEG_Aux_2001" sheetId="8" r:id="rId6"/>
    <sheet name="DGEG_Aux_2002" sheetId="7" r:id="rId7"/>
    <sheet name="Output_2001" sheetId="11" r:id="rId8"/>
    <sheet name="Output_2002" sheetId="10" r:id="rId9"/>
    <sheet name="Output_2000" sheetId="12" r:id="rId10"/>
  </sheets>
  <externalReferences>
    <externalReference r:id="rId11"/>
  </externalReferences>
  <definedNames>
    <definedName name="_xlnm._FilterDatabase" localSheetId="2" hidden="1">'2001'!$F$1:$F$2663</definedName>
    <definedName name="_xlnm._FilterDatabase" localSheetId="3" hidden="1">'2002'!$F$1:$F$2497</definedName>
    <definedName name="DadosExternos_1" localSheetId="4" hidden="1">DGEG_Aux_2000!$A$1:$F$2582</definedName>
    <definedName name="DadosExternos_1" localSheetId="5" hidden="1">DGEG_Aux_2001!$A$1:$F$2442</definedName>
    <definedName name="DadosExternos_1" localSheetId="6" hidden="1">DGEG_Aux_2002!$A$1:$F$2497</definedName>
    <definedName name="_xlnm.Print_Titles" localSheetId="1">'2000'!$1:$12</definedName>
    <definedName name="_xlnm.Print_Titles" localSheetId="2">'2001'!$1:$12</definedName>
    <definedName name="_xlnm.Print_Titles" localSheetId="3">'2002'!$1:$12</definedName>
  </definedNames>
  <calcPr calcId="162913"/>
  <pivotCaches>
    <pivotCache cacheId="134" r:id="rId12"/>
    <pivotCache cacheId="135" r:id="rId13"/>
    <pivotCache cacheId="136" r:id="rId14"/>
  </pivotCaches>
</workbook>
</file>

<file path=xl/calcChain.xml><?xml version="1.0" encoding="utf-8"?>
<calcChain xmlns="http://schemas.openxmlformats.org/spreadsheetml/2006/main">
  <c r="M24" i="12" l="1"/>
  <c r="L24" i="12"/>
  <c r="K24" i="12"/>
  <c r="J24" i="12"/>
  <c r="I24" i="12"/>
  <c r="H24" i="12"/>
  <c r="G24" i="12"/>
  <c r="F24" i="12"/>
  <c r="E24" i="12"/>
  <c r="D24" i="12"/>
  <c r="C24" i="12"/>
  <c r="B24" i="12"/>
  <c r="M23" i="12"/>
  <c r="L23" i="12"/>
  <c r="K23" i="12"/>
  <c r="J23" i="12"/>
  <c r="I23" i="12"/>
  <c r="H23" i="12"/>
  <c r="G23" i="12"/>
  <c r="F23" i="12"/>
  <c r="E23" i="12"/>
  <c r="D23" i="12"/>
  <c r="C23" i="12"/>
  <c r="B23" i="12"/>
  <c r="M22" i="12"/>
  <c r="L22" i="12"/>
  <c r="K22" i="12"/>
  <c r="J22" i="12"/>
  <c r="I22" i="12"/>
  <c r="H22" i="12"/>
  <c r="G22" i="12"/>
  <c r="F22" i="12"/>
  <c r="E22" i="12"/>
  <c r="D22" i="12"/>
  <c r="C22" i="12"/>
  <c r="B22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M19" i="12"/>
  <c r="L19" i="12"/>
  <c r="K19" i="12"/>
  <c r="J19" i="12"/>
  <c r="I19" i="12"/>
  <c r="H19" i="12"/>
  <c r="G19" i="12"/>
  <c r="F19" i="12"/>
  <c r="E19" i="12"/>
  <c r="D19" i="12"/>
  <c r="C19" i="12"/>
  <c r="B19" i="12"/>
  <c r="M18" i="12"/>
  <c r="L18" i="12"/>
  <c r="K18" i="12"/>
  <c r="J18" i="12"/>
  <c r="I18" i="12"/>
  <c r="H18" i="12"/>
  <c r="G18" i="12"/>
  <c r="F18" i="12"/>
  <c r="E18" i="12"/>
  <c r="D18" i="12"/>
  <c r="C18" i="12"/>
  <c r="B18" i="12"/>
  <c r="M17" i="12"/>
  <c r="L17" i="12"/>
  <c r="K17" i="12"/>
  <c r="J17" i="12"/>
  <c r="I17" i="12"/>
  <c r="H17" i="12"/>
  <c r="G17" i="12"/>
  <c r="F17" i="12"/>
  <c r="E17" i="12"/>
  <c r="D17" i="12"/>
  <c r="C17" i="12"/>
  <c r="B17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M9" i="12"/>
  <c r="L9" i="12"/>
  <c r="K9" i="12"/>
  <c r="J9" i="12"/>
  <c r="I9" i="12"/>
  <c r="H9" i="12"/>
  <c r="G9" i="12"/>
  <c r="F9" i="12"/>
  <c r="E9" i="12"/>
  <c r="D9" i="12"/>
  <c r="C9" i="12"/>
  <c r="B9" i="12"/>
  <c r="M8" i="12"/>
  <c r="L8" i="12"/>
  <c r="K8" i="12"/>
  <c r="J8" i="12"/>
  <c r="I8" i="12"/>
  <c r="H8" i="12"/>
  <c r="G8" i="12"/>
  <c r="F8" i="12"/>
  <c r="E8" i="12"/>
  <c r="D8" i="12"/>
  <c r="C8" i="12"/>
  <c r="B8" i="12"/>
  <c r="M7" i="12"/>
  <c r="L7" i="12"/>
  <c r="K7" i="12"/>
  <c r="J7" i="12"/>
  <c r="I7" i="12"/>
  <c r="H7" i="12"/>
  <c r="G7" i="12"/>
  <c r="F7" i="12"/>
  <c r="E7" i="12"/>
  <c r="D7" i="12"/>
  <c r="C7" i="12"/>
  <c r="B7" i="12"/>
  <c r="M6" i="12"/>
  <c r="L6" i="12"/>
  <c r="K6" i="12"/>
  <c r="J6" i="12"/>
  <c r="I6" i="12"/>
  <c r="H6" i="12"/>
  <c r="G6" i="12"/>
  <c r="F6" i="12"/>
  <c r="E6" i="12"/>
  <c r="D6" i="12"/>
  <c r="C6" i="12"/>
  <c r="B6" i="12"/>
  <c r="M5" i="12"/>
  <c r="L5" i="12"/>
  <c r="K5" i="12"/>
  <c r="J5" i="12"/>
  <c r="I5" i="12"/>
  <c r="H5" i="12"/>
  <c r="G5" i="12"/>
  <c r="F5" i="12"/>
  <c r="E5" i="12"/>
  <c r="D5" i="12"/>
  <c r="C5" i="12"/>
  <c r="B5" i="12"/>
  <c r="M4" i="12"/>
  <c r="L4" i="12"/>
  <c r="K4" i="12"/>
  <c r="J4" i="12"/>
  <c r="I4" i="12"/>
  <c r="H4" i="12"/>
  <c r="G4" i="12"/>
  <c r="F4" i="12"/>
  <c r="E4" i="12"/>
  <c r="D4" i="12"/>
  <c r="C4" i="12"/>
  <c r="B4" i="12"/>
  <c r="M3" i="12"/>
  <c r="L3" i="12"/>
  <c r="K3" i="12"/>
  <c r="J3" i="12"/>
  <c r="I3" i="12"/>
  <c r="H3" i="12"/>
  <c r="G3" i="12"/>
  <c r="F3" i="12"/>
  <c r="E3" i="12"/>
  <c r="D3" i="12"/>
  <c r="C3" i="12"/>
  <c r="B3" i="12"/>
  <c r="M2" i="12"/>
  <c r="L2" i="12"/>
  <c r="K2" i="12"/>
  <c r="J2" i="12"/>
  <c r="I2" i="12"/>
  <c r="H2" i="12"/>
  <c r="G2" i="12"/>
  <c r="F2" i="12"/>
  <c r="E2" i="12"/>
  <c r="D2" i="12"/>
  <c r="C2" i="12"/>
  <c r="B2" i="12"/>
  <c r="N24" i="12"/>
  <c r="N23" i="12"/>
  <c r="N22" i="12"/>
  <c r="N21" i="12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  <c r="N6" i="12"/>
  <c r="N5" i="12"/>
  <c r="N4" i="12"/>
  <c r="N3" i="12"/>
  <c r="N2" i="12"/>
  <c r="M24" i="11"/>
  <c r="L24" i="11"/>
  <c r="K24" i="11"/>
  <c r="J24" i="11"/>
  <c r="I24" i="11"/>
  <c r="H24" i="11"/>
  <c r="G24" i="11"/>
  <c r="F24" i="11"/>
  <c r="E24" i="11"/>
  <c r="D24" i="11"/>
  <c r="C24" i="11"/>
  <c r="B24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M22" i="11"/>
  <c r="L22" i="11"/>
  <c r="K22" i="11"/>
  <c r="J22" i="11"/>
  <c r="I22" i="11"/>
  <c r="H22" i="11"/>
  <c r="G22" i="11"/>
  <c r="F22" i="11"/>
  <c r="E22" i="11"/>
  <c r="D22" i="11"/>
  <c r="C22" i="11"/>
  <c r="B22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M9" i="11"/>
  <c r="L9" i="11"/>
  <c r="K9" i="11"/>
  <c r="J9" i="11"/>
  <c r="I9" i="11"/>
  <c r="H9" i="11"/>
  <c r="G9" i="11"/>
  <c r="F9" i="11"/>
  <c r="E9" i="11"/>
  <c r="D9" i="11"/>
  <c r="C9" i="11"/>
  <c r="B9" i="11"/>
  <c r="M8" i="11"/>
  <c r="L8" i="11"/>
  <c r="K8" i="11"/>
  <c r="J8" i="11"/>
  <c r="I8" i="11"/>
  <c r="H8" i="11"/>
  <c r="G8" i="11"/>
  <c r="F8" i="11"/>
  <c r="E8" i="11"/>
  <c r="D8" i="11"/>
  <c r="C8" i="11"/>
  <c r="B8" i="11"/>
  <c r="M7" i="11"/>
  <c r="L7" i="11"/>
  <c r="K7" i="11"/>
  <c r="J7" i="11"/>
  <c r="I7" i="11"/>
  <c r="H7" i="11"/>
  <c r="G7" i="11"/>
  <c r="F7" i="11"/>
  <c r="E7" i="11"/>
  <c r="D7" i="11"/>
  <c r="C7" i="11"/>
  <c r="B7" i="11"/>
  <c r="M6" i="11"/>
  <c r="L6" i="11"/>
  <c r="K6" i="11"/>
  <c r="J6" i="11"/>
  <c r="I6" i="11"/>
  <c r="H6" i="11"/>
  <c r="G6" i="11"/>
  <c r="F6" i="11"/>
  <c r="E6" i="11"/>
  <c r="D6" i="11"/>
  <c r="C6" i="11"/>
  <c r="B6" i="11"/>
  <c r="M5" i="11"/>
  <c r="L5" i="11"/>
  <c r="K5" i="11"/>
  <c r="J5" i="11"/>
  <c r="I5" i="11"/>
  <c r="H5" i="11"/>
  <c r="G5" i="11"/>
  <c r="F5" i="11"/>
  <c r="E5" i="11"/>
  <c r="D5" i="11"/>
  <c r="C5" i="11"/>
  <c r="B5" i="11"/>
  <c r="M4" i="11"/>
  <c r="L4" i="11"/>
  <c r="K4" i="11"/>
  <c r="J4" i="11"/>
  <c r="I4" i="11"/>
  <c r="H4" i="11"/>
  <c r="G4" i="11"/>
  <c r="F4" i="11"/>
  <c r="E4" i="11"/>
  <c r="D4" i="11"/>
  <c r="C4" i="11"/>
  <c r="B4" i="11"/>
  <c r="M3" i="11"/>
  <c r="L3" i="11"/>
  <c r="K3" i="11"/>
  <c r="J3" i="11"/>
  <c r="I3" i="11"/>
  <c r="H3" i="11"/>
  <c r="G3" i="11"/>
  <c r="F3" i="11"/>
  <c r="E3" i="11"/>
  <c r="D3" i="11"/>
  <c r="C3" i="11"/>
  <c r="B3" i="11"/>
  <c r="M2" i="11"/>
  <c r="L2" i="11"/>
  <c r="K2" i="11"/>
  <c r="J2" i="11"/>
  <c r="I2" i="11"/>
  <c r="H2" i="11"/>
  <c r="G2" i="11"/>
  <c r="F2" i="11"/>
  <c r="E2" i="11"/>
  <c r="D2" i="11"/>
  <c r="C2" i="11"/>
  <c r="B2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F14" i="2" l="1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13" i="2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13" i="4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13" i="1"/>
</calcChain>
</file>

<file path=xl/connections.xml><?xml version="1.0" encoding="utf-8"?>
<connections xmlns="http://schemas.openxmlformats.org/spreadsheetml/2006/main">
  <connection id="1" keepAlive="1" name="Consulta - 2000" description="Ligação à consulta '2000' no livro." type="5" refreshedVersion="6" background="1" saveData="1">
    <dbPr connection="Provider=Microsoft.Mashup.OleDb.1;Data Source=$Workbook$;Location=2000;Extended Properties=&quot;&quot;" command="SELECT * FROM [2000]"/>
  </connection>
  <connection id="2" keepAlive="1" name="Consulta - 2001" description="Ligação à consulta '2001' no livro." type="5" refreshedVersion="6" background="1" saveData="1">
    <dbPr connection="Provider=Microsoft.Mashup.OleDb.1;Data Source=$Workbook$;Location=2001;Extended Properties=&quot;&quot;" command="SELECT * FROM [2001]"/>
  </connection>
  <connection id="3" keepAlive="1" name="Consulta - 2002" description="Ligação à consulta '2002' no livro." type="5" refreshedVersion="6" background="1" saveData="1">
    <dbPr connection="Provider=Microsoft.Mashup.OleDb.1;Data Source=$Workbook$;Location=2002;Extended Properties=&quot;&quot;" command="SELECT * FROM [2002]"/>
  </connection>
</connections>
</file>

<file path=xl/sharedStrings.xml><?xml version="1.0" encoding="utf-8"?>
<sst xmlns="http://schemas.openxmlformats.org/spreadsheetml/2006/main" count="29950" uniqueCount="380">
  <si>
    <t>Como utilizar</t>
  </si>
  <si>
    <t>Divisão de Estatística</t>
  </si>
  <si>
    <t>CONSUMO DE ENERGIA ELÉCTRICA POR TIPO EM 2002</t>
  </si>
  <si>
    <t>Região</t>
  </si>
  <si>
    <t>Distrito/Ilha</t>
  </si>
  <si>
    <t>NUTS-II</t>
  </si>
  <si>
    <t>Concelho</t>
  </si>
  <si>
    <t>kWh</t>
  </si>
  <si>
    <t>Consumo de En. Eléctrica</t>
  </si>
  <si>
    <t>Tensão</t>
  </si>
  <si>
    <t>Tipo</t>
  </si>
  <si>
    <t>Alta</t>
  </si>
  <si>
    <t>Baixa</t>
  </si>
  <si>
    <t>Total</t>
  </si>
  <si>
    <t>Doméstico Normais</t>
  </si>
  <si>
    <t>Dom. Nor. Peq. Consumidores</t>
  </si>
  <si>
    <t>Não Doméstico</t>
  </si>
  <si>
    <t>Iluminação Int. Ed. Estado</t>
  </si>
  <si>
    <t>Aquecimento c/ Contador Pp</t>
  </si>
  <si>
    <t>Indústria (Normal)</t>
  </si>
  <si>
    <t>Indústria (Sazonal)</t>
  </si>
  <si>
    <t>Tracção</t>
  </si>
  <si>
    <t>Agricultura (Normal)</t>
  </si>
  <si>
    <t>Agricultura (Sazonal)</t>
  </si>
  <si>
    <t>Iluminação Vias Públicas</t>
  </si>
  <si>
    <t>CONSUMO DE ENERGIA ELÉCTRICA POR TIPO EM 2000</t>
  </si>
  <si>
    <t>CONSUMO DE ENERGIA ELÉCTRICA POR TIPO EM 2001</t>
  </si>
  <si>
    <t xml:space="preserve">Direcção Geral de Energia e Geologia 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</si>
  <si>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</si>
  <si>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</si>
  <si>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</si>
  <si>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</si>
  <si>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</si>
  <si>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</si>
  <si>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</si>
  <si>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</si>
  <si>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</si>
  <si>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</si>
  <si>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</si>
  <si>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</si>
  <si>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</si>
  <si>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</si>
  <si>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</si>
  <si>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</si>
  <si>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</si>
  <si>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</si>
  <si>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</si>
  <si>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ALMODOVAR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</si>
  <si>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</si>
  <si>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</si>
  <si>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</si>
  <si>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</si>
  <si>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</si>
  <si>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</si>
  <si>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</si>
  <si>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</si>
  <si>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ANGRA DO HEROISMO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</si>
  <si>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</si>
  <si>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</si>
  <si>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</si>
  <si>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</si>
  <si>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</si>
  <si>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</si>
  <si>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</si>
  <si>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</si>
  <si>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</si>
  <si>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</si>
  <si>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</si>
  <si>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</si>
  <si>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</si>
  <si>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</si>
  <si>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</si>
  <si>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</si>
  <si>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</si>
  <si>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</si>
  <si>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</si>
  <si>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</si>
  <si>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</si>
  <si>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</si>
  <si>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</si>
  <si>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</si>
  <si>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</si>
  <si>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</si>
  <si>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</si>
  <si>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CALHETA - AÇORES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</si>
  <si>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</si>
  <si>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</si>
  <si>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</si>
  <si>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</si>
  <si>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</si>
  <si>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</si>
  <si>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</si>
  <si>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PERA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</si>
  <si>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</si>
  <si>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</si>
  <si>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</si>
  <si>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</si>
  <si>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</si>
  <si>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</si>
  <si>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</si>
  <si>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</si>
  <si>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</si>
  <si>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</si>
  <si>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</si>
  <si>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</si>
  <si>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</si>
  <si>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</si>
  <si>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</si>
  <si>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CORVO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</si>
  <si>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</si>
  <si>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</si>
  <si>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</si>
  <si>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</si>
  <si>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</si>
  <si>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</si>
  <si>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</si>
  <si>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</si>
  <si>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</si>
  <si>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</si>
  <si>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</si>
  <si>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</si>
  <si>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FEIRA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</si>
  <si>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</si>
  <si>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</si>
  <si>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</si>
  <si>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</si>
  <si>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</si>
  <si>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</si>
  <si>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AGODRES</t>
  </si>
  <si>
    <t>FREIXO DE ESPADA À CINTA</t>
  </si>
  <si>
    <t>FRONTEIRA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</si>
  <si>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</si>
  <si>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</si>
  <si>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</si>
  <si>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</si>
  <si>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</si>
  <si>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</si>
  <si>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</si>
  <si>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</si>
  <si>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</si>
  <si>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HORTA</t>
  </si>
  <si>
    <t>IDANHA-A-NOVA</t>
  </si>
  <si>
    <t>ILHAVO</t>
  </si>
  <si>
    <t>LAGOA - AÇORES</t>
  </si>
  <si>
    <t>LAGOA - ALGARVE</t>
  </si>
  <si>
    <t>LAGOS</t>
  </si>
  <si>
    <t>LAJES DAS FLORES</t>
  </si>
  <si>
    <t>LAJES DO PICO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</si>
  <si>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</si>
  <si>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</si>
  <si>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</si>
  <si>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</si>
  <si>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</si>
  <si>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</si>
  <si>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</si>
  <si>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</si>
  <si>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</si>
  <si>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</si>
  <si>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MADALENA</t>
  </si>
  <si>
    <t>MAFRA</t>
  </si>
  <si>
    <t>MAIA</t>
  </si>
  <si>
    <t>MANGUALDE</t>
  </si>
  <si>
    <t>MANTEIGAS</t>
  </si>
  <si>
    <t>MARCO DE CANAVEZES</t>
  </si>
  <si>
    <t>MARINHA GRANDE</t>
  </si>
  <si>
    <t>MARVÃO</t>
  </si>
  <si>
    <t>MATOSINHOS</t>
  </si>
  <si>
    <t>MEALHADA</t>
  </si>
  <si>
    <t>MEDA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</si>
  <si>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</si>
  <si>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</si>
  <si>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</si>
  <si>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</si>
  <si>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</si>
  <si>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</si>
  <si>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</si>
  <si>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</si>
  <si>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</si>
  <si>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</si>
  <si>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</si>
  <si>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</si>
  <si>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</si>
  <si>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</si>
  <si>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</si>
  <si>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</si>
  <si>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</si>
  <si>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</si>
  <si>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</si>
  <si>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</si>
  <si>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</si>
  <si>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</si>
  <si>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</si>
  <si>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</si>
  <si>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</si>
  <si>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</si>
  <si>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</si>
  <si>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NORDESTE</t>
  </si>
  <si>
    <t>ÓBIDOS</t>
  </si>
  <si>
    <t>ODEMIRA</t>
  </si>
  <si>
    <t>ODIVELAS</t>
  </si>
  <si>
    <t>OEIRAS</t>
  </si>
  <si>
    <t>OLEIROS</t>
  </si>
  <si>
    <t>OLHÃO</t>
  </si>
  <si>
    <t>OLIVEIRA DE AZEMEIS</t>
  </si>
  <si>
    <t>OLIVEIRA DE FRADES</t>
  </si>
  <si>
    <t>OLIVEIRA DO BAIRRO</t>
  </si>
  <si>
    <t>OLIVEIRA DO HOSPITAL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</si>
  <si>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</si>
  <si>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</si>
  <si>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</si>
  <si>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</si>
  <si>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</si>
  <si>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</si>
  <si>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</si>
  <si>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PEDROGÃO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</si>
  <si>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</si>
  <si>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</si>
  <si>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</si>
  <si>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</si>
  <si>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</si>
  <si>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</si>
  <si>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</si>
  <si>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</si>
  <si>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</si>
  <si>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</si>
  <si>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PONTA DELGADA</t>
  </si>
  <si>
    <t>PONTE DA BARCA</t>
  </si>
  <si>
    <t>PONTE DE LIMA</t>
  </si>
  <si>
    <t>PONTE DE SÔR</t>
  </si>
  <si>
    <t>PORTALEGRE</t>
  </si>
  <si>
    <t>PORTEL</t>
  </si>
  <si>
    <t>PORTIMÃO</t>
  </si>
  <si>
    <t>PORTO</t>
  </si>
  <si>
    <t>PORTO DE MÓS</t>
  </si>
  <si>
    <t>PÓVOA DE LANHOSO</t>
  </si>
  <si>
    <t>PÓVOA DE VARZIM</t>
  </si>
  <si>
    <t>POVOAÇÃO</t>
  </si>
  <si>
    <t>PROENÇA-A-NOVA</t>
  </si>
  <si>
    <t>REDONDO</t>
  </si>
  <si>
    <t>REGUENGOS DE MONSARAZ</t>
  </si>
  <si>
    <t>RESENDE</t>
  </si>
  <si>
    <t>RIBEIRA DE PENA</t>
  </si>
  <si>
    <t>RIBEIRA GRANDE</t>
  </si>
  <si>
    <t>RIO MAIOR</t>
  </si>
  <si>
    <t>SABROSA</t>
  </si>
  <si>
    <t>SABUGAL</t>
  </si>
  <si>
    <t>SALVATERRA DE MAGOS</t>
  </si>
  <si>
    <t>SANTA COMBA DÃO</t>
  </si>
  <si>
    <t>SANTA CRUZ DA GRACIOSA</t>
  </si>
  <si>
    <t>SANTA CRUZ DAS FLORES</t>
  </si>
  <si>
    <t>SANTA MARTA DE PENAGUIÃO</t>
  </si>
  <si>
    <t>SANTARÉM</t>
  </si>
  <si>
    <t>SANTIAGO DO CACÉM</t>
  </si>
  <si>
    <t>SANTO TIRSO</t>
  </si>
  <si>
    <t>SÃO BRÁS DE ALPORTEL</t>
  </si>
  <si>
    <t>SAO JOAO DA MADEIRA</t>
  </si>
  <si>
    <t>SÃO JOÃO DA PESQUEIRA</t>
  </si>
  <si>
    <t>SÃO PEDRO DO SUL</t>
  </si>
  <si>
    <t>SÃO ROQUE DO PICO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</si>
  <si>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</si>
  <si>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</si>
  <si>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</si>
  <si>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</si>
  <si>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</si>
  <si>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</si>
  <si>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</si>
  <si>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</si>
  <si>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</si>
  <si>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</si>
  <si>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</si>
  <si>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</si>
  <si>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</si>
  <si>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</si>
  <si>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</si>
  <si>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</si>
  <si>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</si>
  <si>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</si>
  <si>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</si>
  <si>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</si>
  <si>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DO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</si>
  <si>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</si>
  <si>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</si>
  <si>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</si>
  <si>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</si>
  <si>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</si>
  <si>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</si>
  <si>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</si>
  <si>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</si>
  <si>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</si>
  <si>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</si>
  <si>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</si>
  <si>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</si>
  <si>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VELAS</t>
  </si>
  <si>
    <t>VENDAS NOVAS</t>
  </si>
  <si>
    <t>VIANA DO ALENTEJO</t>
  </si>
  <si>
    <t>VIANA DO CASTELO</t>
  </si>
  <si>
    <t>VIDIGUEIRA</t>
  </si>
  <si>
    <t>VIEIRA DO MINHO</t>
  </si>
  <si>
    <t>VILA DE REI</t>
  </si>
  <si>
    <t>VILA DO BISPO</t>
  </si>
  <si>
    <t>VILA DO CONDE</t>
  </si>
  <si>
    <t>VILA DO PORTO</t>
  </si>
  <si>
    <t>VILA FLOR</t>
  </si>
  <si>
    <t>VILA FRANCA DE XIRA</t>
  </si>
  <si>
    <t>VILA FRANCA DO CAMPO</t>
  </si>
  <si>
    <t>VILA NOVA DA BARQUINHA</t>
  </si>
  <si>
    <t>VILA NOVA DE CERVEIRA</t>
  </si>
  <si>
    <t>VILA NOVA DE FAMALICÃO</t>
  </si>
  <si>
    <t>VILA NOVA DE FOZ CÔA</t>
  </si>
  <si>
    <t>VILA NOVA DE GAIA</t>
  </si>
  <si>
    <t>VILA NOVA DE OURÉM</t>
  </si>
  <si>
    <t>VILA NOVA DE PAIVA</t>
  </si>
  <si>
    <t>VILA NOVA DE POIARES</t>
  </si>
  <si>
    <t>VILA POUCA DE AGUIAR</t>
  </si>
  <si>
    <t>VILA PRAIA DA VITÓRIA</t>
  </si>
  <si>
    <t>VILA REAL</t>
  </si>
  <si>
    <t>VILA REAL DE SANTO ANTÓNIO</t>
  </si>
  <si>
    <t>VILA VELHA DE RODÃO</t>
  </si>
  <si>
    <t>VILA VERDE</t>
  </si>
  <si>
    <t>VILA VIÇOSA</t>
  </si>
  <si>
    <t>VIMIOSO</t>
  </si>
  <si>
    <t>VINHAIS</t>
  </si>
  <si>
    <t>VISEU</t>
  </si>
  <si>
    <t>VIZELA</t>
  </si>
  <si>
    <t>VOUZELA</t>
  </si>
  <si>
    <t>Doméstico Normais Total</t>
  </si>
  <si>
    <t>Dom. Nor. Peq. Consumidores Total</t>
  </si>
  <si>
    <t>Não Doméstico Total</t>
  </si>
  <si>
    <t>Iluminação Int. Ed. Estado Total</t>
  </si>
  <si>
    <t>Aquecimento c/ Contador Pp Total</t>
  </si>
  <si>
    <t>Indústria (Normal) Total</t>
  </si>
  <si>
    <t>Indústria (Sazonal) Total</t>
  </si>
  <si>
    <t>Tracção Total</t>
  </si>
  <si>
    <t>Agricultura (Normal) Total</t>
  </si>
  <si>
    <t>Agricultura (Sazonal) Total</t>
  </si>
  <si>
    <t>Iluminação Vias Públicas Total</t>
  </si>
  <si>
    <t>(Tudo)</t>
  </si>
  <si>
    <t>Continente</t>
  </si>
  <si>
    <t>CASTANHEIRA DE PêRA</t>
  </si>
  <si>
    <t>FORNOS DE AlGODRES</t>
  </si>
  <si>
    <t>íLHAVO</t>
  </si>
  <si>
    <t>OLIVEIRA DE AZEMéIS</t>
  </si>
  <si>
    <t>SãO JOãO DA MADEIRA</t>
  </si>
  <si>
    <t>Column1</t>
  </si>
  <si>
    <t>Column2</t>
  </si>
  <si>
    <t>Column3</t>
  </si>
  <si>
    <t>Column4</t>
  </si>
  <si>
    <t>Column5</t>
  </si>
  <si>
    <t>Column6</t>
  </si>
  <si>
    <t>Médio Tejo</t>
  </si>
  <si>
    <t>Região de Aveiro</t>
  </si>
  <si>
    <t>Viseu Dão Lafões</t>
  </si>
  <si>
    <t>Alentejo Central</t>
  </si>
  <si>
    <t>Algarve</t>
  </si>
  <si>
    <t>Alentejo Litoral</t>
  </si>
  <si>
    <t>Oeste</t>
  </si>
  <si>
    <t>Área Metropolitana de Lisboa</t>
  </si>
  <si>
    <t>Terras de Trás-os-Montes</t>
  </si>
  <si>
    <t>Douro</t>
  </si>
  <si>
    <t>Baixo Alentejo</t>
  </si>
  <si>
    <t>Beiras e Serra da Estrela</t>
  </si>
  <si>
    <t>Lezíria do Tejo</t>
  </si>
  <si>
    <t>Alto Alentejo</t>
  </si>
  <si>
    <t>Região de Leiria</t>
  </si>
  <si>
    <t>Tâmega e Sousa</t>
  </si>
  <si>
    <t>Cávado</t>
  </si>
  <si>
    <t>Região de Coimbra</t>
  </si>
  <si>
    <t>Área Metropolitana do Porto</t>
  </si>
  <si>
    <t>Alto Tâmega</t>
  </si>
  <si>
    <t>Ave</t>
  </si>
  <si>
    <t>Alto Minho</t>
  </si>
  <si>
    <t>Beira Baixa</t>
  </si>
  <si>
    <t>Não doméstico</t>
  </si>
  <si>
    <t>Indústria (normal)</t>
  </si>
  <si>
    <t>Agricultura (normal)</t>
  </si>
  <si>
    <t>Agricultura (sazonal)</t>
  </si>
  <si>
    <t>Doméstico normais</t>
  </si>
  <si>
    <t>Iluminação vias públicas</t>
  </si>
  <si>
    <t>Não identificado</t>
  </si>
  <si>
    <t>Indústria (sazonal)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</si>
</sst>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E_s_c_._-;\-* #,##0.00\ _E_s_c_._-;_-* &quot;-&quot;??\ _E_s_c_._-;_-@_-"/>
    <numFmt numFmtId="165" formatCode="_-* #,##0_-;\-* #,##0_-;_-* &quot;-&quot;??_-;_-@_-"/>
  </numFmts>
  <fonts count="8" x14ac:knownFonts="1">
    <font>
      <sz val="10"/>
      <name val="Arial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/>
    <xf numFmtId="164" fontId="5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1" applyFill="1" applyAlignment="1" applyProtection="1">
      <alignment horizontal="right"/>
    </xf>
    <xf numFmtId="0" fontId="1" fillId="0" borderId="0" xfId="1" applyAlignment="1" applyProtection="1"/>
    <xf numFmtId="0" fontId="4" fillId="0" borderId="0" xfId="0" applyFont="1" applyFill="1" applyAlignment="1"/>
    <xf numFmtId="0" fontId="5" fillId="0" borderId="0" xfId="0" applyFont="1" applyFill="1" applyAlignment="1"/>
    <xf numFmtId="0" fontId="3" fillId="0" borderId="0" xfId="0" applyFont="1" applyFill="1" applyBorder="1" applyAlignment="1">
      <alignment horizontal="left" indent="5"/>
    </xf>
    <xf numFmtId="0" fontId="0" fillId="0" borderId="0" xfId="0" applyAlignment="1"/>
    <xf numFmtId="0" fontId="5" fillId="0" borderId="0" xfId="0" applyFont="1" applyAlignment="1"/>
    <xf numFmtId="0" fontId="6" fillId="0" borderId="0" xfId="1" applyFont="1" applyAlignment="1" applyProtection="1"/>
    <xf numFmtId="0" fontId="5" fillId="0" borderId="0" xfId="0" applyFont="1" applyAlignment="1">
      <alignment horizontal="right"/>
    </xf>
    <xf numFmtId="3" fontId="0" fillId="0" borderId="0" xfId="0" applyNumberFormat="1"/>
    <xf numFmtId="0" fontId="4" fillId="0" borderId="0" xfId="0" applyFont="1" applyFill="1" applyAlignment="1">
      <alignment horizontal="left" indent="6"/>
    </xf>
    <xf numFmtId="0" fontId="4" fillId="0" borderId="0" xfId="0" applyFont="1" applyFill="1" applyBorder="1" applyAlignment="1">
      <alignment horizontal="left" indent="6"/>
    </xf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3" fontId="0" fillId="0" borderId="1" xfId="0" applyNumberFormat="1" applyBorder="1"/>
    <xf numFmtId="3" fontId="0" fillId="0" borderId="4" xfId="0" applyNumberFormat="1" applyBorder="1"/>
    <xf numFmtId="3" fontId="0" fillId="0" borderId="5" xfId="0" applyNumberFormat="1" applyBorder="1"/>
    <xf numFmtId="0" fontId="0" fillId="0" borderId="6" xfId="0" applyBorder="1"/>
    <xf numFmtId="0" fontId="0" fillId="0" borderId="7" xfId="0" applyBorder="1"/>
    <xf numFmtId="3" fontId="0" fillId="0" borderId="7" xfId="0" applyNumberFormat="1" applyBorder="1"/>
    <xf numFmtId="3" fontId="0" fillId="0" borderId="8" xfId="0" applyNumberFormat="1" applyBorder="1"/>
    <xf numFmtId="0" fontId="0" fillId="0" borderId="9" xfId="0" applyBorder="1"/>
    <xf numFmtId="0" fontId="0" fillId="0" borderId="10" xfId="0" applyBorder="1"/>
    <xf numFmtId="3" fontId="0" fillId="0" borderId="9" xfId="0" applyNumberFormat="1" applyBorder="1"/>
    <xf numFmtId="3" fontId="0" fillId="0" borderId="11" xfId="0" applyNumberFormat="1" applyBorder="1"/>
    <xf numFmtId="3" fontId="0" fillId="0" borderId="12" xfId="0" applyNumberFormat="1" applyBorder="1"/>
    <xf numFmtId="0" fontId="0" fillId="0" borderId="12" xfId="0" applyBorder="1"/>
    <xf numFmtId="0" fontId="7" fillId="0" borderId="1" xfId="0" pivotButton="1" applyFont="1" applyBorder="1"/>
    <xf numFmtId="0" fontId="7" fillId="0" borderId="2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pivotButton="1" applyBorder="1" applyAlignment="1">
      <alignment horizontal="right"/>
    </xf>
    <xf numFmtId="0" fontId="0" fillId="0" borderId="1" xfId="0" pivotButton="1" applyBorder="1" applyAlignment="1">
      <alignment horizontal="right"/>
    </xf>
    <xf numFmtId="0" fontId="0" fillId="0" borderId="0" xfId="0" applyNumberFormat="1"/>
    <xf numFmtId="0" fontId="5" fillId="0" borderId="0" xfId="2"/>
    <xf numFmtId="165" fontId="0" fillId="0" borderId="0" xfId="3" applyNumberFormat="1" applyFont="1"/>
    <xf numFmtId="0" fontId="4" fillId="0" borderId="0" xfId="0" applyFont="1" applyFill="1" applyAlignment="1">
      <alignment horizontal="center"/>
    </xf>
  </cellXfs>
  <cellStyles count="4">
    <cellStyle name="Hiperligação" xfId="1" builtinId="8"/>
    <cellStyle name="Normal" xfId="0" builtinId="0"/>
    <cellStyle name="Normal 2" xfId="2"/>
    <cellStyle name="Vírgula 2" xfId="3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indexed="9"/>
      </font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indexed="9"/>
      </font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5121" name="Text Box 1"/>
        <xdr:cNvSpPr txBox="1">
          <a:spLocks noChangeArrowheads="1"/>
        </xdr:cNvSpPr>
      </xdr:nvSpPr>
      <xdr:spPr bwMode="auto">
        <a:xfrm>
          <a:off x="0" y="0"/>
          <a:ext cx="6705600" cy="2428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76200">
          <a:solidFill>
            <a:srgbClr xmlns:mc="http://schemas.openxmlformats.org/markup-compatibility/2006" xmlns:a14="http://schemas.microsoft.com/office/drawing/2010/main" val="FFFFCC" mc:Ignorable="a14" a14:legacySpreadsheetColorIndex="26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Como utilizar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 mapa de consumos de energia eléctrica por tipo de consumo, foi elaborado com as tabelas dinâmicas (pivot tables) do Microsoft Excel. A informação que se segue destina-se aos utilizadores que não estão familiarizados com esta ferramenta.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Para obter os consumos por qualquer Região, NUTS-II, Distrito/Ilhas ou Concelho, basta escolher à frente de cada um dos respectivos botões a opção desejada.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Devem-se evitar escolhas múltiplas, para não correr o risco de escolher opções incoerentes, por exemplo: em Região escolher 'Continente' e em Concelho escolher 'Horta'.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114300</xdr:rowOff>
    </xdr:from>
    <xdr:to>
      <xdr:col>0</xdr:col>
      <xdr:colOff>581025</xdr:colOff>
      <xdr:row>3</xdr:row>
      <xdr:rowOff>104775</xdr:rowOff>
    </xdr:to>
    <xdr:pic>
      <xdr:nvPicPr>
        <xdr:cNvPr id="2055" name="Picture 7" descr="DGGE-SoSimbo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14300"/>
          <a:ext cx="5334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114300</xdr:rowOff>
    </xdr:from>
    <xdr:to>
      <xdr:col>0</xdr:col>
      <xdr:colOff>581025</xdr:colOff>
      <xdr:row>3</xdr:row>
      <xdr:rowOff>104775</xdr:rowOff>
    </xdr:to>
    <xdr:pic>
      <xdr:nvPicPr>
        <xdr:cNvPr id="4103" name="Picture 7" descr="DGGE-SoSimbo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14300"/>
          <a:ext cx="5334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114300</xdr:rowOff>
    </xdr:from>
    <xdr:to>
      <xdr:col>0</xdr:col>
      <xdr:colOff>581025</xdr:colOff>
      <xdr:row>3</xdr:row>
      <xdr:rowOff>104775</xdr:rowOff>
    </xdr:to>
    <xdr:pic>
      <xdr:nvPicPr>
        <xdr:cNvPr id="1031" name="Picture 7" descr="DGGE-SoSimbo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14300"/>
          <a:ext cx="5334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rrespend&#234;ncia%20N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dro"/>
    </sheetNames>
    <sheetDataSet>
      <sheetData sheetId="0">
        <row r="1">
          <cell r="A1" t="str">
            <v>Arcos de Valdevez</v>
          </cell>
          <cell r="B1" t="str">
            <v>Alto Minho</v>
          </cell>
        </row>
        <row r="2">
          <cell r="A2" t="str">
            <v>Caminha</v>
          </cell>
          <cell r="B2" t="str">
            <v>Alto Minho</v>
          </cell>
        </row>
        <row r="3">
          <cell r="A3" t="str">
            <v>Melgaço</v>
          </cell>
          <cell r="B3" t="str">
            <v>Alto Minho</v>
          </cell>
        </row>
        <row r="4">
          <cell r="A4" t="str">
            <v>Monção</v>
          </cell>
          <cell r="B4" t="str">
            <v>Alto Minho</v>
          </cell>
        </row>
        <row r="5">
          <cell r="A5" t="str">
            <v>Paredes de Coura</v>
          </cell>
          <cell r="B5" t="str">
            <v>Alto Minho</v>
          </cell>
        </row>
        <row r="6">
          <cell r="A6" t="str">
            <v>Ponte da Barca</v>
          </cell>
          <cell r="B6" t="str">
            <v>Alto Minho</v>
          </cell>
        </row>
        <row r="7">
          <cell r="A7" t="str">
            <v>Ponte de Lima</v>
          </cell>
          <cell r="B7" t="str">
            <v>Alto Minho</v>
          </cell>
        </row>
        <row r="8">
          <cell r="A8" t="str">
            <v>Valença</v>
          </cell>
          <cell r="B8" t="str">
            <v>Alto Minho</v>
          </cell>
        </row>
        <row r="9">
          <cell r="A9" t="str">
            <v>Viana do Castelo</v>
          </cell>
          <cell r="B9" t="str">
            <v>Alto Minho</v>
          </cell>
        </row>
        <row r="10">
          <cell r="A10" t="str">
            <v>Vila Nova de Cerveira</v>
          </cell>
          <cell r="B10" t="str">
            <v>Alto Minho</v>
          </cell>
        </row>
        <row r="11">
          <cell r="A11" t="str">
            <v>Amares</v>
          </cell>
          <cell r="B11" t="str">
            <v>Cávado</v>
          </cell>
        </row>
        <row r="12">
          <cell r="A12" t="str">
            <v>Barcelos</v>
          </cell>
          <cell r="B12" t="str">
            <v>Cávado</v>
          </cell>
        </row>
        <row r="13">
          <cell r="A13" t="str">
            <v>Braga</v>
          </cell>
          <cell r="B13" t="str">
            <v>Cávado</v>
          </cell>
        </row>
        <row r="14">
          <cell r="A14" t="str">
            <v>Esposende</v>
          </cell>
          <cell r="B14" t="str">
            <v>Cávado</v>
          </cell>
        </row>
        <row r="15">
          <cell r="A15" t="str">
            <v>Terras de Bouro</v>
          </cell>
          <cell r="B15" t="str">
            <v>Cávado</v>
          </cell>
        </row>
        <row r="16">
          <cell r="A16" t="str">
            <v>Terras do Bouro</v>
          </cell>
          <cell r="B16" t="str">
            <v>Cávado</v>
          </cell>
        </row>
        <row r="17">
          <cell r="A17" t="str">
            <v>Vila Verde</v>
          </cell>
          <cell r="B17" t="str">
            <v>Cávado</v>
          </cell>
        </row>
        <row r="18">
          <cell r="A18" t="str">
            <v>Fafe</v>
          </cell>
          <cell r="B18" t="str">
            <v>Ave</v>
          </cell>
        </row>
        <row r="19">
          <cell r="A19" t="str">
            <v>Guimarães</v>
          </cell>
          <cell r="B19" t="str">
            <v>Ave</v>
          </cell>
        </row>
        <row r="20">
          <cell r="A20" t="str">
            <v>Póvoa de Lanhoso</v>
          </cell>
          <cell r="B20" t="str">
            <v>Ave</v>
          </cell>
        </row>
        <row r="21">
          <cell r="A21" t="str">
            <v>Santo Tirso</v>
          </cell>
          <cell r="B21" t="str">
            <v>Área Metropolitana do Porto</v>
          </cell>
        </row>
        <row r="22">
          <cell r="A22" t="str">
            <v>Trofa</v>
          </cell>
          <cell r="B22" t="str">
            <v>Área Metropolitana do Porto</v>
          </cell>
        </row>
        <row r="23">
          <cell r="A23" t="str">
            <v>Vieira do Minho</v>
          </cell>
          <cell r="B23" t="str">
            <v>Ave</v>
          </cell>
        </row>
        <row r="24">
          <cell r="A24" t="str">
            <v>Vila Nova de Famalicão</v>
          </cell>
          <cell r="B24" t="str">
            <v>Ave</v>
          </cell>
        </row>
        <row r="25">
          <cell r="A25" t="str">
            <v>Vizela</v>
          </cell>
          <cell r="B25" t="str">
            <v>Ave</v>
          </cell>
        </row>
        <row r="26">
          <cell r="A26" t="str">
            <v>Espinho</v>
          </cell>
          <cell r="B26" t="str">
            <v>Área Metropolitana do Porto</v>
          </cell>
        </row>
        <row r="27">
          <cell r="A27" t="str">
            <v>Gondomar</v>
          </cell>
          <cell r="B27" t="str">
            <v>Área Metropolitana do Porto</v>
          </cell>
        </row>
        <row r="28">
          <cell r="A28" t="str">
            <v>Maia</v>
          </cell>
          <cell r="B28" t="str">
            <v>Área Metropolitana do Porto</v>
          </cell>
        </row>
        <row r="29">
          <cell r="A29" t="str">
            <v>Matosinhos</v>
          </cell>
          <cell r="B29" t="str">
            <v>Área Metropolitana do Porto</v>
          </cell>
        </row>
        <row r="30">
          <cell r="A30" t="str">
            <v>Porto</v>
          </cell>
          <cell r="B30" t="str">
            <v>Área Metropolitana do Porto</v>
          </cell>
        </row>
        <row r="31">
          <cell r="A31" t="str">
            <v>Póvoa de Varzim</v>
          </cell>
          <cell r="B31" t="str">
            <v>Área Metropolitana do Porto</v>
          </cell>
        </row>
        <row r="32">
          <cell r="A32" t="str">
            <v>Valongo</v>
          </cell>
          <cell r="B32" t="str">
            <v>Área Metropolitana do Porto</v>
          </cell>
        </row>
        <row r="33">
          <cell r="A33" t="str">
            <v>Vila do Conde</v>
          </cell>
          <cell r="B33" t="str">
            <v>Área Metropolitana do Porto</v>
          </cell>
        </row>
        <row r="34">
          <cell r="A34" t="str">
            <v>Vila Nova de Gaia</v>
          </cell>
          <cell r="B34" t="str">
            <v>Área Metropolitana do Porto</v>
          </cell>
        </row>
        <row r="35">
          <cell r="A35" t="str">
            <v>Amarante</v>
          </cell>
          <cell r="B35" t="str">
            <v>Tâmega e Sousa</v>
          </cell>
        </row>
        <row r="36">
          <cell r="A36" t="str">
            <v>Baião</v>
          </cell>
          <cell r="B36" t="str">
            <v>Tâmega e Sousa</v>
          </cell>
        </row>
        <row r="37">
          <cell r="A37" t="str">
            <v>Cabeceiras de Basto</v>
          </cell>
          <cell r="B37" t="str">
            <v>Ave</v>
          </cell>
        </row>
        <row r="38">
          <cell r="A38" t="str">
            <v>Castelo de Paiva</v>
          </cell>
          <cell r="B38" t="str">
            <v>Tâmega e Sousa</v>
          </cell>
        </row>
        <row r="39">
          <cell r="A39" t="str">
            <v>Celorico de Basto</v>
          </cell>
          <cell r="B39" t="str">
            <v>Tâmega e Sousa</v>
          </cell>
        </row>
        <row r="40">
          <cell r="A40" t="str">
            <v>Cinfães</v>
          </cell>
          <cell r="B40" t="str">
            <v>Tâmega e Sousa</v>
          </cell>
        </row>
        <row r="41">
          <cell r="A41" t="str">
            <v>Felgueiras</v>
          </cell>
          <cell r="B41" t="str">
            <v>Tâmega e Sousa</v>
          </cell>
        </row>
        <row r="42">
          <cell r="A42" t="str">
            <v>Lousada</v>
          </cell>
          <cell r="B42" t="str">
            <v>Tâmega e Sousa</v>
          </cell>
        </row>
        <row r="43">
          <cell r="A43" t="str">
            <v>Marco de Canaveses</v>
          </cell>
          <cell r="B43" t="str">
            <v>Tâmega e Sousa</v>
          </cell>
        </row>
        <row r="44">
          <cell r="A44" t="str">
            <v>Marco de Canavezes</v>
          </cell>
          <cell r="B44" t="str">
            <v>Tâmega e Sousa</v>
          </cell>
        </row>
        <row r="45">
          <cell r="A45" t="str">
            <v>Mondim de Basto</v>
          </cell>
          <cell r="B45" t="str">
            <v>Ave</v>
          </cell>
        </row>
        <row r="46">
          <cell r="A46" t="str">
            <v>Paços de Ferreira</v>
          </cell>
          <cell r="B46" t="str">
            <v>Tâmega e Sousa</v>
          </cell>
        </row>
        <row r="47">
          <cell r="A47" t="str">
            <v>Paredes</v>
          </cell>
          <cell r="B47" t="str">
            <v>Área Metropolitana do Porto</v>
          </cell>
        </row>
        <row r="48">
          <cell r="A48" t="str">
            <v>Penafiel</v>
          </cell>
          <cell r="B48" t="str">
            <v>Tâmega e Sousa</v>
          </cell>
        </row>
        <row r="49">
          <cell r="A49" t="str">
            <v>Resende</v>
          </cell>
          <cell r="B49" t="str">
            <v>Tâmega e Sousa</v>
          </cell>
        </row>
        <row r="50">
          <cell r="A50" t="str">
            <v>Ribeira de Pena</v>
          </cell>
          <cell r="B50" t="str">
            <v>Alto Tâmega</v>
          </cell>
        </row>
        <row r="51">
          <cell r="A51" t="str">
            <v>Arouca</v>
          </cell>
          <cell r="B51" t="str">
            <v>Área Metropolitana do Porto</v>
          </cell>
        </row>
        <row r="52">
          <cell r="A52" t="str">
            <v>Oliveira de Azeméis</v>
          </cell>
          <cell r="B52" t="str">
            <v>Área Metropolitana do Porto</v>
          </cell>
        </row>
        <row r="53">
          <cell r="A53" t="str">
            <v>Santa Maria da Feira</v>
          </cell>
          <cell r="B53" t="str">
            <v>Área Metropolitana do Porto</v>
          </cell>
        </row>
        <row r="54">
          <cell r="A54" t="str">
            <v>Feira</v>
          </cell>
          <cell r="B54" t="str">
            <v>Área Metropolitana do Porto</v>
          </cell>
        </row>
        <row r="55">
          <cell r="A55" t="str">
            <v>São João da Madeira</v>
          </cell>
          <cell r="B55" t="str">
            <v>Área Metropolitana do Porto</v>
          </cell>
        </row>
        <row r="56">
          <cell r="A56" t="str">
            <v>Vale de Cambra</v>
          </cell>
          <cell r="B56" t="str">
            <v>Área Metropolitana do Porto</v>
          </cell>
        </row>
        <row r="57">
          <cell r="A57" t="str">
            <v>Alijó</v>
          </cell>
          <cell r="B57" t="str">
            <v>Douro</v>
          </cell>
        </row>
        <row r="58">
          <cell r="A58" t="str">
            <v>Armamar</v>
          </cell>
          <cell r="B58" t="str">
            <v>Douro</v>
          </cell>
        </row>
        <row r="59">
          <cell r="A59" t="str">
            <v>Carrazeda de Ansiães</v>
          </cell>
          <cell r="B59" t="str">
            <v>Douro</v>
          </cell>
        </row>
        <row r="60">
          <cell r="A60" t="str">
            <v>Freixo de Espada à Cinta</v>
          </cell>
          <cell r="B60" t="str">
            <v>Douro</v>
          </cell>
        </row>
        <row r="61">
          <cell r="A61" t="str">
            <v>Lamego</v>
          </cell>
          <cell r="B61" t="str">
            <v>Douro</v>
          </cell>
        </row>
        <row r="62">
          <cell r="A62" t="str">
            <v>Mesão Frio</v>
          </cell>
          <cell r="B62" t="str">
            <v>Douro</v>
          </cell>
        </row>
        <row r="63">
          <cell r="A63" t="str">
            <v>Moimenta da Beira</v>
          </cell>
          <cell r="B63" t="str">
            <v>Douro</v>
          </cell>
        </row>
        <row r="64">
          <cell r="A64" t="str">
            <v>Penedono</v>
          </cell>
          <cell r="B64" t="str">
            <v>Douro</v>
          </cell>
        </row>
        <row r="65">
          <cell r="A65" t="str">
            <v>Peso da Régua</v>
          </cell>
          <cell r="B65" t="str">
            <v>Douro</v>
          </cell>
        </row>
        <row r="66">
          <cell r="A66" t="str">
            <v>Sabrosa</v>
          </cell>
          <cell r="B66" t="str">
            <v>Douro</v>
          </cell>
        </row>
        <row r="67">
          <cell r="A67" t="str">
            <v>Santa Marta de Penaguião</v>
          </cell>
          <cell r="B67" t="str">
            <v>Douro</v>
          </cell>
        </row>
        <row r="68">
          <cell r="A68" t="str">
            <v>São João da Pesqueira</v>
          </cell>
          <cell r="B68" t="str">
            <v>Douro</v>
          </cell>
        </row>
        <row r="69">
          <cell r="A69" t="str">
            <v>Sernancelhe</v>
          </cell>
          <cell r="B69" t="str">
            <v>Douro</v>
          </cell>
        </row>
        <row r="70">
          <cell r="A70" t="str">
            <v>Tabuaço</v>
          </cell>
          <cell r="B70" t="str">
            <v>Douro</v>
          </cell>
        </row>
        <row r="71">
          <cell r="A71" t="str">
            <v>Tarouca</v>
          </cell>
          <cell r="B71" t="str">
            <v>Douro</v>
          </cell>
        </row>
        <row r="72">
          <cell r="A72" t="str">
            <v>Torre de Moncorvo</v>
          </cell>
          <cell r="B72" t="str">
            <v>Douro</v>
          </cell>
        </row>
        <row r="73">
          <cell r="A73" t="str">
            <v>Vila Flor</v>
          </cell>
          <cell r="B73" t="str">
            <v>Terras de Trás-os-Montes</v>
          </cell>
        </row>
        <row r="74">
          <cell r="A74" t="str">
            <v>Vila Nova de Foz Côa</v>
          </cell>
          <cell r="B74" t="str">
            <v>Douro</v>
          </cell>
        </row>
        <row r="75">
          <cell r="A75" t="str">
            <v>Vila Real</v>
          </cell>
          <cell r="B75" t="str">
            <v>Douro</v>
          </cell>
        </row>
        <row r="76">
          <cell r="A76" t="str">
            <v>Alfândega da Fé</v>
          </cell>
          <cell r="B76" t="str">
            <v>Terras de Trás-os-Montes</v>
          </cell>
        </row>
        <row r="77">
          <cell r="A77" t="str">
            <v>Boticas</v>
          </cell>
          <cell r="B77" t="str">
            <v>Alto Tâmega</v>
          </cell>
        </row>
        <row r="78">
          <cell r="A78" t="str">
            <v>Bragança</v>
          </cell>
          <cell r="B78" t="str">
            <v>Terras de Trás-os-Montes</v>
          </cell>
        </row>
        <row r="79">
          <cell r="A79" t="str">
            <v>Chaves</v>
          </cell>
          <cell r="B79" t="str">
            <v>Alto Tâmega</v>
          </cell>
        </row>
        <row r="80">
          <cell r="A80" t="str">
            <v>Macedo de Cavaleiros</v>
          </cell>
          <cell r="B80" t="str">
            <v>Terras de Trás-os-Montes</v>
          </cell>
        </row>
        <row r="81">
          <cell r="A81" t="str">
            <v>Miranda do Douro</v>
          </cell>
          <cell r="B81" t="str">
            <v>Terras de Trás-os-Montes</v>
          </cell>
        </row>
        <row r="82">
          <cell r="A82" t="str">
            <v>Mirandela</v>
          </cell>
          <cell r="B82" t="str">
            <v>Terras de Trás-os-Montes</v>
          </cell>
        </row>
        <row r="83">
          <cell r="A83" t="str">
            <v>Mogadouro</v>
          </cell>
          <cell r="B83" t="str">
            <v>Terras de Trás-os-Montes</v>
          </cell>
        </row>
        <row r="84">
          <cell r="A84" t="str">
            <v>Montalegre</v>
          </cell>
          <cell r="B84" t="str">
            <v>Alto Tâmega</v>
          </cell>
        </row>
        <row r="85">
          <cell r="A85" t="str">
            <v>Murça</v>
          </cell>
          <cell r="B85" t="str">
            <v>Douro</v>
          </cell>
        </row>
        <row r="86">
          <cell r="A86" t="str">
            <v>Valpaços</v>
          </cell>
          <cell r="B86" t="str">
            <v>Alto Tâmega</v>
          </cell>
        </row>
        <row r="87">
          <cell r="A87" t="str">
            <v>Vila Pouca de Aguiar</v>
          </cell>
          <cell r="B87" t="str">
            <v>Alto Tâmega</v>
          </cell>
        </row>
        <row r="88">
          <cell r="A88" t="str">
            <v>Vimioso</v>
          </cell>
          <cell r="B88" t="str">
            <v>Terras de Trás-os-Montes</v>
          </cell>
        </row>
        <row r="89">
          <cell r="A89" t="str">
            <v>Vinhais</v>
          </cell>
          <cell r="B89" t="str">
            <v>Terras de Trás-os-Montes</v>
          </cell>
        </row>
        <row r="90">
          <cell r="A90" t="str">
            <v>Águeda</v>
          </cell>
          <cell r="B90" t="str">
            <v>Região de Aveiro</v>
          </cell>
        </row>
        <row r="91">
          <cell r="A91" t="str">
            <v>Albergaria-a-Velha</v>
          </cell>
          <cell r="B91" t="str">
            <v>Região de Aveiro</v>
          </cell>
        </row>
        <row r="92">
          <cell r="A92" t="str">
            <v>Anadia</v>
          </cell>
          <cell r="B92" t="str">
            <v>Região de Aveiro</v>
          </cell>
        </row>
        <row r="93">
          <cell r="A93" t="str">
            <v>Aveiro</v>
          </cell>
          <cell r="B93" t="str">
            <v>Região de Aveiro</v>
          </cell>
        </row>
        <row r="94">
          <cell r="A94" t="str">
            <v>Estarreja</v>
          </cell>
          <cell r="B94" t="str">
            <v>Região de Aveiro</v>
          </cell>
        </row>
        <row r="95">
          <cell r="A95" t="str">
            <v>Ílhavo</v>
          </cell>
          <cell r="B95" t="str">
            <v>Região de Aveiro</v>
          </cell>
        </row>
        <row r="96">
          <cell r="A96" t="str">
            <v>Mealhada</v>
          </cell>
          <cell r="B96" t="str">
            <v>Região de Coimbra</v>
          </cell>
        </row>
        <row r="97">
          <cell r="A97" t="str">
            <v>Murtosa</v>
          </cell>
          <cell r="B97" t="str">
            <v>Região de Aveiro</v>
          </cell>
        </row>
        <row r="98">
          <cell r="A98" t="str">
            <v>Oliveira do Bairro</v>
          </cell>
          <cell r="B98" t="str">
            <v>Região de Aveiro</v>
          </cell>
        </row>
        <row r="99">
          <cell r="A99" t="str">
            <v>Ovar</v>
          </cell>
          <cell r="B99" t="str">
            <v>Região de Aveiro</v>
          </cell>
        </row>
        <row r="100">
          <cell r="A100" t="str">
            <v>Sever do Vouga</v>
          </cell>
          <cell r="B100" t="str">
            <v>Região de Aveiro</v>
          </cell>
        </row>
        <row r="101">
          <cell r="A101" t="str">
            <v>Vagos</v>
          </cell>
          <cell r="B101" t="str">
            <v>Região de Aveiro</v>
          </cell>
        </row>
        <row r="102">
          <cell r="A102" t="str">
            <v>Cantanhede</v>
          </cell>
          <cell r="B102" t="str">
            <v>Região de Coimbra</v>
          </cell>
        </row>
        <row r="103">
          <cell r="A103" t="str">
            <v>Coimbra</v>
          </cell>
          <cell r="B103" t="str">
            <v>Região de Coimbra</v>
          </cell>
        </row>
        <row r="104">
          <cell r="A104" t="str">
            <v>Condeixa-a-Nova</v>
          </cell>
          <cell r="B104" t="str">
            <v>Região de Coimbra</v>
          </cell>
        </row>
        <row r="105">
          <cell r="A105" t="str">
            <v>Figueira da Foz</v>
          </cell>
          <cell r="B105" t="str">
            <v>Região de Coimbra</v>
          </cell>
        </row>
        <row r="106">
          <cell r="A106" t="str">
            <v>Mira</v>
          </cell>
          <cell r="B106" t="str">
            <v>Região de Coimbra</v>
          </cell>
        </row>
        <row r="107">
          <cell r="A107" t="str">
            <v>Montemor-o-Velho</v>
          </cell>
          <cell r="B107" t="str">
            <v>Região de Coimbra</v>
          </cell>
        </row>
        <row r="108">
          <cell r="A108" t="str">
            <v>Penacova</v>
          </cell>
          <cell r="B108" t="str">
            <v>Região de Coimbra</v>
          </cell>
        </row>
        <row r="109">
          <cell r="A109" t="str">
            <v>Soure</v>
          </cell>
          <cell r="B109" t="str">
            <v>Região de Coimbra</v>
          </cell>
        </row>
        <row r="110">
          <cell r="A110" t="str">
            <v>Batalha</v>
          </cell>
          <cell r="B110" t="str">
            <v>Região de Leiria</v>
          </cell>
        </row>
        <row r="111">
          <cell r="A111" t="str">
            <v>Leiria</v>
          </cell>
          <cell r="B111" t="str">
            <v>Região de Leiria</v>
          </cell>
        </row>
        <row r="112">
          <cell r="A112" t="str">
            <v>Marinha Grande</v>
          </cell>
          <cell r="B112" t="str">
            <v>Região de Leiria</v>
          </cell>
        </row>
        <row r="113">
          <cell r="A113" t="str">
            <v>Pombal</v>
          </cell>
          <cell r="B113" t="str">
            <v>Região de Leiria</v>
          </cell>
        </row>
        <row r="114">
          <cell r="A114" t="str">
            <v>Porto de Mós</v>
          </cell>
          <cell r="B114" t="str">
            <v>Região de Leiria</v>
          </cell>
        </row>
        <row r="115">
          <cell r="A115" t="str">
            <v>Alvaiázere</v>
          </cell>
          <cell r="B115" t="str">
            <v>Região de Leiria</v>
          </cell>
        </row>
        <row r="116">
          <cell r="A116" t="str">
            <v>Ansião</v>
          </cell>
          <cell r="B116" t="str">
            <v>Região de Leiria</v>
          </cell>
        </row>
        <row r="117">
          <cell r="A117" t="str">
            <v>Arganil</v>
          </cell>
          <cell r="B117" t="str">
            <v>Região de Coimbra</v>
          </cell>
        </row>
        <row r="118">
          <cell r="A118" t="str">
            <v>Castanheira de Pêra</v>
          </cell>
          <cell r="B118" t="str">
            <v>Região de Leiria</v>
          </cell>
        </row>
        <row r="119">
          <cell r="A119" t="str">
            <v>Figueiró dos Vinhos</v>
          </cell>
          <cell r="B119" t="str">
            <v>Região de Leiria</v>
          </cell>
        </row>
        <row r="120">
          <cell r="A120" t="str">
            <v>Góis</v>
          </cell>
          <cell r="B120" t="str">
            <v>Região de Coimbra</v>
          </cell>
        </row>
        <row r="121">
          <cell r="A121" t="str">
            <v>Lousã</v>
          </cell>
          <cell r="B121" t="str">
            <v>Região de Coimbra</v>
          </cell>
        </row>
        <row r="122">
          <cell r="A122" t="str">
            <v>Miranda do Corvo</v>
          </cell>
          <cell r="B122" t="str">
            <v>Região de Coimbra</v>
          </cell>
        </row>
        <row r="123">
          <cell r="A123" t="str">
            <v>Oliveira do Hospital</v>
          </cell>
          <cell r="B123" t="str">
            <v>Região de Coimbra</v>
          </cell>
        </row>
        <row r="124">
          <cell r="A124" t="str">
            <v>Pampilhosa da Serra</v>
          </cell>
          <cell r="B124" t="str">
            <v>Região de Coimbra</v>
          </cell>
        </row>
        <row r="125">
          <cell r="A125" t="str">
            <v>Pedrogão Grande</v>
          </cell>
          <cell r="B125" t="str">
            <v>Região de Leiria</v>
          </cell>
        </row>
        <row r="126">
          <cell r="A126" t="str">
            <v>Penela</v>
          </cell>
          <cell r="B126" t="str">
            <v>Região de Coimbra</v>
          </cell>
        </row>
        <row r="127">
          <cell r="A127" t="str">
            <v>Tábua</v>
          </cell>
          <cell r="B127" t="str">
            <v>Região de Coimbra</v>
          </cell>
        </row>
        <row r="128">
          <cell r="A128" t="str">
            <v>Vila Nova de Poiares</v>
          </cell>
          <cell r="B128" t="str">
            <v>Região de Coimbra</v>
          </cell>
        </row>
        <row r="129">
          <cell r="A129" t="str">
            <v>Aguiar da Beira</v>
          </cell>
          <cell r="B129" t="str">
            <v>Viseu Dão Lafões</v>
          </cell>
        </row>
        <row r="130">
          <cell r="A130" t="str">
            <v>Carregal do Sal</v>
          </cell>
          <cell r="B130" t="str">
            <v>Viseu Dão Lafões</v>
          </cell>
        </row>
        <row r="131">
          <cell r="A131" t="str">
            <v>Castro Daire</v>
          </cell>
          <cell r="B131" t="str">
            <v>Viseu Dão Lafões</v>
          </cell>
        </row>
        <row r="132">
          <cell r="A132" t="str">
            <v>Castro d’Aire</v>
          </cell>
          <cell r="B132" t="str">
            <v>Viseu Dão Lafões</v>
          </cell>
        </row>
        <row r="133">
          <cell r="A133" t="str">
            <v>Mangualde</v>
          </cell>
          <cell r="B133" t="str">
            <v>Viseu Dão Lafões</v>
          </cell>
        </row>
        <row r="134">
          <cell r="A134" t="str">
            <v>Mortágua</v>
          </cell>
          <cell r="B134" t="str">
            <v>Região de Coimbra</v>
          </cell>
        </row>
        <row r="135">
          <cell r="A135" t="str">
            <v>Nelas</v>
          </cell>
          <cell r="B135" t="str">
            <v>Viseu Dão Lafões</v>
          </cell>
        </row>
        <row r="136">
          <cell r="A136" t="str">
            <v>Oliveira de Frades</v>
          </cell>
          <cell r="B136" t="str">
            <v>Viseu Dão Lafões</v>
          </cell>
        </row>
        <row r="137">
          <cell r="A137" t="str">
            <v>Penalva do Castelo</v>
          </cell>
          <cell r="B137" t="str">
            <v>Viseu Dão Lafões</v>
          </cell>
        </row>
        <row r="138">
          <cell r="A138" t="str">
            <v>Santa Comba Dão</v>
          </cell>
          <cell r="B138" t="str">
            <v>Viseu Dão Lafões</v>
          </cell>
        </row>
        <row r="139">
          <cell r="A139" t="str">
            <v>São Pedro do Sul</v>
          </cell>
          <cell r="B139" t="str">
            <v>Viseu Dão Lafões</v>
          </cell>
        </row>
        <row r="140">
          <cell r="A140" t="str">
            <v>Sátão</v>
          </cell>
          <cell r="B140" t="str">
            <v>Viseu Dão Lafões</v>
          </cell>
        </row>
        <row r="141">
          <cell r="A141" t="str">
            <v>Tondela</v>
          </cell>
          <cell r="B141" t="str">
            <v>Viseu Dão Lafões</v>
          </cell>
        </row>
        <row r="142">
          <cell r="A142" t="str">
            <v>Vila Nova de Paiva</v>
          </cell>
          <cell r="B142" t="str">
            <v>Viseu Dão Lafões</v>
          </cell>
        </row>
        <row r="143">
          <cell r="A143" t="str">
            <v>Viseu</v>
          </cell>
          <cell r="B143" t="str">
            <v>Viseu Dão Lafões</v>
          </cell>
        </row>
        <row r="144">
          <cell r="A144" t="str">
            <v>Vouzela</v>
          </cell>
          <cell r="B144" t="str">
            <v>Viseu Dão Lafões</v>
          </cell>
        </row>
        <row r="145">
          <cell r="A145" t="str">
            <v>Mação</v>
          </cell>
          <cell r="B145" t="str">
            <v>Médio Tejo</v>
          </cell>
        </row>
        <row r="146">
          <cell r="A146" t="str">
            <v>Oleiros</v>
          </cell>
          <cell r="B146" t="str">
            <v>Beira Baixa</v>
          </cell>
        </row>
        <row r="147">
          <cell r="A147" t="str">
            <v>Proença-a-Nova</v>
          </cell>
          <cell r="B147" t="str">
            <v>Beira Baixa</v>
          </cell>
        </row>
        <row r="148">
          <cell r="A148" t="str">
            <v>Sertã</v>
          </cell>
          <cell r="B148" t="str">
            <v>Médio Tejo</v>
          </cell>
        </row>
        <row r="149">
          <cell r="A149" t="str">
            <v>Vila de Rei</v>
          </cell>
          <cell r="B149" t="str">
            <v>Médio Tejo</v>
          </cell>
        </row>
        <row r="150">
          <cell r="A150" t="str">
            <v>Fornos de Algodres</v>
          </cell>
          <cell r="B150" t="str">
            <v>Beiras e Serra da Estrela</v>
          </cell>
        </row>
        <row r="151">
          <cell r="A151" t="str">
            <v>Gouveia</v>
          </cell>
          <cell r="B151" t="str">
            <v>Beiras e Serra da Estrela</v>
          </cell>
        </row>
        <row r="152">
          <cell r="A152" t="str">
            <v>Seia</v>
          </cell>
          <cell r="B152" t="str">
            <v>Beiras e Serra da Estrela</v>
          </cell>
        </row>
        <row r="153">
          <cell r="A153" t="str">
            <v>Almeida</v>
          </cell>
          <cell r="B153" t="str">
            <v>Beiras e Serra da Estrela</v>
          </cell>
        </row>
        <row r="154">
          <cell r="A154" t="str">
            <v>Celorico da Beira</v>
          </cell>
          <cell r="B154" t="str">
            <v>Beiras e Serra da Estrela</v>
          </cell>
        </row>
        <row r="155">
          <cell r="A155" t="str">
            <v>Figueira de Castelo Rodrigo</v>
          </cell>
          <cell r="B155" t="str">
            <v>Beiras e Serra da Estrela</v>
          </cell>
        </row>
        <row r="156">
          <cell r="A156" t="str">
            <v>Guarda</v>
          </cell>
          <cell r="B156" t="str">
            <v>Beiras e Serra da Estrela</v>
          </cell>
        </row>
        <row r="157">
          <cell r="A157" t="str">
            <v>Manteigas</v>
          </cell>
          <cell r="B157" t="str">
            <v>Beiras e Serra da Estrela</v>
          </cell>
        </row>
        <row r="158">
          <cell r="A158" t="str">
            <v>Meda</v>
          </cell>
          <cell r="B158" t="str">
            <v>Beiras e Serra da Estrela</v>
          </cell>
        </row>
        <row r="159">
          <cell r="A159" t="str">
            <v>Pinhel</v>
          </cell>
          <cell r="B159" t="str">
            <v>Beiras e Serra da Estrela</v>
          </cell>
        </row>
        <row r="160">
          <cell r="A160" t="str">
            <v>Sabugal</v>
          </cell>
          <cell r="B160" t="str">
            <v>Beiras e Serra da Estrela</v>
          </cell>
        </row>
        <row r="161">
          <cell r="A161" t="str">
            <v>Trancoso</v>
          </cell>
          <cell r="B161" t="str">
            <v>Beiras e Serra da Estrela</v>
          </cell>
        </row>
        <row r="162">
          <cell r="A162" t="str">
            <v>Castelo Branco</v>
          </cell>
          <cell r="B162" t="str">
            <v>Beira Baixa</v>
          </cell>
        </row>
        <row r="163">
          <cell r="A163" t="str">
            <v>Idanha-a-Nova</v>
          </cell>
          <cell r="B163" t="str">
            <v>Beira Baixa</v>
          </cell>
        </row>
        <row r="164">
          <cell r="A164" t="str">
            <v>Penamacor</v>
          </cell>
          <cell r="B164" t="str">
            <v>Beira Baixa</v>
          </cell>
        </row>
        <row r="165">
          <cell r="A165" t="str">
            <v>Vila Velha de Ródão</v>
          </cell>
          <cell r="B165" t="str">
            <v>Beira Baixa</v>
          </cell>
        </row>
        <row r="166">
          <cell r="A166" t="str">
            <v>Vila Velha de Rodão</v>
          </cell>
          <cell r="B166" t="str">
            <v>Beira Baixa</v>
          </cell>
        </row>
        <row r="167">
          <cell r="A167" t="str">
            <v>Belmonte</v>
          </cell>
          <cell r="B167" t="str">
            <v>Beiras e Serra da Estrela</v>
          </cell>
        </row>
        <row r="168">
          <cell r="A168" t="str">
            <v>Covilhã</v>
          </cell>
          <cell r="B168" t="str">
            <v>Beiras e Serra da Estrela</v>
          </cell>
        </row>
        <row r="169">
          <cell r="A169" t="str">
            <v>Fundão</v>
          </cell>
          <cell r="B169" t="str">
            <v>Beiras e Serra da Estrela</v>
          </cell>
        </row>
        <row r="170">
          <cell r="A170" t="str">
            <v>Alcobaça</v>
          </cell>
          <cell r="B170" t="str">
            <v>Oeste</v>
          </cell>
        </row>
        <row r="171">
          <cell r="A171" t="str">
            <v>Alenquer</v>
          </cell>
          <cell r="B171" t="str">
            <v>Oeste</v>
          </cell>
        </row>
        <row r="172">
          <cell r="A172" t="str">
            <v>Arruda dos Vinhos</v>
          </cell>
          <cell r="B172" t="str">
            <v>Oeste</v>
          </cell>
        </row>
        <row r="173">
          <cell r="A173" t="str">
            <v>Bombarral</v>
          </cell>
          <cell r="B173" t="str">
            <v>Oeste</v>
          </cell>
        </row>
        <row r="174">
          <cell r="A174" t="str">
            <v>Cadaval</v>
          </cell>
          <cell r="B174" t="str">
            <v>Oeste</v>
          </cell>
        </row>
        <row r="175">
          <cell r="A175" t="str">
            <v>Caldas da Rainha</v>
          </cell>
          <cell r="B175" t="str">
            <v>Oeste</v>
          </cell>
        </row>
        <row r="176">
          <cell r="A176" t="str">
            <v>Lourinhã</v>
          </cell>
          <cell r="B176" t="str">
            <v>Oeste</v>
          </cell>
        </row>
        <row r="177">
          <cell r="A177" t="str">
            <v>Nazaré</v>
          </cell>
          <cell r="B177" t="str">
            <v>Oeste</v>
          </cell>
        </row>
        <row r="178">
          <cell r="A178" t="str">
            <v>Óbidos</v>
          </cell>
          <cell r="B178" t="str">
            <v>Oeste</v>
          </cell>
        </row>
        <row r="179">
          <cell r="A179" t="str">
            <v>Peniche</v>
          </cell>
          <cell r="B179" t="str">
            <v>Oeste</v>
          </cell>
        </row>
        <row r="180">
          <cell r="A180" t="str">
            <v>Sobral de Monte Agraço</v>
          </cell>
          <cell r="B180" t="str">
            <v>Oeste</v>
          </cell>
        </row>
        <row r="181">
          <cell r="A181" t="str">
            <v>Torres Vedras</v>
          </cell>
          <cell r="B181" t="str">
            <v>Oeste</v>
          </cell>
        </row>
        <row r="182">
          <cell r="A182" t="str">
            <v>Abrantes</v>
          </cell>
          <cell r="B182" t="str">
            <v>Médio Tejo</v>
          </cell>
        </row>
        <row r="183">
          <cell r="A183" t="str">
            <v>Alcanena</v>
          </cell>
          <cell r="B183" t="str">
            <v>Médio Tejo</v>
          </cell>
        </row>
        <row r="184">
          <cell r="A184" t="str">
            <v>Constância</v>
          </cell>
          <cell r="B184" t="str">
            <v>Médio Tejo</v>
          </cell>
        </row>
        <row r="185">
          <cell r="A185" t="str">
            <v>Entroncamento</v>
          </cell>
          <cell r="B185" t="str">
            <v>Médio Tejo</v>
          </cell>
        </row>
        <row r="186">
          <cell r="A186" t="str">
            <v>Ferreira do Zêzere</v>
          </cell>
          <cell r="B186" t="str">
            <v>Médio Tejo</v>
          </cell>
        </row>
        <row r="187">
          <cell r="A187" t="str">
            <v>Ourém</v>
          </cell>
          <cell r="B187" t="str">
            <v>Médio Tejo</v>
          </cell>
        </row>
        <row r="188">
          <cell r="A188" t="str">
            <v>Vila Nova de Ourém</v>
          </cell>
          <cell r="B188" t="str">
            <v>Médio Tejo</v>
          </cell>
        </row>
        <row r="189">
          <cell r="A189" t="str">
            <v>Sardoal</v>
          </cell>
          <cell r="B189" t="str">
            <v>Médio Tejo</v>
          </cell>
        </row>
        <row r="190">
          <cell r="A190" t="str">
            <v>Tomar</v>
          </cell>
          <cell r="B190" t="str">
            <v>Médio Tejo</v>
          </cell>
        </row>
        <row r="191">
          <cell r="A191" t="str">
            <v>Torres Novas</v>
          </cell>
          <cell r="B191" t="str">
            <v>Médio Tejo</v>
          </cell>
        </row>
        <row r="192">
          <cell r="A192" t="str">
            <v>Vila Nova da Barquinha</v>
          </cell>
          <cell r="B192" t="str">
            <v>Médio Tejo</v>
          </cell>
        </row>
        <row r="193">
          <cell r="A193" t="str">
            <v>Amadora</v>
          </cell>
          <cell r="B193" t="str">
            <v>Área Metropolitana de Lisboa</v>
          </cell>
        </row>
        <row r="194">
          <cell r="A194" t="str">
            <v>Cascais</v>
          </cell>
          <cell r="B194" t="str">
            <v>Área Metropolitana de Lisboa</v>
          </cell>
        </row>
        <row r="195">
          <cell r="A195" t="str">
            <v>Lisboa</v>
          </cell>
          <cell r="B195" t="str">
            <v>Área Metropolitana de Lisboa</v>
          </cell>
        </row>
        <row r="196">
          <cell r="A196" t="str">
            <v>Loures</v>
          </cell>
          <cell r="B196" t="str">
            <v>Área Metropolitana de Lisboa</v>
          </cell>
        </row>
        <row r="197">
          <cell r="A197" t="str">
            <v>Mafra</v>
          </cell>
          <cell r="B197" t="str">
            <v>Área Metropolitana de Lisboa</v>
          </cell>
        </row>
        <row r="198">
          <cell r="A198" t="str">
            <v>Odivelas</v>
          </cell>
          <cell r="B198" t="str">
            <v>Área Metropolitana de Lisboa</v>
          </cell>
        </row>
        <row r="199">
          <cell r="A199" t="str">
            <v>Oeiras</v>
          </cell>
          <cell r="B199" t="str">
            <v>Área Metropolitana de Lisboa</v>
          </cell>
        </row>
        <row r="200">
          <cell r="A200" t="str">
            <v>Sintra</v>
          </cell>
          <cell r="B200" t="str">
            <v>Área Metropolitana de Lisboa</v>
          </cell>
        </row>
        <row r="201">
          <cell r="A201" t="str">
            <v>Vila Franca de Xira</v>
          </cell>
          <cell r="B201" t="str">
            <v>Área Metropolitana de Lisboa</v>
          </cell>
        </row>
        <row r="202">
          <cell r="A202" t="str">
            <v>Alcochete</v>
          </cell>
          <cell r="B202" t="str">
            <v>Área Metropolitana de Lisboa</v>
          </cell>
        </row>
        <row r="203">
          <cell r="A203" t="str">
            <v>Almada</v>
          </cell>
          <cell r="B203" t="str">
            <v>Área Metropolitana de Lisboa</v>
          </cell>
        </row>
        <row r="204">
          <cell r="A204" t="str">
            <v>Barreiro</v>
          </cell>
          <cell r="B204" t="str">
            <v>Área Metropolitana de Lisboa</v>
          </cell>
        </row>
        <row r="205">
          <cell r="A205" t="str">
            <v>Moita</v>
          </cell>
          <cell r="B205" t="str">
            <v>Área Metropolitana de Lisboa</v>
          </cell>
        </row>
        <row r="206">
          <cell r="A206" t="str">
            <v>Montijo</v>
          </cell>
          <cell r="B206" t="str">
            <v>Área Metropolitana de Lisboa</v>
          </cell>
        </row>
        <row r="207">
          <cell r="A207" t="str">
            <v>Palmela</v>
          </cell>
          <cell r="B207" t="str">
            <v>Área Metropolitana de Lisboa</v>
          </cell>
        </row>
        <row r="208">
          <cell r="A208" t="str">
            <v>Seixal</v>
          </cell>
          <cell r="B208" t="str">
            <v>Área Metropolitana de Lisboa</v>
          </cell>
        </row>
        <row r="209">
          <cell r="A209" t="str">
            <v>Sesimbra</v>
          </cell>
          <cell r="B209" t="str">
            <v>Área Metropolitana de Lisboa</v>
          </cell>
        </row>
        <row r="210">
          <cell r="A210" t="str">
            <v>Setúbal</v>
          </cell>
          <cell r="B210" t="str">
            <v>Área Metropolitana de Lisboa</v>
          </cell>
        </row>
        <row r="211">
          <cell r="A211" t="str">
            <v>Alcácer do Sal</v>
          </cell>
          <cell r="B211" t="str">
            <v>Alentejo Litoral</v>
          </cell>
        </row>
        <row r="212">
          <cell r="A212" t="str">
            <v>Grândola</v>
          </cell>
          <cell r="B212" t="str">
            <v>Alentejo Litoral</v>
          </cell>
        </row>
        <row r="213">
          <cell r="A213" t="str">
            <v>Odemira</v>
          </cell>
          <cell r="B213" t="str">
            <v>Alentejo Litoral</v>
          </cell>
        </row>
        <row r="214">
          <cell r="A214" t="str">
            <v>Santiago do Cacém</v>
          </cell>
          <cell r="B214" t="str">
            <v>Alentejo Litoral</v>
          </cell>
        </row>
        <row r="215">
          <cell r="A215" t="str">
            <v>Sines</v>
          </cell>
          <cell r="B215" t="str">
            <v>Alentejo Litoral</v>
          </cell>
        </row>
        <row r="216">
          <cell r="A216" t="str">
            <v>Alter do Chão</v>
          </cell>
          <cell r="B216" t="str">
            <v>Alto Alentejo</v>
          </cell>
        </row>
        <row r="217">
          <cell r="A217" t="str">
            <v>Arronches</v>
          </cell>
          <cell r="B217" t="str">
            <v>Alto Alentejo</v>
          </cell>
        </row>
        <row r="218">
          <cell r="A218" t="str">
            <v>Avis</v>
          </cell>
          <cell r="B218" t="str">
            <v>Alto Alentejo</v>
          </cell>
        </row>
        <row r="219">
          <cell r="A219" t="str">
            <v>Campo Maior</v>
          </cell>
          <cell r="B219" t="str">
            <v>Alto Alentejo</v>
          </cell>
        </row>
        <row r="220">
          <cell r="A220" t="str">
            <v>Castelo de Vide</v>
          </cell>
          <cell r="B220" t="str">
            <v>Alto Alentejo</v>
          </cell>
        </row>
        <row r="221">
          <cell r="A221" t="str">
            <v>Crato</v>
          </cell>
          <cell r="B221" t="str">
            <v>Alto Alentejo</v>
          </cell>
        </row>
        <row r="222">
          <cell r="A222" t="str">
            <v>Elvas</v>
          </cell>
          <cell r="B222" t="str">
            <v>Alto Alentejo</v>
          </cell>
        </row>
        <row r="223">
          <cell r="A223" t="str">
            <v>Fronteira</v>
          </cell>
          <cell r="B223" t="str">
            <v>Alto Alentejo</v>
          </cell>
        </row>
        <row r="224">
          <cell r="A224" t="str">
            <v>Gavião</v>
          </cell>
          <cell r="B224" t="str">
            <v>Alto Alentejo</v>
          </cell>
        </row>
        <row r="225">
          <cell r="A225" t="str">
            <v>Marvão</v>
          </cell>
          <cell r="B225" t="str">
            <v>Alto Alentejo</v>
          </cell>
        </row>
        <row r="226">
          <cell r="A226" t="str">
            <v>Monforte</v>
          </cell>
          <cell r="B226" t="str">
            <v>Alto Alentejo</v>
          </cell>
        </row>
        <row r="227">
          <cell r="A227" t="str">
            <v>Mora</v>
          </cell>
          <cell r="B227" t="str">
            <v>Alentejo Central</v>
          </cell>
        </row>
        <row r="228">
          <cell r="A228" t="str">
            <v>Nisa</v>
          </cell>
          <cell r="B228" t="str">
            <v>Alto Alentejo</v>
          </cell>
        </row>
        <row r="229">
          <cell r="A229" t="str">
            <v>Ponte de Sôr</v>
          </cell>
          <cell r="B229" t="str">
            <v>Alto Alentejo</v>
          </cell>
        </row>
        <row r="230">
          <cell r="A230" t="str">
            <v>Portalegre</v>
          </cell>
          <cell r="B230" t="str">
            <v>Alto Alentejo</v>
          </cell>
        </row>
        <row r="231">
          <cell r="A231" t="str">
            <v>Alandroal</v>
          </cell>
          <cell r="B231" t="str">
            <v>Alentejo Central</v>
          </cell>
        </row>
        <row r="232">
          <cell r="A232" t="str">
            <v>Arraiolos</v>
          </cell>
          <cell r="B232" t="str">
            <v>Alentejo Central</v>
          </cell>
        </row>
        <row r="233">
          <cell r="A233" t="str">
            <v>Borba</v>
          </cell>
          <cell r="B233" t="str">
            <v>Alentejo Central</v>
          </cell>
        </row>
        <row r="234">
          <cell r="A234" t="str">
            <v>Estremoz</v>
          </cell>
          <cell r="B234" t="str">
            <v>Alentejo Central</v>
          </cell>
        </row>
        <row r="235">
          <cell r="A235" t="str">
            <v>Évora</v>
          </cell>
          <cell r="B235" t="str">
            <v>Alentejo Central</v>
          </cell>
        </row>
        <row r="236">
          <cell r="A236" t="str">
            <v>Montemor-o-Novo</v>
          </cell>
          <cell r="B236" t="str">
            <v>Alentejo Central</v>
          </cell>
        </row>
        <row r="237">
          <cell r="A237" t="str">
            <v>Mourão</v>
          </cell>
          <cell r="B237" t="str">
            <v>Alentejo Central</v>
          </cell>
        </row>
        <row r="238">
          <cell r="A238" t="str">
            <v>Portel</v>
          </cell>
          <cell r="B238" t="str">
            <v>Alentejo Central</v>
          </cell>
        </row>
        <row r="239">
          <cell r="A239" t="str">
            <v>Redondo</v>
          </cell>
          <cell r="B239" t="str">
            <v>Alentejo Central</v>
          </cell>
        </row>
        <row r="240">
          <cell r="A240" t="str">
            <v>Reguengos de Monsaraz</v>
          </cell>
          <cell r="B240" t="str">
            <v>Alentejo Central</v>
          </cell>
        </row>
        <row r="241">
          <cell r="A241" t="str">
            <v>Sousel</v>
          </cell>
          <cell r="B241" t="str">
            <v>Alto Alentejo</v>
          </cell>
        </row>
        <row r="242">
          <cell r="A242" t="str">
            <v>Vendas Novas</v>
          </cell>
          <cell r="B242" t="str">
            <v>Alentejo Central</v>
          </cell>
        </row>
        <row r="243">
          <cell r="A243" t="str">
            <v>Viana do Alentejo</v>
          </cell>
          <cell r="B243" t="str">
            <v>Alentejo Central</v>
          </cell>
        </row>
        <row r="244">
          <cell r="A244" t="str">
            <v>Vila Viçosa</v>
          </cell>
          <cell r="B244" t="str">
            <v>Alentejo Central</v>
          </cell>
        </row>
        <row r="245">
          <cell r="A245" t="str">
            <v>Aljustrel</v>
          </cell>
          <cell r="B245" t="str">
            <v>Baixo Alentejo</v>
          </cell>
        </row>
        <row r="246">
          <cell r="A246" t="str">
            <v>Almodôvar</v>
          </cell>
          <cell r="B246" t="str">
            <v>Baixo Alentejo</v>
          </cell>
        </row>
        <row r="247">
          <cell r="A247" t="str">
            <v>Almodovar</v>
          </cell>
          <cell r="B247" t="str">
            <v>Baixo Alentejo</v>
          </cell>
        </row>
        <row r="248">
          <cell r="A248" t="str">
            <v>Alvito</v>
          </cell>
          <cell r="B248" t="str">
            <v>Baixo Alentejo</v>
          </cell>
        </row>
        <row r="249">
          <cell r="A249" t="str">
            <v>Barrancos</v>
          </cell>
          <cell r="B249" t="str">
            <v>Baixo Alentejo</v>
          </cell>
        </row>
        <row r="250">
          <cell r="A250" t="str">
            <v>Beja</v>
          </cell>
          <cell r="B250" t="str">
            <v>Baixo Alentejo</v>
          </cell>
        </row>
        <row r="251">
          <cell r="A251" t="str">
            <v>Castro Verde</v>
          </cell>
          <cell r="B251" t="str">
            <v>Baixo Alentejo</v>
          </cell>
        </row>
        <row r="252">
          <cell r="A252" t="str">
            <v>Cuba</v>
          </cell>
          <cell r="B252" t="str">
            <v>Baixo Alentejo</v>
          </cell>
        </row>
        <row r="253">
          <cell r="A253" t="str">
            <v>Ferreira do Alentejo</v>
          </cell>
          <cell r="B253" t="str">
            <v>Baixo Alentejo</v>
          </cell>
        </row>
        <row r="254">
          <cell r="A254" t="str">
            <v>Mértola</v>
          </cell>
          <cell r="B254" t="str">
            <v>Baixo Alentejo</v>
          </cell>
        </row>
        <row r="255">
          <cell r="A255" t="str">
            <v>Moura</v>
          </cell>
          <cell r="B255" t="str">
            <v>Baixo Alentejo</v>
          </cell>
        </row>
        <row r="256">
          <cell r="A256" t="str">
            <v>Ourique</v>
          </cell>
          <cell r="B256" t="str">
            <v>Baixo Alentejo</v>
          </cell>
        </row>
        <row r="257">
          <cell r="A257" t="str">
            <v>Serpa</v>
          </cell>
          <cell r="B257" t="str">
            <v>Baixo Alentejo</v>
          </cell>
        </row>
        <row r="258">
          <cell r="A258" t="str">
            <v>Vidigueira</v>
          </cell>
          <cell r="B258" t="str">
            <v>Baixo Alentejo</v>
          </cell>
        </row>
        <row r="259">
          <cell r="A259" t="str">
            <v>Almeirim</v>
          </cell>
          <cell r="B259" t="str">
            <v>Lezíria do Tejo</v>
          </cell>
        </row>
        <row r="260">
          <cell r="A260" t="str">
            <v>Alpiarça</v>
          </cell>
          <cell r="B260" t="str">
            <v>Lezíria do Tejo</v>
          </cell>
        </row>
        <row r="261">
          <cell r="A261" t="str">
            <v>Azambuja</v>
          </cell>
          <cell r="B261" t="str">
            <v>Lezíria do Tejo</v>
          </cell>
        </row>
        <row r="262">
          <cell r="A262" t="str">
            <v>Benavente</v>
          </cell>
          <cell r="B262" t="str">
            <v>Lezíria do Tejo</v>
          </cell>
        </row>
        <row r="263">
          <cell r="A263" t="str">
            <v>Cartaxo</v>
          </cell>
          <cell r="B263" t="str">
            <v>Lezíria do Tejo</v>
          </cell>
        </row>
        <row r="264">
          <cell r="A264" t="str">
            <v>Chamusca</v>
          </cell>
          <cell r="B264" t="str">
            <v>Lezíria do Tejo</v>
          </cell>
        </row>
        <row r="265">
          <cell r="A265" t="str">
            <v>Coruche</v>
          </cell>
          <cell r="B265" t="str">
            <v>Lezíria do Tejo</v>
          </cell>
        </row>
        <row r="266">
          <cell r="A266" t="str">
            <v>Golegã</v>
          </cell>
          <cell r="B266" t="str">
            <v>Lezíria do Tejo</v>
          </cell>
        </row>
        <row r="267">
          <cell r="A267" t="str">
            <v>Rio Maior</v>
          </cell>
          <cell r="B267" t="str">
            <v>Lezíria do Tejo</v>
          </cell>
        </row>
        <row r="268">
          <cell r="A268" t="str">
            <v>Salvaterra de Magos</v>
          </cell>
          <cell r="B268" t="str">
            <v>Lezíria do Tejo</v>
          </cell>
        </row>
        <row r="269">
          <cell r="A269" t="str">
            <v>Santarém</v>
          </cell>
          <cell r="B269" t="str">
            <v>Lezíria do Tejo</v>
          </cell>
        </row>
        <row r="270">
          <cell r="A270" t="str">
            <v>Albufeira</v>
          </cell>
          <cell r="B270" t="str">
            <v>Algarve</v>
          </cell>
        </row>
        <row r="271">
          <cell r="A271" t="str">
            <v>Alcoutim</v>
          </cell>
          <cell r="B271" t="str">
            <v>Algarve</v>
          </cell>
        </row>
        <row r="272">
          <cell r="A272" t="str">
            <v>Aljezur</v>
          </cell>
          <cell r="B272" t="str">
            <v>Algarve</v>
          </cell>
        </row>
        <row r="273">
          <cell r="A273" t="str">
            <v>Castro Marim</v>
          </cell>
          <cell r="B273" t="str">
            <v>Algarve</v>
          </cell>
        </row>
        <row r="274">
          <cell r="A274" t="str">
            <v>Faro</v>
          </cell>
          <cell r="B274" t="str">
            <v>Algarve</v>
          </cell>
        </row>
        <row r="275">
          <cell r="A275" t="str">
            <v>Lagoa (Algarve)</v>
          </cell>
          <cell r="B275" t="str">
            <v>Algarve</v>
          </cell>
        </row>
        <row r="276">
          <cell r="A276" t="str">
            <v>Lagos</v>
          </cell>
          <cell r="B276" t="str">
            <v>Algarve</v>
          </cell>
        </row>
        <row r="277">
          <cell r="A277" t="str">
            <v>Loulé</v>
          </cell>
          <cell r="B277" t="str">
            <v>Algarve</v>
          </cell>
        </row>
        <row r="278">
          <cell r="A278" t="str">
            <v>Monchique</v>
          </cell>
          <cell r="B278" t="str">
            <v>Algarve</v>
          </cell>
        </row>
        <row r="279">
          <cell r="A279" t="str">
            <v>Olhão</v>
          </cell>
          <cell r="B279" t="str">
            <v>Algarve</v>
          </cell>
        </row>
        <row r="280">
          <cell r="A280" t="str">
            <v>Portimão</v>
          </cell>
          <cell r="B280" t="str">
            <v>Algarve</v>
          </cell>
        </row>
        <row r="281">
          <cell r="A281" t="str">
            <v>São Brás de Alportel</v>
          </cell>
          <cell r="B281" t="str">
            <v>Algarve</v>
          </cell>
        </row>
        <row r="282">
          <cell r="A282" t="str">
            <v>Silves</v>
          </cell>
          <cell r="B282" t="str">
            <v>Algarve</v>
          </cell>
        </row>
        <row r="283">
          <cell r="A283" t="str">
            <v>Tavira</v>
          </cell>
          <cell r="B283" t="str">
            <v>Algarve</v>
          </cell>
        </row>
        <row r="284">
          <cell r="A284" t="str">
            <v>Vila do Bispo</v>
          </cell>
          <cell r="B284" t="str">
            <v>Algarve</v>
          </cell>
        </row>
        <row r="285">
          <cell r="A285" t="str">
            <v>Vila Real de Santo António</v>
          </cell>
          <cell r="B285" t="str">
            <v>Algarve</v>
          </cell>
        </row>
        <row r="286">
          <cell r="A286" t="str">
            <v>São Brás de Alportel</v>
          </cell>
          <cell r="B286" t="str">
            <v>Algarve</v>
          </cell>
        </row>
        <row r="287">
          <cell r="A287" t="str">
            <v>Silves</v>
          </cell>
          <cell r="B287" t="str">
            <v>Algarve</v>
          </cell>
        </row>
        <row r="288">
          <cell r="A288" t="str">
            <v>Tavira</v>
          </cell>
          <cell r="B288" t="str">
            <v>Algarve</v>
          </cell>
        </row>
        <row r="289">
          <cell r="A289" t="str">
            <v>Vila do Bispo</v>
          </cell>
          <cell r="B289" t="str">
            <v>Algarve</v>
          </cell>
        </row>
        <row r="290">
          <cell r="A290" t="str">
            <v>Vila Real de Santo António</v>
          </cell>
          <cell r="B290" t="str">
            <v>Algarve</v>
          </cell>
        </row>
        <row r="291">
          <cell r="A291" t="str">
            <v>Lagoa - Algarve</v>
          </cell>
          <cell r="B291" t="str">
            <v>Algarve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rabalho\DE\Publicacoes\ConsEle\iConsEleXXXX-modelo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rabalho\DE\Publicacoes\ConsEle\iConsEleXXXX-modelo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rabalho\DE\Publicacoes\ConsEle\iConsEleXXXX-modelo.xls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ulo Salteiro Rodrigues" refreshedDate="39028.717816550925" createdVersion="1" refreshedVersion="1" recordCount="3966" upgradeOnRefresh="1">
  <cacheSource type="worksheet">
    <worksheetSource ref="A1:H3967" sheet="Dados" r:id="rId2"/>
  </cacheSource>
  <cacheFields count="8">
    <cacheField name="Região" numFmtId="0">
      <sharedItems containsBlank="1" count="4">
        <s v="Continente"/>
        <s v="RA-Açores"/>
        <s v="RA-Madeira"/>
        <m u="1"/>
      </sharedItems>
    </cacheField>
    <cacheField name="NUTS-II_Cod" numFmtId="0">
      <sharedItems containsSemiMixedTypes="0" containsString="0" containsNumber="1" containsInteger="1" minValue="0" maxValue="31" count="8">
        <n v="12"/>
        <n v="11"/>
        <n v="14"/>
        <n v="15"/>
        <n v="13"/>
        <n v="21"/>
        <n v="31"/>
        <n v="0" u="1"/>
      </sharedItems>
    </cacheField>
    <cacheField name="Distrito/Ilha" numFmtId="0">
      <sharedItems containsBlank="1" count="30">
        <s v=" AVEIRO"/>
        <s v=" BEJA"/>
        <s v=" BRAGA"/>
        <s v=" BRAGANÇA"/>
        <s v=" CASTELO BRANCO"/>
        <s v=" COIMBRA"/>
        <s v=" ÉVORA"/>
        <s v=" FARO"/>
        <s v=" GUARDA"/>
        <s v=" LEIRIA"/>
        <s v=" LISBOA"/>
        <s v=" PORTALEGRE"/>
        <s v=" PORTO"/>
        <s v=" SANTARÉM"/>
        <s v=" SETÚBAL"/>
        <s v=" VIANA DO CASTELO"/>
        <s v=" VILA REAL"/>
        <s v=" VISEU"/>
        <s v="ILHA  DAS FLORES"/>
        <s v="ILHA  DE SANTA MARIA"/>
        <s v="ILHA  DE SÃO JORGE"/>
        <s v="ILHA  DE SÃO MIGUEL"/>
        <s v="ILHA  DO CORVO"/>
        <s v="ILHA  DO FAIAL"/>
        <s v="ILHA  DO PICO"/>
        <s v="ILHA  GRACIOSA"/>
        <s v="ILHA  TERCEIRA"/>
        <s v="ILHA DA MADEIRA"/>
        <s v="ILHA DE PORTO SANTO"/>
        <m u="1"/>
      </sharedItems>
    </cacheField>
    <cacheField name="Concelho" numFmtId="0">
      <sharedItems containsBlank="1" count="313">
        <s v="ÁGUEDA"/>
        <s v="ALBERGARIA-A-VELHA"/>
        <s v="ANADIA"/>
        <s v="AROUCA"/>
        <s v="AVEIRO"/>
        <s v="CASTELO DE PAIVA"/>
        <s v="ESPINHO"/>
        <s v="ESTARREJA"/>
        <s v="FEIRA"/>
        <s v="ILHAVO"/>
        <s v="MEALHADA"/>
        <s v="MURTOSA"/>
        <s v="OLIVEIRA DE AZEMEIS"/>
        <s v="OLIVEIRA DO BAIRRO"/>
        <s v="OVAR"/>
        <s v="SAO JOAO DA MADEIRA"/>
        <s v="SEVER DO VOUGA"/>
        <s v="VAGOS"/>
        <s v="VALE DE CAMBRA"/>
        <s v="ALJUSTREL"/>
        <s v="ALMODOVAR"/>
        <s v="ALVITO"/>
        <s v="BARRANCOS"/>
        <s v="BEJA"/>
        <s v="CASTRO VERDE"/>
        <s v="CUBA"/>
        <s v="FERREIRA DO ALENTEJO"/>
        <s v="MÉRTOLA"/>
        <s v="MOURA"/>
        <s v="ODEMIRA"/>
        <s v="OURIQUE"/>
        <s v="SERPA"/>
        <s v="VIDIGUEIRA"/>
        <s v="AMARES"/>
        <s v="BARCELOS"/>
        <s v="BRAGA"/>
        <s v="CABECEIRAS DE BASTO"/>
        <s v="CELORICO DE BASTO"/>
        <s v="ESPOSENDE"/>
        <s v="FAFE"/>
        <s v="GUIMARÃES"/>
        <s v="PÓVOA DE LANHOSO"/>
        <s v="TERRAS DO BOURO"/>
        <s v="VIEIRA DO MINHO"/>
        <s v="VILA NOVA DE FAMALICÃO"/>
        <s v="VILA VERDE"/>
        <s v="VIZELA"/>
        <s v="ALFÂNDEGA DA FÉ"/>
        <s v="BRAGANÇA"/>
        <s v="CARRAZEDA DE ANSIÃES"/>
        <s v="FREIXO DE ESPADA À CINTA"/>
        <s v="MACEDO DE CAVALEIROS"/>
        <s v="MIRANDA DO DOURO"/>
        <s v="MIRANDELA"/>
        <s v="MOGADOURO"/>
        <s v="TORRE DE MONCORVO"/>
        <s v="VILA FLOR"/>
        <s v="VIMIOSO"/>
        <s v="VINHAIS"/>
        <s v="BELMONTE"/>
        <s v="CASTELO BRANCO"/>
        <s v="COVILHÃ"/>
        <s v="FUNDÃO"/>
        <s v="IDANHA-A-NOVA"/>
        <s v="OLEIROS"/>
        <s v="PENAMACOR"/>
        <s v="PROENÇA-A-NOVA"/>
        <s v="SERTÃ"/>
        <s v="VILA DE REI"/>
        <s v="VILA VELHA DE RODÃO"/>
        <s v="ARGANIL"/>
        <s v="CANTANHEDE"/>
        <s v="COIMBRA"/>
        <s v="CONDEIXA-A-NOVA"/>
        <s v="FIGUEIRA DA FOZ"/>
        <s v="GÓIS"/>
        <s v="LOUSÃ"/>
        <s v="MIRA"/>
        <s v="MIRANDA DO CORVO"/>
        <s v="MONTEMOR-O-VELHO"/>
        <s v="OLIVEIRA DO HOSPITAL"/>
        <s v="PAMPILHOSA DA SERRA"/>
        <s v="PENACOVA"/>
        <s v="PENELA"/>
        <s v="SOURE"/>
        <s v="TÁBUA"/>
        <s v="VILA NOVA DE POIARES"/>
        <s v="ALANDROAL"/>
        <s v="ARRAIOLOS"/>
        <s v="BORBA"/>
        <s v="ESTREMOZ"/>
        <s v="ÉVORA"/>
        <s v="MONTEMOR-O-NOVO"/>
        <s v="MORA"/>
        <s v="MOURÃO"/>
        <s v="PORTEL"/>
        <s v="REDONDO"/>
        <s v="REGUENGOS DE MONSARAZ"/>
        <s v="VENDAS NOVAS"/>
        <s v="VIANA DO ALENTEJO"/>
        <s v="VILA VIÇOSA"/>
        <s v="ALBUFEIRA"/>
        <s v="ALCOUTIM"/>
        <s v="ALJEZUR"/>
        <s v="CASTRO MARIM"/>
        <s v="FARO"/>
        <s v="LAGOA - ALGARVE"/>
        <s v="LAGOS"/>
        <s v="LOULÉ"/>
        <s v="MONCHIQUE"/>
        <s v="OLHÃO"/>
        <s v="PORTIMÃO"/>
        <s v="SÃO BRÁS DE ALPORTEL"/>
        <s v="SILVES"/>
        <s v="TAVIRA"/>
        <s v="VILA DO BISPO"/>
        <s v="VILA REAL DE SANTO ANTÓNIO"/>
        <s v="AGUIAR DA BEIRA"/>
        <s v="ALMEIDA"/>
        <s v="CELORICO DA BEIRA"/>
        <s v="FIGUEIRA DE CASTELO RODRIGO"/>
        <s v="FORNOS DE AGODRES"/>
        <s v="GOUVEIA"/>
        <s v="GUARDA"/>
        <s v="MANTEIGAS"/>
        <s v="MEDA"/>
        <s v="PINHEL"/>
        <s v="SABUGAL"/>
        <s v="SEIA"/>
        <s v="TRANCOSO"/>
        <s v="VILA NOVA DE FOZ CÔA"/>
        <s v="ALCOBAÇA"/>
        <s v="ALVAIÁZERE"/>
        <s v="ANSIÃO"/>
        <s v="BATALHA"/>
        <s v="BOMBARRAL"/>
        <s v="CALDAS DA RAINHA"/>
        <s v="CASTANHEIRA DE PERA"/>
        <s v="FIGUEIRÓ DOS VINHOS"/>
        <s v="LEIRIA"/>
        <s v="MARINHA GRANDE"/>
        <s v="NAZARÉ"/>
        <s v="ÓBIDOS"/>
        <s v="PEDROGÃO GRANDE"/>
        <s v="PENICHE"/>
        <s v="POMBAL"/>
        <s v="PORTO DE MÓS"/>
        <s v="ALENQUER"/>
        <s v="AMADORA"/>
        <s v="ARRUDA DOS VINHOS"/>
        <s v="AZAMBUJA"/>
        <s v="CADAVAL"/>
        <s v="CASCAIS"/>
        <s v="LISBOA"/>
        <s v="LOURES"/>
        <s v="LOURINHÃ"/>
        <s v="MAFRA"/>
        <s v="ODIVELAS"/>
        <s v="OEIRAS"/>
        <s v="SINTRA"/>
        <s v="SOBRAL DE MONTE AGRAÇO"/>
        <s v="TORRES VEDRAS"/>
        <s v="VILA FRANCA DE XIRA"/>
        <s v="ALTER DO CHÃO"/>
        <s v="ARRONCHES"/>
        <s v="AVIS"/>
        <s v="CAMPO MAIOR"/>
        <s v="CASTELO DE VIDE"/>
        <s v="CRATO"/>
        <s v="ELVAS"/>
        <s v="FRONTEIRA"/>
        <s v="GAVIÃO"/>
        <s v="MARVÃO"/>
        <s v="MONFORTE"/>
        <s v="NISA"/>
        <s v="PONTE DE SÔR"/>
        <s v="PORTALEGRE"/>
        <s v="SOUSEL"/>
        <s v="AMARANTE"/>
        <s v="BAIÃO"/>
        <s v="FELGUEIRAS"/>
        <s v="GONDOMAR"/>
        <s v="LOUSADA"/>
        <s v="MAIA"/>
        <s v="MARCO DE CANAVEZES"/>
        <s v="MATOSINHOS"/>
        <s v="PAÇOS DE FERREIRA"/>
        <s v="PAREDES"/>
        <s v="PENAFIEL"/>
        <s v="PORTO"/>
        <s v="PÓVOA DE VARZIM"/>
        <s v="SANTO TIRSO"/>
        <s v="TROFA"/>
        <s v="VALONGO"/>
        <s v="VILA DO CONDE"/>
        <s v="VILA NOVA DE GAIA"/>
        <s v="ABRANTES"/>
        <s v="ALCANENA"/>
        <s v="ALMEIRIM"/>
        <s v="ALPIARÇA"/>
        <s v="BENAVENTE"/>
        <s v="CARTAXO"/>
        <s v="CHAMUSCA"/>
        <s v="CONSTÂNCIA"/>
        <s v="CORUCHE"/>
        <s v="ENTRONCAMENTO"/>
        <s v="FERREIRA DO ZÊZERE"/>
        <s v="GOLEGÃ"/>
        <s v="MAÇÃO"/>
        <s v="RIO MAIOR"/>
        <s v="SALVATERRA DE MAGOS"/>
        <s v="SANTARÉM"/>
        <s v="SARDOAL"/>
        <s v="TOMAR"/>
        <s v="TORRES NOVAS"/>
        <s v="VILA NOVA DA BARQUINHA"/>
        <s v="VILA NOVA DE OURÉM"/>
        <s v="ALCÁCER DO SAL"/>
        <s v="ALCOCHETE"/>
        <s v="ALMADA"/>
        <s v="BARREIRO"/>
        <s v="GRÂNDOLA"/>
        <s v="MOITA"/>
        <s v="MONTIJO"/>
        <s v="PALMELA"/>
        <s v="SANTIAGO DO CACÉM"/>
        <s v="SEIXAL"/>
        <s v="SESIMBRA"/>
        <s v="SETÚBAL"/>
        <s v="SINES"/>
        <s v="ARCOS DE VALDEVEZ"/>
        <s v="CAMINHA"/>
        <s v="MELGAÇO"/>
        <s v="MONÇÃO"/>
        <s v="PAREDES DE COURA"/>
        <s v="PONTE DA BARCA"/>
        <s v="PONTE DE LIMA"/>
        <s v="VALENÇA"/>
        <s v="VIANA DO CASTELO"/>
        <s v="VILA NOVA DE CERVEIRA"/>
        <s v="ALIJÓ"/>
        <s v="BOTICAS"/>
        <s v="CHAVES"/>
        <s v="MESÃO FRIO"/>
        <s v="MONDIM DE BASTO"/>
        <s v="MONTALEGRE"/>
        <s v="MURÇA"/>
        <s v="PESO DA RÉGUA"/>
        <s v="RIBEIRA DE PENA"/>
        <s v="SABROSA"/>
        <s v="SANTA MARTA DE PENAGUIÃO"/>
        <s v="VALPAÇOS"/>
        <s v="VILA POUCA DE AGUIAR"/>
        <s v="VILA REAL"/>
        <s v="ARMAMAR"/>
        <s v="CARREGAL DO SAL"/>
        <s v="CASTRO DAIRE"/>
        <s v="CINFÃES"/>
        <s v="LAMEGO"/>
        <s v="MANGUALDE"/>
        <s v="MOIMENTA DA BEIRA"/>
        <s v="MORTÁGUA"/>
        <s v="NELAS"/>
        <s v="OLIVEIRA DE FRADES"/>
        <s v="PENALVA DO CASTELO"/>
        <s v="PENEDONO"/>
        <s v="RESENDE"/>
        <s v="SANTA COMBA DÃO"/>
        <s v="SÃO JOÃO DA PESQUEIRA"/>
        <s v="SÃO PEDRO DO SUL"/>
        <s v="SÁTÃO"/>
        <s v="SERNANCELHE"/>
        <s v="TABUAÇO"/>
        <s v="TAROUCA"/>
        <s v="TONDELA"/>
        <s v="VILA NOVA DE PAIVA"/>
        <s v="VISEU"/>
        <s v="VOUZELA"/>
        <s v="LAJES DAS FLORES"/>
        <s v="SANTA CRUZ DAS FLORES"/>
        <s v="VILA DO PORTO"/>
        <s v="CALHETA - AÇORES"/>
        <s v="VELAS"/>
        <s v="LAGOA - AÇORES"/>
        <s v="NORDESTE"/>
        <s v="PONTA DELGADA"/>
        <s v="POVOAÇÃO"/>
        <s v="RIBEIRA GRANDE"/>
        <s v="VILA FRANCA DO CAMPO"/>
        <s v="CORVO"/>
        <s v="HORTA"/>
        <s v="LAJES DO PICO"/>
        <s v="MADALENA"/>
        <s v="SÃO ROQUE DO PICO"/>
        <s v="SANTA CRUZ DA GRACIOSA"/>
        <s v="ANGRA DO HEROISMO"/>
        <s v="VILA PRAIA DA VITÓRIA"/>
        <s v="CALHETA - MADEIRA"/>
        <s v="CÂMARA DE LOBOS"/>
        <s v="FUNCHAL"/>
        <s v="MACHICO"/>
        <s v="PONTA DO SOL"/>
        <s v="PORTO MONIZ"/>
        <s v="RIBEIRA BRAVA"/>
        <s v="SANTA CRUZ"/>
        <s v="SANTANA"/>
        <s v="SÃO VICENTE"/>
        <s v="PORTO SANTO"/>
        <s v="CALHETA" u="1"/>
        <s v="DISTRITO: SETÚBAL" u="1"/>
        <s v="DISTRITO: VISEU" u="1"/>
        <s v="LAGOA" u="1"/>
        <m u="1"/>
      </sharedItems>
    </cacheField>
    <cacheField name="Tipo" numFmtId="0">
      <sharedItems containsBlank="1" count="12">
        <s v="Agricultura (Normal)"/>
        <s v="Agricultura (Sazonal)"/>
        <s v="Dom. Nor. Peq. Consumidores"/>
        <s v="Doméstico Normais"/>
        <s v="Iluminação Int. Ed. Estado"/>
        <s v="Iluminação Vias Públicas"/>
        <s v="Indústria (Normal)"/>
        <s v="Indústria (Sazonal)"/>
        <s v="Não Doméstico"/>
        <s v="Tracção"/>
        <s v="Aquecimento c/ Contador Pp"/>
        <m u="1"/>
      </sharedItems>
    </cacheField>
    <cacheField name="Tensão" numFmtId="0">
      <sharedItems containsBlank="1" count="4">
        <s v="Alta"/>
        <s v="Baixa"/>
        <s v="Auto-Consumo"/>
        <m u="1"/>
      </sharedItems>
    </cacheField>
    <cacheField name="Consumo" numFmtId="0">
      <sharedItems containsSemiMixedTypes="0" containsString="0" containsNumber="1" containsInteger="1" minValue="-870866" maxValue="816303533"/>
    </cacheField>
    <cacheField name="NUTS-II" numFmtId="0">
      <sharedItems containsBlank="1" count="9">
        <s v="Centro"/>
        <s v="Norte"/>
        <s v="Alentejo"/>
        <s v="Algarve"/>
        <s v="LVT"/>
        <s v="R.A. Açores"/>
        <s v="R.A. Madeira"/>
        <e v="#N/A" u="1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ulo Salteiro Rodrigues" refreshedDate="39028.728190393522" createdVersion="1" refreshedVersion="1" recordCount="3880" upgradeOnRefresh="1">
  <cacheSource type="worksheet">
    <worksheetSource ref="A1:H3881" sheet="Dados" r:id="rId2"/>
  </cacheSource>
  <cacheFields count="8">
    <cacheField name="Região" numFmtId="0">
      <sharedItems containsBlank="1" count="4">
        <s v="Continente"/>
        <s v="RA-Açores"/>
        <s v="RA-Madeira"/>
        <m/>
      </sharedItems>
    </cacheField>
    <cacheField name="NUTS-II_Cod" numFmtId="0">
      <sharedItems containsString="0" containsBlank="1" containsNumber="1" containsInteger="1" minValue="0" maxValue="31" count="9">
        <n v="12"/>
        <n v="11"/>
        <n v="14"/>
        <n v="15"/>
        <n v="13"/>
        <n v="21"/>
        <n v="31"/>
        <m/>
        <n v="0" u="1"/>
      </sharedItems>
    </cacheField>
    <cacheField name="Distrito/Ilha" numFmtId="0">
      <sharedItems containsBlank="1" count="30">
        <s v=" AVEIRO"/>
        <s v=" BEJA"/>
        <s v=" BRAGA"/>
        <s v=" BRAGANÇA"/>
        <s v=" CASTELO BRANCO"/>
        <s v=" COIMBRA"/>
        <s v=" ÉVORA"/>
        <s v=" FARO"/>
        <s v=" GUARDA"/>
        <s v=" LEIRIA"/>
        <s v=" LISBOA"/>
        <s v=" PORTALEGRE"/>
        <s v=" PORTO"/>
        <s v=" SANTARÉM"/>
        <s v=" SETÚBAL"/>
        <s v=" VIANA DO CASTELO"/>
        <s v=" VILA REAL"/>
        <s v=" VISEU"/>
        <s v="ILHA  DAS FLORES"/>
        <s v="ILHA  DE SANTA MARIA"/>
        <s v="ILHA  DE SÃO JORGE"/>
        <s v="ILHA  DE SÃO MIGUEL"/>
        <s v="ILHA  DO CORVO"/>
        <s v="ILHA  DO FAIAL"/>
        <s v="ILHA  DO PICO"/>
        <s v="ILHA  GRACIOSA"/>
        <s v="ILHA  TERCEIRA"/>
        <s v="ILHA DA MADEIRA"/>
        <s v="ILHA DE PORTO SANTO"/>
        <m/>
      </sharedItems>
    </cacheField>
    <cacheField name="Concelho" numFmtId="0">
      <sharedItems containsBlank="1" count="313">
        <s v="ÁGUEDA"/>
        <s v="ALBERGARIA-A-VELHA"/>
        <s v="ANADIA"/>
        <s v="AROUCA"/>
        <s v="AVEIRO"/>
        <s v="CASTELO DE PAIVA"/>
        <s v="ESPINHO"/>
        <s v="ESTARREJA"/>
        <s v="FEIRA"/>
        <s v="ILHAVO"/>
        <s v="MEALHADA"/>
        <s v="MURTOSA"/>
        <s v="OLIVEIRA DE AZEMEIS"/>
        <s v="OLIVEIRA DO BAIRRO"/>
        <s v="OVAR"/>
        <s v="SAO JOAO DA MADEIRA"/>
        <s v="SEVER DO VOUGA"/>
        <s v="VAGOS"/>
        <s v="VALE DE CAMBRA"/>
        <s v="ALJUSTREL"/>
        <s v="ALMODOVAR"/>
        <s v="ALVITO"/>
        <s v="BARRANCOS"/>
        <s v="BEJA"/>
        <s v="CASTRO VERDE"/>
        <s v="CUBA"/>
        <s v="FERREIRA DO ALENTEJO"/>
        <s v="MÉRTOLA"/>
        <s v="MOURA"/>
        <s v="ODEMIRA"/>
        <s v="OURIQUE"/>
        <s v="SERPA"/>
        <s v="VIDIGUEIRA"/>
        <s v="AMARES"/>
        <s v="BARCELOS"/>
        <s v="BRAGA"/>
        <s v="CABECEIRAS DE BASTO"/>
        <s v="CELORICO DE BASTO"/>
        <s v="ESPOSENDE"/>
        <s v="FAFE"/>
        <s v="GUIMARÃES"/>
        <s v="PÓVOA DE LANHOSO"/>
        <s v="TERRAS DO BOURO"/>
        <s v="VIEIRA DO MINHO"/>
        <s v="VILA NOVA DE FAMALICÃO"/>
        <s v="VILA VERDE"/>
        <s v="VIZELA"/>
        <s v="ALFÂNDEGA DA FÉ"/>
        <s v="BRAGANÇA"/>
        <s v="CARRAZEDA DE ANSIÃES"/>
        <s v="FREIXO DE ESPADA À CINTA"/>
        <s v="MACEDO DE CAVALEIROS"/>
        <s v="MIRANDA DO DOURO"/>
        <s v="MIRANDELA"/>
        <s v="MOGADOURO"/>
        <s v="TORRE DE MONCORVO"/>
        <s v="VILA FLOR"/>
        <s v="VIMIOSO"/>
        <s v="VINHAIS"/>
        <s v="BELMONTE"/>
        <s v="CASTELO BRANCO"/>
        <s v="COVILHÃ"/>
        <s v="FUNDÃO"/>
        <s v="IDANHA-A-NOVA"/>
        <s v="OLEIROS"/>
        <s v="PENAMACOR"/>
        <s v="PROENÇA-A-NOVA"/>
        <s v="SERTÃ"/>
        <s v="VILA DE REI"/>
        <s v="VILA VELHA DE RODÃO"/>
        <s v="ARGANIL"/>
        <s v="CANTANHEDE"/>
        <s v="COIMBRA"/>
        <s v="CONDEIXA-A-NOVA"/>
        <s v="FIGUEIRA DA FOZ"/>
        <s v="GÓIS"/>
        <s v="LOUSÃ"/>
        <s v="MIRA"/>
        <s v="MIRANDA DO CORVO"/>
        <s v="MONTEMOR-O-VELHO"/>
        <s v="OLIVEIRA DO HOSPITAL"/>
        <s v="PAMPILHOSA DA SERRA"/>
        <s v="PENACOVA"/>
        <s v="PENELA"/>
        <s v="SOURE"/>
        <s v="TÁBUA"/>
        <s v="VILA NOVA DE POIARES"/>
        <s v="ALANDROAL"/>
        <s v="ARRAIOLOS"/>
        <s v="BORBA"/>
        <s v="ESTREMOZ"/>
        <s v="ÉVORA"/>
        <s v="MONTEMOR-O-NOVO"/>
        <s v="MORA"/>
        <s v="MOURÃO"/>
        <s v="PORTEL"/>
        <s v="REDONDO"/>
        <s v="REGUENGOS DE MONSARAZ"/>
        <s v="VENDAS NOVAS"/>
        <s v="VIANA DO ALENTEJO"/>
        <s v="VILA VIÇOSA"/>
        <s v="ALBUFEIRA"/>
        <s v="ALCOUTIM"/>
        <s v="ALJEZUR"/>
        <s v="CASTRO MARIM"/>
        <s v="FARO"/>
        <s v="LAGOA - ALGARVE"/>
        <s v="LAGOS"/>
        <s v="LOULÉ"/>
        <s v="MONCHIQUE"/>
        <s v="OLHÃO"/>
        <s v="PORTIMÃO"/>
        <s v="SÃO BRÁS DE ALPORTEL"/>
        <s v="SILVES"/>
        <s v="TAVIRA"/>
        <s v="VILA DO BISPO"/>
        <s v="VILA REAL DE SANTO ANTÓNIO"/>
        <s v="AGUIAR DA BEIRA"/>
        <s v="ALMEIDA"/>
        <s v="CELORICO DA BEIRA"/>
        <s v="FIGUEIRA DE CASTELO RODRIGO"/>
        <s v="FORNOS DE AGODRES"/>
        <s v="GOUVEIA"/>
        <s v="GUARDA"/>
        <s v="MANTEIGAS"/>
        <s v="MEDA"/>
        <s v="PINHEL"/>
        <s v="SABUGAL"/>
        <s v="SEIA"/>
        <s v="TRANCOSO"/>
        <s v="VILA NOVA DE FOZ CÔA"/>
        <s v="ALCOBAÇA"/>
        <s v="ALVAIÁZERE"/>
        <s v="ANSIÃO"/>
        <s v="BATALHA"/>
        <s v="BOMBARRAL"/>
        <s v="CALDAS DA RAINHA"/>
        <s v="CASTANHEIRA DE PERA"/>
        <s v="FIGUEIRÓ DOS VINHOS"/>
        <s v="LEIRIA"/>
        <s v="MARINHA GRANDE"/>
        <s v="NAZARÉ"/>
        <s v="ÓBIDOS"/>
        <s v="PEDROGÃO GRANDE"/>
        <s v="PENICHE"/>
        <s v="POMBAL"/>
        <s v="PORTO DE MÓS"/>
        <s v="ALENQUER"/>
        <s v="AMADORA"/>
        <s v="ARRUDA DOS VINHOS"/>
        <s v="AZAMBUJA"/>
        <s v="CADAVAL"/>
        <s v="CASCAIS"/>
        <s v="LISBOA"/>
        <s v="LOURES"/>
        <s v="LOURINHÃ"/>
        <s v="MAFRA"/>
        <s v="ODIVELAS"/>
        <s v="OEIRAS"/>
        <s v="SINTRA"/>
        <s v="SOBRAL DE MONTE AGRAÇO"/>
        <s v="TORRES VEDRAS"/>
        <s v="VILA FRANCA DE XIRA"/>
        <s v="ALTER DO CHÃO"/>
        <s v="ARRONCHES"/>
        <s v="AVIS"/>
        <s v="CAMPO MAIOR"/>
        <s v="CASTELO DE VIDE"/>
        <s v="CRATO"/>
        <s v="ELVAS"/>
        <s v="FRONTEIRA"/>
        <s v="GAVIÃO"/>
        <s v="MARVÃO"/>
        <s v="MONFORTE"/>
        <s v="NISA"/>
        <s v="PONTE DE SÔR"/>
        <s v="PORTALEGRE"/>
        <s v="SOUSEL"/>
        <s v="AMARANTE"/>
        <s v="BAIÃO"/>
        <s v="FELGUEIRAS"/>
        <s v="GONDOMAR"/>
        <s v="LOUSADA"/>
        <s v="MAIA"/>
        <s v="MARCO DE CANAVEZES"/>
        <s v="MATOSINHOS"/>
        <s v="PAÇOS DE FERREIRA"/>
        <s v="PAREDES"/>
        <s v="PENAFIEL"/>
        <s v="PORTO"/>
        <s v="PÓVOA DE VARZIM"/>
        <s v="SANTO TIRSO"/>
        <s v="TROFA"/>
        <s v="VALONGO"/>
        <s v="VILA DO CONDE"/>
        <s v="VILA NOVA DE GAIA"/>
        <s v="ABRANTES"/>
        <s v="ALCANENA"/>
        <s v="ALMEIRIM"/>
        <s v="ALPIARÇA"/>
        <s v="BENAVENTE"/>
        <s v="CARTAXO"/>
        <s v="CHAMUSCA"/>
        <s v="CONSTÂNCIA"/>
        <s v="CORUCHE"/>
        <s v="ENTRONCAMENTO"/>
        <s v="FERREIRA DO ZÊZERE"/>
        <s v="GOLEGÃ"/>
        <s v="MAÇÃO"/>
        <s v="RIO MAIOR"/>
        <s v="SALVATERRA DE MAGOS"/>
        <s v="SANTARÉM"/>
        <s v="SARDOAL"/>
        <s v="TOMAR"/>
        <s v="TORRES NOVAS"/>
        <s v="VILA NOVA DA BARQUINHA"/>
        <s v="VILA NOVA DE OURÉM"/>
        <s v="ALCÁCER DO SAL"/>
        <s v="ALCOCHETE"/>
        <s v="ALMADA"/>
        <s v="BARREIRO"/>
        <s v="GRÂNDOLA"/>
        <s v="MOITA"/>
        <s v="MONTIJO"/>
        <s v="PALMELA"/>
        <s v="SANTIAGO DO CACÉM"/>
        <s v="SEIXAL"/>
        <s v="SESIMBRA"/>
        <s v="SETÚBAL"/>
        <s v="SINES"/>
        <s v="ARCOS DE VALDEVEZ"/>
        <s v="CAMINHA"/>
        <s v="MELGAÇO"/>
        <s v="MONÇÃO"/>
        <s v="PAREDES DE COURA"/>
        <s v="PONTE DA BARCA"/>
        <s v="PONTE DE LIMA"/>
        <s v="VALENÇA"/>
        <s v="VIANA DO CASTELO"/>
        <s v="VILA NOVA DE CERVEIRA"/>
        <s v="ALIJÓ"/>
        <s v="BOTICAS"/>
        <s v="CHAVES"/>
        <s v="MESÃO FRIO"/>
        <s v="MONDIM DE BASTO"/>
        <s v="MONTALEGRE"/>
        <s v="MURÇA"/>
        <s v="PESO DA RÉGUA"/>
        <s v="RIBEIRA DE PENA"/>
        <s v="SABROSA"/>
        <s v="SANTA MARTA DE PENAGUIÃO"/>
        <s v="VALPAÇOS"/>
        <s v="VILA POUCA DE AGUIAR"/>
        <s v="VILA REAL"/>
        <s v="ARMAMAR"/>
        <s v="CARREGAL DO SAL"/>
        <s v="CASTRO DAIRE"/>
        <s v="CINFÃES"/>
        <s v="LAMEGO"/>
        <s v="MANGUALDE"/>
        <s v="MOIMENTA DA BEIRA"/>
        <s v="MORTÁGUA"/>
        <s v="NELAS"/>
        <s v="OLIVEIRA DE FRADES"/>
        <s v="PENALVA DO CASTELO"/>
        <s v="PENEDONO"/>
        <s v="RESENDE"/>
        <s v="SANTA COMBA DÃO"/>
        <s v="SÃO JOÃO DA PESQUEIRA"/>
        <s v="SÃO PEDRO DO SUL"/>
        <s v="SÁTÃO"/>
        <s v="SERNANCELHE"/>
        <s v="TABUAÇO"/>
        <s v="TAROUCA"/>
        <s v="TONDELA"/>
        <s v="VILA NOVA DE PAIVA"/>
        <s v="VISEU"/>
        <s v="VOUZELA"/>
        <s v="LAJES DAS FLORES"/>
        <s v="SANTA CRUZ DAS FLORES"/>
        <s v="VILA DO PORTO"/>
        <s v="CALHETA - AÇORES"/>
        <s v="VELAS"/>
        <s v="LAGOA - AÇORES"/>
        <s v="NORDESTE"/>
        <s v="PONTA DELGADA"/>
        <s v="POVOAÇÃO"/>
        <s v="RIBEIRA GRANDE"/>
        <s v="VILA FRANCA DO CAMPO"/>
        <s v="CORVO"/>
        <s v="HORTA"/>
        <s v="LAJES DO PICO"/>
        <s v="MADALENA"/>
        <s v="SÃO ROQUE DO PICO"/>
        <s v="SANTA CRUZ DA GRACIOSA"/>
        <s v="ANGRA DO HEROISMO"/>
        <s v="VILA PRAIA DA VITÓRIA"/>
        <s v="CALHETA - MADEIRA"/>
        <s v="CÂMARA DE LOBOS"/>
        <s v="FUNCHAL"/>
        <s v="MACHICO"/>
        <s v="PONTA DO SOL"/>
        <s v="PORTO MONIZ"/>
        <s v="RIBEIRA BRAVA"/>
        <s v="SANTA CRUZ"/>
        <s v="SANTANA"/>
        <s v="SÃO VICENTE"/>
        <s v="PORTO SANTO"/>
        <m/>
        <s v="CALHETA" u="1"/>
        <s v="DISTRITO: SETÚBAL" u="1"/>
        <s v="DISTRITO: VISEU" u="1"/>
        <s v="LAGOA" u="1"/>
      </sharedItems>
    </cacheField>
    <cacheField name="Tipo" numFmtId="0">
      <sharedItems containsBlank="1" count="12">
        <s v="Doméstico Normais"/>
        <s v="Dom. Nor. Peq. Consumidores"/>
        <s v="Não Doméstico"/>
        <s v="Iluminação Int. Ed. Estado"/>
        <s v="Aquecimento c/ Contador Pp"/>
        <s v="Indústria (Normal)"/>
        <s v="Indústria (Sazonal)"/>
        <s v="Tracção"/>
        <s v="Agricultura (Normal)"/>
        <s v="Agricultura (Sazonal)"/>
        <s v="Iluminação Vias Públicas"/>
        <m/>
      </sharedItems>
    </cacheField>
    <cacheField name="Tensão" numFmtId="0">
      <sharedItems containsBlank="1" count="4">
        <s v="Baixa"/>
        <s v="Alta"/>
        <s v="Auto-Consumo"/>
        <m/>
      </sharedItems>
    </cacheField>
    <cacheField name="Consumo" numFmtId="0">
      <sharedItems containsString="0" containsBlank="1" containsNumber="1" containsInteger="1" minValue="-13537380" maxValue="782028322"/>
    </cacheField>
    <cacheField name="NUTS-II" numFmtId="0">
      <sharedItems containsBlank="1" count="9">
        <s v="Centro"/>
        <s v="Norte"/>
        <s v="Alentejo"/>
        <s v="Algarve"/>
        <s v="LVT"/>
        <s v="R.A. Açores"/>
        <s v="R.A. Madeira"/>
        <m/>
        <e v="#N/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ulo Salteiro Rodrigues" refreshedDate="39028.720028703705" createdVersion="1" refreshedVersion="1" recordCount="3880" upgradeOnRefresh="1">
  <cacheSource type="worksheet">
    <worksheetSource ref="A1:H3881" sheet="Dados" r:id="rId2"/>
  </cacheSource>
  <cacheFields count="8">
    <cacheField name="Região" numFmtId="0">
      <sharedItems containsBlank="1" count="4">
        <s v="Continente"/>
        <s v="RA-Açores"/>
        <s v="RA-Madeira"/>
        <m u="1"/>
      </sharedItems>
    </cacheField>
    <cacheField name="NUTS-II_Cod" numFmtId="0">
      <sharedItems containsSemiMixedTypes="0" containsString="0" containsNumber="1" containsInteger="1" minValue="0" maxValue="31" count="8">
        <n v="12"/>
        <n v="11"/>
        <n v="14"/>
        <n v="15"/>
        <n v="13"/>
        <n v="21"/>
        <n v="31"/>
        <n v="0" u="1"/>
      </sharedItems>
    </cacheField>
    <cacheField name="Distrito/Ilha" numFmtId="0">
      <sharedItems containsBlank="1" count="30">
        <s v=" AVEIRO"/>
        <s v=" BEJA"/>
        <s v=" BRAGA"/>
        <s v=" BRAGANÇA"/>
        <s v=" CASTELO BRANCO"/>
        <s v=" COIMBRA"/>
        <s v=" ÉVORA"/>
        <s v=" FARO"/>
        <s v=" GUARDA"/>
        <s v=" LEIRIA"/>
        <s v=" LISBOA"/>
        <s v=" PORTALEGRE"/>
        <s v=" PORTO"/>
        <s v=" SANTARÉM"/>
        <s v=" SETÚBAL"/>
        <s v=" VIANA DO CASTELO"/>
        <s v=" VILA REAL"/>
        <s v=" VISEU"/>
        <s v="ILHA  DAS FLORES"/>
        <s v="ILHA  DE SANTA MARIA"/>
        <s v="ILHA  DE SÃO JORGE"/>
        <s v="ILHA  DE SÃO MIGUEL"/>
        <s v="ILHA  DO CORVO"/>
        <s v="ILHA  DO FAIAL"/>
        <s v="ILHA  DO PICO"/>
        <s v="ILHA  GRACIOSA"/>
        <s v="ILHA  TERCEIRA"/>
        <s v="ILHA DA MADEIRA"/>
        <s v="ILHA DE PORTO SANTO"/>
        <m u="1"/>
      </sharedItems>
    </cacheField>
    <cacheField name="Concelho" numFmtId="0">
      <sharedItems containsBlank="1" count="313">
        <s v="ÁGUEDA"/>
        <s v="ALBERGARIA-A-VELHA"/>
        <s v="ANADIA"/>
        <s v="AROUCA"/>
        <s v="AVEIRO"/>
        <s v="CASTELO DE PAIVA"/>
        <s v="ESPINHO"/>
        <s v="ESTARREJA"/>
        <s v="FEIRA"/>
        <s v="ILHAVO"/>
        <s v="MEALHADA"/>
        <s v="MURTOSA"/>
        <s v="OLIVEIRA DE AZEMEIS"/>
        <s v="OLIVEIRA DO BAIRRO"/>
        <s v="OVAR"/>
        <s v="SAO JOAO DA MADEIRA"/>
        <s v="SEVER DO VOUGA"/>
        <s v="VAGOS"/>
        <s v="VALE DE CAMBRA"/>
        <s v="ALJUSTREL"/>
        <s v="ALMODOVAR"/>
        <s v="ALVITO"/>
        <s v="BARRANCOS"/>
        <s v="BEJA"/>
        <s v="CASTRO VERDE"/>
        <s v="CUBA"/>
        <s v="FERREIRA DO ALENTEJO"/>
        <s v="MÉRTOLA"/>
        <s v="MOURA"/>
        <s v="ODEMIRA"/>
        <s v="OURIQUE"/>
        <s v="SERPA"/>
        <s v="VIDIGUEIRA"/>
        <s v="AMARES"/>
        <s v="BARCELOS"/>
        <s v="BRAGA"/>
        <s v="CABECEIRAS DE BASTO"/>
        <s v="CELORICO DE BASTO"/>
        <s v="ESPOSENDE"/>
        <s v="FAFE"/>
        <s v="GUIMARÃES"/>
        <s v="PÓVOA DE LANHOSO"/>
        <s v="TERRAS DO BOURO"/>
        <s v="VIEIRA DO MINHO"/>
        <s v="VILA NOVA DE FAMALICÃO"/>
        <s v="VILA VERDE"/>
        <s v="VIZELA"/>
        <s v="ALFÂNDEGA DA FÉ"/>
        <s v="BRAGANÇA"/>
        <s v="CARRAZEDA DE ANSIÃES"/>
        <s v="FREIXO DE ESPADA À CINTA"/>
        <s v="MACEDO DE CAVALEIROS"/>
        <s v="MIRANDA DO DOURO"/>
        <s v="MIRANDELA"/>
        <s v="MOGADOURO"/>
        <s v="TORRE DE MONCORVO"/>
        <s v="VILA FLOR"/>
        <s v="VIMIOSO"/>
        <s v="VINHAIS"/>
        <s v="BELMONTE"/>
        <s v="CASTELO BRANCO"/>
        <s v="COVILHÃ"/>
        <s v="FUNDÃO"/>
        <s v="IDANHA-A-NOVA"/>
        <s v="OLEIROS"/>
        <s v="PENAMACOR"/>
        <s v="PROENÇA-A-NOVA"/>
        <s v="SERTÃ"/>
        <s v="VILA DE REI"/>
        <s v="VILA VELHA DE RODÃO"/>
        <s v="ARGANIL"/>
        <s v="CANTANHEDE"/>
        <s v="COIMBRA"/>
        <s v="CONDEIXA-A-NOVA"/>
        <s v="FIGUEIRA DA FOZ"/>
        <s v="GÓIS"/>
        <s v="LOUSÃ"/>
        <s v="MIRA"/>
        <s v="MIRANDA DO CORVO"/>
        <s v="MONTEMOR-O-VELHO"/>
        <s v="OLIVEIRA DO HOSPITAL"/>
        <s v="PAMPILHOSA DA SERRA"/>
        <s v="PENACOVA"/>
        <s v="PENELA"/>
        <s v="SOURE"/>
        <s v="TÁBUA"/>
        <s v="VILA NOVA DE POIARES"/>
        <s v="ALANDROAL"/>
        <s v="ARRAIOLOS"/>
        <s v="BORBA"/>
        <s v="ESTREMOZ"/>
        <s v="ÉVORA"/>
        <s v="MONTEMOR-O-NOVO"/>
        <s v="MORA"/>
        <s v="MOURÃO"/>
        <s v="PORTEL"/>
        <s v="REDONDO"/>
        <s v="REGUENGOS DE MONSARAZ"/>
        <s v="VENDAS NOVAS"/>
        <s v="VIANA DO ALENTEJO"/>
        <s v="VILA VIÇOSA"/>
        <s v="ALBUFEIRA"/>
        <s v="ALCOUTIM"/>
        <s v="ALJEZUR"/>
        <s v="CASTRO MARIM"/>
        <s v="FARO"/>
        <s v="LAGOA - ALGARVE"/>
        <s v="LAGOS"/>
        <s v="LOULÉ"/>
        <s v="MONCHIQUE"/>
        <s v="OLHÃO"/>
        <s v="PORTIMÃO"/>
        <s v="SÃO BRÁS DE ALPORTEL"/>
        <s v="SILVES"/>
        <s v="TAVIRA"/>
        <s v="VILA DO BISPO"/>
        <s v="VILA REAL DE SANTO ANTÓNIO"/>
        <s v="AGUIAR DA BEIRA"/>
        <s v="ALMEIDA"/>
        <s v="CELORICO DA BEIRA"/>
        <s v="FIGUEIRA DE CASTELO RODRIGO"/>
        <s v="FORNOS DE AGODRES"/>
        <s v="GOUVEIA"/>
        <s v="GUARDA"/>
        <s v="MANTEIGAS"/>
        <s v="MEDA"/>
        <s v="PINHEL"/>
        <s v="SABUGAL"/>
        <s v="SEIA"/>
        <s v="TRANCOSO"/>
        <s v="VILA NOVA DE FOZ CÔA"/>
        <s v="ALCOBAÇA"/>
        <s v="ALVAIÁZERE"/>
        <s v="ANSIÃO"/>
        <s v="BATALHA"/>
        <s v="BOMBARRAL"/>
        <s v="CALDAS DA RAINHA"/>
        <s v="CASTANHEIRA DE PERA"/>
        <s v="FIGUEIRÓ DOS VINHOS"/>
        <s v="LEIRIA"/>
        <s v="MARINHA GRANDE"/>
        <s v="NAZARÉ"/>
        <s v="ÓBIDOS"/>
        <s v="PEDROGÃO GRANDE"/>
        <s v="PENICHE"/>
        <s v="POMBAL"/>
        <s v="PORTO DE MÓS"/>
        <s v="ALENQUER"/>
        <s v="AMADORA"/>
        <s v="ARRUDA DOS VINHOS"/>
        <s v="AZAMBUJA"/>
        <s v="CADAVAL"/>
        <s v="CASCAIS"/>
        <s v="LISBOA"/>
        <s v="LOURES"/>
        <s v="LOURINHÃ"/>
        <s v="MAFRA"/>
        <s v="ODIVELAS"/>
        <s v="OEIRAS"/>
        <s v="SINTRA"/>
        <s v="SOBRAL DE MONTE AGRAÇO"/>
        <s v="TORRES VEDRAS"/>
        <s v="VILA FRANCA DE XIRA"/>
        <s v="ALTER DO CHÃO"/>
        <s v="ARRONCHES"/>
        <s v="AVIS"/>
        <s v="CAMPO MAIOR"/>
        <s v="CASTELO DE VIDE"/>
        <s v="CRATO"/>
        <s v="ELVAS"/>
        <s v="FRONTEIRA"/>
        <s v="GAVIÃO"/>
        <s v="MARVÃO"/>
        <s v="MONFORTE"/>
        <s v="NISA"/>
        <s v="PONTE DE SÔR"/>
        <s v="PORTALEGRE"/>
        <s v="SOUSEL"/>
        <s v="AMARANTE"/>
        <s v="BAIÃO"/>
        <s v="FELGUEIRAS"/>
        <s v="GONDOMAR"/>
        <s v="LOUSADA"/>
        <s v="MAIA"/>
        <s v="MARCO DE CANAVEZES"/>
        <s v="MATOSINHOS"/>
        <s v="PAÇOS DE FERREIRA"/>
        <s v="PAREDES"/>
        <s v="PENAFIEL"/>
        <s v="PORTO"/>
        <s v="PÓVOA DE VARZIM"/>
        <s v="SANTO TIRSO"/>
        <s v="TROFA"/>
        <s v="VALONGO"/>
        <s v="VILA DO CONDE"/>
        <s v="VILA NOVA DE GAIA"/>
        <s v="ABRANTES"/>
        <s v="ALCANENA"/>
        <s v="ALMEIRIM"/>
        <s v="ALPIARÇA"/>
        <s v="BENAVENTE"/>
        <s v="CARTAXO"/>
        <s v="CHAMUSCA"/>
        <s v="CONSTÂNCIA"/>
        <s v="CORUCHE"/>
        <s v="ENTRONCAMENTO"/>
        <s v="FERREIRA DO ZÊZERE"/>
        <s v="GOLEGÃ"/>
        <s v="MAÇÃO"/>
        <s v="RIO MAIOR"/>
        <s v="SALVATERRA DE MAGOS"/>
        <s v="SANTARÉM"/>
        <s v="SARDOAL"/>
        <s v="TOMAR"/>
        <s v="TORRES NOVAS"/>
        <s v="VILA NOVA DA BARQUINHA"/>
        <s v="VILA NOVA DE OURÉM"/>
        <s v="ALCÁCER DO SAL"/>
        <s v="ALCOCHETE"/>
        <s v="ALMADA"/>
        <s v="BARREIRO"/>
        <s v="GRÂNDOLA"/>
        <s v="MOITA"/>
        <s v="MONTIJO"/>
        <s v="PALMELA"/>
        <s v="SANTIAGO DO CACÉM"/>
        <s v="SEIXAL"/>
        <s v="SESIMBRA"/>
        <s v="SETÚBAL"/>
        <s v="SINES"/>
        <s v="ARCOS DE VALDEVEZ"/>
        <s v="CAMINHA"/>
        <s v="MELGAÇO"/>
        <s v="MONÇÃO"/>
        <s v="PAREDES DE COURA"/>
        <s v="PONTE DA BARCA"/>
        <s v="PONTE DE LIMA"/>
        <s v="VALENÇA"/>
        <s v="VIANA DO CASTELO"/>
        <s v="VILA NOVA DE CERVEIRA"/>
        <s v="ALIJÓ"/>
        <s v="BOTICAS"/>
        <s v="CHAVES"/>
        <s v="MESÃO FRIO"/>
        <s v="MONDIM DE BASTO"/>
        <s v="MONTALEGRE"/>
        <s v="MURÇA"/>
        <s v="PESO DA RÉGUA"/>
        <s v="RIBEIRA DE PENA"/>
        <s v="SABROSA"/>
        <s v="SANTA MARTA DE PENAGUIÃO"/>
        <s v="VALPAÇOS"/>
        <s v="VILA POUCA DE AGUIAR"/>
        <s v="VILA REAL"/>
        <s v="ARMAMAR"/>
        <s v="CARREGAL DO SAL"/>
        <s v="CASTRO DAIRE"/>
        <s v="CINFÃES"/>
        <s v="LAMEGO"/>
        <s v="MANGUALDE"/>
        <s v="MOIMENTA DA BEIRA"/>
        <s v="MORTÁGUA"/>
        <s v="NELAS"/>
        <s v="OLIVEIRA DE FRADES"/>
        <s v="PENALVA DO CASTELO"/>
        <s v="PENEDONO"/>
        <s v="RESENDE"/>
        <s v="SANTA COMBA DÃO"/>
        <s v="SÃO JOÃO DA PESQUEIRA"/>
        <s v="SÃO PEDRO DO SUL"/>
        <s v="SÁTÃO"/>
        <s v="SERNANCELHE"/>
        <s v="TABUAÇO"/>
        <s v="TAROUCA"/>
        <s v="TONDELA"/>
        <s v="VILA NOVA DE PAIVA"/>
        <s v="VISEU"/>
        <s v="VOUZELA"/>
        <s v="LAJES DAS FLORES"/>
        <s v="SANTA CRUZ DAS FLORES"/>
        <s v="VILA DO PORTO"/>
        <s v="CALHETA - AÇORES"/>
        <s v="VELAS"/>
        <s v="LAGOA - AÇORES"/>
        <s v="NORDESTE"/>
        <s v="PONTA DELGADA"/>
        <s v="POVOAÇÃO"/>
        <s v="RIBEIRA GRANDE"/>
        <s v="VILA FRANCA DO CAMPO"/>
        <s v="CORVO"/>
        <s v="HORTA"/>
        <s v="LAJES DO PICO"/>
        <s v="MADALENA"/>
        <s v="SÃO ROQUE DO PICO"/>
        <s v="SANTA CRUZ DA GRACIOSA"/>
        <s v="ANGRA DO HEROISMO"/>
        <s v="VILA PRAIA DA VITÓRIA"/>
        <s v="CALHETA - MADEIRA"/>
        <s v="CÂMARA DE LOBOS"/>
        <s v="FUNCHAL"/>
        <s v="MACHICO"/>
        <s v="PONTA DO SOL"/>
        <s v="PORTO MONIZ"/>
        <s v="RIBEIRA BRAVA"/>
        <s v="SANTA CRUZ"/>
        <s v="SANTANA"/>
        <s v="SÃO VICENTE"/>
        <s v="PORTO SANTO"/>
        <s v="CALHETA" u="1"/>
        <s v="DISTRITO: SETÚBAL" u="1"/>
        <s v="DISTRITO: VISEU" u="1"/>
        <s v="LAGOA" u="1"/>
        <m u="1"/>
      </sharedItems>
    </cacheField>
    <cacheField name="Tipo" numFmtId="0">
      <sharedItems containsBlank="1" count="12">
        <s v="Doméstico Normais"/>
        <s v="Dom. Nor. Peq. Consumidores"/>
        <s v="Não Doméstico"/>
        <s v="Iluminação Int. Ed. Estado"/>
        <s v="Aquecimento c/ Contador Pp"/>
        <s v="Indústria (Normal)"/>
        <s v="Indústria (Sazonal)"/>
        <s v="Tracção"/>
        <s v="Agricultura (Normal)"/>
        <s v="Agricultura (Sazonal)"/>
        <s v="Iluminação Vias Públicas"/>
        <m u="1"/>
      </sharedItems>
    </cacheField>
    <cacheField name="Tensão" numFmtId="0">
      <sharedItems containsBlank="1" count="4">
        <s v="Baixa"/>
        <s v="Alta"/>
        <s v="Auto-Consumo"/>
        <m u="1"/>
      </sharedItems>
    </cacheField>
    <cacheField name="Consumo" numFmtId="0">
      <sharedItems containsSemiMixedTypes="0" containsString="0" containsNumber="1" containsInteger="1" minValue="-5672" maxValue="809438444"/>
    </cacheField>
    <cacheField name="NUTS-II" numFmtId="0">
      <sharedItems containsBlank="1" count="9">
        <s v="Centro"/>
        <s v="Norte"/>
        <s v="Alentejo"/>
        <s v="Algarve"/>
        <s v="LVT"/>
        <s v="R.A. Açores"/>
        <s v="R.A. Madeira"/>
        <e v="#N/A" u="1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66">
  <r>
    <x v="0"/>
    <x v="0"/>
    <x v="0"/>
    <x v="0"/>
    <x v="0"/>
    <x v="0"/>
    <n v="175680"/>
    <x v="0"/>
  </r>
  <r>
    <x v="0"/>
    <x v="0"/>
    <x v="0"/>
    <x v="0"/>
    <x v="0"/>
    <x v="1"/>
    <n v="1348378"/>
    <x v="0"/>
  </r>
  <r>
    <x v="0"/>
    <x v="0"/>
    <x v="0"/>
    <x v="0"/>
    <x v="1"/>
    <x v="1"/>
    <n v="588308"/>
    <x v="0"/>
  </r>
  <r>
    <x v="0"/>
    <x v="0"/>
    <x v="0"/>
    <x v="0"/>
    <x v="2"/>
    <x v="1"/>
    <n v="384"/>
    <x v="0"/>
  </r>
  <r>
    <x v="0"/>
    <x v="0"/>
    <x v="0"/>
    <x v="0"/>
    <x v="3"/>
    <x v="1"/>
    <n v="45232789"/>
    <x v="0"/>
  </r>
  <r>
    <x v="0"/>
    <x v="0"/>
    <x v="0"/>
    <x v="0"/>
    <x v="4"/>
    <x v="0"/>
    <n v="1108814"/>
    <x v="0"/>
  </r>
  <r>
    <x v="0"/>
    <x v="0"/>
    <x v="0"/>
    <x v="0"/>
    <x v="4"/>
    <x v="1"/>
    <n v="3500642"/>
    <x v="0"/>
  </r>
  <r>
    <x v="0"/>
    <x v="0"/>
    <x v="0"/>
    <x v="0"/>
    <x v="5"/>
    <x v="1"/>
    <n v="5545025"/>
    <x v="0"/>
  </r>
  <r>
    <x v="0"/>
    <x v="0"/>
    <x v="0"/>
    <x v="0"/>
    <x v="6"/>
    <x v="0"/>
    <n v="157840665"/>
    <x v="0"/>
  </r>
  <r>
    <x v="0"/>
    <x v="0"/>
    <x v="0"/>
    <x v="0"/>
    <x v="6"/>
    <x v="2"/>
    <n v="1368"/>
    <x v="0"/>
  </r>
  <r>
    <x v="0"/>
    <x v="0"/>
    <x v="0"/>
    <x v="0"/>
    <x v="6"/>
    <x v="1"/>
    <n v="21520777"/>
    <x v="0"/>
  </r>
  <r>
    <x v="0"/>
    <x v="0"/>
    <x v="0"/>
    <x v="0"/>
    <x v="7"/>
    <x v="1"/>
    <n v="46509"/>
    <x v="0"/>
  </r>
  <r>
    <x v="0"/>
    <x v="0"/>
    <x v="0"/>
    <x v="0"/>
    <x v="8"/>
    <x v="0"/>
    <n v="13175108"/>
    <x v="0"/>
  </r>
  <r>
    <x v="0"/>
    <x v="0"/>
    <x v="0"/>
    <x v="0"/>
    <x v="8"/>
    <x v="1"/>
    <n v="19447781"/>
    <x v="0"/>
  </r>
  <r>
    <x v="0"/>
    <x v="0"/>
    <x v="0"/>
    <x v="0"/>
    <x v="9"/>
    <x v="0"/>
    <n v="73710"/>
    <x v="0"/>
  </r>
  <r>
    <x v="0"/>
    <x v="0"/>
    <x v="0"/>
    <x v="1"/>
    <x v="0"/>
    <x v="0"/>
    <n v="160258"/>
    <x v="0"/>
  </r>
  <r>
    <x v="0"/>
    <x v="0"/>
    <x v="0"/>
    <x v="1"/>
    <x v="0"/>
    <x v="1"/>
    <n v="1177740"/>
    <x v="0"/>
  </r>
  <r>
    <x v="0"/>
    <x v="0"/>
    <x v="0"/>
    <x v="1"/>
    <x v="1"/>
    <x v="1"/>
    <n v="83251"/>
    <x v="0"/>
  </r>
  <r>
    <x v="0"/>
    <x v="0"/>
    <x v="0"/>
    <x v="1"/>
    <x v="3"/>
    <x v="1"/>
    <n v="22443675"/>
    <x v="0"/>
  </r>
  <r>
    <x v="0"/>
    <x v="0"/>
    <x v="0"/>
    <x v="1"/>
    <x v="4"/>
    <x v="0"/>
    <n v="7691"/>
    <x v="0"/>
  </r>
  <r>
    <x v="0"/>
    <x v="0"/>
    <x v="0"/>
    <x v="1"/>
    <x v="4"/>
    <x v="1"/>
    <n v="1718459"/>
    <x v="0"/>
  </r>
  <r>
    <x v="0"/>
    <x v="0"/>
    <x v="0"/>
    <x v="1"/>
    <x v="5"/>
    <x v="1"/>
    <n v="2816022"/>
    <x v="0"/>
  </r>
  <r>
    <x v="0"/>
    <x v="0"/>
    <x v="0"/>
    <x v="1"/>
    <x v="6"/>
    <x v="0"/>
    <n v="57041909"/>
    <x v="0"/>
  </r>
  <r>
    <x v="0"/>
    <x v="0"/>
    <x v="0"/>
    <x v="1"/>
    <x v="6"/>
    <x v="2"/>
    <n v="26000"/>
    <x v="0"/>
  </r>
  <r>
    <x v="0"/>
    <x v="0"/>
    <x v="0"/>
    <x v="1"/>
    <x v="6"/>
    <x v="1"/>
    <n v="5919554"/>
    <x v="0"/>
  </r>
  <r>
    <x v="0"/>
    <x v="0"/>
    <x v="0"/>
    <x v="1"/>
    <x v="8"/>
    <x v="0"/>
    <n v="3021985"/>
    <x v="0"/>
  </r>
  <r>
    <x v="0"/>
    <x v="0"/>
    <x v="0"/>
    <x v="1"/>
    <x v="8"/>
    <x v="1"/>
    <n v="9053679"/>
    <x v="0"/>
  </r>
  <r>
    <x v="0"/>
    <x v="0"/>
    <x v="0"/>
    <x v="2"/>
    <x v="0"/>
    <x v="0"/>
    <n v="60195"/>
    <x v="0"/>
  </r>
  <r>
    <x v="0"/>
    <x v="0"/>
    <x v="0"/>
    <x v="2"/>
    <x v="0"/>
    <x v="1"/>
    <n v="599542"/>
    <x v="0"/>
  </r>
  <r>
    <x v="0"/>
    <x v="0"/>
    <x v="0"/>
    <x v="2"/>
    <x v="1"/>
    <x v="1"/>
    <n v="346963"/>
    <x v="0"/>
  </r>
  <r>
    <x v="0"/>
    <x v="0"/>
    <x v="0"/>
    <x v="2"/>
    <x v="2"/>
    <x v="1"/>
    <n v="21"/>
    <x v="0"/>
  </r>
  <r>
    <x v="0"/>
    <x v="0"/>
    <x v="0"/>
    <x v="2"/>
    <x v="3"/>
    <x v="1"/>
    <n v="31936930"/>
    <x v="0"/>
  </r>
  <r>
    <x v="0"/>
    <x v="0"/>
    <x v="0"/>
    <x v="2"/>
    <x v="4"/>
    <x v="0"/>
    <n v="523902"/>
    <x v="0"/>
  </r>
  <r>
    <x v="0"/>
    <x v="0"/>
    <x v="0"/>
    <x v="2"/>
    <x v="4"/>
    <x v="1"/>
    <n v="3726496"/>
    <x v="0"/>
  </r>
  <r>
    <x v="0"/>
    <x v="0"/>
    <x v="0"/>
    <x v="2"/>
    <x v="5"/>
    <x v="1"/>
    <n v="3574376"/>
    <x v="0"/>
  </r>
  <r>
    <x v="0"/>
    <x v="0"/>
    <x v="0"/>
    <x v="2"/>
    <x v="6"/>
    <x v="0"/>
    <n v="210822612"/>
    <x v="0"/>
  </r>
  <r>
    <x v="0"/>
    <x v="0"/>
    <x v="0"/>
    <x v="2"/>
    <x v="6"/>
    <x v="2"/>
    <n v="8501776"/>
    <x v="0"/>
  </r>
  <r>
    <x v="0"/>
    <x v="0"/>
    <x v="0"/>
    <x v="2"/>
    <x v="6"/>
    <x v="1"/>
    <n v="5502910"/>
    <x v="0"/>
  </r>
  <r>
    <x v="0"/>
    <x v="0"/>
    <x v="0"/>
    <x v="2"/>
    <x v="7"/>
    <x v="1"/>
    <n v="22360"/>
    <x v="0"/>
  </r>
  <r>
    <x v="0"/>
    <x v="0"/>
    <x v="0"/>
    <x v="2"/>
    <x v="8"/>
    <x v="0"/>
    <n v="4442023"/>
    <x v="0"/>
  </r>
  <r>
    <x v="0"/>
    <x v="0"/>
    <x v="0"/>
    <x v="2"/>
    <x v="8"/>
    <x v="1"/>
    <n v="11431885"/>
    <x v="0"/>
  </r>
  <r>
    <x v="0"/>
    <x v="1"/>
    <x v="0"/>
    <x v="3"/>
    <x v="0"/>
    <x v="1"/>
    <n v="469023"/>
    <x v="1"/>
  </r>
  <r>
    <x v="0"/>
    <x v="1"/>
    <x v="0"/>
    <x v="3"/>
    <x v="1"/>
    <x v="1"/>
    <n v="153021"/>
    <x v="1"/>
  </r>
  <r>
    <x v="0"/>
    <x v="1"/>
    <x v="0"/>
    <x v="3"/>
    <x v="2"/>
    <x v="1"/>
    <n v="40"/>
    <x v="1"/>
  </r>
  <r>
    <x v="0"/>
    <x v="1"/>
    <x v="0"/>
    <x v="3"/>
    <x v="3"/>
    <x v="1"/>
    <n v="19140101"/>
    <x v="1"/>
  </r>
  <r>
    <x v="0"/>
    <x v="1"/>
    <x v="0"/>
    <x v="3"/>
    <x v="4"/>
    <x v="0"/>
    <n v="185340"/>
    <x v="1"/>
  </r>
  <r>
    <x v="0"/>
    <x v="1"/>
    <x v="0"/>
    <x v="3"/>
    <x v="4"/>
    <x v="1"/>
    <n v="1204670"/>
    <x v="1"/>
  </r>
  <r>
    <x v="0"/>
    <x v="1"/>
    <x v="0"/>
    <x v="3"/>
    <x v="5"/>
    <x v="1"/>
    <n v="3472318"/>
    <x v="1"/>
  </r>
  <r>
    <x v="0"/>
    <x v="1"/>
    <x v="0"/>
    <x v="3"/>
    <x v="6"/>
    <x v="0"/>
    <n v="4157816"/>
    <x v="1"/>
  </r>
  <r>
    <x v="0"/>
    <x v="1"/>
    <x v="0"/>
    <x v="3"/>
    <x v="6"/>
    <x v="1"/>
    <n v="4144080"/>
    <x v="1"/>
  </r>
  <r>
    <x v="0"/>
    <x v="1"/>
    <x v="0"/>
    <x v="3"/>
    <x v="7"/>
    <x v="1"/>
    <n v="117846"/>
    <x v="1"/>
  </r>
  <r>
    <x v="0"/>
    <x v="1"/>
    <x v="0"/>
    <x v="3"/>
    <x v="8"/>
    <x v="0"/>
    <n v="778643"/>
    <x v="1"/>
  </r>
  <r>
    <x v="0"/>
    <x v="1"/>
    <x v="0"/>
    <x v="3"/>
    <x v="8"/>
    <x v="1"/>
    <n v="6479280"/>
    <x v="1"/>
  </r>
  <r>
    <x v="0"/>
    <x v="0"/>
    <x v="0"/>
    <x v="4"/>
    <x v="0"/>
    <x v="0"/>
    <n v="1808"/>
    <x v="0"/>
  </r>
  <r>
    <x v="0"/>
    <x v="0"/>
    <x v="0"/>
    <x v="4"/>
    <x v="0"/>
    <x v="1"/>
    <n v="556382"/>
    <x v="0"/>
  </r>
  <r>
    <x v="0"/>
    <x v="0"/>
    <x v="0"/>
    <x v="4"/>
    <x v="1"/>
    <x v="1"/>
    <n v="459544"/>
    <x v="0"/>
  </r>
  <r>
    <x v="0"/>
    <x v="0"/>
    <x v="0"/>
    <x v="4"/>
    <x v="2"/>
    <x v="1"/>
    <n v="719"/>
    <x v="0"/>
  </r>
  <r>
    <x v="0"/>
    <x v="0"/>
    <x v="0"/>
    <x v="4"/>
    <x v="3"/>
    <x v="1"/>
    <n v="87523669"/>
    <x v="0"/>
  </r>
  <r>
    <x v="0"/>
    <x v="0"/>
    <x v="0"/>
    <x v="4"/>
    <x v="4"/>
    <x v="0"/>
    <n v="19204324"/>
    <x v="0"/>
  </r>
  <r>
    <x v="0"/>
    <x v="0"/>
    <x v="0"/>
    <x v="4"/>
    <x v="4"/>
    <x v="1"/>
    <n v="8855704"/>
    <x v="0"/>
  </r>
  <r>
    <x v="0"/>
    <x v="0"/>
    <x v="0"/>
    <x v="4"/>
    <x v="5"/>
    <x v="1"/>
    <n v="8414294"/>
    <x v="0"/>
  </r>
  <r>
    <x v="0"/>
    <x v="0"/>
    <x v="0"/>
    <x v="4"/>
    <x v="6"/>
    <x v="0"/>
    <n v="216671636"/>
    <x v="0"/>
  </r>
  <r>
    <x v="0"/>
    <x v="0"/>
    <x v="0"/>
    <x v="4"/>
    <x v="6"/>
    <x v="2"/>
    <n v="189130000"/>
    <x v="0"/>
  </r>
  <r>
    <x v="0"/>
    <x v="0"/>
    <x v="0"/>
    <x v="4"/>
    <x v="6"/>
    <x v="1"/>
    <n v="16261071"/>
    <x v="0"/>
  </r>
  <r>
    <x v="0"/>
    <x v="0"/>
    <x v="0"/>
    <x v="4"/>
    <x v="8"/>
    <x v="0"/>
    <n v="38049454"/>
    <x v="0"/>
  </r>
  <r>
    <x v="0"/>
    <x v="0"/>
    <x v="0"/>
    <x v="4"/>
    <x v="8"/>
    <x v="2"/>
    <n v="1260"/>
    <x v="0"/>
  </r>
  <r>
    <x v="0"/>
    <x v="0"/>
    <x v="0"/>
    <x v="4"/>
    <x v="8"/>
    <x v="1"/>
    <n v="57571914"/>
    <x v="0"/>
  </r>
  <r>
    <x v="0"/>
    <x v="0"/>
    <x v="0"/>
    <x v="4"/>
    <x v="9"/>
    <x v="0"/>
    <n v="232600"/>
    <x v="0"/>
  </r>
  <r>
    <x v="0"/>
    <x v="1"/>
    <x v="0"/>
    <x v="5"/>
    <x v="0"/>
    <x v="1"/>
    <n v="245710"/>
    <x v="1"/>
  </r>
  <r>
    <x v="0"/>
    <x v="1"/>
    <x v="0"/>
    <x v="5"/>
    <x v="1"/>
    <x v="1"/>
    <n v="190336"/>
    <x v="1"/>
  </r>
  <r>
    <x v="0"/>
    <x v="1"/>
    <x v="0"/>
    <x v="5"/>
    <x v="2"/>
    <x v="1"/>
    <n v="205"/>
    <x v="1"/>
  </r>
  <r>
    <x v="0"/>
    <x v="1"/>
    <x v="0"/>
    <x v="5"/>
    <x v="3"/>
    <x v="1"/>
    <n v="12827267"/>
    <x v="1"/>
  </r>
  <r>
    <x v="0"/>
    <x v="1"/>
    <x v="0"/>
    <x v="5"/>
    <x v="4"/>
    <x v="1"/>
    <n v="1075157"/>
    <x v="1"/>
  </r>
  <r>
    <x v="0"/>
    <x v="1"/>
    <x v="0"/>
    <x v="5"/>
    <x v="5"/>
    <x v="1"/>
    <n v="2300558"/>
    <x v="1"/>
  </r>
  <r>
    <x v="0"/>
    <x v="1"/>
    <x v="0"/>
    <x v="5"/>
    <x v="6"/>
    <x v="0"/>
    <n v="11431146"/>
    <x v="1"/>
  </r>
  <r>
    <x v="0"/>
    <x v="1"/>
    <x v="0"/>
    <x v="5"/>
    <x v="6"/>
    <x v="1"/>
    <n v="2350843"/>
    <x v="1"/>
  </r>
  <r>
    <x v="0"/>
    <x v="1"/>
    <x v="0"/>
    <x v="5"/>
    <x v="7"/>
    <x v="1"/>
    <n v="2522"/>
    <x v="1"/>
  </r>
  <r>
    <x v="0"/>
    <x v="1"/>
    <x v="0"/>
    <x v="5"/>
    <x v="8"/>
    <x v="0"/>
    <n v="18883"/>
    <x v="1"/>
  </r>
  <r>
    <x v="0"/>
    <x v="1"/>
    <x v="0"/>
    <x v="5"/>
    <x v="8"/>
    <x v="1"/>
    <n v="3643325"/>
    <x v="1"/>
  </r>
  <r>
    <x v="0"/>
    <x v="1"/>
    <x v="0"/>
    <x v="6"/>
    <x v="0"/>
    <x v="1"/>
    <n v="338315"/>
    <x v="1"/>
  </r>
  <r>
    <x v="0"/>
    <x v="1"/>
    <x v="0"/>
    <x v="6"/>
    <x v="1"/>
    <x v="1"/>
    <n v="467912"/>
    <x v="1"/>
  </r>
  <r>
    <x v="0"/>
    <x v="1"/>
    <x v="0"/>
    <x v="6"/>
    <x v="3"/>
    <x v="1"/>
    <n v="43856868"/>
    <x v="1"/>
  </r>
  <r>
    <x v="0"/>
    <x v="1"/>
    <x v="0"/>
    <x v="6"/>
    <x v="4"/>
    <x v="0"/>
    <n v="1968966"/>
    <x v="1"/>
  </r>
  <r>
    <x v="0"/>
    <x v="1"/>
    <x v="0"/>
    <x v="6"/>
    <x v="4"/>
    <x v="1"/>
    <n v="2489764"/>
    <x v="1"/>
  </r>
  <r>
    <x v="0"/>
    <x v="1"/>
    <x v="0"/>
    <x v="6"/>
    <x v="5"/>
    <x v="1"/>
    <n v="4003957"/>
    <x v="1"/>
  </r>
  <r>
    <x v="0"/>
    <x v="1"/>
    <x v="0"/>
    <x v="6"/>
    <x v="6"/>
    <x v="0"/>
    <n v="15167583"/>
    <x v="1"/>
  </r>
  <r>
    <x v="0"/>
    <x v="1"/>
    <x v="0"/>
    <x v="6"/>
    <x v="6"/>
    <x v="1"/>
    <n v="4764377"/>
    <x v="1"/>
  </r>
  <r>
    <x v="0"/>
    <x v="1"/>
    <x v="0"/>
    <x v="6"/>
    <x v="7"/>
    <x v="1"/>
    <n v="736"/>
    <x v="1"/>
  </r>
  <r>
    <x v="0"/>
    <x v="1"/>
    <x v="0"/>
    <x v="6"/>
    <x v="8"/>
    <x v="0"/>
    <n v="7131364"/>
    <x v="1"/>
  </r>
  <r>
    <x v="0"/>
    <x v="1"/>
    <x v="0"/>
    <x v="6"/>
    <x v="8"/>
    <x v="1"/>
    <n v="20599237"/>
    <x v="1"/>
  </r>
  <r>
    <x v="0"/>
    <x v="0"/>
    <x v="0"/>
    <x v="7"/>
    <x v="0"/>
    <x v="1"/>
    <n v="1261015"/>
    <x v="0"/>
  </r>
  <r>
    <x v="0"/>
    <x v="0"/>
    <x v="0"/>
    <x v="7"/>
    <x v="1"/>
    <x v="1"/>
    <n v="124202"/>
    <x v="0"/>
  </r>
  <r>
    <x v="0"/>
    <x v="0"/>
    <x v="0"/>
    <x v="7"/>
    <x v="2"/>
    <x v="1"/>
    <n v="33"/>
    <x v="0"/>
  </r>
  <r>
    <x v="0"/>
    <x v="0"/>
    <x v="0"/>
    <x v="7"/>
    <x v="3"/>
    <x v="1"/>
    <n v="27500399"/>
    <x v="0"/>
  </r>
  <r>
    <x v="0"/>
    <x v="0"/>
    <x v="0"/>
    <x v="7"/>
    <x v="4"/>
    <x v="0"/>
    <n v="9633"/>
    <x v="0"/>
  </r>
  <r>
    <x v="0"/>
    <x v="0"/>
    <x v="0"/>
    <x v="7"/>
    <x v="4"/>
    <x v="1"/>
    <n v="2271219"/>
    <x v="0"/>
  </r>
  <r>
    <x v="0"/>
    <x v="0"/>
    <x v="0"/>
    <x v="7"/>
    <x v="5"/>
    <x v="1"/>
    <n v="2987834"/>
    <x v="0"/>
  </r>
  <r>
    <x v="0"/>
    <x v="0"/>
    <x v="0"/>
    <x v="7"/>
    <x v="6"/>
    <x v="0"/>
    <n v="289332030"/>
    <x v="0"/>
  </r>
  <r>
    <x v="0"/>
    <x v="0"/>
    <x v="0"/>
    <x v="7"/>
    <x v="6"/>
    <x v="2"/>
    <n v="64659302"/>
    <x v="0"/>
  </r>
  <r>
    <x v="0"/>
    <x v="0"/>
    <x v="0"/>
    <x v="7"/>
    <x v="6"/>
    <x v="1"/>
    <n v="3529348"/>
    <x v="0"/>
  </r>
  <r>
    <x v="0"/>
    <x v="0"/>
    <x v="0"/>
    <x v="7"/>
    <x v="7"/>
    <x v="1"/>
    <n v="153579"/>
    <x v="0"/>
  </r>
  <r>
    <x v="0"/>
    <x v="0"/>
    <x v="0"/>
    <x v="7"/>
    <x v="8"/>
    <x v="0"/>
    <n v="1645991"/>
    <x v="0"/>
  </r>
  <r>
    <x v="0"/>
    <x v="0"/>
    <x v="0"/>
    <x v="7"/>
    <x v="8"/>
    <x v="2"/>
    <n v="123120"/>
    <x v="0"/>
  </r>
  <r>
    <x v="0"/>
    <x v="0"/>
    <x v="0"/>
    <x v="7"/>
    <x v="8"/>
    <x v="1"/>
    <n v="8981539"/>
    <x v="0"/>
  </r>
  <r>
    <x v="0"/>
    <x v="0"/>
    <x v="0"/>
    <x v="7"/>
    <x v="9"/>
    <x v="0"/>
    <n v="32977084"/>
    <x v="0"/>
  </r>
  <r>
    <x v="0"/>
    <x v="1"/>
    <x v="0"/>
    <x v="8"/>
    <x v="0"/>
    <x v="0"/>
    <n v="484312"/>
    <x v="1"/>
  </r>
  <r>
    <x v="0"/>
    <x v="1"/>
    <x v="0"/>
    <x v="8"/>
    <x v="0"/>
    <x v="1"/>
    <n v="792699"/>
    <x v="1"/>
  </r>
  <r>
    <x v="0"/>
    <x v="1"/>
    <x v="0"/>
    <x v="8"/>
    <x v="1"/>
    <x v="1"/>
    <n v="1079075"/>
    <x v="1"/>
  </r>
  <r>
    <x v="0"/>
    <x v="1"/>
    <x v="0"/>
    <x v="8"/>
    <x v="10"/>
    <x v="1"/>
    <n v="-336"/>
    <x v="1"/>
  </r>
  <r>
    <x v="0"/>
    <x v="1"/>
    <x v="0"/>
    <x v="8"/>
    <x v="2"/>
    <x v="1"/>
    <n v="1651"/>
    <x v="1"/>
  </r>
  <r>
    <x v="0"/>
    <x v="1"/>
    <x v="0"/>
    <x v="8"/>
    <x v="3"/>
    <x v="1"/>
    <n v="145852772"/>
    <x v="1"/>
  </r>
  <r>
    <x v="0"/>
    <x v="1"/>
    <x v="0"/>
    <x v="8"/>
    <x v="4"/>
    <x v="0"/>
    <n v="4941186"/>
    <x v="1"/>
  </r>
  <r>
    <x v="0"/>
    <x v="1"/>
    <x v="0"/>
    <x v="8"/>
    <x v="4"/>
    <x v="1"/>
    <n v="7319412"/>
    <x v="1"/>
  </r>
  <r>
    <x v="0"/>
    <x v="1"/>
    <x v="0"/>
    <x v="8"/>
    <x v="5"/>
    <x v="1"/>
    <n v="16435229"/>
    <x v="1"/>
  </r>
  <r>
    <x v="0"/>
    <x v="1"/>
    <x v="0"/>
    <x v="8"/>
    <x v="6"/>
    <x v="0"/>
    <n v="291089544"/>
    <x v="1"/>
  </r>
  <r>
    <x v="0"/>
    <x v="1"/>
    <x v="0"/>
    <x v="8"/>
    <x v="6"/>
    <x v="2"/>
    <n v="15930983"/>
    <x v="1"/>
  </r>
  <r>
    <x v="0"/>
    <x v="1"/>
    <x v="0"/>
    <x v="8"/>
    <x v="6"/>
    <x v="1"/>
    <n v="37193112"/>
    <x v="1"/>
  </r>
  <r>
    <x v="0"/>
    <x v="1"/>
    <x v="0"/>
    <x v="8"/>
    <x v="8"/>
    <x v="0"/>
    <n v="22997063"/>
    <x v="1"/>
  </r>
  <r>
    <x v="0"/>
    <x v="1"/>
    <x v="0"/>
    <x v="8"/>
    <x v="8"/>
    <x v="2"/>
    <n v="3540"/>
    <x v="1"/>
  </r>
  <r>
    <x v="0"/>
    <x v="1"/>
    <x v="0"/>
    <x v="8"/>
    <x v="8"/>
    <x v="1"/>
    <n v="54215889"/>
    <x v="1"/>
  </r>
  <r>
    <x v="0"/>
    <x v="0"/>
    <x v="0"/>
    <x v="9"/>
    <x v="0"/>
    <x v="0"/>
    <n v="55224"/>
    <x v="0"/>
  </r>
  <r>
    <x v="0"/>
    <x v="0"/>
    <x v="0"/>
    <x v="9"/>
    <x v="0"/>
    <x v="1"/>
    <n v="505843"/>
    <x v="0"/>
  </r>
  <r>
    <x v="0"/>
    <x v="0"/>
    <x v="0"/>
    <x v="9"/>
    <x v="1"/>
    <x v="1"/>
    <n v="127490"/>
    <x v="0"/>
  </r>
  <r>
    <x v="0"/>
    <x v="0"/>
    <x v="0"/>
    <x v="9"/>
    <x v="2"/>
    <x v="1"/>
    <n v="279"/>
    <x v="0"/>
  </r>
  <r>
    <x v="0"/>
    <x v="0"/>
    <x v="0"/>
    <x v="9"/>
    <x v="3"/>
    <x v="1"/>
    <n v="41832703"/>
    <x v="0"/>
  </r>
  <r>
    <x v="0"/>
    <x v="0"/>
    <x v="0"/>
    <x v="9"/>
    <x v="4"/>
    <x v="0"/>
    <n v="2609018"/>
    <x v="0"/>
  </r>
  <r>
    <x v="0"/>
    <x v="0"/>
    <x v="0"/>
    <x v="9"/>
    <x v="4"/>
    <x v="1"/>
    <n v="3618989"/>
    <x v="0"/>
  </r>
  <r>
    <x v="0"/>
    <x v="0"/>
    <x v="0"/>
    <x v="9"/>
    <x v="5"/>
    <x v="1"/>
    <n v="4629656"/>
    <x v="0"/>
  </r>
  <r>
    <x v="0"/>
    <x v="0"/>
    <x v="0"/>
    <x v="9"/>
    <x v="6"/>
    <x v="0"/>
    <n v="76115470"/>
    <x v="0"/>
  </r>
  <r>
    <x v="0"/>
    <x v="0"/>
    <x v="0"/>
    <x v="9"/>
    <x v="6"/>
    <x v="2"/>
    <n v="8750"/>
    <x v="0"/>
  </r>
  <r>
    <x v="0"/>
    <x v="0"/>
    <x v="0"/>
    <x v="9"/>
    <x v="6"/>
    <x v="1"/>
    <n v="7281652"/>
    <x v="0"/>
  </r>
  <r>
    <x v="0"/>
    <x v="0"/>
    <x v="0"/>
    <x v="9"/>
    <x v="8"/>
    <x v="0"/>
    <n v="31406512"/>
    <x v="0"/>
  </r>
  <r>
    <x v="0"/>
    <x v="0"/>
    <x v="0"/>
    <x v="9"/>
    <x v="8"/>
    <x v="1"/>
    <n v="16212249"/>
    <x v="0"/>
  </r>
  <r>
    <x v="0"/>
    <x v="0"/>
    <x v="0"/>
    <x v="10"/>
    <x v="0"/>
    <x v="0"/>
    <n v="2042151"/>
    <x v="0"/>
  </r>
  <r>
    <x v="0"/>
    <x v="0"/>
    <x v="0"/>
    <x v="10"/>
    <x v="0"/>
    <x v="1"/>
    <n v="879352"/>
    <x v="0"/>
  </r>
  <r>
    <x v="0"/>
    <x v="0"/>
    <x v="0"/>
    <x v="10"/>
    <x v="1"/>
    <x v="1"/>
    <n v="124625"/>
    <x v="0"/>
  </r>
  <r>
    <x v="0"/>
    <x v="0"/>
    <x v="0"/>
    <x v="10"/>
    <x v="2"/>
    <x v="1"/>
    <n v="85"/>
    <x v="0"/>
  </r>
  <r>
    <x v="0"/>
    <x v="0"/>
    <x v="0"/>
    <x v="10"/>
    <x v="3"/>
    <x v="1"/>
    <n v="19474361"/>
    <x v="0"/>
  </r>
  <r>
    <x v="0"/>
    <x v="0"/>
    <x v="0"/>
    <x v="10"/>
    <x v="4"/>
    <x v="0"/>
    <n v="231435"/>
    <x v="0"/>
  </r>
  <r>
    <x v="0"/>
    <x v="0"/>
    <x v="0"/>
    <x v="10"/>
    <x v="4"/>
    <x v="1"/>
    <n v="1719579"/>
    <x v="0"/>
  </r>
  <r>
    <x v="0"/>
    <x v="0"/>
    <x v="0"/>
    <x v="10"/>
    <x v="5"/>
    <x v="1"/>
    <n v="2235843"/>
    <x v="0"/>
  </r>
  <r>
    <x v="0"/>
    <x v="0"/>
    <x v="0"/>
    <x v="10"/>
    <x v="6"/>
    <x v="0"/>
    <n v="54997704"/>
    <x v="0"/>
  </r>
  <r>
    <x v="0"/>
    <x v="0"/>
    <x v="0"/>
    <x v="10"/>
    <x v="6"/>
    <x v="1"/>
    <n v="3013849"/>
    <x v="0"/>
  </r>
  <r>
    <x v="0"/>
    <x v="0"/>
    <x v="0"/>
    <x v="10"/>
    <x v="7"/>
    <x v="1"/>
    <n v="5653"/>
    <x v="0"/>
  </r>
  <r>
    <x v="0"/>
    <x v="0"/>
    <x v="0"/>
    <x v="10"/>
    <x v="8"/>
    <x v="0"/>
    <n v="3813946"/>
    <x v="0"/>
  </r>
  <r>
    <x v="0"/>
    <x v="0"/>
    <x v="0"/>
    <x v="10"/>
    <x v="8"/>
    <x v="1"/>
    <n v="10523361"/>
    <x v="0"/>
  </r>
  <r>
    <x v="0"/>
    <x v="0"/>
    <x v="0"/>
    <x v="10"/>
    <x v="9"/>
    <x v="0"/>
    <n v="434695"/>
    <x v="0"/>
  </r>
  <r>
    <x v="0"/>
    <x v="0"/>
    <x v="0"/>
    <x v="11"/>
    <x v="0"/>
    <x v="1"/>
    <n v="454375"/>
    <x v="0"/>
  </r>
  <r>
    <x v="0"/>
    <x v="0"/>
    <x v="0"/>
    <x v="11"/>
    <x v="1"/>
    <x v="1"/>
    <n v="150385"/>
    <x v="0"/>
  </r>
  <r>
    <x v="0"/>
    <x v="0"/>
    <x v="0"/>
    <x v="11"/>
    <x v="2"/>
    <x v="1"/>
    <n v="197"/>
    <x v="0"/>
  </r>
  <r>
    <x v="0"/>
    <x v="0"/>
    <x v="0"/>
    <x v="11"/>
    <x v="3"/>
    <x v="1"/>
    <n v="11339840"/>
    <x v="0"/>
  </r>
  <r>
    <x v="0"/>
    <x v="0"/>
    <x v="0"/>
    <x v="11"/>
    <x v="4"/>
    <x v="0"/>
    <n v="495912"/>
    <x v="0"/>
  </r>
  <r>
    <x v="0"/>
    <x v="0"/>
    <x v="0"/>
    <x v="11"/>
    <x v="4"/>
    <x v="1"/>
    <n v="1010677"/>
    <x v="0"/>
  </r>
  <r>
    <x v="0"/>
    <x v="0"/>
    <x v="0"/>
    <x v="11"/>
    <x v="5"/>
    <x v="1"/>
    <n v="1791376"/>
    <x v="0"/>
  </r>
  <r>
    <x v="0"/>
    <x v="0"/>
    <x v="0"/>
    <x v="11"/>
    <x v="6"/>
    <x v="0"/>
    <n v="5053218"/>
    <x v="0"/>
  </r>
  <r>
    <x v="0"/>
    <x v="0"/>
    <x v="0"/>
    <x v="11"/>
    <x v="6"/>
    <x v="1"/>
    <n v="876113"/>
    <x v="0"/>
  </r>
  <r>
    <x v="0"/>
    <x v="0"/>
    <x v="0"/>
    <x v="11"/>
    <x v="8"/>
    <x v="0"/>
    <n v="2840316"/>
    <x v="0"/>
  </r>
  <r>
    <x v="0"/>
    <x v="0"/>
    <x v="0"/>
    <x v="11"/>
    <x v="8"/>
    <x v="1"/>
    <n v="3718510"/>
    <x v="0"/>
  </r>
  <r>
    <x v="0"/>
    <x v="1"/>
    <x v="0"/>
    <x v="12"/>
    <x v="0"/>
    <x v="0"/>
    <n v="489610"/>
    <x v="1"/>
  </r>
  <r>
    <x v="0"/>
    <x v="1"/>
    <x v="0"/>
    <x v="12"/>
    <x v="0"/>
    <x v="1"/>
    <n v="1369050"/>
    <x v="1"/>
  </r>
  <r>
    <x v="0"/>
    <x v="1"/>
    <x v="0"/>
    <x v="12"/>
    <x v="1"/>
    <x v="1"/>
    <n v="1096147"/>
    <x v="1"/>
  </r>
  <r>
    <x v="0"/>
    <x v="1"/>
    <x v="0"/>
    <x v="12"/>
    <x v="10"/>
    <x v="1"/>
    <n v="19019"/>
    <x v="1"/>
  </r>
  <r>
    <x v="0"/>
    <x v="1"/>
    <x v="0"/>
    <x v="12"/>
    <x v="2"/>
    <x v="1"/>
    <n v="102"/>
    <x v="1"/>
  </r>
  <r>
    <x v="0"/>
    <x v="1"/>
    <x v="0"/>
    <x v="12"/>
    <x v="3"/>
    <x v="1"/>
    <n v="73023823"/>
    <x v="1"/>
  </r>
  <r>
    <x v="0"/>
    <x v="1"/>
    <x v="0"/>
    <x v="12"/>
    <x v="4"/>
    <x v="0"/>
    <n v="990853"/>
    <x v="1"/>
  </r>
  <r>
    <x v="0"/>
    <x v="1"/>
    <x v="0"/>
    <x v="12"/>
    <x v="4"/>
    <x v="1"/>
    <n v="4270277"/>
    <x v="1"/>
  </r>
  <r>
    <x v="0"/>
    <x v="1"/>
    <x v="0"/>
    <x v="12"/>
    <x v="5"/>
    <x v="1"/>
    <n v="7294331"/>
    <x v="1"/>
  </r>
  <r>
    <x v="0"/>
    <x v="1"/>
    <x v="0"/>
    <x v="12"/>
    <x v="6"/>
    <x v="0"/>
    <n v="163339413"/>
    <x v="1"/>
  </r>
  <r>
    <x v="0"/>
    <x v="1"/>
    <x v="0"/>
    <x v="12"/>
    <x v="6"/>
    <x v="2"/>
    <n v="16430694"/>
    <x v="1"/>
  </r>
  <r>
    <x v="0"/>
    <x v="1"/>
    <x v="0"/>
    <x v="12"/>
    <x v="6"/>
    <x v="1"/>
    <n v="28211992"/>
    <x v="1"/>
  </r>
  <r>
    <x v="0"/>
    <x v="1"/>
    <x v="0"/>
    <x v="12"/>
    <x v="7"/>
    <x v="1"/>
    <n v="136"/>
    <x v="1"/>
  </r>
  <r>
    <x v="0"/>
    <x v="1"/>
    <x v="0"/>
    <x v="12"/>
    <x v="8"/>
    <x v="0"/>
    <n v="15086054"/>
    <x v="1"/>
  </r>
  <r>
    <x v="0"/>
    <x v="1"/>
    <x v="0"/>
    <x v="12"/>
    <x v="8"/>
    <x v="1"/>
    <n v="25909722"/>
    <x v="1"/>
  </r>
  <r>
    <x v="0"/>
    <x v="0"/>
    <x v="0"/>
    <x v="13"/>
    <x v="0"/>
    <x v="0"/>
    <n v="446949"/>
    <x v="0"/>
  </r>
  <r>
    <x v="0"/>
    <x v="0"/>
    <x v="0"/>
    <x v="13"/>
    <x v="0"/>
    <x v="1"/>
    <n v="512727"/>
    <x v="0"/>
  </r>
  <r>
    <x v="0"/>
    <x v="0"/>
    <x v="0"/>
    <x v="13"/>
    <x v="1"/>
    <x v="1"/>
    <n v="367853"/>
    <x v="0"/>
  </r>
  <r>
    <x v="0"/>
    <x v="0"/>
    <x v="0"/>
    <x v="13"/>
    <x v="2"/>
    <x v="1"/>
    <n v="43"/>
    <x v="0"/>
  </r>
  <r>
    <x v="0"/>
    <x v="0"/>
    <x v="0"/>
    <x v="13"/>
    <x v="3"/>
    <x v="1"/>
    <n v="20422522"/>
    <x v="0"/>
  </r>
  <r>
    <x v="0"/>
    <x v="0"/>
    <x v="0"/>
    <x v="13"/>
    <x v="4"/>
    <x v="0"/>
    <n v="673596"/>
    <x v="0"/>
  </r>
  <r>
    <x v="0"/>
    <x v="0"/>
    <x v="0"/>
    <x v="13"/>
    <x v="4"/>
    <x v="1"/>
    <n v="2042790"/>
    <x v="0"/>
  </r>
  <r>
    <x v="0"/>
    <x v="0"/>
    <x v="0"/>
    <x v="13"/>
    <x v="5"/>
    <x v="1"/>
    <n v="2666451"/>
    <x v="0"/>
  </r>
  <r>
    <x v="0"/>
    <x v="0"/>
    <x v="0"/>
    <x v="13"/>
    <x v="6"/>
    <x v="0"/>
    <n v="60771880"/>
    <x v="0"/>
  </r>
  <r>
    <x v="0"/>
    <x v="0"/>
    <x v="0"/>
    <x v="13"/>
    <x v="6"/>
    <x v="2"/>
    <n v="14312543"/>
    <x v="0"/>
  </r>
  <r>
    <x v="0"/>
    <x v="0"/>
    <x v="0"/>
    <x v="13"/>
    <x v="6"/>
    <x v="1"/>
    <n v="5070630"/>
    <x v="0"/>
  </r>
  <r>
    <x v="0"/>
    <x v="0"/>
    <x v="0"/>
    <x v="13"/>
    <x v="7"/>
    <x v="1"/>
    <n v="2299"/>
    <x v="0"/>
  </r>
  <r>
    <x v="0"/>
    <x v="0"/>
    <x v="0"/>
    <x v="13"/>
    <x v="8"/>
    <x v="0"/>
    <n v="1360107"/>
    <x v="0"/>
  </r>
  <r>
    <x v="0"/>
    <x v="0"/>
    <x v="0"/>
    <x v="13"/>
    <x v="8"/>
    <x v="1"/>
    <n v="9119037"/>
    <x v="0"/>
  </r>
  <r>
    <x v="0"/>
    <x v="0"/>
    <x v="0"/>
    <x v="14"/>
    <x v="0"/>
    <x v="0"/>
    <n v="115070"/>
    <x v="0"/>
  </r>
  <r>
    <x v="0"/>
    <x v="0"/>
    <x v="0"/>
    <x v="14"/>
    <x v="0"/>
    <x v="1"/>
    <n v="1176603"/>
    <x v="0"/>
  </r>
  <r>
    <x v="0"/>
    <x v="0"/>
    <x v="0"/>
    <x v="14"/>
    <x v="1"/>
    <x v="1"/>
    <n v="751740"/>
    <x v="0"/>
  </r>
  <r>
    <x v="0"/>
    <x v="0"/>
    <x v="0"/>
    <x v="14"/>
    <x v="10"/>
    <x v="1"/>
    <n v="32704"/>
    <x v="0"/>
  </r>
  <r>
    <x v="0"/>
    <x v="0"/>
    <x v="0"/>
    <x v="14"/>
    <x v="2"/>
    <x v="1"/>
    <n v="849"/>
    <x v="0"/>
  </r>
  <r>
    <x v="0"/>
    <x v="0"/>
    <x v="0"/>
    <x v="14"/>
    <x v="3"/>
    <x v="1"/>
    <n v="60336541"/>
    <x v="0"/>
  </r>
  <r>
    <x v="0"/>
    <x v="0"/>
    <x v="0"/>
    <x v="14"/>
    <x v="4"/>
    <x v="0"/>
    <n v="2116372"/>
    <x v="0"/>
  </r>
  <r>
    <x v="0"/>
    <x v="0"/>
    <x v="0"/>
    <x v="14"/>
    <x v="4"/>
    <x v="1"/>
    <n v="4102535"/>
    <x v="0"/>
  </r>
  <r>
    <x v="0"/>
    <x v="0"/>
    <x v="0"/>
    <x v="14"/>
    <x v="5"/>
    <x v="1"/>
    <n v="7002617"/>
    <x v="0"/>
  </r>
  <r>
    <x v="0"/>
    <x v="0"/>
    <x v="0"/>
    <x v="14"/>
    <x v="6"/>
    <x v="0"/>
    <n v="127091787"/>
    <x v="0"/>
  </r>
  <r>
    <x v="0"/>
    <x v="0"/>
    <x v="0"/>
    <x v="14"/>
    <x v="6"/>
    <x v="2"/>
    <n v="1474040"/>
    <x v="0"/>
  </r>
  <r>
    <x v="0"/>
    <x v="0"/>
    <x v="0"/>
    <x v="14"/>
    <x v="6"/>
    <x v="1"/>
    <n v="11293603"/>
    <x v="0"/>
  </r>
  <r>
    <x v="0"/>
    <x v="0"/>
    <x v="0"/>
    <x v="14"/>
    <x v="7"/>
    <x v="1"/>
    <n v="9174"/>
    <x v="0"/>
  </r>
  <r>
    <x v="0"/>
    <x v="0"/>
    <x v="0"/>
    <x v="14"/>
    <x v="8"/>
    <x v="0"/>
    <n v="11502225"/>
    <x v="0"/>
  </r>
  <r>
    <x v="0"/>
    <x v="0"/>
    <x v="0"/>
    <x v="14"/>
    <x v="8"/>
    <x v="1"/>
    <n v="24886874"/>
    <x v="0"/>
  </r>
  <r>
    <x v="0"/>
    <x v="1"/>
    <x v="0"/>
    <x v="15"/>
    <x v="0"/>
    <x v="1"/>
    <n v="12235"/>
    <x v="1"/>
  </r>
  <r>
    <x v="0"/>
    <x v="1"/>
    <x v="0"/>
    <x v="15"/>
    <x v="1"/>
    <x v="1"/>
    <n v="2028"/>
    <x v="1"/>
  </r>
  <r>
    <x v="0"/>
    <x v="1"/>
    <x v="0"/>
    <x v="15"/>
    <x v="10"/>
    <x v="1"/>
    <n v="34466"/>
    <x v="1"/>
  </r>
  <r>
    <x v="0"/>
    <x v="1"/>
    <x v="0"/>
    <x v="15"/>
    <x v="2"/>
    <x v="1"/>
    <n v="91"/>
    <x v="1"/>
  </r>
  <r>
    <x v="0"/>
    <x v="1"/>
    <x v="0"/>
    <x v="15"/>
    <x v="3"/>
    <x v="1"/>
    <n v="23634978"/>
    <x v="1"/>
  </r>
  <r>
    <x v="0"/>
    <x v="1"/>
    <x v="0"/>
    <x v="15"/>
    <x v="4"/>
    <x v="0"/>
    <n v="1306324"/>
    <x v="1"/>
  </r>
  <r>
    <x v="0"/>
    <x v="1"/>
    <x v="0"/>
    <x v="15"/>
    <x v="4"/>
    <x v="1"/>
    <n v="3525746"/>
    <x v="1"/>
  </r>
  <r>
    <x v="0"/>
    <x v="1"/>
    <x v="0"/>
    <x v="15"/>
    <x v="5"/>
    <x v="1"/>
    <n v="2941531"/>
    <x v="1"/>
  </r>
  <r>
    <x v="0"/>
    <x v="1"/>
    <x v="0"/>
    <x v="15"/>
    <x v="6"/>
    <x v="0"/>
    <n v="56755451"/>
    <x v="1"/>
  </r>
  <r>
    <x v="0"/>
    <x v="1"/>
    <x v="0"/>
    <x v="15"/>
    <x v="6"/>
    <x v="1"/>
    <n v="15255393"/>
    <x v="1"/>
  </r>
  <r>
    <x v="0"/>
    <x v="1"/>
    <x v="0"/>
    <x v="15"/>
    <x v="7"/>
    <x v="1"/>
    <n v="237"/>
    <x v="1"/>
  </r>
  <r>
    <x v="0"/>
    <x v="1"/>
    <x v="0"/>
    <x v="15"/>
    <x v="8"/>
    <x v="0"/>
    <n v="4687723"/>
    <x v="1"/>
  </r>
  <r>
    <x v="0"/>
    <x v="1"/>
    <x v="0"/>
    <x v="15"/>
    <x v="8"/>
    <x v="1"/>
    <n v="17211838"/>
    <x v="1"/>
  </r>
  <r>
    <x v="0"/>
    <x v="0"/>
    <x v="0"/>
    <x v="16"/>
    <x v="0"/>
    <x v="1"/>
    <n v="607484"/>
    <x v="0"/>
  </r>
  <r>
    <x v="0"/>
    <x v="0"/>
    <x v="0"/>
    <x v="16"/>
    <x v="1"/>
    <x v="1"/>
    <n v="19633"/>
    <x v="0"/>
  </r>
  <r>
    <x v="0"/>
    <x v="0"/>
    <x v="0"/>
    <x v="16"/>
    <x v="2"/>
    <x v="1"/>
    <n v="539"/>
    <x v="0"/>
  </r>
  <r>
    <x v="0"/>
    <x v="0"/>
    <x v="0"/>
    <x v="16"/>
    <x v="3"/>
    <x v="1"/>
    <n v="11192455"/>
    <x v="0"/>
  </r>
  <r>
    <x v="0"/>
    <x v="0"/>
    <x v="0"/>
    <x v="16"/>
    <x v="4"/>
    <x v="0"/>
    <n v="233007"/>
    <x v="0"/>
  </r>
  <r>
    <x v="0"/>
    <x v="0"/>
    <x v="0"/>
    <x v="16"/>
    <x v="4"/>
    <x v="1"/>
    <n v="837344"/>
    <x v="0"/>
  </r>
  <r>
    <x v="0"/>
    <x v="0"/>
    <x v="0"/>
    <x v="16"/>
    <x v="5"/>
    <x v="1"/>
    <n v="1846469"/>
    <x v="0"/>
  </r>
  <r>
    <x v="0"/>
    <x v="0"/>
    <x v="0"/>
    <x v="16"/>
    <x v="6"/>
    <x v="0"/>
    <n v="2637908"/>
    <x v="0"/>
  </r>
  <r>
    <x v="0"/>
    <x v="0"/>
    <x v="0"/>
    <x v="16"/>
    <x v="6"/>
    <x v="2"/>
    <n v="406832"/>
    <x v="0"/>
  </r>
  <r>
    <x v="0"/>
    <x v="0"/>
    <x v="0"/>
    <x v="16"/>
    <x v="6"/>
    <x v="1"/>
    <n v="3334669"/>
    <x v="0"/>
  </r>
  <r>
    <x v="0"/>
    <x v="0"/>
    <x v="0"/>
    <x v="16"/>
    <x v="8"/>
    <x v="0"/>
    <n v="4155550"/>
    <x v="0"/>
  </r>
  <r>
    <x v="0"/>
    <x v="0"/>
    <x v="0"/>
    <x v="16"/>
    <x v="8"/>
    <x v="1"/>
    <n v="3933020"/>
    <x v="0"/>
  </r>
  <r>
    <x v="0"/>
    <x v="0"/>
    <x v="0"/>
    <x v="17"/>
    <x v="0"/>
    <x v="0"/>
    <n v="445091"/>
    <x v="0"/>
  </r>
  <r>
    <x v="0"/>
    <x v="0"/>
    <x v="0"/>
    <x v="17"/>
    <x v="0"/>
    <x v="1"/>
    <n v="808719"/>
    <x v="0"/>
  </r>
  <r>
    <x v="0"/>
    <x v="0"/>
    <x v="0"/>
    <x v="17"/>
    <x v="1"/>
    <x v="1"/>
    <n v="702691"/>
    <x v="0"/>
  </r>
  <r>
    <x v="0"/>
    <x v="0"/>
    <x v="0"/>
    <x v="17"/>
    <x v="3"/>
    <x v="1"/>
    <n v="22599138"/>
    <x v="0"/>
  </r>
  <r>
    <x v="0"/>
    <x v="0"/>
    <x v="0"/>
    <x v="17"/>
    <x v="4"/>
    <x v="0"/>
    <n v="1335178"/>
    <x v="0"/>
  </r>
  <r>
    <x v="0"/>
    <x v="0"/>
    <x v="0"/>
    <x v="17"/>
    <x v="4"/>
    <x v="1"/>
    <n v="1605358"/>
    <x v="0"/>
  </r>
  <r>
    <x v="0"/>
    <x v="0"/>
    <x v="0"/>
    <x v="17"/>
    <x v="5"/>
    <x v="1"/>
    <n v="2608870"/>
    <x v="0"/>
  </r>
  <r>
    <x v="0"/>
    <x v="0"/>
    <x v="0"/>
    <x v="17"/>
    <x v="6"/>
    <x v="0"/>
    <n v="12478973"/>
    <x v="0"/>
  </r>
  <r>
    <x v="0"/>
    <x v="0"/>
    <x v="0"/>
    <x v="17"/>
    <x v="6"/>
    <x v="1"/>
    <n v="2827684"/>
    <x v="0"/>
  </r>
  <r>
    <x v="0"/>
    <x v="0"/>
    <x v="0"/>
    <x v="17"/>
    <x v="7"/>
    <x v="1"/>
    <n v="2190"/>
    <x v="0"/>
  </r>
  <r>
    <x v="0"/>
    <x v="0"/>
    <x v="0"/>
    <x v="17"/>
    <x v="8"/>
    <x v="0"/>
    <n v="3009833"/>
    <x v="0"/>
  </r>
  <r>
    <x v="0"/>
    <x v="0"/>
    <x v="0"/>
    <x v="17"/>
    <x v="8"/>
    <x v="1"/>
    <n v="7508296"/>
    <x v="0"/>
  </r>
  <r>
    <x v="0"/>
    <x v="1"/>
    <x v="0"/>
    <x v="18"/>
    <x v="0"/>
    <x v="0"/>
    <n v="72339"/>
    <x v="1"/>
  </r>
  <r>
    <x v="0"/>
    <x v="1"/>
    <x v="0"/>
    <x v="18"/>
    <x v="0"/>
    <x v="1"/>
    <n v="536575"/>
    <x v="1"/>
  </r>
  <r>
    <x v="0"/>
    <x v="1"/>
    <x v="0"/>
    <x v="18"/>
    <x v="1"/>
    <x v="1"/>
    <n v="87183"/>
    <x v="1"/>
  </r>
  <r>
    <x v="0"/>
    <x v="1"/>
    <x v="0"/>
    <x v="18"/>
    <x v="2"/>
    <x v="1"/>
    <n v="77"/>
    <x v="1"/>
  </r>
  <r>
    <x v="0"/>
    <x v="1"/>
    <x v="0"/>
    <x v="18"/>
    <x v="3"/>
    <x v="1"/>
    <n v="20822347"/>
    <x v="1"/>
  </r>
  <r>
    <x v="0"/>
    <x v="1"/>
    <x v="0"/>
    <x v="18"/>
    <x v="4"/>
    <x v="0"/>
    <n v="408700"/>
    <x v="1"/>
  </r>
  <r>
    <x v="0"/>
    <x v="1"/>
    <x v="0"/>
    <x v="18"/>
    <x v="4"/>
    <x v="1"/>
    <n v="2485260"/>
    <x v="1"/>
  </r>
  <r>
    <x v="0"/>
    <x v="1"/>
    <x v="0"/>
    <x v="18"/>
    <x v="5"/>
    <x v="1"/>
    <n v="3131072"/>
    <x v="1"/>
  </r>
  <r>
    <x v="0"/>
    <x v="1"/>
    <x v="0"/>
    <x v="18"/>
    <x v="6"/>
    <x v="0"/>
    <n v="36540337"/>
    <x v="1"/>
  </r>
  <r>
    <x v="0"/>
    <x v="1"/>
    <x v="0"/>
    <x v="18"/>
    <x v="6"/>
    <x v="2"/>
    <n v="13648632"/>
    <x v="1"/>
  </r>
  <r>
    <x v="0"/>
    <x v="1"/>
    <x v="0"/>
    <x v="18"/>
    <x v="6"/>
    <x v="1"/>
    <n v="5140938"/>
    <x v="1"/>
  </r>
  <r>
    <x v="0"/>
    <x v="1"/>
    <x v="0"/>
    <x v="18"/>
    <x v="8"/>
    <x v="0"/>
    <n v="2954675"/>
    <x v="1"/>
  </r>
  <r>
    <x v="0"/>
    <x v="1"/>
    <x v="0"/>
    <x v="18"/>
    <x v="8"/>
    <x v="1"/>
    <n v="7781969"/>
    <x v="1"/>
  </r>
  <r>
    <x v="0"/>
    <x v="2"/>
    <x v="1"/>
    <x v="19"/>
    <x v="0"/>
    <x v="0"/>
    <n v="1044937"/>
    <x v="2"/>
  </r>
  <r>
    <x v="0"/>
    <x v="2"/>
    <x v="1"/>
    <x v="19"/>
    <x v="0"/>
    <x v="1"/>
    <n v="2454240"/>
    <x v="2"/>
  </r>
  <r>
    <x v="0"/>
    <x v="2"/>
    <x v="1"/>
    <x v="19"/>
    <x v="1"/>
    <x v="1"/>
    <n v="40192"/>
    <x v="2"/>
  </r>
  <r>
    <x v="0"/>
    <x v="2"/>
    <x v="1"/>
    <x v="19"/>
    <x v="2"/>
    <x v="1"/>
    <n v="-8"/>
    <x v="2"/>
  </r>
  <r>
    <x v="0"/>
    <x v="2"/>
    <x v="1"/>
    <x v="19"/>
    <x v="3"/>
    <x v="1"/>
    <n v="8910543"/>
    <x v="2"/>
  </r>
  <r>
    <x v="0"/>
    <x v="2"/>
    <x v="1"/>
    <x v="19"/>
    <x v="4"/>
    <x v="0"/>
    <n v="31631"/>
    <x v="2"/>
  </r>
  <r>
    <x v="0"/>
    <x v="2"/>
    <x v="1"/>
    <x v="19"/>
    <x v="4"/>
    <x v="1"/>
    <n v="1567549"/>
    <x v="2"/>
  </r>
  <r>
    <x v="0"/>
    <x v="2"/>
    <x v="1"/>
    <x v="19"/>
    <x v="5"/>
    <x v="1"/>
    <n v="873433"/>
    <x v="2"/>
  </r>
  <r>
    <x v="0"/>
    <x v="2"/>
    <x v="1"/>
    <x v="19"/>
    <x v="6"/>
    <x v="0"/>
    <n v="8187352"/>
    <x v="2"/>
  </r>
  <r>
    <x v="0"/>
    <x v="2"/>
    <x v="1"/>
    <x v="19"/>
    <x v="6"/>
    <x v="1"/>
    <n v="661070"/>
    <x v="2"/>
  </r>
  <r>
    <x v="0"/>
    <x v="2"/>
    <x v="1"/>
    <x v="19"/>
    <x v="8"/>
    <x v="0"/>
    <n v="552482"/>
    <x v="2"/>
  </r>
  <r>
    <x v="0"/>
    <x v="2"/>
    <x v="1"/>
    <x v="19"/>
    <x v="8"/>
    <x v="1"/>
    <n v="3631469"/>
    <x v="2"/>
  </r>
  <r>
    <x v="0"/>
    <x v="2"/>
    <x v="1"/>
    <x v="20"/>
    <x v="0"/>
    <x v="0"/>
    <n v="3661"/>
    <x v="2"/>
  </r>
  <r>
    <x v="0"/>
    <x v="2"/>
    <x v="1"/>
    <x v="20"/>
    <x v="0"/>
    <x v="1"/>
    <n v="299539"/>
    <x v="2"/>
  </r>
  <r>
    <x v="0"/>
    <x v="2"/>
    <x v="1"/>
    <x v="20"/>
    <x v="1"/>
    <x v="1"/>
    <n v="59"/>
    <x v="2"/>
  </r>
  <r>
    <x v="0"/>
    <x v="2"/>
    <x v="1"/>
    <x v="20"/>
    <x v="2"/>
    <x v="1"/>
    <n v="81"/>
    <x v="2"/>
  </r>
  <r>
    <x v="0"/>
    <x v="2"/>
    <x v="1"/>
    <x v="20"/>
    <x v="3"/>
    <x v="1"/>
    <n v="6836742"/>
    <x v="2"/>
  </r>
  <r>
    <x v="0"/>
    <x v="2"/>
    <x v="1"/>
    <x v="20"/>
    <x v="4"/>
    <x v="1"/>
    <n v="944609"/>
    <x v="2"/>
  </r>
  <r>
    <x v="0"/>
    <x v="2"/>
    <x v="1"/>
    <x v="20"/>
    <x v="5"/>
    <x v="1"/>
    <n v="999526"/>
    <x v="2"/>
  </r>
  <r>
    <x v="0"/>
    <x v="2"/>
    <x v="1"/>
    <x v="20"/>
    <x v="6"/>
    <x v="0"/>
    <n v="2499527"/>
    <x v="2"/>
  </r>
  <r>
    <x v="0"/>
    <x v="2"/>
    <x v="1"/>
    <x v="20"/>
    <x v="6"/>
    <x v="1"/>
    <n v="789303"/>
    <x v="2"/>
  </r>
  <r>
    <x v="0"/>
    <x v="2"/>
    <x v="1"/>
    <x v="20"/>
    <x v="7"/>
    <x v="1"/>
    <n v="-916"/>
    <x v="2"/>
  </r>
  <r>
    <x v="0"/>
    <x v="2"/>
    <x v="1"/>
    <x v="20"/>
    <x v="8"/>
    <x v="0"/>
    <n v="16280"/>
    <x v="2"/>
  </r>
  <r>
    <x v="0"/>
    <x v="2"/>
    <x v="1"/>
    <x v="20"/>
    <x v="8"/>
    <x v="1"/>
    <n v="2666732"/>
    <x v="2"/>
  </r>
  <r>
    <x v="0"/>
    <x v="2"/>
    <x v="1"/>
    <x v="21"/>
    <x v="0"/>
    <x v="0"/>
    <n v="162076"/>
    <x v="2"/>
  </r>
  <r>
    <x v="0"/>
    <x v="2"/>
    <x v="1"/>
    <x v="21"/>
    <x v="0"/>
    <x v="1"/>
    <n v="497287"/>
    <x v="2"/>
  </r>
  <r>
    <x v="0"/>
    <x v="2"/>
    <x v="1"/>
    <x v="21"/>
    <x v="1"/>
    <x v="1"/>
    <n v="21271"/>
    <x v="2"/>
  </r>
  <r>
    <x v="0"/>
    <x v="2"/>
    <x v="1"/>
    <x v="21"/>
    <x v="2"/>
    <x v="1"/>
    <n v="222"/>
    <x v="2"/>
  </r>
  <r>
    <x v="0"/>
    <x v="2"/>
    <x v="1"/>
    <x v="21"/>
    <x v="3"/>
    <x v="1"/>
    <n v="2426027"/>
    <x v="2"/>
  </r>
  <r>
    <x v="0"/>
    <x v="2"/>
    <x v="1"/>
    <x v="21"/>
    <x v="4"/>
    <x v="0"/>
    <n v="34661"/>
    <x v="2"/>
  </r>
  <r>
    <x v="0"/>
    <x v="2"/>
    <x v="1"/>
    <x v="21"/>
    <x v="4"/>
    <x v="1"/>
    <n v="618567"/>
    <x v="2"/>
  </r>
  <r>
    <x v="0"/>
    <x v="2"/>
    <x v="1"/>
    <x v="21"/>
    <x v="5"/>
    <x v="1"/>
    <n v="369810"/>
    <x v="2"/>
  </r>
  <r>
    <x v="0"/>
    <x v="2"/>
    <x v="1"/>
    <x v="21"/>
    <x v="6"/>
    <x v="0"/>
    <n v="1065371"/>
    <x v="2"/>
  </r>
  <r>
    <x v="0"/>
    <x v="2"/>
    <x v="1"/>
    <x v="21"/>
    <x v="6"/>
    <x v="1"/>
    <n v="335237"/>
    <x v="2"/>
  </r>
  <r>
    <x v="0"/>
    <x v="2"/>
    <x v="1"/>
    <x v="21"/>
    <x v="8"/>
    <x v="0"/>
    <n v="470925"/>
    <x v="2"/>
  </r>
  <r>
    <x v="0"/>
    <x v="2"/>
    <x v="1"/>
    <x v="21"/>
    <x v="8"/>
    <x v="1"/>
    <n v="770344"/>
    <x v="2"/>
  </r>
  <r>
    <x v="0"/>
    <x v="2"/>
    <x v="1"/>
    <x v="22"/>
    <x v="0"/>
    <x v="0"/>
    <n v="20811"/>
    <x v="2"/>
  </r>
  <r>
    <x v="0"/>
    <x v="2"/>
    <x v="1"/>
    <x v="22"/>
    <x v="0"/>
    <x v="1"/>
    <n v="13849"/>
    <x v="2"/>
  </r>
  <r>
    <x v="0"/>
    <x v="2"/>
    <x v="1"/>
    <x v="22"/>
    <x v="1"/>
    <x v="1"/>
    <n v="904"/>
    <x v="2"/>
  </r>
  <r>
    <x v="0"/>
    <x v="2"/>
    <x v="1"/>
    <x v="22"/>
    <x v="2"/>
    <x v="1"/>
    <n v="31"/>
    <x v="2"/>
  </r>
  <r>
    <x v="0"/>
    <x v="2"/>
    <x v="1"/>
    <x v="22"/>
    <x v="3"/>
    <x v="1"/>
    <n v="1454843"/>
    <x v="2"/>
  </r>
  <r>
    <x v="0"/>
    <x v="2"/>
    <x v="1"/>
    <x v="22"/>
    <x v="4"/>
    <x v="0"/>
    <n v="6437"/>
    <x v="2"/>
  </r>
  <r>
    <x v="0"/>
    <x v="2"/>
    <x v="1"/>
    <x v="22"/>
    <x v="4"/>
    <x v="1"/>
    <n v="241860"/>
    <x v="2"/>
  </r>
  <r>
    <x v="0"/>
    <x v="2"/>
    <x v="1"/>
    <x v="22"/>
    <x v="5"/>
    <x v="1"/>
    <n v="184295"/>
    <x v="2"/>
  </r>
  <r>
    <x v="0"/>
    <x v="2"/>
    <x v="1"/>
    <x v="22"/>
    <x v="6"/>
    <x v="0"/>
    <n v="674461"/>
    <x v="2"/>
  </r>
  <r>
    <x v="0"/>
    <x v="2"/>
    <x v="1"/>
    <x v="22"/>
    <x v="6"/>
    <x v="1"/>
    <n v="156161"/>
    <x v="2"/>
  </r>
  <r>
    <x v="0"/>
    <x v="2"/>
    <x v="1"/>
    <x v="22"/>
    <x v="8"/>
    <x v="1"/>
    <n v="659768"/>
    <x v="2"/>
  </r>
  <r>
    <x v="0"/>
    <x v="2"/>
    <x v="1"/>
    <x v="23"/>
    <x v="0"/>
    <x v="0"/>
    <n v="2732049"/>
    <x v="2"/>
  </r>
  <r>
    <x v="0"/>
    <x v="2"/>
    <x v="1"/>
    <x v="23"/>
    <x v="0"/>
    <x v="1"/>
    <n v="3876856"/>
    <x v="2"/>
  </r>
  <r>
    <x v="0"/>
    <x v="2"/>
    <x v="1"/>
    <x v="23"/>
    <x v="1"/>
    <x v="1"/>
    <n v="162435"/>
    <x v="2"/>
  </r>
  <r>
    <x v="0"/>
    <x v="2"/>
    <x v="1"/>
    <x v="23"/>
    <x v="10"/>
    <x v="1"/>
    <n v="34420"/>
    <x v="2"/>
  </r>
  <r>
    <x v="0"/>
    <x v="2"/>
    <x v="1"/>
    <x v="23"/>
    <x v="2"/>
    <x v="1"/>
    <n v="997"/>
    <x v="2"/>
  </r>
  <r>
    <x v="0"/>
    <x v="2"/>
    <x v="1"/>
    <x v="23"/>
    <x v="3"/>
    <x v="1"/>
    <n v="37887199"/>
    <x v="2"/>
  </r>
  <r>
    <x v="0"/>
    <x v="2"/>
    <x v="1"/>
    <x v="23"/>
    <x v="4"/>
    <x v="0"/>
    <n v="8057060"/>
    <x v="2"/>
  </r>
  <r>
    <x v="0"/>
    <x v="2"/>
    <x v="1"/>
    <x v="23"/>
    <x v="4"/>
    <x v="1"/>
    <n v="6250189"/>
    <x v="2"/>
  </r>
  <r>
    <x v="0"/>
    <x v="2"/>
    <x v="1"/>
    <x v="23"/>
    <x v="5"/>
    <x v="1"/>
    <n v="3449037"/>
    <x v="2"/>
  </r>
  <r>
    <x v="0"/>
    <x v="2"/>
    <x v="1"/>
    <x v="23"/>
    <x v="6"/>
    <x v="0"/>
    <n v="5151817"/>
    <x v="2"/>
  </r>
  <r>
    <x v="0"/>
    <x v="2"/>
    <x v="1"/>
    <x v="23"/>
    <x v="6"/>
    <x v="1"/>
    <n v="3191955"/>
    <x v="2"/>
  </r>
  <r>
    <x v="0"/>
    <x v="2"/>
    <x v="1"/>
    <x v="23"/>
    <x v="7"/>
    <x v="1"/>
    <n v="726"/>
    <x v="2"/>
  </r>
  <r>
    <x v="0"/>
    <x v="2"/>
    <x v="1"/>
    <x v="23"/>
    <x v="8"/>
    <x v="0"/>
    <n v="8958669"/>
    <x v="2"/>
  </r>
  <r>
    <x v="0"/>
    <x v="2"/>
    <x v="1"/>
    <x v="23"/>
    <x v="8"/>
    <x v="2"/>
    <n v="1245"/>
    <x v="2"/>
  </r>
  <r>
    <x v="0"/>
    <x v="2"/>
    <x v="1"/>
    <x v="23"/>
    <x v="8"/>
    <x v="1"/>
    <n v="20460193"/>
    <x v="2"/>
  </r>
  <r>
    <x v="0"/>
    <x v="2"/>
    <x v="1"/>
    <x v="24"/>
    <x v="0"/>
    <x v="0"/>
    <n v="413393"/>
    <x v="2"/>
  </r>
  <r>
    <x v="0"/>
    <x v="2"/>
    <x v="1"/>
    <x v="24"/>
    <x v="0"/>
    <x v="1"/>
    <n v="308645"/>
    <x v="2"/>
  </r>
  <r>
    <x v="0"/>
    <x v="2"/>
    <x v="1"/>
    <x v="24"/>
    <x v="1"/>
    <x v="1"/>
    <n v="744"/>
    <x v="2"/>
  </r>
  <r>
    <x v="0"/>
    <x v="2"/>
    <x v="1"/>
    <x v="24"/>
    <x v="2"/>
    <x v="1"/>
    <n v="171"/>
    <x v="2"/>
  </r>
  <r>
    <x v="0"/>
    <x v="2"/>
    <x v="1"/>
    <x v="24"/>
    <x v="3"/>
    <x v="1"/>
    <n v="6691319"/>
    <x v="2"/>
  </r>
  <r>
    <x v="0"/>
    <x v="2"/>
    <x v="1"/>
    <x v="24"/>
    <x v="4"/>
    <x v="0"/>
    <n v="44246"/>
    <x v="2"/>
  </r>
  <r>
    <x v="0"/>
    <x v="2"/>
    <x v="1"/>
    <x v="24"/>
    <x v="4"/>
    <x v="1"/>
    <n v="1263465"/>
    <x v="2"/>
  </r>
  <r>
    <x v="0"/>
    <x v="2"/>
    <x v="1"/>
    <x v="24"/>
    <x v="5"/>
    <x v="1"/>
    <n v="1106669"/>
    <x v="2"/>
  </r>
  <r>
    <x v="0"/>
    <x v="2"/>
    <x v="1"/>
    <x v="24"/>
    <x v="6"/>
    <x v="0"/>
    <n v="119605852"/>
    <x v="2"/>
  </r>
  <r>
    <x v="0"/>
    <x v="2"/>
    <x v="1"/>
    <x v="24"/>
    <x v="6"/>
    <x v="1"/>
    <n v="724856"/>
    <x v="2"/>
  </r>
  <r>
    <x v="0"/>
    <x v="2"/>
    <x v="1"/>
    <x v="24"/>
    <x v="8"/>
    <x v="0"/>
    <n v="608255"/>
    <x v="2"/>
  </r>
  <r>
    <x v="0"/>
    <x v="2"/>
    <x v="1"/>
    <x v="24"/>
    <x v="8"/>
    <x v="1"/>
    <n v="2450993"/>
    <x v="2"/>
  </r>
  <r>
    <x v="0"/>
    <x v="2"/>
    <x v="1"/>
    <x v="24"/>
    <x v="9"/>
    <x v="0"/>
    <n v="1101"/>
    <x v="2"/>
  </r>
  <r>
    <x v="0"/>
    <x v="2"/>
    <x v="1"/>
    <x v="25"/>
    <x v="0"/>
    <x v="0"/>
    <n v="673830"/>
    <x v="2"/>
  </r>
  <r>
    <x v="0"/>
    <x v="2"/>
    <x v="1"/>
    <x v="25"/>
    <x v="0"/>
    <x v="1"/>
    <n v="447766"/>
    <x v="2"/>
  </r>
  <r>
    <x v="0"/>
    <x v="2"/>
    <x v="1"/>
    <x v="25"/>
    <x v="1"/>
    <x v="1"/>
    <n v="35093"/>
    <x v="2"/>
  </r>
  <r>
    <x v="0"/>
    <x v="2"/>
    <x v="1"/>
    <x v="25"/>
    <x v="2"/>
    <x v="1"/>
    <n v="433"/>
    <x v="2"/>
  </r>
  <r>
    <x v="0"/>
    <x v="2"/>
    <x v="1"/>
    <x v="25"/>
    <x v="3"/>
    <x v="1"/>
    <n v="4347782"/>
    <x v="2"/>
  </r>
  <r>
    <x v="0"/>
    <x v="2"/>
    <x v="1"/>
    <x v="25"/>
    <x v="4"/>
    <x v="1"/>
    <n v="1061181"/>
    <x v="2"/>
  </r>
  <r>
    <x v="0"/>
    <x v="2"/>
    <x v="1"/>
    <x v="25"/>
    <x v="5"/>
    <x v="1"/>
    <n v="505297"/>
    <x v="2"/>
  </r>
  <r>
    <x v="0"/>
    <x v="2"/>
    <x v="1"/>
    <x v="25"/>
    <x v="6"/>
    <x v="0"/>
    <n v="1361757"/>
    <x v="2"/>
  </r>
  <r>
    <x v="0"/>
    <x v="2"/>
    <x v="1"/>
    <x v="25"/>
    <x v="6"/>
    <x v="1"/>
    <n v="335658"/>
    <x v="2"/>
  </r>
  <r>
    <x v="0"/>
    <x v="2"/>
    <x v="1"/>
    <x v="25"/>
    <x v="7"/>
    <x v="1"/>
    <n v="172"/>
    <x v="2"/>
  </r>
  <r>
    <x v="0"/>
    <x v="2"/>
    <x v="1"/>
    <x v="25"/>
    <x v="8"/>
    <x v="0"/>
    <n v="33076"/>
    <x v="2"/>
  </r>
  <r>
    <x v="0"/>
    <x v="2"/>
    <x v="1"/>
    <x v="25"/>
    <x v="8"/>
    <x v="1"/>
    <n v="1536709"/>
    <x v="2"/>
  </r>
  <r>
    <x v="0"/>
    <x v="2"/>
    <x v="1"/>
    <x v="26"/>
    <x v="0"/>
    <x v="0"/>
    <n v="3418521"/>
    <x v="2"/>
  </r>
  <r>
    <x v="0"/>
    <x v="2"/>
    <x v="1"/>
    <x v="26"/>
    <x v="0"/>
    <x v="1"/>
    <n v="2669646"/>
    <x v="2"/>
  </r>
  <r>
    <x v="0"/>
    <x v="2"/>
    <x v="1"/>
    <x v="26"/>
    <x v="1"/>
    <x v="1"/>
    <n v="57298"/>
    <x v="2"/>
  </r>
  <r>
    <x v="0"/>
    <x v="2"/>
    <x v="1"/>
    <x v="26"/>
    <x v="2"/>
    <x v="1"/>
    <n v="751"/>
    <x v="2"/>
  </r>
  <r>
    <x v="0"/>
    <x v="2"/>
    <x v="1"/>
    <x v="26"/>
    <x v="3"/>
    <x v="1"/>
    <n v="8016758"/>
    <x v="2"/>
  </r>
  <r>
    <x v="0"/>
    <x v="2"/>
    <x v="1"/>
    <x v="26"/>
    <x v="4"/>
    <x v="0"/>
    <n v="297945"/>
    <x v="2"/>
  </r>
  <r>
    <x v="0"/>
    <x v="2"/>
    <x v="1"/>
    <x v="26"/>
    <x v="4"/>
    <x v="1"/>
    <n v="1057147"/>
    <x v="2"/>
  </r>
  <r>
    <x v="0"/>
    <x v="2"/>
    <x v="1"/>
    <x v="26"/>
    <x v="5"/>
    <x v="1"/>
    <n v="897352"/>
    <x v="2"/>
  </r>
  <r>
    <x v="0"/>
    <x v="2"/>
    <x v="1"/>
    <x v="26"/>
    <x v="6"/>
    <x v="0"/>
    <n v="2035820"/>
    <x v="2"/>
  </r>
  <r>
    <x v="0"/>
    <x v="2"/>
    <x v="1"/>
    <x v="26"/>
    <x v="6"/>
    <x v="2"/>
    <n v="277"/>
    <x v="2"/>
  </r>
  <r>
    <x v="0"/>
    <x v="2"/>
    <x v="1"/>
    <x v="26"/>
    <x v="6"/>
    <x v="1"/>
    <n v="546205"/>
    <x v="2"/>
  </r>
  <r>
    <x v="0"/>
    <x v="2"/>
    <x v="1"/>
    <x v="26"/>
    <x v="7"/>
    <x v="1"/>
    <n v="170450"/>
    <x v="2"/>
  </r>
  <r>
    <x v="0"/>
    <x v="2"/>
    <x v="1"/>
    <x v="26"/>
    <x v="8"/>
    <x v="0"/>
    <n v="1242119"/>
    <x v="2"/>
  </r>
  <r>
    <x v="0"/>
    <x v="2"/>
    <x v="1"/>
    <x v="26"/>
    <x v="8"/>
    <x v="1"/>
    <n v="3043005"/>
    <x v="2"/>
  </r>
  <r>
    <x v="0"/>
    <x v="2"/>
    <x v="1"/>
    <x v="27"/>
    <x v="0"/>
    <x v="0"/>
    <n v="484550"/>
    <x v="2"/>
  </r>
  <r>
    <x v="0"/>
    <x v="2"/>
    <x v="1"/>
    <x v="27"/>
    <x v="0"/>
    <x v="1"/>
    <n v="859327"/>
    <x v="2"/>
  </r>
  <r>
    <x v="0"/>
    <x v="2"/>
    <x v="1"/>
    <x v="27"/>
    <x v="1"/>
    <x v="1"/>
    <n v="17341"/>
    <x v="2"/>
  </r>
  <r>
    <x v="0"/>
    <x v="2"/>
    <x v="1"/>
    <x v="27"/>
    <x v="2"/>
    <x v="1"/>
    <n v="3580"/>
    <x v="2"/>
  </r>
  <r>
    <x v="0"/>
    <x v="2"/>
    <x v="1"/>
    <x v="27"/>
    <x v="3"/>
    <x v="1"/>
    <n v="7169247"/>
    <x v="2"/>
  </r>
  <r>
    <x v="0"/>
    <x v="2"/>
    <x v="1"/>
    <x v="27"/>
    <x v="4"/>
    <x v="0"/>
    <n v="137961"/>
    <x v="2"/>
  </r>
  <r>
    <x v="0"/>
    <x v="2"/>
    <x v="1"/>
    <x v="27"/>
    <x v="4"/>
    <x v="1"/>
    <n v="1066310"/>
    <x v="2"/>
  </r>
  <r>
    <x v="0"/>
    <x v="2"/>
    <x v="1"/>
    <x v="27"/>
    <x v="5"/>
    <x v="1"/>
    <n v="1453387"/>
    <x v="2"/>
  </r>
  <r>
    <x v="0"/>
    <x v="2"/>
    <x v="1"/>
    <x v="27"/>
    <x v="6"/>
    <x v="0"/>
    <n v="31584"/>
    <x v="2"/>
  </r>
  <r>
    <x v="0"/>
    <x v="2"/>
    <x v="1"/>
    <x v="27"/>
    <x v="6"/>
    <x v="1"/>
    <n v="552183"/>
    <x v="2"/>
  </r>
  <r>
    <x v="0"/>
    <x v="2"/>
    <x v="1"/>
    <x v="27"/>
    <x v="7"/>
    <x v="1"/>
    <n v="12412"/>
    <x v="2"/>
  </r>
  <r>
    <x v="0"/>
    <x v="2"/>
    <x v="1"/>
    <x v="27"/>
    <x v="8"/>
    <x v="0"/>
    <n v="204784"/>
    <x v="2"/>
  </r>
  <r>
    <x v="0"/>
    <x v="2"/>
    <x v="1"/>
    <x v="27"/>
    <x v="8"/>
    <x v="1"/>
    <n v="2278901"/>
    <x v="2"/>
  </r>
  <r>
    <x v="0"/>
    <x v="2"/>
    <x v="1"/>
    <x v="28"/>
    <x v="0"/>
    <x v="0"/>
    <n v="1433718"/>
    <x v="2"/>
  </r>
  <r>
    <x v="0"/>
    <x v="2"/>
    <x v="1"/>
    <x v="28"/>
    <x v="0"/>
    <x v="1"/>
    <n v="1256190"/>
    <x v="2"/>
  </r>
  <r>
    <x v="0"/>
    <x v="2"/>
    <x v="1"/>
    <x v="28"/>
    <x v="1"/>
    <x v="1"/>
    <n v="32684"/>
    <x v="2"/>
  </r>
  <r>
    <x v="0"/>
    <x v="2"/>
    <x v="1"/>
    <x v="28"/>
    <x v="2"/>
    <x v="1"/>
    <n v="180"/>
    <x v="2"/>
  </r>
  <r>
    <x v="0"/>
    <x v="2"/>
    <x v="1"/>
    <x v="28"/>
    <x v="3"/>
    <x v="1"/>
    <n v="15170032"/>
    <x v="2"/>
  </r>
  <r>
    <x v="0"/>
    <x v="2"/>
    <x v="1"/>
    <x v="28"/>
    <x v="4"/>
    <x v="0"/>
    <n v="42066"/>
    <x v="2"/>
  </r>
  <r>
    <x v="0"/>
    <x v="2"/>
    <x v="1"/>
    <x v="28"/>
    <x v="4"/>
    <x v="1"/>
    <n v="1994608"/>
    <x v="2"/>
  </r>
  <r>
    <x v="0"/>
    <x v="2"/>
    <x v="1"/>
    <x v="28"/>
    <x v="5"/>
    <x v="1"/>
    <n v="1144669"/>
    <x v="2"/>
  </r>
  <r>
    <x v="0"/>
    <x v="2"/>
    <x v="1"/>
    <x v="28"/>
    <x v="6"/>
    <x v="0"/>
    <n v="9533469"/>
    <x v="2"/>
  </r>
  <r>
    <x v="0"/>
    <x v="2"/>
    <x v="1"/>
    <x v="28"/>
    <x v="6"/>
    <x v="1"/>
    <n v="1618987"/>
    <x v="2"/>
  </r>
  <r>
    <x v="0"/>
    <x v="2"/>
    <x v="1"/>
    <x v="28"/>
    <x v="8"/>
    <x v="0"/>
    <n v="1545663"/>
    <x v="2"/>
  </r>
  <r>
    <x v="0"/>
    <x v="2"/>
    <x v="1"/>
    <x v="28"/>
    <x v="8"/>
    <x v="1"/>
    <n v="5929609"/>
    <x v="2"/>
  </r>
  <r>
    <x v="0"/>
    <x v="2"/>
    <x v="1"/>
    <x v="29"/>
    <x v="0"/>
    <x v="0"/>
    <n v="5163292"/>
    <x v="2"/>
  </r>
  <r>
    <x v="0"/>
    <x v="2"/>
    <x v="1"/>
    <x v="29"/>
    <x v="0"/>
    <x v="2"/>
    <n v="429"/>
    <x v="2"/>
  </r>
  <r>
    <x v="0"/>
    <x v="2"/>
    <x v="1"/>
    <x v="29"/>
    <x v="0"/>
    <x v="1"/>
    <n v="3660102"/>
    <x v="2"/>
  </r>
  <r>
    <x v="0"/>
    <x v="2"/>
    <x v="1"/>
    <x v="29"/>
    <x v="1"/>
    <x v="1"/>
    <n v="189631"/>
    <x v="2"/>
  </r>
  <r>
    <x v="0"/>
    <x v="2"/>
    <x v="1"/>
    <x v="29"/>
    <x v="2"/>
    <x v="1"/>
    <n v="311"/>
    <x v="2"/>
  </r>
  <r>
    <x v="0"/>
    <x v="2"/>
    <x v="1"/>
    <x v="29"/>
    <x v="3"/>
    <x v="1"/>
    <n v="25870219"/>
    <x v="2"/>
  </r>
  <r>
    <x v="0"/>
    <x v="2"/>
    <x v="1"/>
    <x v="29"/>
    <x v="4"/>
    <x v="0"/>
    <n v="289085"/>
    <x v="2"/>
  </r>
  <r>
    <x v="0"/>
    <x v="2"/>
    <x v="1"/>
    <x v="29"/>
    <x v="4"/>
    <x v="1"/>
    <n v="2840686"/>
    <x v="2"/>
  </r>
  <r>
    <x v="0"/>
    <x v="2"/>
    <x v="1"/>
    <x v="29"/>
    <x v="5"/>
    <x v="1"/>
    <n v="3058792"/>
    <x v="2"/>
  </r>
  <r>
    <x v="0"/>
    <x v="2"/>
    <x v="1"/>
    <x v="29"/>
    <x v="6"/>
    <x v="0"/>
    <n v="496731"/>
    <x v="2"/>
  </r>
  <r>
    <x v="0"/>
    <x v="2"/>
    <x v="1"/>
    <x v="29"/>
    <x v="6"/>
    <x v="1"/>
    <n v="1346672"/>
    <x v="2"/>
  </r>
  <r>
    <x v="0"/>
    <x v="2"/>
    <x v="1"/>
    <x v="29"/>
    <x v="7"/>
    <x v="1"/>
    <n v="251"/>
    <x v="2"/>
  </r>
  <r>
    <x v="0"/>
    <x v="2"/>
    <x v="1"/>
    <x v="29"/>
    <x v="8"/>
    <x v="0"/>
    <n v="2215327"/>
    <x v="2"/>
  </r>
  <r>
    <x v="0"/>
    <x v="2"/>
    <x v="1"/>
    <x v="29"/>
    <x v="8"/>
    <x v="1"/>
    <n v="11595127"/>
    <x v="2"/>
  </r>
  <r>
    <x v="0"/>
    <x v="2"/>
    <x v="1"/>
    <x v="30"/>
    <x v="0"/>
    <x v="0"/>
    <n v="492089"/>
    <x v="2"/>
  </r>
  <r>
    <x v="0"/>
    <x v="2"/>
    <x v="1"/>
    <x v="30"/>
    <x v="0"/>
    <x v="1"/>
    <n v="201725"/>
    <x v="2"/>
  </r>
  <r>
    <x v="0"/>
    <x v="2"/>
    <x v="1"/>
    <x v="30"/>
    <x v="1"/>
    <x v="1"/>
    <n v="4657"/>
    <x v="2"/>
  </r>
  <r>
    <x v="0"/>
    <x v="2"/>
    <x v="1"/>
    <x v="30"/>
    <x v="2"/>
    <x v="1"/>
    <n v="323"/>
    <x v="2"/>
  </r>
  <r>
    <x v="0"/>
    <x v="2"/>
    <x v="1"/>
    <x v="30"/>
    <x v="3"/>
    <x v="1"/>
    <n v="4964558"/>
    <x v="2"/>
  </r>
  <r>
    <x v="0"/>
    <x v="2"/>
    <x v="1"/>
    <x v="30"/>
    <x v="4"/>
    <x v="0"/>
    <n v="17040"/>
    <x v="2"/>
  </r>
  <r>
    <x v="0"/>
    <x v="2"/>
    <x v="1"/>
    <x v="30"/>
    <x v="4"/>
    <x v="1"/>
    <n v="800637"/>
    <x v="2"/>
  </r>
  <r>
    <x v="0"/>
    <x v="2"/>
    <x v="1"/>
    <x v="30"/>
    <x v="5"/>
    <x v="1"/>
    <n v="667119"/>
    <x v="2"/>
  </r>
  <r>
    <x v="0"/>
    <x v="2"/>
    <x v="1"/>
    <x v="30"/>
    <x v="6"/>
    <x v="0"/>
    <n v="4181394"/>
    <x v="2"/>
  </r>
  <r>
    <x v="0"/>
    <x v="2"/>
    <x v="1"/>
    <x v="30"/>
    <x v="6"/>
    <x v="2"/>
    <n v="1035"/>
    <x v="2"/>
  </r>
  <r>
    <x v="0"/>
    <x v="2"/>
    <x v="1"/>
    <x v="30"/>
    <x v="6"/>
    <x v="1"/>
    <n v="972119"/>
    <x v="2"/>
  </r>
  <r>
    <x v="0"/>
    <x v="2"/>
    <x v="1"/>
    <x v="30"/>
    <x v="7"/>
    <x v="1"/>
    <n v="2078"/>
    <x v="2"/>
  </r>
  <r>
    <x v="0"/>
    <x v="2"/>
    <x v="1"/>
    <x v="30"/>
    <x v="8"/>
    <x v="0"/>
    <n v="245798"/>
    <x v="2"/>
  </r>
  <r>
    <x v="0"/>
    <x v="2"/>
    <x v="1"/>
    <x v="30"/>
    <x v="8"/>
    <x v="1"/>
    <n v="2823122"/>
    <x v="2"/>
  </r>
  <r>
    <x v="0"/>
    <x v="2"/>
    <x v="1"/>
    <x v="31"/>
    <x v="0"/>
    <x v="0"/>
    <n v="1861579"/>
    <x v="2"/>
  </r>
  <r>
    <x v="0"/>
    <x v="2"/>
    <x v="1"/>
    <x v="31"/>
    <x v="0"/>
    <x v="1"/>
    <n v="2015973"/>
    <x v="2"/>
  </r>
  <r>
    <x v="0"/>
    <x v="2"/>
    <x v="1"/>
    <x v="31"/>
    <x v="1"/>
    <x v="1"/>
    <n v="11123"/>
    <x v="2"/>
  </r>
  <r>
    <x v="0"/>
    <x v="2"/>
    <x v="1"/>
    <x v="31"/>
    <x v="2"/>
    <x v="1"/>
    <n v="431"/>
    <x v="2"/>
  </r>
  <r>
    <x v="0"/>
    <x v="2"/>
    <x v="1"/>
    <x v="31"/>
    <x v="3"/>
    <x v="1"/>
    <n v="13511102"/>
    <x v="2"/>
  </r>
  <r>
    <x v="0"/>
    <x v="2"/>
    <x v="1"/>
    <x v="31"/>
    <x v="4"/>
    <x v="0"/>
    <n v="347520"/>
    <x v="2"/>
  </r>
  <r>
    <x v="0"/>
    <x v="2"/>
    <x v="1"/>
    <x v="31"/>
    <x v="4"/>
    <x v="1"/>
    <n v="2197167"/>
    <x v="2"/>
  </r>
  <r>
    <x v="0"/>
    <x v="2"/>
    <x v="1"/>
    <x v="31"/>
    <x v="5"/>
    <x v="1"/>
    <n v="1605578"/>
    <x v="2"/>
  </r>
  <r>
    <x v="0"/>
    <x v="2"/>
    <x v="1"/>
    <x v="31"/>
    <x v="6"/>
    <x v="0"/>
    <n v="2245019"/>
    <x v="2"/>
  </r>
  <r>
    <x v="0"/>
    <x v="2"/>
    <x v="1"/>
    <x v="31"/>
    <x v="6"/>
    <x v="1"/>
    <n v="1339875"/>
    <x v="2"/>
  </r>
  <r>
    <x v="0"/>
    <x v="2"/>
    <x v="1"/>
    <x v="31"/>
    <x v="7"/>
    <x v="1"/>
    <n v="2783"/>
    <x v="2"/>
  </r>
  <r>
    <x v="0"/>
    <x v="2"/>
    <x v="1"/>
    <x v="31"/>
    <x v="8"/>
    <x v="0"/>
    <n v="727224"/>
    <x v="2"/>
  </r>
  <r>
    <x v="0"/>
    <x v="2"/>
    <x v="1"/>
    <x v="31"/>
    <x v="8"/>
    <x v="1"/>
    <n v="5738764"/>
    <x v="2"/>
  </r>
  <r>
    <x v="0"/>
    <x v="2"/>
    <x v="1"/>
    <x v="32"/>
    <x v="0"/>
    <x v="0"/>
    <n v="673953"/>
    <x v="2"/>
  </r>
  <r>
    <x v="0"/>
    <x v="2"/>
    <x v="1"/>
    <x v="32"/>
    <x v="0"/>
    <x v="1"/>
    <n v="923076"/>
    <x v="2"/>
  </r>
  <r>
    <x v="0"/>
    <x v="2"/>
    <x v="1"/>
    <x v="32"/>
    <x v="1"/>
    <x v="1"/>
    <n v="181675"/>
    <x v="2"/>
  </r>
  <r>
    <x v="0"/>
    <x v="2"/>
    <x v="1"/>
    <x v="32"/>
    <x v="2"/>
    <x v="1"/>
    <n v="2089"/>
    <x v="2"/>
  </r>
  <r>
    <x v="0"/>
    <x v="2"/>
    <x v="1"/>
    <x v="32"/>
    <x v="3"/>
    <x v="1"/>
    <n v="5650557"/>
    <x v="2"/>
  </r>
  <r>
    <x v="0"/>
    <x v="2"/>
    <x v="1"/>
    <x v="32"/>
    <x v="4"/>
    <x v="1"/>
    <n v="777424"/>
    <x v="2"/>
  </r>
  <r>
    <x v="0"/>
    <x v="2"/>
    <x v="1"/>
    <x v="32"/>
    <x v="5"/>
    <x v="1"/>
    <n v="657003"/>
    <x v="2"/>
  </r>
  <r>
    <x v="0"/>
    <x v="2"/>
    <x v="1"/>
    <x v="32"/>
    <x v="6"/>
    <x v="0"/>
    <n v="379269"/>
    <x v="2"/>
  </r>
  <r>
    <x v="0"/>
    <x v="2"/>
    <x v="1"/>
    <x v="32"/>
    <x v="6"/>
    <x v="1"/>
    <n v="799267"/>
    <x v="2"/>
  </r>
  <r>
    <x v="0"/>
    <x v="2"/>
    <x v="1"/>
    <x v="32"/>
    <x v="7"/>
    <x v="1"/>
    <n v="6311"/>
    <x v="2"/>
  </r>
  <r>
    <x v="0"/>
    <x v="2"/>
    <x v="1"/>
    <x v="32"/>
    <x v="8"/>
    <x v="0"/>
    <n v="2318915"/>
    <x v="2"/>
  </r>
  <r>
    <x v="0"/>
    <x v="2"/>
    <x v="1"/>
    <x v="32"/>
    <x v="8"/>
    <x v="2"/>
    <n v="2055"/>
    <x v="2"/>
  </r>
  <r>
    <x v="0"/>
    <x v="2"/>
    <x v="1"/>
    <x v="32"/>
    <x v="8"/>
    <x v="1"/>
    <n v="2849738"/>
    <x v="2"/>
  </r>
  <r>
    <x v="0"/>
    <x v="1"/>
    <x v="2"/>
    <x v="33"/>
    <x v="0"/>
    <x v="0"/>
    <n v="1690648"/>
    <x v="1"/>
  </r>
  <r>
    <x v="0"/>
    <x v="1"/>
    <x v="2"/>
    <x v="33"/>
    <x v="0"/>
    <x v="1"/>
    <n v="791893"/>
    <x v="1"/>
  </r>
  <r>
    <x v="0"/>
    <x v="1"/>
    <x v="2"/>
    <x v="33"/>
    <x v="1"/>
    <x v="1"/>
    <n v="336473"/>
    <x v="1"/>
  </r>
  <r>
    <x v="0"/>
    <x v="1"/>
    <x v="2"/>
    <x v="33"/>
    <x v="2"/>
    <x v="1"/>
    <n v="412"/>
    <x v="1"/>
  </r>
  <r>
    <x v="0"/>
    <x v="1"/>
    <x v="2"/>
    <x v="33"/>
    <x v="3"/>
    <x v="1"/>
    <n v="14132833"/>
    <x v="1"/>
  </r>
  <r>
    <x v="0"/>
    <x v="1"/>
    <x v="2"/>
    <x v="33"/>
    <x v="4"/>
    <x v="1"/>
    <n v="975832"/>
    <x v="1"/>
  </r>
  <r>
    <x v="0"/>
    <x v="1"/>
    <x v="2"/>
    <x v="33"/>
    <x v="5"/>
    <x v="1"/>
    <n v="2261922"/>
    <x v="1"/>
  </r>
  <r>
    <x v="0"/>
    <x v="1"/>
    <x v="2"/>
    <x v="33"/>
    <x v="6"/>
    <x v="0"/>
    <n v="3100950"/>
    <x v="1"/>
  </r>
  <r>
    <x v="0"/>
    <x v="1"/>
    <x v="2"/>
    <x v="33"/>
    <x v="6"/>
    <x v="1"/>
    <n v="2864778"/>
    <x v="1"/>
  </r>
  <r>
    <x v="0"/>
    <x v="1"/>
    <x v="2"/>
    <x v="33"/>
    <x v="7"/>
    <x v="1"/>
    <n v="12196"/>
    <x v="1"/>
  </r>
  <r>
    <x v="0"/>
    <x v="1"/>
    <x v="2"/>
    <x v="33"/>
    <x v="8"/>
    <x v="0"/>
    <n v="1358053"/>
    <x v="1"/>
  </r>
  <r>
    <x v="0"/>
    <x v="1"/>
    <x v="2"/>
    <x v="33"/>
    <x v="8"/>
    <x v="1"/>
    <n v="6347809"/>
    <x v="1"/>
  </r>
  <r>
    <x v="0"/>
    <x v="1"/>
    <x v="2"/>
    <x v="34"/>
    <x v="0"/>
    <x v="0"/>
    <n v="548562"/>
    <x v="1"/>
  </r>
  <r>
    <x v="0"/>
    <x v="1"/>
    <x v="2"/>
    <x v="34"/>
    <x v="0"/>
    <x v="1"/>
    <n v="7990339"/>
    <x v="1"/>
  </r>
  <r>
    <x v="0"/>
    <x v="1"/>
    <x v="2"/>
    <x v="34"/>
    <x v="1"/>
    <x v="1"/>
    <n v="1999587"/>
    <x v="1"/>
  </r>
  <r>
    <x v="0"/>
    <x v="1"/>
    <x v="2"/>
    <x v="34"/>
    <x v="2"/>
    <x v="1"/>
    <n v="705"/>
    <x v="1"/>
  </r>
  <r>
    <x v="0"/>
    <x v="1"/>
    <x v="2"/>
    <x v="34"/>
    <x v="3"/>
    <x v="1"/>
    <n v="116196097"/>
    <x v="1"/>
  </r>
  <r>
    <x v="0"/>
    <x v="1"/>
    <x v="2"/>
    <x v="34"/>
    <x v="4"/>
    <x v="0"/>
    <n v="3640221"/>
    <x v="1"/>
  </r>
  <r>
    <x v="0"/>
    <x v="1"/>
    <x v="2"/>
    <x v="34"/>
    <x v="4"/>
    <x v="1"/>
    <n v="6194231"/>
    <x v="1"/>
  </r>
  <r>
    <x v="0"/>
    <x v="1"/>
    <x v="2"/>
    <x v="34"/>
    <x v="5"/>
    <x v="1"/>
    <n v="11175563"/>
    <x v="1"/>
  </r>
  <r>
    <x v="0"/>
    <x v="1"/>
    <x v="2"/>
    <x v="34"/>
    <x v="6"/>
    <x v="0"/>
    <n v="160499564"/>
    <x v="1"/>
  </r>
  <r>
    <x v="0"/>
    <x v="1"/>
    <x v="2"/>
    <x v="34"/>
    <x v="6"/>
    <x v="2"/>
    <n v="10273329"/>
    <x v="1"/>
  </r>
  <r>
    <x v="0"/>
    <x v="1"/>
    <x v="2"/>
    <x v="34"/>
    <x v="6"/>
    <x v="1"/>
    <n v="35528659"/>
    <x v="1"/>
  </r>
  <r>
    <x v="0"/>
    <x v="1"/>
    <x v="2"/>
    <x v="34"/>
    <x v="7"/>
    <x v="1"/>
    <n v="8749"/>
    <x v="1"/>
  </r>
  <r>
    <x v="0"/>
    <x v="1"/>
    <x v="2"/>
    <x v="34"/>
    <x v="8"/>
    <x v="0"/>
    <n v="15857788"/>
    <x v="1"/>
  </r>
  <r>
    <x v="0"/>
    <x v="1"/>
    <x v="2"/>
    <x v="34"/>
    <x v="8"/>
    <x v="1"/>
    <n v="45270652"/>
    <x v="1"/>
  </r>
  <r>
    <x v="0"/>
    <x v="1"/>
    <x v="2"/>
    <x v="35"/>
    <x v="0"/>
    <x v="0"/>
    <n v="468610"/>
    <x v="1"/>
  </r>
  <r>
    <x v="0"/>
    <x v="1"/>
    <x v="2"/>
    <x v="35"/>
    <x v="0"/>
    <x v="1"/>
    <n v="1262336"/>
    <x v="1"/>
  </r>
  <r>
    <x v="0"/>
    <x v="1"/>
    <x v="2"/>
    <x v="35"/>
    <x v="1"/>
    <x v="1"/>
    <n v="1229988"/>
    <x v="1"/>
  </r>
  <r>
    <x v="0"/>
    <x v="1"/>
    <x v="2"/>
    <x v="35"/>
    <x v="2"/>
    <x v="1"/>
    <n v="2025"/>
    <x v="1"/>
  </r>
  <r>
    <x v="0"/>
    <x v="1"/>
    <x v="2"/>
    <x v="35"/>
    <x v="3"/>
    <x v="1"/>
    <n v="169176136"/>
    <x v="1"/>
  </r>
  <r>
    <x v="0"/>
    <x v="1"/>
    <x v="2"/>
    <x v="35"/>
    <x v="4"/>
    <x v="0"/>
    <n v="20616336"/>
    <x v="1"/>
  </r>
  <r>
    <x v="0"/>
    <x v="1"/>
    <x v="2"/>
    <x v="35"/>
    <x v="4"/>
    <x v="1"/>
    <n v="14820832"/>
    <x v="1"/>
  </r>
  <r>
    <x v="0"/>
    <x v="1"/>
    <x v="2"/>
    <x v="35"/>
    <x v="5"/>
    <x v="1"/>
    <n v="15995362"/>
    <x v="1"/>
  </r>
  <r>
    <x v="0"/>
    <x v="1"/>
    <x v="2"/>
    <x v="35"/>
    <x v="6"/>
    <x v="0"/>
    <n v="130290691"/>
    <x v="1"/>
  </r>
  <r>
    <x v="0"/>
    <x v="1"/>
    <x v="2"/>
    <x v="35"/>
    <x v="6"/>
    <x v="1"/>
    <n v="36945742"/>
    <x v="1"/>
  </r>
  <r>
    <x v="0"/>
    <x v="1"/>
    <x v="2"/>
    <x v="35"/>
    <x v="7"/>
    <x v="1"/>
    <n v="9400"/>
    <x v="1"/>
  </r>
  <r>
    <x v="0"/>
    <x v="1"/>
    <x v="2"/>
    <x v="35"/>
    <x v="8"/>
    <x v="0"/>
    <n v="46266804"/>
    <x v="1"/>
  </r>
  <r>
    <x v="0"/>
    <x v="1"/>
    <x v="2"/>
    <x v="35"/>
    <x v="8"/>
    <x v="2"/>
    <n v="690"/>
    <x v="1"/>
  </r>
  <r>
    <x v="0"/>
    <x v="1"/>
    <x v="2"/>
    <x v="35"/>
    <x v="8"/>
    <x v="1"/>
    <n v="100864772"/>
    <x v="1"/>
  </r>
  <r>
    <x v="0"/>
    <x v="1"/>
    <x v="2"/>
    <x v="36"/>
    <x v="0"/>
    <x v="0"/>
    <n v="17603"/>
    <x v="1"/>
  </r>
  <r>
    <x v="0"/>
    <x v="1"/>
    <x v="2"/>
    <x v="36"/>
    <x v="0"/>
    <x v="1"/>
    <n v="256059"/>
    <x v="1"/>
  </r>
  <r>
    <x v="0"/>
    <x v="1"/>
    <x v="2"/>
    <x v="36"/>
    <x v="1"/>
    <x v="1"/>
    <n v="52374"/>
    <x v="1"/>
  </r>
  <r>
    <x v="0"/>
    <x v="1"/>
    <x v="2"/>
    <x v="36"/>
    <x v="2"/>
    <x v="1"/>
    <n v="408"/>
    <x v="1"/>
  </r>
  <r>
    <x v="0"/>
    <x v="1"/>
    <x v="2"/>
    <x v="36"/>
    <x v="3"/>
    <x v="1"/>
    <n v="11315198"/>
    <x v="1"/>
  </r>
  <r>
    <x v="0"/>
    <x v="1"/>
    <x v="2"/>
    <x v="36"/>
    <x v="4"/>
    <x v="1"/>
    <n v="1414543"/>
    <x v="1"/>
  </r>
  <r>
    <x v="0"/>
    <x v="1"/>
    <x v="2"/>
    <x v="36"/>
    <x v="5"/>
    <x v="1"/>
    <n v="2257368"/>
    <x v="1"/>
  </r>
  <r>
    <x v="0"/>
    <x v="1"/>
    <x v="2"/>
    <x v="36"/>
    <x v="6"/>
    <x v="0"/>
    <n v="1398563"/>
    <x v="1"/>
  </r>
  <r>
    <x v="0"/>
    <x v="1"/>
    <x v="2"/>
    <x v="36"/>
    <x v="6"/>
    <x v="1"/>
    <n v="1754514"/>
    <x v="1"/>
  </r>
  <r>
    <x v="0"/>
    <x v="1"/>
    <x v="2"/>
    <x v="36"/>
    <x v="8"/>
    <x v="0"/>
    <n v="216801"/>
    <x v="1"/>
  </r>
  <r>
    <x v="0"/>
    <x v="1"/>
    <x v="2"/>
    <x v="36"/>
    <x v="8"/>
    <x v="1"/>
    <n v="4413039"/>
    <x v="1"/>
  </r>
  <r>
    <x v="0"/>
    <x v="1"/>
    <x v="2"/>
    <x v="37"/>
    <x v="0"/>
    <x v="0"/>
    <n v="439621"/>
    <x v="1"/>
  </r>
  <r>
    <x v="0"/>
    <x v="1"/>
    <x v="2"/>
    <x v="37"/>
    <x v="0"/>
    <x v="1"/>
    <n v="575973"/>
    <x v="1"/>
  </r>
  <r>
    <x v="0"/>
    <x v="1"/>
    <x v="2"/>
    <x v="37"/>
    <x v="1"/>
    <x v="1"/>
    <n v="66733"/>
    <x v="1"/>
  </r>
  <r>
    <x v="0"/>
    <x v="1"/>
    <x v="2"/>
    <x v="37"/>
    <x v="2"/>
    <x v="1"/>
    <n v="169"/>
    <x v="1"/>
  </r>
  <r>
    <x v="0"/>
    <x v="1"/>
    <x v="2"/>
    <x v="37"/>
    <x v="3"/>
    <x v="1"/>
    <n v="12538368"/>
    <x v="1"/>
  </r>
  <r>
    <x v="0"/>
    <x v="1"/>
    <x v="2"/>
    <x v="37"/>
    <x v="4"/>
    <x v="0"/>
    <n v="339452"/>
    <x v="1"/>
  </r>
  <r>
    <x v="0"/>
    <x v="1"/>
    <x v="2"/>
    <x v="37"/>
    <x v="4"/>
    <x v="1"/>
    <n v="1179824"/>
    <x v="1"/>
  </r>
  <r>
    <x v="0"/>
    <x v="1"/>
    <x v="2"/>
    <x v="37"/>
    <x v="5"/>
    <x v="1"/>
    <n v="2302157"/>
    <x v="1"/>
  </r>
  <r>
    <x v="0"/>
    <x v="1"/>
    <x v="2"/>
    <x v="37"/>
    <x v="6"/>
    <x v="0"/>
    <n v="3579465"/>
    <x v="1"/>
  </r>
  <r>
    <x v="0"/>
    <x v="1"/>
    <x v="2"/>
    <x v="37"/>
    <x v="6"/>
    <x v="1"/>
    <n v="2516481"/>
    <x v="1"/>
  </r>
  <r>
    <x v="0"/>
    <x v="1"/>
    <x v="2"/>
    <x v="37"/>
    <x v="7"/>
    <x v="1"/>
    <n v="1038"/>
    <x v="1"/>
  </r>
  <r>
    <x v="0"/>
    <x v="1"/>
    <x v="2"/>
    <x v="37"/>
    <x v="8"/>
    <x v="0"/>
    <n v="19268"/>
    <x v="1"/>
  </r>
  <r>
    <x v="0"/>
    <x v="1"/>
    <x v="2"/>
    <x v="37"/>
    <x v="8"/>
    <x v="1"/>
    <n v="4051904"/>
    <x v="1"/>
  </r>
  <r>
    <x v="0"/>
    <x v="1"/>
    <x v="2"/>
    <x v="38"/>
    <x v="0"/>
    <x v="0"/>
    <n v="16461"/>
    <x v="1"/>
  </r>
  <r>
    <x v="0"/>
    <x v="1"/>
    <x v="2"/>
    <x v="38"/>
    <x v="0"/>
    <x v="1"/>
    <n v="1218538"/>
    <x v="1"/>
  </r>
  <r>
    <x v="0"/>
    <x v="1"/>
    <x v="2"/>
    <x v="38"/>
    <x v="1"/>
    <x v="1"/>
    <n v="440893"/>
    <x v="1"/>
  </r>
  <r>
    <x v="0"/>
    <x v="1"/>
    <x v="2"/>
    <x v="38"/>
    <x v="2"/>
    <x v="1"/>
    <n v="1100"/>
    <x v="1"/>
  </r>
  <r>
    <x v="0"/>
    <x v="1"/>
    <x v="2"/>
    <x v="38"/>
    <x v="3"/>
    <x v="1"/>
    <n v="35454223"/>
    <x v="1"/>
  </r>
  <r>
    <x v="0"/>
    <x v="1"/>
    <x v="2"/>
    <x v="38"/>
    <x v="4"/>
    <x v="0"/>
    <n v="943855"/>
    <x v="1"/>
  </r>
  <r>
    <x v="0"/>
    <x v="1"/>
    <x v="2"/>
    <x v="38"/>
    <x v="4"/>
    <x v="1"/>
    <n v="3394606"/>
    <x v="1"/>
  </r>
  <r>
    <x v="0"/>
    <x v="1"/>
    <x v="2"/>
    <x v="38"/>
    <x v="5"/>
    <x v="1"/>
    <n v="4613515"/>
    <x v="1"/>
  </r>
  <r>
    <x v="0"/>
    <x v="1"/>
    <x v="2"/>
    <x v="38"/>
    <x v="6"/>
    <x v="0"/>
    <n v="33542363"/>
    <x v="1"/>
  </r>
  <r>
    <x v="0"/>
    <x v="1"/>
    <x v="2"/>
    <x v="38"/>
    <x v="6"/>
    <x v="2"/>
    <n v="8575063"/>
    <x v="1"/>
  </r>
  <r>
    <x v="0"/>
    <x v="1"/>
    <x v="2"/>
    <x v="38"/>
    <x v="6"/>
    <x v="1"/>
    <n v="5244032"/>
    <x v="1"/>
  </r>
  <r>
    <x v="0"/>
    <x v="1"/>
    <x v="2"/>
    <x v="38"/>
    <x v="7"/>
    <x v="1"/>
    <n v="2542"/>
    <x v="1"/>
  </r>
  <r>
    <x v="0"/>
    <x v="1"/>
    <x v="2"/>
    <x v="38"/>
    <x v="8"/>
    <x v="0"/>
    <n v="3133310"/>
    <x v="1"/>
  </r>
  <r>
    <x v="0"/>
    <x v="1"/>
    <x v="2"/>
    <x v="38"/>
    <x v="8"/>
    <x v="1"/>
    <n v="15128805"/>
    <x v="1"/>
  </r>
  <r>
    <x v="0"/>
    <x v="1"/>
    <x v="2"/>
    <x v="39"/>
    <x v="0"/>
    <x v="0"/>
    <n v="64801"/>
    <x v="1"/>
  </r>
  <r>
    <x v="0"/>
    <x v="1"/>
    <x v="2"/>
    <x v="39"/>
    <x v="0"/>
    <x v="1"/>
    <n v="685196"/>
    <x v="1"/>
  </r>
  <r>
    <x v="0"/>
    <x v="1"/>
    <x v="2"/>
    <x v="39"/>
    <x v="1"/>
    <x v="1"/>
    <n v="233089"/>
    <x v="1"/>
  </r>
  <r>
    <x v="0"/>
    <x v="1"/>
    <x v="2"/>
    <x v="39"/>
    <x v="2"/>
    <x v="1"/>
    <n v="1556"/>
    <x v="1"/>
  </r>
  <r>
    <x v="0"/>
    <x v="1"/>
    <x v="2"/>
    <x v="39"/>
    <x v="3"/>
    <x v="1"/>
    <n v="42652452"/>
    <x v="1"/>
  </r>
  <r>
    <x v="0"/>
    <x v="1"/>
    <x v="2"/>
    <x v="39"/>
    <x v="4"/>
    <x v="0"/>
    <n v="98691"/>
    <x v="1"/>
  </r>
  <r>
    <x v="0"/>
    <x v="1"/>
    <x v="2"/>
    <x v="39"/>
    <x v="4"/>
    <x v="1"/>
    <n v="4189630"/>
    <x v="1"/>
  </r>
  <r>
    <x v="0"/>
    <x v="1"/>
    <x v="2"/>
    <x v="39"/>
    <x v="5"/>
    <x v="1"/>
    <n v="5554845"/>
    <x v="1"/>
  </r>
  <r>
    <x v="0"/>
    <x v="1"/>
    <x v="2"/>
    <x v="39"/>
    <x v="6"/>
    <x v="0"/>
    <n v="35320143"/>
    <x v="1"/>
  </r>
  <r>
    <x v="0"/>
    <x v="1"/>
    <x v="2"/>
    <x v="39"/>
    <x v="6"/>
    <x v="2"/>
    <n v="1158520"/>
    <x v="1"/>
  </r>
  <r>
    <x v="0"/>
    <x v="1"/>
    <x v="2"/>
    <x v="39"/>
    <x v="6"/>
    <x v="1"/>
    <n v="14482551"/>
    <x v="1"/>
  </r>
  <r>
    <x v="0"/>
    <x v="1"/>
    <x v="2"/>
    <x v="39"/>
    <x v="7"/>
    <x v="1"/>
    <n v="35921"/>
    <x v="1"/>
  </r>
  <r>
    <x v="0"/>
    <x v="1"/>
    <x v="2"/>
    <x v="39"/>
    <x v="8"/>
    <x v="0"/>
    <n v="864848"/>
    <x v="1"/>
  </r>
  <r>
    <x v="0"/>
    <x v="1"/>
    <x v="2"/>
    <x v="39"/>
    <x v="8"/>
    <x v="2"/>
    <n v="240"/>
    <x v="1"/>
  </r>
  <r>
    <x v="0"/>
    <x v="1"/>
    <x v="2"/>
    <x v="39"/>
    <x v="8"/>
    <x v="1"/>
    <n v="17154952"/>
    <x v="1"/>
  </r>
  <r>
    <x v="0"/>
    <x v="1"/>
    <x v="2"/>
    <x v="40"/>
    <x v="0"/>
    <x v="0"/>
    <n v="440864"/>
    <x v="1"/>
  </r>
  <r>
    <x v="0"/>
    <x v="1"/>
    <x v="2"/>
    <x v="40"/>
    <x v="0"/>
    <x v="1"/>
    <n v="3991097"/>
    <x v="1"/>
  </r>
  <r>
    <x v="0"/>
    <x v="1"/>
    <x v="2"/>
    <x v="40"/>
    <x v="1"/>
    <x v="1"/>
    <n v="431333"/>
    <x v="1"/>
  </r>
  <r>
    <x v="0"/>
    <x v="1"/>
    <x v="2"/>
    <x v="40"/>
    <x v="2"/>
    <x v="1"/>
    <n v="946"/>
    <x v="1"/>
  </r>
  <r>
    <x v="0"/>
    <x v="1"/>
    <x v="2"/>
    <x v="40"/>
    <x v="3"/>
    <x v="1"/>
    <n v="147981746"/>
    <x v="1"/>
  </r>
  <r>
    <x v="0"/>
    <x v="1"/>
    <x v="2"/>
    <x v="40"/>
    <x v="4"/>
    <x v="0"/>
    <n v="15032203"/>
    <x v="1"/>
  </r>
  <r>
    <x v="0"/>
    <x v="1"/>
    <x v="2"/>
    <x v="40"/>
    <x v="4"/>
    <x v="1"/>
    <n v="10928565"/>
    <x v="1"/>
  </r>
  <r>
    <x v="0"/>
    <x v="1"/>
    <x v="2"/>
    <x v="40"/>
    <x v="5"/>
    <x v="1"/>
    <n v="14366851"/>
    <x v="1"/>
  </r>
  <r>
    <x v="0"/>
    <x v="1"/>
    <x v="2"/>
    <x v="40"/>
    <x v="6"/>
    <x v="0"/>
    <n v="382649656"/>
    <x v="1"/>
  </r>
  <r>
    <x v="0"/>
    <x v="1"/>
    <x v="2"/>
    <x v="40"/>
    <x v="6"/>
    <x v="2"/>
    <n v="163137577"/>
    <x v="1"/>
  </r>
  <r>
    <x v="0"/>
    <x v="1"/>
    <x v="2"/>
    <x v="40"/>
    <x v="6"/>
    <x v="1"/>
    <n v="42853769"/>
    <x v="1"/>
  </r>
  <r>
    <x v="0"/>
    <x v="1"/>
    <x v="2"/>
    <x v="40"/>
    <x v="7"/>
    <x v="1"/>
    <n v="1237"/>
    <x v="1"/>
  </r>
  <r>
    <x v="0"/>
    <x v="1"/>
    <x v="2"/>
    <x v="40"/>
    <x v="8"/>
    <x v="0"/>
    <n v="43495620"/>
    <x v="1"/>
  </r>
  <r>
    <x v="0"/>
    <x v="1"/>
    <x v="2"/>
    <x v="40"/>
    <x v="8"/>
    <x v="2"/>
    <n v="10527"/>
    <x v="1"/>
  </r>
  <r>
    <x v="0"/>
    <x v="1"/>
    <x v="2"/>
    <x v="40"/>
    <x v="8"/>
    <x v="1"/>
    <n v="71941590"/>
    <x v="1"/>
  </r>
  <r>
    <x v="0"/>
    <x v="1"/>
    <x v="2"/>
    <x v="41"/>
    <x v="0"/>
    <x v="0"/>
    <n v="434381"/>
    <x v="1"/>
  </r>
  <r>
    <x v="0"/>
    <x v="1"/>
    <x v="2"/>
    <x v="41"/>
    <x v="0"/>
    <x v="1"/>
    <n v="710424"/>
    <x v="1"/>
  </r>
  <r>
    <x v="0"/>
    <x v="1"/>
    <x v="2"/>
    <x v="41"/>
    <x v="1"/>
    <x v="1"/>
    <n v="94556"/>
    <x v="1"/>
  </r>
  <r>
    <x v="0"/>
    <x v="1"/>
    <x v="2"/>
    <x v="41"/>
    <x v="2"/>
    <x v="1"/>
    <n v="2420"/>
    <x v="1"/>
  </r>
  <r>
    <x v="0"/>
    <x v="1"/>
    <x v="2"/>
    <x v="41"/>
    <x v="3"/>
    <x v="1"/>
    <n v="18781194"/>
    <x v="1"/>
  </r>
  <r>
    <x v="0"/>
    <x v="1"/>
    <x v="2"/>
    <x v="41"/>
    <x v="4"/>
    <x v="0"/>
    <n v="697166"/>
    <x v="1"/>
  </r>
  <r>
    <x v="0"/>
    <x v="1"/>
    <x v="2"/>
    <x v="41"/>
    <x v="4"/>
    <x v="1"/>
    <n v="1777323"/>
    <x v="1"/>
  </r>
  <r>
    <x v="0"/>
    <x v="1"/>
    <x v="2"/>
    <x v="41"/>
    <x v="5"/>
    <x v="1"/>
    <n v="2907585"/>
    <x v="1"/>
  </r>
  <r>
    <x v="0"/>
    <x v="1"/>
    <x v="2"/>
    <x v="41"/>
    <x v="6"/>
    <x v="0"/>
    <n v="9938786"/>
    <x v="1"/>
  </r>
  <r>
    <x v="0"/>
    <x v="1"/>
    <x v="2"/>
    <x v="41"/>
    <x v="6"/>
    <x v="1"/>
    <n v="4502641"/>
    <x v="1"/>
  </r>
  <r>
    <x v="0"/>
    <x v="1"/>
    <x v="2"/>
    <x v="41"/>
    <x v="7"/>
    <x v="1"/>
    <n v="1571"/>
    <x v="1"/>
  </r>
  <r>
    <x v="0"/>
    <x v="1"/>
    <x v="2"/>
    <x v="41"/>
    <x v="8"/>
    <x v="0"/>
    <n v="1245445"/>
    <x v="1"/>
  </r>
  <r>
    <x v="0"/>
    <x v="1"/>
    <x v="2"/>
    <x v="41"/>
    <x v="8"/>
    <x v="1"/>
    <n v="7230897"/>
    <x v="1"/>
  </r>
  <r>
    <x v="0"/>
    <x v="1"/>
    <x v="2"/>
    <x v="42"/>
    <x v="0"/>
    <x v="1"/>
    <n v="55985"/>
    <x v="1"/>
  </r>
  <r>
    <x v="0"/>
    <x v="1"/>
    <x v="2"/>
    <x v="42"/>
    <x v="1"/>
    <x v="1"/>
    <n v="6493"/>
    <x v="1"/>
  </r>
  <r>
    <x v="0"/>
    <x v="1"/>
    <x v="2"/>
    <x v="42"/>
    <x v="2"/>
    <x v="1"/>
    <n v="519"/>
    <x v="1"/>
  </r>
  <r>
    <x v="0"/>
    <x v="1"/>
    <x v="2"/>
    <x v="42"/>
    <x v="3"/>
    <x v="1"/>
    <n v="5758021"/>
    <x v="1"/>
  </r>
  <r>
    <x v="0"/>
    <x v="1"/>
    <x v="2"/>
    <x v="42"/>
    <x v="4"/>
    <x v="0"/>
    <n v="73646"/>
    <x v="1"/>
  </r>
  <r>
    <x v="0"/>
    <x v="1"/>
    <x v="2"/>
    <x v="42"/>
    <x v="4"/>
    <x v="1"/>
    <n v="763624"/>
    <x v="1"/>
  </r>
  <r>
    <x v="0"/>
    <x v="1"/>
    <x v="2"/>
    <x v="42"/>
    <x v="5"/>
    <x v="1"/>
    <n v="1244275"/>
    <x v="1"/>
  </r>
  <r>
    <x v="0"/>
    <x v="1"/>
    <x v="2"/>
    <x v="42"/>
    <x v="6"/>
    <x v="0"/>
    <n v="3158148"/>
    <x v="1"/>
  </r>
  <r>
    <x v="0"/>
    <x v="1"/>
    <x v="2"/>
    <x v="42"/>
    <x v="6"/>
    <x v="1"/>
    <n v="719389"/>
    <x v="1"/>
  </r>
  <r>
    <x v="0"/>
    <x v="1"/>
    <x v="2"/>
    <x v="42"/>
    <x v="7"/>
    <x v="1"/>
    <n v="4025"/>
    <x v="1"/>
  </r>
  <r>
    <x v="0"/>
    <x v="1"/>
    <x v="2"/>
    <x v="42"/>
    <x v="8"/>
    <x v="0"/>
    <n v="1160916"/>
    <x v="1"/>
  </r>
  <r>
    <x v="0"/>
    <x v="1"/>
    <x v="2"/>
    <x v="42"/>
    <x v="8"/>
    <x v="1"/>
    <n v="3887304"/>
    <x v="1"/>
  </r>
  <r>
    <x v="0"/>
    <x v="1"/>
    <x v="2"/>
    <x v="43"/>
    <x v="0"/>
    <x v="0"/>
    <n v="93344"/>
    <x v="1"/>
  </r>
  <r>
    <x v="0"/>
    <x v="1"/>
    <x v="2"/>
    <x v="43"/>
    <x v="0"/>
    <x v="1"/>
    <n v="64140"/>
    <x v="1"/>
  </r>
  <r>
    <x v="0"/>
    <x v="1"/>
    <x v="2"/>
    <x v="43"/>
    <x v="1"/>
    <x v="1"/>
    <n v="16091"/>
    <x v="1"/>
  </r>
  <r>
    <x v="0"/>
    <x v="1"/>
    <x v="2"/>
    <x v="43"/>
    <x v="2"/>
    <x v="1"/>
    <n v="291"/>
    <x v="1"/>
  </r>
  <r>
    <x v="0"/>
    <x v="1"/>
    <x v="2"/>
    <x v="43"/>
    <x v="3"/>
    <x v="1"/>
    <n v="11003180"/>
    <x v="1"/>
  </r>
  <r>
    <x v="0"/>
    <x v="1"/>
    <x v="2"/>
    <x v="43"/>
    <x v="4"/>
    <x v="0"/>
    <n v="113218"/>
    <x v="1"/>
  </r>
  <r>
    <x v="0"/>
    <x v="1"/>
    <x v="2"/>
    <x v="43"/>
    <x v="4"/>
    <x v="1"/>
    <n v="862474"/>
    <x v="1"/>
  </r>
  <r>
    <x v="0"/>
    <x v="1"/>
    <x v="2"/>
    <x v="43"/>
    <x v="5"/>
    <x v="1"/>
    <n v="1802424"/>
    <x v="1"/>
  </r>
  <r>
    <x v="0"/>
    <x v="1"/>
    <x v="2"/>
    <x v="43"/>
    <x v="6"/>
    <x v="0"/>
    <n v="7245449"/>
    <x v="1"/>
  </r>
  <r>
    <x v="0"/>
    <x v="1"/>
    <x v="2"/>
    <x v="43"/>
    <x v="6"/>
    <x v="1"/>
    <n v="1392911"/>
    <x v="1"/>
  </r>
  <r>
    <x v="0"/>
    <x v="1"/>
    <x v="2"/>
    <x v="43"/>
    <x v="8"/>
    <x v="0"/>
    <n v="471997"/>
    <x v="1"/>
  </r>
  <r>
    <x v="0"/>
    <x v="1"/>
    <x v="2"/>
    <x v="43"/>
    <x v="8"/>
    <x v="1"/>
    <n v="4034016"/>
    <x v="1"/>
  </r>
  <r>
    <x v="0"/>
    <x v="1"/>
    <x v="2"/>
    <x v="44"/>
    <x v="0"/>
    <x v="0"/>
    <n v="1933691"/>
    <x v="1"/>
  </r>
  <r>
    <x v="0"/>
    <x v="1"/>
    <x v="2"/>
    <x v="44"/>
    <x v="0"/>
    <x v="1"/>
    <n v="4666431"/>
    <x v="1"/>
  </r>
  <r>
    <x v="0"/>
    <x v="1"/>
    <x v="2"/>
    <x v="44"/>
    <x v="1"/>
    <x v="1"/>
    <n v="750087"/>
    <x v="1"/>
  </r>
  <r>
    <x v="0"/>
    <x v="1"/>
    <x v="2"/>
    <x v="44"/>
    <x v="2"/>
    <x v="1"/>
    <n v="235"/>
    <x v="1"/>
  </r>
  <r>
    <x v="0"/>
    <x v="1"/>
    <x v="2"/>
    <x v="44"/>
    <x v="3"/>
    <x v="1"/>
    <n v="126881717"/>
    <x v="1"/>
  </r>
  <r>
    <x v="0"/>
    <x v="1"/>
    <x v="2"/>
    <x v="44"/>
    <x v="4"/>
    <x v="0"/>
    <n v="13877371"/>
    <x v="1"/>
  </r>
  <r>
    <x v="0"/>
    <x v="1"/>
    <x v="2"/>
    <x v="44"/>
    <x v="4"/>
    <x v="1"/>
    <n v="7710988"/>
    <x v="1"/>
  </r>
  <r>
    <x v="0"/>
    <x v="1"/>
    <x v="2"/>
    <x v="44"/>
    <x v="5"/>
    <x v="1"/>
    <n v="12364570"/>
    <x v="1"/>
  </r>
  <r>
    <x v="0"/>
    <x v="1"/>
    <x v="2"/>
    <x v="44"/>
    <x v="6"/>
    <x v="0"/>
    <n v="398988931"/>
    <x v="1"/>
  </r>
  <r>
    <x v="0"/>
    <x v="1"/>
    <x v="2"/>
    <x v="44"/>
    <x v="6"/>
    <x v="2"/>
    <n v="143622038"/>
    <x v="1"/>
  </r>
  <r>
    <x v="0"/>
    <x v="1"/>
    <x v="2"/>
    <x v="44"/>
    <x v="6"/>
    <x v="1"/>
    <n v="36476701"/>
    <x v="1"/>
  </r>
  <r>
    <x v="0"/>
    <x v="1"/>
    <x v="2"/>
    <x v="44"/>
    <x v="7"/>
    <x v="1"/>
    <n v="404257"/>
    <x v="1"/>
  </r>
  <r>
    <x v="0"/>
    <x v="1"/>
    <x v="2"/>
    <x v="44"/>
    <x v="8"/>
    <x v="0"/>
    <n v="58013223"/>
    <x v="1"/>
  </r>
  <r>
    <x v="0"/>
    <x v="1"/>
    <x v="2"/>
    <x v="44"/>
    <x v="8"/>
    <x v="1"/>
    <n v="52462393"/>
    <x v="1"/>
  </r>
  <r>
    <x v="0"/>
    <x v="1"/>
    <x v="2"/>
    <x v="44"/>
    <x v="9"/>
    <x v="0"/>
    <n v="87842"/>
    <x v="1"/>
  </r>
  <r>
    <x v="0"/>
    <x v="1"/>
    <x v="2"/>
    <x v="45"/>
    <x v="0"/>
    <x v="0"/>
    <n v="41082"/>
    <x v="1"/>
  </r>
  <r>
    <x v="0"/>
    <x v="1"/>
    <x v="2"/>
    <x v="45"/>
    <x v="0"/>
    <x v="1"/>
    <n v="1049225"/>
    <x v="1"/>
  </r>
  <r>
    <x v="0"/>
    <x v="1"/>
    <x v="2"/>
    <x v="45"/>
    <x v="1"/>
    <x v="1"/>
    <n v="302350"/>
    <x v="1"/>
  </r>
  <r>
    <x v="0"/>
    <x v="1"/>
    <x v="2"/>
    <x v="45"/>
    <x v="2"/>
    <x v="1"/>
    <n v="1598"/>
    <x v="1"/>
  </r>
  <r>
    <x v="0"/>
    <x v="1"/>
    <x v="2"/>
    <x v="45"/>
    <x v="3"/>
    <x v="1"/>
    <n v="34282130"/>
    <x v="1"/>
  </r>
  <r>
    <x v="0"/>
    <x v="1"/>
    <x v="2"/>
    <x v="45"/>
    <x v="4"/>
    <x v="0"/>
    <n v="447053"/>
    <x v="1"/>
  </r>
  <r>
    <x v="0"/>
    <x v="1"/>
    <x v="2"/>
    <x v="45"/>
    <x v="4"/>
    <x v="1"/>
    <n v="2821957"/>
    <x v="1"/>
  </r>
  <r>
    <x v="0"/>
    <x v="1"/>
    <x v="2"/>
    <x v="45"/>
    <x v="5"/>
    <x v="1"/>
    <n v="5249034"/>
    <x v="1"/>
  </r>
  <r>
    <x v="0"/>
    <x v="1"/>
    <x v="2"/>
    <x v="45"/>
    <x v="6"/>
    <x v="0"/>
    <n v="31636302"/>
    <x v="1"/>
  </r>
  <r>
    <x v="0"/>
    <x v="1"/>
    <x v="2"/>
    <x v="45"/>
    <x v="6"/>
    <x v="1"/>
    <n v="6606272"/>
    <x v="1"/>
  </r>
  <r>
    <x v="0"/>
    <x v="1"/>
    <x v="2"/>
    <x v="45"/>
    <x v="7"/>
    <x v="1"/>
    <n v="159624"/>
    <x v="1"/>
  </r>
  <r>
    <x v="0"/>
    <x v="1"/>
    <x v="2"/>
    <x v="45"/>
    <x v="8"/>
    <x v="0"/>
    <n v="1828881"/>
    <x v="1"/>
  </r>
  <r>
    <x v="0"/>
    <x v="1"/>
    <x v="2"/>
    <x v="45"/>
    <x v="8"/>
    <x v="1"/>
    <n v="13098755"/>
    <x v="1"/>
  </r>
  <r>
    <x v="0"/>
    <x v="1"/>
    <x v="2"/>
    <x v="46"/>
    <x v="0"/>
    <x v="1"/>
    <n v="760219"/>
    <x v="1"/>
  </r>
  <r>
    <x v="0"/>
    <x v="1"/>
    <x v="2"/>
    <x v="46"/>
    <x v="1"/>
    <x v="1"/>
    <n v="95601"/>
    <x v="1"/>
  </r>
  <r>
    <x v="0"/>
    <x v="1"/>
    <x v="2"/>
    <x v="46"/>
    <x v="2"/>
    <x v="1"/>
    <n v="15"/>
    <x v="1"/>
  </r>
  <r>
    <x v="0"/>
    <x v="1"/>
    <x v="2"/>
    <x v="46"/>
    <x v="3"/>
    <x v="1"/>
    <n v="18492667"/>
    <x v="1"/>
  </r>
  <r>
    <x v="0"/>
    <x v="1"/>
    <x v="2"/>
    <x v="46"/>
    <x v="4"/>
    <x v="0"/>
    <n v="53368"/>
    <x v="1"/>
  </r>
  <r>
    <x v="0"/>
    <x v="1"/>
    <x v="2"/>
    <x v="46"/>
    <x v="4"/>
    <x v="1"/>
    <n v="1387517"/>
    <x v="1"/>
  </r>
  <r>
    <x v="0"/>
    <x v="1"/>
    <x v="2"/>
    <x v="46"/>
    <x v="5"/>
    <x v="1"/>
    <n v="1612305"/>
    <x v="1"/>
  </r>
  <r>
    <x v="0"/>
    <x v="1"/>
    <x v="2"/>
    <x v="46"/>
    <x v="6"/>
    <x v="0"/>
    <n v="43055577"/>
    <x v="1"/>
  </r>
  <r>
    <x v="0"/>
    <x v="1"/>
    <x v="2"/>
    <x v="46"/>
    <x v="6"/>
    <x v="2"/>
    <n v="18489988"/>
    <x v="1"/>
  </r>
  <r>
    <x v="0"/>
    <x v="1"/>
    <x v="2"/>
    <x v="46"/>
    <x v="6"/>
    <x v="1"/>
    <n v="5622956"/>
    <x v="1"/>
  </r>
  <r>
    <x v="0"/>
    <x v="1"/>
    <x v="2"/>
    <x v="46"/>
    <x v="8"/>
    <x v="0"/>
    <n v="5733824"/>
    <x v="1"/>
  </r>
  <r>
    <x v="0"/>
    <x v="1"/>
    <x v="2"/>
    <x v="46"/>
    <x v="8"/>
    <x v="1"/>
    <n v="7668329"/>
    <x v="1"/>
  </r>
  <r>
    <x v="0"/>
    <x v="1"/>
    <x v="3"/>
    <x v="47"/>
    <x v="0"/>
    <x v="0"/>
    <n v="3401"/>
    <x v="1"/>
  </r>
  <r>
    <x v="0"/>
    <x v="1"/>
    <x v="3"/>
    <x v="47"/>
    <x v="0"/>
    <x v="1"/>
    <n v="104243"/>
    <x v="1"/>
  </r>
  <r>
    <x v="0"/>
    <x v="1"/>
    <x v="3"/>
    <x v="47"/>
    <x v="1"/>
    <x v="1"/>
    <n v="84598"/>
    <x v="1"/>
  </r>
  <r>
    <x v="0"/>
    <x v="1"/>
    <x v="3"/>
    <x v="47"/>
    <x v="2"/>
    <x v="1"/>
    <n v="46"/>
    <x v="1"/>
  </r>
  <r>
    <x v="0"/>
    <x v="1"/>
    <x v="3"/>
    <x v="47"/>
    <x v="3"/>
    <x v="1"/>
    <n v="4395191"/>
    <x v="1"/>
  </r>
  <r>
    <x v="0"/>
    <x v="1"/>
    <x v="3"/>
    <x v="47"/>
    <x v="4"/>
    <x v="1"/>
    <n v="656928"/>
    <x v="1"/>
  </r>
  <r>
    <x v="0"/>
    <x v="1"/>
    <x v="3"/>
    <x v="47"/>
    <x v="5"/>
    <x v="1"/>
    <n v="1473676"/>
    <x v="1"/>
  </r>
  <r>
    <x v="0"/>
    <x v="1"/>
    <x v="3"/>
    <x v="47"/>
    <x v="6"/>
    <x v="0"/>
    <n v="363009"/>
    <x v="1"/>
  </r>
  <r>
    <x v="0"/>
    <x v="1"/>
    <x v="3"/>
    <x v="47"/>
    <x v="6"/>
    <x v="1"/>
    <n v="671549"/>
    <x v="1"/>
  </r>
  <r>
    <x v="0"/>
    <x v="1"/>
    <x v="3"/>
    <x v="47"/>
    <x v="7"/>
    <x v="1"/>
    <n v="-1602"/>
    <x v="1"/>
  </r>
  <r>
    <x v="0"/>
    <x v="1"/>
    <x v="3"/>
    <x v="47"/>
    <x v="8"/>
    <x v="0"/>
    <n v="348752"/>
    <x v="1"/>
  </r>
  <r>
    <x v="0"/>
    <x v="1"/>
    <x v="3"/>
    <x v="47"/>
    <x v="8"/>
    <x v="1"/>
    <n v="1530282"/>
    <x v="1"/>
  </r>
  <r>
    <x v="0"/>
    <x v="1"/>
    <x v="3"/>
    <x v="48"/>
    <x v="0"/>
    <x v="0"/>
    <n v="62403"/>
    <x v="1"/>
  </r>
  <r>
    <x v="0"/>
    <x v="1"/>
    <x v="3"/>
    <x v="48"/>
    <x v="0"/>
    <x v="1"/>
    <n v="572420"/>
    <x v="1"/>
  </r>
  <r>
    <x v="0"/>
    <x v="1"/>
    <x v="3"/>
    <x v="48"/>
    <x v="1"/>
    <x v="1"/>
    <n v="110511"/>
    <x v="1"/>
  </r>
  <r>
    <x v="0"/>
    <x v="1"/>
    <x v="3"/>
    <x v="48"/>
    <x v="10"/>
    <x v="1"/>
    <n v="221"/>
    <x v="1"/>
  </r>
  <r>
    <x v="0"/>
    <x v="1"/>
    <x v="3"/>
    <x v="48"/>
    <x v="2"/>
    <x v="1"/>
    <n v="1108"/>
    <x v="1"/>
  </r>
  <r>
    <x v="0"/>
    <x v="1"/>
    <x v="3"/>
    <x v="48"/>
    <x v="3"/>
    <x v="1"/>
    <n v="41356861"/>
    <x v="1"/>
  </r>
  <r>
    <x v="0"/>
    <x v="1"/>
    <x v="3"/>
    <x v="48"/>
    <x v="4"/>
    <x v="0"/>
    <n v="6184317"/>
    <x v="1"/>
  </r>
  <r>
    <x v="0"/>
    <x v="1"/>
    <x v="3"/>
    <x v="48"/>
    <x v="4"/>
    <x v="1"/>
    <n v="4931026"/>
    <x v="1"/>
  </r>
  <r>
    <x v="0"/>
    <x v="1"/>
    <x v="3"/>
    <x v="48"/>
    <x v="5"/>
    <x v="1"/>
    <n v="6928742"/>
    <x v="1"/>
  </r>
  <r>
    <x v="0"/>
    <x v="1"/>
    <x v="3"/>
    <x v="48"/>
    <x v="6"/>
    <x v="0"/>
    <n v="3830031"/>
    <x v="1"/>
  </r>
  <r>
    <x v="0"/>
    <x v="1"/>
    <x v="3"/>
    <x v="48"/>
    <x v="6"/>
    <x v="1"/>
    <n v="5564785"/>
    <x v="1"/>
  </r>
  <r>
    <x v="0"/>
    <x v="1"/>
    <x v="3"/>
    <x v="48"/>
    <x v="7"/>
    <x v="1"/>
    <n v="19162"/>
    <x v="1"/>
  </r>
  <r>
    <x v="0"/>
    <x v="1"/>
    <x v="3"/>
    <x v="48"/>
    <x v="8"/>
    <x v="0"/>
    <n v="5760309"/>
    <x v="1"/>
  </r>
  <r>
    <x v="0"/>
    <x v="1"/>
    <x v="3"/>
    <x v="48"/>
    <x v="8"/>
    <x v="2"/>
    <n v="925"/>
    <x v="1"/>
  </r>
  <r>
    <x v="0"/>
    <x v="1"/>
    <x v="3"/>
    <x v="48"/>
    <x v="8"/>
    <x v="1"/>
    <n v="19280040"/>
    <x v="1"/>
  </r>
  <r>
    <x v="0"/>
    <x v="1"/>
    <x v="3"/>
    <x v="49"/>
    <x v="0"/>
    <x v="0"/>
    <n v="130266"/>
    <x v="1"/>
  </r>
  <r>
    <x v="0"/>
    <x v="1"/>
    <x v="3"/>
    <x v="49"/>
    <x v="0"/>
    <x v="1"/>
    <n v="410448"/>
    <x v="1"/>
  </r>
  <r>
    <x v="0"/>
    <x v="1"/>
    <x v="3"/>
    <x v="49"/>
    <x v="1"/>
    <x v="1"/>
    <n v="165248"/>
    <x v="1"/>
  </r>
  <r>
    <x v="0"/>
    <x v="1"/>
    <x v="3"/>
    <x v="49"/>
    <x v="2"/>
    <x v="1"/>
    <n v="727"/>
    <x v="1"/>
  </r>
  <r>
    <x v="0"/>
    <x v="1"/>
    <x v="3"/>
    <x v="49"/>
    <x v="3"/>
    <x v="1"/>
    <n v="5280193"/>
    <x v="1"/>
  </r>
  <r>
    <x v="0"/>
    <x v="1"/>
    <x v="3"/>
    <x v="49"/>
    <x v="4"/>
    <x v="1"/>
    <n v="824599"/>
    <x v="1"/>
  </r>
  <r>
    <x v="0"/>
    <x v="1"/>
    <x v="3"/>
    <x v="49"/>
    <x v="5"/>
    <x v="1"/>
    <n v="1429546"/>
    <x v="1"/>
  </r>
  <r>
    <x v="0"/>
    <x v="1"/>
    <x v="3"/>
    <x v="49"/>
    <x v="6"/>
    <x v="0"/>
    <n v="432001"/>
    <x v="1"/>
  </r>
  <r>
    <x v="0"/>
    <x v="1"/>
    <x v="3"/>
    <x v="49"/>
    <x v="6"/>
    <x v="1"/>
    <n v="1210943"/>
    <x v="1"/>
  </r>
  <r>
    <x v="0"/>
    <x v="1"/>
    <x v="3"/>
    <x v="49"/>
    <x v="7"/>
    <x v="1"/>
    <n v="796"/>
    <x v="1"/>
  </r>
  <r>
    <x v="0"/>
    <x v="1"/>
    <x v="3"/>
    <x v="49"/>
    <x v="8"/>
    <x v="0"/>
    <n v="861150"/>
    <x v="1"/>
  </r>
  <r>
    <x v="0"/>
    <x v="1"/>
    <x v="3"/>
    <x v="49"/>
    <x v="8"/>
    <x v="1"/>
    <n v="2376247"/>
    <x v="1"/>
  </r>
  <r>
    <x v="0"/>
    <x v="1"/>
    <x v="3"/>
    <x v="50"/>
    <x v="0"/>
    <x v="0"/>
    <n v="106175"/>
    <x v="1"/>
  </r>
  <r>
    <x v="0"/>
    <x v="1"/>
    <x v="3"/>
    <x v="50"/>
    <x v="0"/>
    <x v="1"/>
    <n v="671715"/>
    <x v="1"/>
  </r>
  <r>
    <x v="0"/>
    <x v="1"/>
    <x v="3"/>
    <x v="50"/>
    <x v="1"/>
    <x v="1"/>
    <n v="275729"/>
    <x v="1"/>
  </r>
  <r>
    <x v="0"/>
    <x v="1"/>
    <x v="3"/>
    <x v="50"/>
    <x v="2"/>
    <x v="1"/>
    <n v="280"/>
    <x v="1"/>
  </r>
  <r>
    <x v="0"/>
    <x v="1"/>
    <x v="3"/>
    <x v="50"/>
    <x v="3"/>
    <x v="1"/>
    <n v="3311038"/>
    <x v="1"/>
  </r>
  <r>
    <x v="0"/>
    <x v="1"/>
    <x v="3"/>
    <x v="50"/>
    <x v="4"/>
    <x v="1"/>
    <n v="645341"/>
    <x v="1"/>
  </r>
  <r>
    <x v="0"/>
    <x v="1"/>
    <x v="3"/>
    <x v="50"/>
    <x v="5"/>
    <x v="1"/>
    <n v="728978"/>
    <x v="1"/>
  </r>
  <r>
    <x v="0"/>
    <x v="1"/>
    <x v="3"/>
    <x v="50"/>
    <x v="6"/>
    <x v="0"/>
    <n v="23712"/>
    <x v="1"/>
  </r>
  <r>
    <x v="0"/>
    <x v="1"/>
    <x v="3"/>
    <x v="50"/>
    <x v="6"/>
    <x v="1"/>
    <n v="1224439"/>
    <x v="1"/>
  </r>
  <r>
    <x v="0"/>
    <x v="1"/>
    <x v="3"/>
    <x v="50"/>
    <x v="8"/>
    <x v="1"/>
    <n v="1101735"/>
    <x v="1"/>
  </r>
  <r>
    <x v="0"/>
    <x v="1"/>
    <x v="3"/>
    <x v="51"/>
    <x v="0"/>
    <x v="0"/>
    <n v="461350"/>
    <x v="1"/>
  </r>
  <r>
    <x v="0"/>
    <x v="1"/>
    <x v="3"/>
    <x v="51"/>
    <x v="0"/>
    <x v="1"/>
    <n v="237417"/>
    <x v="1"/>
  </r>
  <r>
    <x v="0"/>
    <x v="1"/>
    <x v="3"/>
    <x v="51"/>
    <x v="1"/>
    <x v="1"/>
    <n v="115957"/>
    <x v="1"/>
  </r>
  <r>
    <x v="0"/>
    <x v="1"/>
    <x v="3"/>
    <x v="51"/>
    <x v="2"/>
    <x v="1"/>
    <n v="587"/>
    <x v="1"/>
  </r>
  <r>
    <x v="0"/>
    <x v="1"/>
    <x v="3"/>
    <x v="51"/>
    <x v="3"/>
    <x v="1"/>
    <n v="15347478"/>
    <x v="1"/>
  </r>
  <r>
    <x v="0"/>
    <x v="1"/>
    <x v="3"/>
    <x v="51"/>
    <x v="4"/>
    <x v="0"/>
    <n v="894205"/>
    <x v="1"/>
  </r>
  <r>
    <x v="0"/>
    <x v="1"/>
    <x v="3"/>
    <x v="51"/>
    <x v="4"/>
    <x v="1"/>
    <n v="2023405"/>
    <x v="1"/>
  </r>
  <r>
    <x v="0"/>
    <x v="1"/>
    <x v="3"/>
    <x v="51"/>
    <x v="5"/>
    <x v="1"/>
    <n v="3486412"/>
    <x v="1"/>
  </r>
  <r>
    <x v="0"/>
    <x v="1"/>
    <x v="3"/>
    <x v="51"/>
    <x v="6"/>
    <x v="0"/>
    <n v="2684443"/>
    <x v="1"/>
  </r>
  <r>
    <x v="0"/>
    <x v="1"/>
    <x v="3"/>
    <x v="51"/>
    <x v="6"/>
    <x v="1"/>
    <n v="2898976"/>
    <x v="1"/>
  </r>
  <r>
    <x v="0"/>
    <x v="1"/>
    <x v="3"/>
    <x v="51"/>
    <x v="7"/>
    <x v="1"/>
    <n v="6687"/>
    <x v="1"/>
  </r>
  <r>
    <x v="0"/>
    <x v="1"/>
    <x v="3"/>
    <x v="51"/>
    <x v="8"/>
    <x v="0"/>
    <n v="1739742"/>
    <x v="1"/>
  </r>
  <r>
    <x v="0"/>
    <x v="1"/>
    <x v="3"/>
    <x v="51"/>
    <x v="8"/>
    <x v="2"/>
    <n v="470"/>
    <x v="1"/>
  </r>
  <r>
    <x v="0"/>
    <x v="1"/>
    <x v="3"/>
    <x v="51"/>
    <x v="8"/>
    <x v="1"/>
    <n v="6634130"/>
    <x v="1"/>
  </r>
  <r>
    <x v="0"/>
    <x v="1"/>
    <x v="3"/>
    <x v="52"/>
    <x v="0"/>
    <x v="0"/>
    <n v="84180"/>
    <x v="1"/>
  </r>
  <r>
    <x v="0"/>
    <x v="1"/>
    <x v="3"/>
    <x v="52"/>
    <x v="0"/>
    <x v="1"/>
    <n v="419734"/>
    <x v="1"/>
  </r>
  <r>
    <x v="0"/>
    <x v="1"/>
    <x v="3"/>
    <x v="52"/>
    <x v="1"/>
    <x v="1"/>
    <n v="9915"/>
    <x v="1"/>
  </r>
  <r>
    <x v="0"/>
    <x v="1"/>
    <x v="3"/>
    <x v="52"/>
    <x v="2"/>
    <x v="1"/>
    <n v="1288"/>
    <x v="1"/>
  </r>
  <r>
    <x v="0"/>
    <x v="1"/>
    <x v="3"/>
    <x v="52"/>
    <x v="3"/>
    <x v="1"/>
    <n v="8025961"/>
    <x v="1"/>
  </r>
  <r>
    <x v="0"/>
    <x v="1"/>
    <x v="3"/>
    <x v="52"/>
    <x v="4"/>
    <x v="1"/>
    <n v="1131372"/>
    <x v="1"/>
  </r>
  <r>
    <x v="0"/>
    <x v="1"/>
    <x v="3"/>
    <x v="52"/>
    <x v="5"/>
    <x v="1"/>
    <n v="1746071"/>
    <x v="1"/>
  </r>
  <r>
    <x v="0"/>
    <x v="1"/>
    <x v="3"/>
    <x v="52"/>
    <x v="6"/>
    <x v="0"/>
    <n v="524467"/>
    <x v="1"/>
  </r>
  <r>
    <x v="0"/>
    <x v="1"/>
    <x v="3"/>
    <x v="52"/>
    <x v="6"/>
    <x v="1"/>
    <n v="2917664"/>
    <x v="1"/>
  </r>
  <r>
    <x v="0"/>
    <x v="1"/>
    <x v="3"/>
    <x v="52"/>
    <x v="7"/>
    <x v="1"/>
    <n v="6289"/>
    <x v="1"/>
  </r>
  <r>
    <x v="0"/>
    <x v="1"/>
    <x v="3"/>
    <x v="52"/>
    <x v="8"/>
    <x v="0"/>
    <n v="165360"/>
    <x v="1"/>
  </r>
  <r>
    <x v="0"/>
    <x v="1"/>
    <x v="3"/>
    <x v="52"/>
    <x v="8"/>
    <x v="1"/>
    <n v="4455646"/>
    <x v="1"/>
  </r>
  <r>
    <x v="0"/>
    <x v="1"/>
    <x v="3"/>
    <x v="53"/>
    <x v="0"/>
    <x v="0"/>
    <n v="650671"/>
    <x v="1"/>
  </r>
  <r>
    <x v="0"/>
    <x v="1"/>
    <x v="3"/>
    <x v="53"/>
    <x v="0"/>
    <x v="1"/>
    <n v="1020850"/>
    <x v="1"/>
  </r>
  <r>
    <x v="0"/>
    <x v="1"/>
    <x v="3"/>
    <x v="53"/>
    <x v="1"/>
    <x v="1"/>
    <n v="156488"/>
    <x v="1"/>
  </r>
  <r>
    <x v="0"/>
    <x v="1"/>
    <x v="3"/>
    <x v="53"/>
    <x v="2"/>
    <x v="1"/>
    <n v="1456"/>
    <x v="1"/>
  </r>
  <r>
    <x v="0"/>
    <x v="1"/>
    <x v="3"/>
    <x v="53"/>
    <x v="3"/>
    <x v="1"/>
    <n v="22140189"/>
    <x v="1"/>
  </r>
  <r>
    <x v="0"/>
    <x v="1"/>
    <x v="3"/>
    <x v="53"/>
    <x v="4"/>
    <x v="0"/>
    <n v="1093615"/>
    <x v="1"/>
  </r>
  <r>
    <x v="0"/>
    <x v="1"/>
    <x v="3"/>
    <x v="53"/>
    <x v="4"/>
    <x v="1"/>
    <n v="3537548"/>
    <x v="1"/>
  </r>
  <r>
    <x v="0"/>
    <x v="1"/>
    <x v="3"/>
    <x v="53"/>
    <x v="5"/>
    <x v="1"/>
    <n v="4676050"/>
    <x v="1"/>
  </r>
  <r>
    <x v="0"/>
    <x v="1"/>
    <x v="3"/>
    <x v="53"/>
    <x v="6"/>
    <x v="0"/>
    <n v="5646824"/>
    <x v="1"/>
  </r>
  <r>
    <x v="0"/>
    <x v="1"/>
    <x v="3"/>
    <x v="53"/>
    <x v="6"/>
    <x v="1"/>
    <n v="6317249"/>
    <x v="1"/>
  </r>
  <r>
    <x v="0"/>
    <x v="1"/>
    <x v="3"/>
    <x v="53"/>
    <x v="7"/>
    <x v="1"/>
    <n v="41424"/>
    <x v="1"/>
  </r>
  <r>
    <x v="0"/>
    <x v="1"/>
    <x v="3"/>
    <x v="53"/>
    <x v="8"/>
    <x v="0"/>
    <n v="3270063"/>
    <x v="1"/>
  </r>
  <r>
    <x v="0"/>
    <x v="1"/>
    <x v="3"/>
    <x v="53"/>
    <x v="8"/>
    <x v="1"/>
    <n v="11827268"/>
    <x v="1"/>
  </r>
  <r>
    <x v="0"/>
    <x v="1"/>
    <x v="3"/>
    <x v="54"/>
    <x v="0"/>
    <x v="0"/>
    <n v="59588"/>
    <x v="1"/>
  </r>
  <r>
    <x v="0"/>
    <x v="1"/>
    <x v="3"/>
    <x v="54"/>
    <x v="0"/>
    <x v="1"/>
    <n v="1578718"/>
    <x v="1"/>
  </r>
  <r>
    <x v="0"/>
    <x v="1"/>
    <x v="3"/>
    <x v="54"/>
    <x v="1"/>
    <x v="1"/>
    <n v="17940"/>
    <x v="1"/>
  </r>
  <r>
    <x v="0"/>
    <x v="1"/>
    <x v="3"/>
    <x v="54"/>
    <x v="2"/>
    <x v="1"/>
    <n v="2259"/>
    <x v="1"/>
  </r>
  <r>
    <x v="0"/>
    <x v="1"/>
    <x v="3"/>
    <x v="54"/>
    <x v="3"/>
    <x v="1"/>
    <n v="8775531"/>
    <x v="1"/>
  </r>
  <r>
    <x v="0"/>
    <x v="1"/>
    <x v="3"/>
    <x v="54"/>
    <x v="4"/>
    <x v="1"/>
    <n v="969994"/>
    <x v="1"/>
  </r>
  <r>
    <x v="0"/>
    <x v="1"/>
    <x v="3"/>
    <x v="54"/>
    <x v="5"/>
    <x v="1"/>
    <n v="1974698"/>
    <x v="1"/>
  </r>
  <r>
    <x v="0"/>
    <x v="1"/>
    <x v="3"/>
    <x v="54"/>
    <x v="6"/>
    <x v="0"/>
    <n v="3505561"/>
    <x v="1"/>
  </r>
  <r>
    <x v="0"/>
    <x v="1"/>
    <x v="3"/>
    <x v="54"/>
    <x v="6"/>
    <x v="1"/>
    <n v="2887154"/>
    <x v="1"/>
  </r>
  <r>
    <x v="0"/>
    <x v="1"/>
    <x v="3"/>
    <x v="54"/>
    <x v="7"/>
    <x v="1"/>
    <n v="53891"/>
    <x v="1"/>
  </r>
  <r>
    <x v="0"/>
    <x v="1"/>
    <x v="3"/>
    <x v="54"/>
    <x v="8"/>
    <x v="0"/>
    <n v="83856"/>
    <x v="1"/>
  </r>
  <r>
    <x v="0"/>
    <x v="1"/>
    <x v="3"/>
    <x v="54"/>
    <x v="8"/>
    <x v="1"/>
    <n v="3555261"/>
    <x v="1"/>
  </r>
  <r>
    <x v="0"/>
    <x v="1"/>
    <x v="3"/>
    <x v="55"/>
    <x v="0"/>
    <x v="0"/>
    <n v="294333"/>
    <x v="1"/>
  </r>
  <r>
    <x v="0"/>
    <x v="1"/>
    <x v="3"/>
    <x v="55"/>
    <x v="0"/>
    <x v="1"/>
    <n v="196390"/>
    <x v="1"/>
  </r>
  <r>
    <x v="0"/>
    <x v="1"/>
    <x v="3"/>
    <x v="55"/>
    <x v="1"/>
    <x v="1"/>
    <n v="31975"/>
    <x v="1"/>
  </r>
  <r>
    <x v="0"/>
    <x v="1"/>
    <x v="3"/>
    <x v="55"/>
    <x v="2"/>
    <x v="1"/>
    <n v="933"/>
    <x v="1"/>
  </r>
  <r>
    <x v="0"/>
    <x v="1"/>
    <x v="3"/>
    <x v="55"/>
    <x v="3"/>
    <x v="1"/>
    <n v="8006593"/>
    <x v="1"/>
  </r>
  <r>
    <x v="0"/>
    <x v="1"/>
    <x v="3"/>
    <x v="55"/>
    <x v="4"/>
    <x v="0"/>
    <n v="13007"/>
    <x v="1"/>
  </r>
  <r>
    <x v="0"/>
    <x v="1"/>
    <x v="3"/>
    <x v="55"/>
    <x v="4"/>
    <x v="1"/>
    <n v="1231382"/>
    <x v="1"/>
  </r>
  <r>
    <x v="0"/>
    <x v="1"/>
    <x v="3"/>
    <x v="55"/>
    <x v="5"/>
    <x v="1"/>
    <n v="2075546"/>
    <x v="1"/>
  </r>
  <r>
    <x v="0"/>
    <x v="1"/>
    <x v="3"/>
    <x v="55"/>
    <x v="6"/>
    <x v="0"/>
    <n v="779505"/>
    <x v="1"/>
  </r>
  <r>
    <x v="0"/>
    <x v="1"/>
    <x v="3"/>
    <x v="55"/>
    <x v="6"/>
    <x v="1"/>
    <n v="1277722"/>
    <x v="1"/>
  </r>
  <r>
    <x v="0"/>
    <x v="1"/>
    <x v="3"/>
    <x v="55"/>
    <x v="7"/>
    <x v="1"/>
    <n v="460495"/>
    <x v="1"/>
  </r>
  <r>
    <x v="0"/>
    <x v="1"/>
    <x v="3"/>
    <x v="55"/>
    <x v="8"/>
    <x v="0"/>
    <n v="290247"/>
    <x v="1"/>
  </r>
  <r>
    <x v="0"/>
    <x v="1"/>
    <x v="3"/>
    <x v="55"/>
    <x v="8"/>
    <x v="1"/>
    <n v="2857581"/>
    <x v="1"/>
  </r>
  <r>
    <x v="0"/>
    <x v="1"/>
    <x v="3"/>
    <x v="56"/>
    <x v="0"/>
    <x v="0"/>
    <n v="1939628"/>
    <x v="1"/>
  </r>
  <r>
    <x v="0"/>
    <x v="1"/>
    <x v="3"/>
    <x v="56"/>
    <x v="0"/>
    <x v="1"/>
    <n v="737138"/>
    <x v="1"/>
  </r>
  <r>
    <x v="0"/>
    <x v="1"/>
    <x v="3"/>
    <x v="56"/>
    <x v="1"/>
    <x v="1"/>
    <n v="161031"/>
    <x v="1"/>
  </r>
  <r>
    <x v="0"/>
    <x v="1"/>
    <x v="3"/>
    <x v="56"/>
    <x v="2"/>
    <x v="1"/>
    <n v="316"/>
    <x v="1"/>
  </r>
  <r>
    <x v="0"/>
    <x v="1"/>
    <x v="3"/>
    <x v="56"/>
    <x v="3"/>
    <x v="1"/>
    <n v="5466491"/>
    <x v="1"/>
  </r>
  <r>
    <x v="0"/>
    <x v="1"/>
    <x v="3"/>
    <x v="56"/>
    <x v="4"/>
    <x v="1"/>
    <n v="869863"/>
    <x v="1"/>
  </r>
  <r>
    <x v="0"/>
    <x v="1"/>
    <x v="3"/>
    <x v="56"/>
    <x v="5"/>
    <x v="1"/>
    <n v="1524834"/>
    <x v="1"/>
  </r>
  <r>
    <x v="0"/>
    <x v="1"/>
    <x v="3"/>
    <x v="56"/>
    <x v="6"/>
    <x v="0"/>
    <n v="1660084"/>
    <x v="1"/>
  </r>
  <r>
    <x v="0"/>
    <x v="1"/>
    <x v="3"/>
    <x v="56"/>
    <x v="6"/>
    <x v="1"/>
    <n v="801170"/>
    <x v="1"/>
  </r>
  <r>
    <x v="0"/>
    <x v="1"/>
    <x v="3"/>
    <x v="56"/>
    <x v="7"/>
    <x v="1"/>
    <n v="1809"/>
    <x v="1"/>
  </r>
  <r>
    <x v="0"/>
    <x v="1"/>
    <x v="3"/>
    <x v="56"/>
    <x v="8"/>
    <x v="0"/>
    <n v="59540"/>
    <x v="1"/>
  </r>
  <r>
    <x v="0"/>
    <x v="1"/>
    <x v="3"/>
    <x v="56"/>
    <x v="8"/>
    <x v="1"/>
    <n v="2000346"/>
    <x v="1"/>
  </r>
  <r>
    <x v="0"/>
    <x v="1"/>
    <x v="3"/>
    <x v="57"/>
    <x v="0"/>
    <x v="1"/>
    <n v="201304"/>
    <x v="1"/>
  </r>
  <r>
    <x v="0"/>
    <x v="1"/>
    <x v="3"/>
    <x v="57"/>
    <x v="1"/>
    <x v="1"/>
    <n v="24543"/>
    <x v="1"/>
  </r>
  <r>
    <x v="0"/>
    <x v="1"/>
    <x v="3"/>
    <x v="57"/>
    <x v="2"/>
    <x v="1"/>
    <n v="2979"/>
    <x v="1"/>
  </r>
  <r>
    <x v="0"/>
    <x v="1"/>
    <x v="3"/>
    <x v="57"/>
    <x v="3"/>
    <x v="1"/>
    <n v="4010983"/>
    <x v="1"/>
  </r>
  <r>
    <x v="0"/>
    <x v="1"/>
    <x v="3"/>
    <x v="57"/>
    <x v="4"/>
    <x v="1"/>
    <n v="748969"/>
    <x v="1"/>
  </r>
  <r>
    <x v="0"/>
    <x v="1"/>
    <x v="3"/>
    <x v="57"/>
    <x v="5"/>
    <x v="1"/>
    <n v="1395888"/>
    <x v="1"/>
  </r>
  <r>
    <x v="0"/>
    <x v="1"/>
    <x v="3"/>
    <x v="57"/>
    <x v="6"/>
    <x v="0"/>
    <n v="455364"/>
    <x v="1"/>
  </r>
  <r>
    <x v="0"/>
    <x v="1"/>
    <x v="3"/>
    <x v="57"/>
    <x v="6"/>
    <x v="1"/>
    <n v="622759"/>
    <x v="1"/>
  </r>
  <r>
    <x v="0"/>
    <x v="1"/>
    <x v="3"/>
    <x v="57"/>
    <x v="7"/>
    <x v="1"/>
    <n v="10799"/>
    <x v="1"/>
  </r>
  <r>
    <x v="0"/>
    <x v="1"/>
    <x v="3"/>
    <x v="57"/>
    <x v="8"/>
    <x v="0"/>
    <n v="4024"/>
    <x v="1"/>
  </r>
  <r>
    <x v="0"/>
    <x v="1"/>
    <x v="3"/>
    <x v="57"/>
    <x v="8"/>
    <x v="1"/>
    <n v="1630390"/>
    <x v="1"/>
  </r>
  <r>
    <x v="0"/>
    <x v="1"/>
    <x v="3"/>
    <x v="58"/>
    <x v="0"/>
    <x v="0"/>
    <n v="26378"/>
    <x v="1"/>
  </r>
  <r>
    <x v="0"/>
    <x v="1"/>
    <x v="3"/>
    <x v="58"/>
    <x v="0"/>
    <x v="1"/>
    <n v="153130"/>
    <x v="1"/>
  </r>
  <r>
    <x v="0"/>
    <x v="1"/>
    <x v="3"/>
    <x v="58"/>
    <x v="1"/>
    <x v="1"/>
    <n v="25147"/>
    <x v="1"/>
  </r>
  <r>
    <x v="0"/>
    <x v="1"/>
    <x v="3"/>
    <x v="58"/>
    <x v="2"/>
    <x v="1"/>
    <n v="514"/>
    <x v="1"/>
  </r>
  <r>
    <x v="0"/>
    <x v="1"/>
    <x v="3"/>
    <x v="58"/>
    <x v="3"/>
    <x v="1"/>
    <n v="7897198"/>
    <x v="1"/>
  </r>
  <r>
    <x v="0"/>
    <x v="1"/>
    <x v="3"/>
    <x v="58"/>
    <x v="4"/>
    <x v="0"/>
    <n v="2255"/>
    <x v="1"/>
  </r>
  <r>
    <x v="0"/>
    <x v="1"/>
    <x v="3"/>
    <x v="58"/>
    <x v="4"/>
    <x v="1"/>
    <n v="1222394"/>
    <x v="1"/>
  </r>
  <r>
    <x v="0"/>
    <x v="1"/>
    <x v="3"/>
    <x v="58"/>
    <x v="5"/>
    <x v="1"/>
    <n v="2205367"/>
    <x v="1"/>
  </r>
  <r>
    <x v="0"/>
    <x v="1"/>
    <x v="3"/>
    <x v="58"/>
    <x v="6"/>
    <x v="0"/>
    <n v="353430"/>
    <x v="1"/>
  </r>
  <r>
    <x v="0"/>
    <x v="1"/>
    <x v="3"/>
    <x v="58"/>
    <x v="6"/>
    <x v="1"/>
    <n v="1190129"/>
    <x v="1"/>
  </r>
  <r>
    <x v="0"/>
    <x v="1"/>
    <x v="3"/>
    <x v="58"/>
    <x v="7"/>
    <x v="1"/>
    <n v="1102"/>
    <x v="1"/>
  </r>
  <r>
    <x v="0"/>
    <x v="1"/>
    <x v="3"/>
    <x v="58"/>
    <x v="8"/>
    <x v="0"/>
    <n v="49081"/>
    <x v="1"/>
  </r>
  <r>
    <x v="0"/>
    <x v="1"/>
    <x v="3"/>
    <x v="58"/>
    <x v="8"/>
    <x v="1"/>
    <n v="1876527"/>
    <x v="1"/>
  </r>
  <r>
    <x v="0"/>
    <x v="0"/>
    <x v="4"/>
    <x v="59"/>
    <x v="0"/>
    <x v="0"/>
    <n v="117593"/>
    <x v="0"/>
  </r>
  <r>
    <x v="0"/>
    <x v="0"/>
    <x v="4"/>
    <x v="59"/>
    <x v="0"/>
    <x v="1"/>
    <n v="535327"/>
    <x v="0"/>
  </r>
  <r>
    <x v="0"/>
    <x v="0"/>
    <x v="4"/>
    <x v="59"/>
    <x v="1"/>
    <x v="1"/>
    <n v="196381"/>
    <x v="0"/>
  </r>
  <r>
    <x v="0"/>
    <x v="0"/>
    <x v="4"/>
    <x v="59"/>
    <x v="2"/>
    <x v="1"/>
    <n v="372"/>
    <x v="0"/>
  </r>
  <r>
    <x v="0"/>
    <x v="0"/>
    <x v="4"/>
    <x v="59"/>
    <x v="3"/>
    <x v="1"/>
    <n v="6809199"/>
    <x v="0"/>
  </r>
  <r>
    <x v="0"/>
    <x v="0"/>
    <x v="4"/>
    <x v="59"/>
    <x v="4"/>
    <x v="1"/>
    <n v="1314778"/>
    <x v="0"/>
  </r>
  <r>
    <x v="0"/>
    <x v="0"/>
    <x v="4"/>
    <x v="59"/>
    <x v="5"/>
    <x v="1"/>
    <n v="1430181"/>
    <x v="0"/>
  </r>
  <r>
    <x v="0"/>
    <x v="0"/>
    <x v="4"/>
    <x v="59"/>
    <x v="6"/>
    <x v="0"/>
    <n v="3920551"/>
    <x v="0"/>
  </r>
  <r>
    <x v="0"/>
    <x v="0"/>
    <x v="4"/>
    <x v="59"/>
    <x v="6"/>
    <x v="1"/>
    <n v="1221376"/>
    <x v="0"/>
  </r>
  <r>
    <x v="0"/>
    <x v="0"/>
    <x v="4"/>
    <x v="59"/>
    <x v="8"/>
    <x v="0"/>
    <n v="1339011"/>
    <x v="0"/>
  </r>
  <r>
    <x v="0"/>
    <x v="0"/>
    <x v="4"/>
    <x v="59"/>
    <x v="8"/>
    <x v="1"/>
    <n v="2940154"/>
    <x v="0"/>
  </r>
  <r>
    <x v="0"/>
    <x v="0"/>
    <x v="4"/>
    <x v="60"/>
    <x v="0"/>
    <x v="0"/>
    <n v="550082"/>
    <x v="0"/>
  </r>
  <r>
    <x v="0"/>
    <x v="0"/>
    <x v="4"/>
    <x v="60"/>
    <x v="0"/>
    <x v="1"/>
    <n v="2998208"/>
    <x v="0"/>
  </r>
  <r>
    <x v="0"/>
    <x v="0"/>
    <x v="4"/>
    <x v="60"/>
    <x v="1"/>
    <x v="1"/>
    <n v="616176"/>
    <x v="0"/>
  </r>
  <r>
    <x v="0"/>
    <x v="0"/>
    <x v="4"/>
    <x v="60"/>
    <x v="2"/>
    <x v="1"/>
    <n v="2325"/>
    <x v="0"/>
  </r>
  <r>
    <x v="0"/>
    <x v="0"/>
    <x v="4"/>
    <x v="60"/>
    <x v="3"/>
    <x v="1"/>
    <n v="62825188"/>
    <x v="0"/>
  </r>
  <r>
    <x v="0"/>
    <x v="0"/>
    <x v="4"/>
    <x v="60"/>
    <x v="4"/>
    <x v="0"/>
    <n v="5554230"/>
    <x v="0"/>
  </r>
  <r>
    <x v="0"/>
    <x v="0"/>
    <x v="4"/>
    <x v="60"/>
    <x v="4"/>
    <x v="1"/>
    <n v="7336914"/>
    <x v="0"/>
  </r>
  <r>
    <x v="0"/>
    <x v="0"/>
    <x v="4"/>
    <x v="60"/>
    <x v="5"/>
    <x v="1"/>
    <n v="9401383"/>
    <x v="0"/>
  </r>
  <r>
    <x v="0"/>
    <x v="0"/>
    <x v="4"/>
    <x v="60"/>
    <x v="6"/>
    <x v="0"/>
    <n v="34736099"/>
    <x v="0"/>
  </r>
  <r>
    <x v="0"/>
    <x v="0"/>
    <x v="4"/>
    <x v="60"/>
    <x v="6"/>
    <x v="1"/>
    <n v="6667054"/>
    <x v="0"/>
  </r>
  <r>
    <x v="0"/>
    <x v="0"/>
    <x v="4"/>
    <x v="60"/>
    <x v="7"/>
    <x v="1"/>
    <n v="22326"/>
    <x v="0"/>
  </r>
  <r>
    <x v="0"/>
    <x v="0"/>
    <x v="4"/>
    <x v="60"/>
    <x v="8"/>
    <x v="0"/>
    <n v="14546002"/>
    <x v="0"/>
  </r>
  <r>
    <x v="0"/>
    <x v="0"/>
    <x v="4"/>
    <x v="60"/>
    <x v="8"/>
    <x v="2"/>
    <n v="4300"/>
    <x v="0"/>
  </r>
  <r>
    <x v="0"/>
    <x v="0"/>
    <x v="4"/>
    <x v="60"/>
    <x v="8"/>
    <x v="1"/>
    <n v="28578901"/>
    <x v="0"/>
  </r>
  <r>
    <x v="0"/>
    <x v="0"/>
    <x v="4"/>
    <x v="61"/>
    <x v="0"/>
    <x v="0"/>
    <n v="1098335"/>
    <x v="0"/>
  </r>
  <r>
    <x v="0"/>
    <x v="0"/>
    <x v="4"/>
    <x v="61"/>
    <x v="0"/>
    <x v="1"/>
    <n v="1474395"/>
    <x v="0"/>
  </r>
  <r>
    <x v="0"/>
    <x v="0"/>
    <x v="4"/>
    <x v="61"/>
    <x v="1"/>
    <x v="1"/>
    <n v="670281"/>
    <x v="0"/>
  </r>
  <r>
    <x v="0"/>
    <x v="0"/>
    <x v="4"/>
    <x v="61"/>
    <x v="2"/>
    <x v="1"/>
    <n v="5403"/>
    <x v="0"/>
  </r>
  <r>
    <x v="0"/>
    <x v="0"/>
    <x v="4"/>
    <x v="61"/>
    <x v="3"/>
    <x v="1"/>
    <n v="57879436"/>
    <x v="0"/>
  </r>
  <r>
    <x v="0"/>
    <x v="0"/>
    <x v="4"/>
    <x v="61"/>
    <x v="4"/>
    <x v="0"/>
    <n v="10644356"/>
    <x v="0"/>
  </r>
  <r>
    <x v="0"/>
    <x v="0"/>
    <x v="4"/>
    <x v="61"/>
    <x v="4"/>
    <x v="1"/>
    <n v="4812293"/>
    <x v="0"/>
  </r>
  <r>
    <x v="0"/>
    <x v="0"/>
    <x v="4"/>
    <x v="61"/>
    <x v="5"/>
    <x v="1"/>
    <n v="7917620"/>
    <x v="0"/>
  </r>
  <r>
    <x v="0"/>
    <x v="0"/>
    <x v="4"/>
    <x v="61"/>
    <x v="6"/>
    <x v="0"/>
    <n v="78700123"/>
    <x v="0"/>
  </r>
  <r>
    <x v="0"/>
    <x v="0"/>
    <x v="4"/>
    <x v="61"/>
    <x v="6"/>
    <x v="1"/>
    <n v="8257384"/>
    <x v="0"/>
  </r>
  <r>
    <x v="0"/>
    <x v="0"/>
    <x v="4"/>
    <x v="61"/>
    <x v="7"/>
    <x v="1"/>
    <n v="24739"/>
    <x v="0"/>
  </r>
  <r>
    <x v="0"/>
    <x v="0"/>
    <x v="4"/>
    <x v="61"/>
    <x v="8"/>
    <x v="0"/>
    <n v="9237723"/>
    <x v="0"/>
  </r>
  <r>
    <x v="0"/>
    <x v="0"/>
    <x v="4"/>
    <x v="61"/>
    <x v="8"/>
    <x v="2"/>
    <n v="450"/>
    <x v="0"/>
  </r>
  <r>
    <x v="0"/>
    <x v="0"/>
    <x v="4"/>
    <x v="61"/>
    <x v="8"/>
    <x v="1"/>
    <n v="23615704"/>
    <x v="0"/>
  </r>
  <r>
    <x v="0"/>
    <x v="0"/>
    <x v="4"/>
    <x v="62"/>
    <x v="0"/>
    <x v="0"/>
    <n v="873064"/>
    <x v="0"/>
  </r>
  <r>
    <x v="0"/>
    <x v="0"/>
    <x v="4"/>
    <x v="62"/>
    <x v="0"/>
    <x v="1"/>
    <n v="3373157"/>
    <x v="0"/>
  </r>
  <r>
    <x v="0"/>
    <x v="0"/>
    <x v="4"/>
    <x v="62"/>
    <x v="1"/>
    <x v="1"/>
    <n v="1040654"/>
    <x v="0"/>
  </r>
  <r>
    <x v="0"/>
    <x v="0"/>
    <x v="4"/>
    <x v="62"/>
    <x v="2"/>
    <x v="1"/>
    <n v="6470"/>
    <x v="0"/>
  </r>
  <r>
    <x v="0"/>
    <x v="0"/>
    <x v="4"/>
    <x v="62"/>
    <x v="3"/>
    <x v="1"/>
    <n v="31018311"/>
    <x v="0"/>
  </r>
  <r>
    <x v="0"/>
    <x v="0"/>
    <x v="4"/>
    <x v="62"/>
    <x v="4"/>
    <x v="0"/>
    <n v="1159641"/>
    <x v="0"/>
  </r>
  <r>
    <x v="0"/>
    <x v="0"/>
    <x v="4"/>
    <x v="62"/>
    <x v="4"/>
    <x v="1"/>
    <n v="2588468"/>
    <x v="0"/>
  </r>
  <r>
    <x v="0"/>
    <x v="0"/>
    <x v="4"/>
    <x v="62"/>
    <x v="5"/>
    <x v="1"/>
    <n v="4585411"/>
    <x v="0"/>
  </r>
  <r>
    <x v="0"/>
    <x v="0"/>
    <x v="4"/>
    <x v="62"/>
    <x v="6"/>
    <x v="0"/>
    <n v="15112463"/>
    <x v="0"/>
  </r>
  <r>
    <x v="0"/>
    <x v="0"/>
    <x v="4"/>
    <x v="62"/>
    <x v="6"/>
    <x v="1"/>
    <n v="4496809"/>
    <x v="0"/>
  </r>
  <r>
    <x v="0"/>
    <x v="0"/>
    <x v="4"/>
    <x v="62"/>
    <x v="7"/>
    <x v="1"/>
    <n v="44474"/>
    <x v="0"/>
  </r>
  <r>
    <x v="0"/>
    <x v="0"/>
    <x v="4"/>
    <x v="62"/>
    <x v="8"/>
    <x v="0"/>
    <n v="6091008"/>
    <x v="0"/>
  </r>
  <r>
    <x v="0"/>
    <x v="0"/>
    <x v="4"/>
    <x v="62"/>
    <x v="8"/>
    <x v="2"/>
    <n v="150"/>
    <x v="0"/>
  </r>
  <r>
    <x v="0"/>
    <x v="0"/>
    <x v="4"/>
    <x v="62"/>
    <x v="8"/>
    <x v="1"/>
    <n v="13691365"/>
    <x v="0"/>
  </r>
  <r>
    <x v="0"/>
    <x v="0"/>
    <x v="4"/>
    <x v="63"/>
    <x v="0"/>
    <x v="0"/>
    <n v="5240392"/>
    <x v="0"/>
  </r>
  <r>
    <x v="0"/>
    <x v="0"/>
    <x v="4"/>
    <x v="63"/>
    <x v="0"/>
    <x v="1"/>
    <n v="5675526"/>
    <x v="0"/>
  </r>
  <r>
    <x v="0"/>
    <x v="0"/>
    <x v="4"/>
    <x v="63"/>
    <x v="1"/>
    <x v="1"/>
    <n v="189364"/>
    <x v="0"/>
  </r>
  <r>
    <x v="0"/>
    <x v="0"/>
    <x v="4"/>
    <x v="63"/>
    <x v="2"/>
    <x v="1"/>
    <n v="594"/>
    <x v="0"/>
  </r>
  <r>
    <x v="0"/>
    <x v="0"/>
    <x v="4"/>
    <x v="63"/>
    <x v="3"/>
    <x v="1"/>
    <n v="10037967"/>
    <x v="0"/>
  </r>
  <r>
    <x v="0"/>
    <x v="0"/>
    <x v="4"/>
    <x v="63"/>
    <x v="4"/>
    <x v="0"/>
    <n v="84971"/>
    <x v="0"/>
  </r>
  <r>
    <x v="0"/>
    <x v="0"/>
    <x v="4"/>
    <x v="63"/>
    <x v="4"/>
    <x v="1"/>
    <n v="1510272"/>
    <x v="0"/>
  </r>
  <r>
    <x v="0"/>
    <x v="0"/>
    <x v="4"/>
    <x v="63"/>
    <x v="5"/>
    <x v="1"/>
    <n v="2733404"/>
    <x v="0"/>
  </r>
  <r>
    <x v="0"/>
    <x v="0"/>
    <x v="4"/>
    <x v="63"/>
    <x v="6"/>
    <x v="0"/>
    <n v="1121288"/>
    <x v="0"/>
  </r>
  <r>
    <x v="0"/>
    <x v="0"/>
    <x v="4"/>
    <x v="63"/>
    <x v="6"/>
    <x v="1"/>
    <n v="1812488"/>
    <x v="0"/>
  </r>
  <r>
    <x v="0"/>
    <x v="0"/>
    <x v="4"/>
    <x v="63"/>
    <x v="8"/>
    <x v="0"/>
    <n v="3377708"/>
    <x v="0"/>
  </r>
  <r>
    <x v="0"/>
    <x v="0"/>
    <x v="4"/>
    <x v="63"/>
    <x v="8"/>
    <x v="1"/>
    <n v="4361180"/>
    <x v="0"/>
  </r>
  <r>
    <x v="0"/>
    <x v="0"/>
    <x v="4"/>
    <x v="64"/>
    <x v="0"/>
    <x v="0"/>
    <n v="80198"/>
    <x v="0"/>
  </r>
  <r>
    <x v="0"/>
    <x v="0"/>
    <x v="4"/>
    <x v="64"/>
    <x v="0"/>
    <x v="1"/>
    <n v="111703"/>
    <x v="0"/>
  </r>
  <r>
    <x v="0"/>
    <x v="0"/>
    <x v="4"/>
    <x v="64"/>
    <x v="1"/>
    <x v="1"/>
    <n v="105737"/>
    <x v="0"/>
  </r>
  <r>
    <x v="0"/>
    <x v="0"/>
    <x v="4"/>
    <x v="64"/>
    <x v="2"/>
    <x v="1"/>
    <n v="2438"/>
    <x v="0"/>
  </r>
  <r>
    <x v="0"/>
    <x v="0"/>
    <x v="4"/>
    <x v="64"/>
    <x v="3"/>
    <x v="1"/>
    <n v="4993593"/>
    <x v="0"/>
  </r>
  <r>
    <x v="0"/>
    <x v="0"/>
    <x v="4"/>
    <x v="64"/>
    <x v="4"/>
    <x v="0"/>
    <n v="14191"/>
    <x v="0"/>
  </r>
  <r>
    <x v="0"/>
    <x v="0"/>
    <x v="4"/>
    <x v="64"/>
    <x v="4"/>
    <x v="1"/>
    <n v="634807"/>
    <x v="0"/>
  </r>
  <r>
    <x v="0"/>
    <x v="0"/>
    <x v="4"/>
    <x v="64"/>
    <x v="5"/>
    <x v="1"/>
    <n v="1808253"/>
    <x v="0"/>
  </r>
  <r>
    <x v="0"/>
    <x v="0"/>
    <x v="4"/>
    <x v="64"/>
    <x v="6"/>
    <x v="0"/>
    <n v="2427862"/>
    <x v="0"/>
  </r>
  <r>
    <x v="0"/>
    <x v="0"/>
    <x v="4"/>
    <x v="64"/>
    <x v="6"/>
    <x v="1"/>
    <n v="555331"/>
    <x v="0"/>
  </r>
  <r>
    <x v="0"/>
    <x v="0"/>
    <x v="4"/>
    <x v="64"/>
    <x v="7"/>
    <x v="1"/>
    <n v="9675"/>
    <x v="0"/>
  </r>
  <r>
    <x v="0"/>
    <x v="0"/>
    <x v="4"/>
    <x v="64"/>
    <x v="8"/>
    <x v="0"/>
    <n v="312474"/>
    <x v="0"/>
  </r>
  <r>
    <x v="0"/>
    <x v="0"/>
    <x v="4"/>
    <x v="64"/>
    <x v="8"/>
    <x v="1"/>
    <n v="1714467"/>
    <x v="0"/>
  </r>
  <r>
    <x v="0"/>
    <x v="0"/>
    <x v="4"/>
    <x v="65"/>
    <x v="0"/>
    <x v="0"/>
    <n v="232414"/>
    <x v="0"/>
  </r>
  <r>
    <x v="0"/>
    <x v="0"/>
    <x v="4"/>
    <x v="65"/>
    <x v="0"/>
    <x v="1"/>
    <n v="406348"/>
    <x v="0"/>
  </r>
  <r>
    <x v="0"/>
    <x v="0"/>
    <x v="4"/>
    <x v="65"/>
    <x v="1"/>
    <x v="1"/>
    <n v="50504"/>
    <x v="0"/>
  </r>
  <r>
    <x v="0"/>
    <x v="0"/>
    <x v="4"/>
    <x v="65"/>
    <x v="2"/>
    <x v="1"/>
    <n v="567"/>
    <x v="0"/>
  </r>
  <r>
    <x v="0"/>
    <x v="0"/>
    <x v="4"/>
    <x v="65"/>
    <x v="3"/>
    <x v="1"/>
    <n v="5043288"/>
    <x v="0"/>
  </r>
  <r>
    <x v="0"/>
    <x v="0"/>
    <x v="4"/>
    <x v="65"/>
    <x v="4"/>
    <x v="0"/>
    <n v="106108"/>
    <x v="0"/>
  </r>
  <r>
    <x v="0"/>
    <x v="0"/>
    <x v="4"/>
    <x v="65"/>
    <x v="4"/>
    <x v="1"/>
    <n v="837109"/>
    <x v="0"/>
  </r>
  <r>
    <x v="0"/>
    <x v="0"/>
    <x v="4"/>
    <x v="65"/>
    <x v="5"/>
    <x v="1"/>
    <n v="1288823"/>
    <x v="0"/>
  </r>
  <r>
    <x v="0"/>
    <x v="0"/>
    <x v="4"/>
    <x v="65"/>
    <x v="6"/>
    <x v="0"/>
    <n v="1042885"/>
    <x v="0"/>
  </r>
  <r>
    <x v="0"/>
    <x v="0"/>
    <x v="4"/>
    <x v="65"/>
    <x v="6"/>
    <x v="1"/>
    <n v="704083"/>
    <x v="0"/>
  </r>
  <r>
    <x v="0"/>
    <x v="0"/>
    <x v="4"/>
    <x v="65"/>
    <x v="7"/>
    <x v="1"/>
    <n v="15762"/>
    <x v="0"/>
  </r>
  <r>
    <x v="0"/>
    <x v="0"/>
    <x v="4"/>
    <x v="65"/>
    <x v="8"/>
    <x v="0"/>
    <n v="361122"/>
    <x v="0"/>
  </r>
  <r>
    <x v="0"/>
    <x v="0"/>
    <x v="4"/>
    <x v="65"/>
    <x v="8"/>
    <x v="1"/>
    <n v="1782201"/>
    <x v="0"/>
  </r>
  <r>
    <x v="0"/>
    <x v="0"/>
    <x v="4"/>
    <x v="66"/>
    <x v="0"/>
    <x v="1"/>
    <n v="122633"/>
    <x v="0"/>
  </r>
  <r>
    <x v="0"/>
    <x v="0"/>
    <x v="4"/>
    <x v="66"/>
    <x v="1"/>
    <x v="1"/>
    <n v="166605"/>
    <x v="0"/>
  </r>
  <r>
    <x v="0"/>
    <x v="0"/>
    <x v="4"/>
    <x v="66"/>
    <x v="2"/>
    <x v="1"/>
    <n v="233"/>
    <x v="0"/>
  </r>
  <r>
    <x v="0"/>
    <x v="0"/>
    <x v="4"/>
    <x v="66"/>
    <x v="3"/>
    <x v="1"/>
    <n v="8201536"/>
    <x v="0"/>
  </r>
  <r>
    <x v="0"/>
    <x v="0"/>
    <x v="4"/>
    <x v="66"/>
    <x v="4"/>
    <x v="1"/>
    <n v="911792"/>
    <x v="0"/>
  </r>
  <r>
    <x v="0"/>
    <x v="0"/>
    <x v="4"/>
    <x v="66"/>
    <x v="5"/>
    <x v="1"/>
    <n v="2256181"/>
    <x v="0"/>
  </r>
  <r>
    <x v="0"/>
    <x v="0"/>
    <x v="4"/>
    <x v="66"/>
    <x v="6"/>
    <x v="0"/>
    <n v="520039"/>
    <x v="0"/>
  </r>
  <r>
    <x v="0"/>
    <x v="0"/>
    <x v="4"/>
    <x v="66"/>
    <x v="6"/>
    <x v="1"/>
    <n v="1047144"/>
    <x v="0"/>
  </r>
  <r>
    <x v="0"/>
    <x v="0"/>
    <x v="4"/>
    <x v="66"/>
    <x v="7"/>
    <x v="1"/>
    <n v="15109"/>
    <x v="0"/>
  </r>
  <r>
    <x v="0"/>
    <x v="0"/>
    <x v="4"/>
    <x v="66"/>
    <x v="8"/>
    <x v="0"/>
    <n v="779380"/>
    <x v="0"/>
  </r>
  <r>
    <x v="0"/>
    <x v="0"/>
    <x v="4"/>
    <x v="66"/>
    <x v="8"/>
    <x v="1"/>
    <n v="3290976"/>
    <x v="0"/>
  </r>
  <r>
    <x v="0"/>
    <x v="0"/>
    <x v="4"/>
    <x v="67"/>
    <x v="0"/>
    <x v="1"/>
    <n v="895710"/>
    <x v="0"/>
  </r>
  <r>
    <x v="0"/>
    <x v="0"/>
    <x v="4"/>
    <x v="67"/>
    <x v="1"/>
    <x v="1"/>
    <n v="301350"/>
    <x v="0"/>
  </r>
  <r>
    <x v="0"/>
    <x v="0"/>
    <x v="4"/>
    <x v="67"/>
    <x v="2"/>
    <x v="1"/>
    <n v="2780"/>
    <x v="0"/>
  </r>
  <r>
    <x v="0"/>
    <x v="0"/>
    <x v="4"/>
    <x v="67"/>
    <x v="3"/>
    <x v="1"/>
    <n v="15051534"/>
    <x v="0"/>
  </r>
  <r>
    <x v="0"/>
    <x v="0"/>
    <x v="4"/>
    <x v="67"/>
    <x v="4"/>
    <x v="0"/>
    <n v="167598"/>
    <x v="0"/>
  </r>
  <r>
    <x v="0"/>
    <x v="0"/>
    <x v="4"/>
    <x v="67"/>
    <x v="4"/>
    <x v="1"/>
    <n v="1685890"/>
    <x v="0"/>
  </r>
  <r>
    <x v="0"/>
    <x v="0"/>
    <x v="4"/>
    <x v="67"/>
    <x v="5"/>
    <x v="1"/>
    <n v="3647471"/>
    <x v="0"/>
  </r>
  <r>
    <x v="0"/>
    <x v="0"/>
    <x v="4"/>
    <x v="67"/>
    <x v="6"/>
    <x v="0"/>
    <n v="6536175"/>
    <x v="0"/>
  </r>
  <r>
    <x v="0"/>
    <x v="0"/>
    <x v="4"/>
    <x v="67"/>
    <x v="6"/>
    <x v="1"/>
    <n v="2711546"/>
    <x v="0"/>
  </r>
  <r>
    <x v="0"/>
    <x v="0"/>
    <x v="4"/>
    <x v="67"/>
    <x v="7"/>
    <x v="1"/>
    <n v="20861"/>
    <x v="0"/>
  </r>
  <r>
    <x v="0"/>
    <x v="0"/>
    <x v="4"/>
    <x v="67"/>
    <x v="8"/>
    <x v="0"/>
    <n v="895253"/>
    <x v="0"/>
  </r>
  <r>
    <x v="0"/>
    <x v="0"/>
    <x v="4"/>
    <x v="67"/>
    <x v="8"/>
    <x v="1"/>
    <n v="6256967"/>
    <x v="0"/>
  </r>
  <r>
    <x v="0"/>
    <x v="0"/>
    <x v="4"/>
    <x v="68"/>
    <x v="0"/>
    <x v="0"/>
    <n v="43278"/>
    <x v="0"/>
  </r>
  <r>
    <x v="0"/>
    <x v="0"/>
    <x v="4"/>
    <x v="68"/>
    <x v="0"/>
    <x v="1"/>
    <n v="157530"/>
    <x v="0"/>
  </r>
  <r>
    <x v="0"/>
    <x v="0"/>
    <x v="4"/>
    <x v="68"/>
    <x v="1"/>
    <x v="1"/>
    <n v="43645"/>
    <x v="0"/>
  </r>
  <r>
    <x v="0"/>
    <x v="0"/>
    <x v="4"/>
    <x v="68"/>
    <x v="2"/>
    <x v="1"/>
    <n v="873"/>
    <x v="0"/>
  </r>
  <r>
    <x v="0"/>
    <x v="0"/>
    <x v="4"/>
    <x v="68"/>
    <x v="3"/>
    <x v="1"/>
    <n v="2944435"/>
    <x v="0"/>
  </r>
  <r>
    <x v="0"/>
    <x v="0"/>
    <x v="4"/>
    <x v="68"/>
    <x v="4"/>
    <x v="1"/>
    <n v="711697"/>
    <x v="0"/>
  </r>
  <r>
    <x v="0"/>
    <x v="0"/>
    <x v="4"/>
    <x v="68"/>
    <x v="5"/>
    <x v="1"/>
    <n v="702642"/>
    <x v="0"/>
  </r>
  <r>
    <x v="0"/>
    <x v="0"/>
    <x v="4"/>
    <x v="68"/>
    <x v="6"/>
    <x v="0"/>
    <n v="1360810"/>
    <x v="0"/>
  </r>
  <r>
    <x v="0"/>
    <x v="0"/>
    <x v="4"/>
    <x v="68"/>
    <x v="6"/>
    <x v="1"/>
    <n v="356228"/>
    <x v="0"/>
  </r>
  <r>
    <x v="0"/>
    <x v="0"/>
    <x v="4"/>
    <x v="68"/>
    <x v="7"/>
    <x v="1"/>
    <n v="5715"/>
    <x v="0"/>
  </r>
  <r>
    <x v="0"/>
    <x v="0"/>
    <x v="4"/>
    <x v="68"/>
    <x v="8"/>
    <x v="0"/>
    <n v="480096"/>
    <x v="0"/>
  </r>
  <r>
    <x v="0"/>
    <x v="0"/>
    <x v="4"/>
    <x v="68"/>
    <x v="8"/>
    <x v="1"/>
    <n v="1036072"/>
    <x v="0"/>
  </r>
  <r>
    <x v="0"/>
    <x v="0"/>
    <x v="4"/>
    <x v="69"/>
    <x v="0"/>
    <x v="0"/>
    <n v="788876"/>
    <x v="0"/>
  </r>
  <r>
    <x v="0"/>
    <x v="0"/>
    <x v="4"/>
    <x v="69"/>
    <x v="0"/>
    <x v="2"/>
    <n v="30000"/>
    <x v="0"/>
  </r>
  <r>
    <x v="0"/>
    <x v="0"/>
    <x v="4"/>
    <x v="69"/>
    <x v="0"/>
    <x v="1"/>
    <n v="386681"/>
    <x v="0"/>
  </r>
  <r>
    <x v="0"/>
    <x v="0"/>
    <x v="4"/>
    <x v="69"/>
    <x v="1"/>
    <x v="1"/>
    <n v="92820"/>
    <x v="0"/>
  </r>
  <r>
    <x v="0"/>
    <x v="0"/>
    <x v="4"/>
    <x v="69"/>
    <x v="2"/>
    <x v="1"/>
    <n v="846"/>
    <x v="0"/>
  </r>
  <r>
    <x v="0"/>
    <x v="0"/>
    <x v="4"/>
    <x v="69"/>
    <x v="3"/>
    <x v="1"/>
    <n v="3683230"/>
    <x v="0"/>
  </r>
  <r>
    <x v="0"/>
    <x v="0"/>
    <x v="4"/>
    <x v="69"/>
    <x v="4"/>
    <x v="1"/>
    <n v="689312"/>
    <x v="0"/>
  </r>
  <r>
    <x v="0"/>
    <x v="0"/>
    <x v="4"/>
    <x v="69"/>
    <x v="5"/>
    <x v="1"/>
    <n v="1038120"/>
    <x v="0"/>
  </r>
  <r>
    <x v="0"/>
    <x v="0"/>
    <x v="4"/>
    <x v="69"/>
    <x v="6"/>
    <x v="0"/>
    <n v="1053865"/>
    <x v="0"/>
  </r>
  <r>
    <x v="0"/>
    <x v="0"/>
    <x v="4"/>
    <x v="69"/>
    <x v="6"/>
    <x v="2"/>
    <n v="57486453"/>
    <x v="0"/>
  </r>
  <r>
    <x v="0"/>
    <x v="0"/>
    <x v="4"/>
    <x v="69"/>
    <x v="6"/>
    <x v="1"/>
    <n v="576479"/>
    <x v="0"/>
  </r>
  <r>
    <x v="0"/>
    <x v="0"/>
    <x v="4"/>
    <x v="69"/>
    <x v="7"/>
    <x v="1"/>
    <n v="25471"/>
    <x v="0"/>
  </r>
  <r>
    <x v="0"/>
    <x v="0"/>
    <x v="4"/>
    <x v="69"/>
    <x v="8"/>
    <x v="0"/>
    <n v="974862"/>
    <x v="0"/>
  </r>
  <r>
    <x v="0"/>
    <x v="0"/>
    <x v="4"/>
    <x v="69"/>
    <x v="8"/>
    <x v="1"/>
    <n v="1503459"/>
    <x v="0"/>
  </r>
  <r>
    <x v="0"/>
    <x v="0"/>
    <x v="4"/>
    <x v="69"/>
    <x v="9"/>
    <x v="0"/>
    <n v="56984"/>
    <x v="0"/>
  </r>
  <r>
    <x v="0"/>
    <x v="0"/>
    <x v="5"/>
    <x v="70"/>
    <x v="0"/>
    <x v="0"/>
    <n v="23876"/>
    <x v="0"/>
  </r>
  <r>
    <x v="0"/>
    <x v="0"/>
    <x v="5"/>
    <x v="70"/>
    <x v="0"/>
    <x v="1"/>
    <n v="116658"/>
    <x v="0"/>
  </r>
  <r>
    <x v="0"/>
    <x v="0"/>
    <x v="5"/>
    <x v="70"/>
    <x v="1"/>
    <x v="1"/>
    <n v="84318"/>
    <x v="0"/>
  </r>
  <r>
    <x v="0"/>
    <x v="0"/>
    <x v="5"/>
    <x v="70"/>
    <x v="2"/>
    <x v="1"/>
    <n v="2460"/>
    <x v="0"/>
  </r>
  <r>
    <x v="0"/>
    <x v="0"/>
    <x v="5"/>
    <x v="70"/>
    <x v="3"/>
    <x v="1"/>
    <n v="11540798"/>
    <x v="0"/>
  </r>
  <r>
    <x v="0"/>
    <x v="0"/>
    <x v="5"/>
    <x v="70"/>
    <x v="4"/>
    <x v="0"/>
    <n v="373377"/>
    <x v="0"/>
  </r>
  <r>
    <x v="0"/>
    <x v="0"/>
    <x v="5"/>
    <x v="70"/>
    <x v="4"/>
    <x v="1"/>
    <n v="1679086"/>
    <x v="0"/>
  </r>
  <r>
    <x v="0"/>
    <x v="0"/>
    <x v="5"/>
    <x v="70"/>
    <x v="5"/>
    <x v="1"/>
    <n v="2013053"/>
    <x v="0"/>
  </r>
  <r>
    <x v="0"/>
    <x v="0"/>
    <x v="5"/>
    <x v="70"/>
    <x v="6"/>
    <x v="0"/>
    <n v="8522071"/>
    <x v="0"/>
  </r>
  <r>
    <x v="0"/>
    <x v="0"/>
    <x v="5"/>
    <x v="70"/>
    <x v="6"/>
    <x v="1"/>
    <n v="3567677"/>
    <x v="0"/>
  </r>
  <r>
    <x v="0"/>
    <x v="0"/>
    <x v="5"/>
    <x v="70"/>
    <x v="7"/>
    <x v="1"/>
    <n v="3279"/>
    <x v="0"/>
  </r>
  <r>
    <x v="0"/>
    <x v="0"/>
    <x v="5"/>
    <x v="70"/>
    <x v="8"/>
    <x v="0"/>
    <n v="949952"/>
    <x v="0"/>
  </r>
  <r>
    <x v="0"/>
    <x v="0"/>
    <x v="5"/>
    <x v="70"/>
    <x v="8"/>
    <x v="1"/>
    <n v="4711727"/>
    <x v="0"/>
  </r>
  <r>
    <x v="0"/>
    <x v="0"/>
    <x v="5"/>
    <x v="71"/>
    <x v="0"/>
    <x v="0"/>
    <n v="293891"/>
    <x v="0"/>
  </r>
  <r>
    <x v="0"/>
    <x v="0"/>
    <x v="5"/>
    <x v="71"/>
    <x v="0"/>
    <x v="1"/>
    <n v="1824061"/>
    <x v="0"/>
  </r>
  <r>
    <x v="0"/>
    <x v="0"/>
    <x v="5"/>
    <x v="71"/>
    <x v="1"/>
    <x v="1"/>
    <n v="708951"/>
    <x v="0"/>
  </r>
  <r>
    <x v="0"/>
    <x v="0"/>
    <x v="5"/>
    <x v="71"/>
    <x v="2"/>
    <x v="1"/>
    <n v="111"/>
    <x v="0"/>
  </r>
  <r>
    <x v="0"/>
    <x v="0"/>
    <x v="5"/>
    <x v="71"/>
    <x v="3"/>
    <x v="1"/>
    <n v="35637174"/>
    <x v="0"/>
  </r>
  <r>
    <x v="0"/>
    <x v="0"/>
    <x v="5"/>
    <x v="71"/>
    <x v="4"/>
    <x v="0"/>
    <n v="2431749"/>
    <x v="0"/>
  </r>
  <r>
    <x v="0"/>
    <x v="0"/>
    <x v="5"/>
    <x v="71"/>
    <x v="4"/>
    <x v="1"/>
    <n v="2321520"/>
    <x v="0"/>
  </r>
  <r>
    <x v="0"/>
    <x v="0"/>
    <x v="5"/>
    <x v="71"/>
    <x v="5"/>
    <x v="1"/>
    <n v="4854483"/>
    <x v="0"/>
  </r>
  <r>
    <x v="0"/>
    <x v="0"/>
    <x v="5"/>
    <x v="71"/>
    <x v="6"/>
    <x v="0"/>
    <n v="73794554"/>
    <x v="0"/>
  </r>
  <r>
    <x v="0"/>
    <x v="0"/>
    <x v="5"/>
    <x v="71"/>
    <x v="6"/>
    <x v="1"/>
    <n v="3811847"/>
    <x v="0"/>
  </r>
  <r>
    <x v="0"/>
    <x v="0"/>
    <x v="5"/>
    <x v="71"/>
    <x v="7"/>
    <x v="1"/>
    <n v="6462"/>
    <x v="0"/>
  </r>
  <r>
    <x v="0"/>
    <x v="0"/>
    <x v="5"/>
    <x v="71"/>
    <x v="8"/>
    <x v="0"/>
    <n v="7660119"/>
    <x v="0"/>
  </r>
  <r>
    <x v="0"/>
    <x v="0"/>
    <x v="5"/>
    <x v="71"/>
    <x v="8"/>
    <x v="2"/>
    <n v="630"/>
    <x v="0"/>
  </r>
  <r>
    <x v="0"/>
    <x v="0"/>
    <x v="5"/>
    <x v="71"/>
    <x v="8"/>
    <x v="1"/>
    <n v="12863895"/>
    <x v="0"/>
  </r>
  <r>
    <x v="0"/>
    <x v="0"/>
    <x v="5"/>
    <x v="72"/>
    <x v="0"/>
    <x v="0"/>
    <n v="543162"/>
    <x v="0"/>
  </r>
  <r>
    <x v="0"/>
    <x v="0"/>
    <x v="5"/>
    <x v="72"/>
    <x v="0"/>
    <x v="1"/>
    <n v="2167618"/>
    <x v="0"/>
  </r>
  <r>
    <x v="0"/>
    <x v="0"/>
    <x v="5"/>
    <x v="72"/>
    <x v="1"/>
    <x v="1"/>
    <n v="905821"/>
    <x v="0"/>
  </r>
  <r>
    <x v="0"/>
    <x v="0"/>
    <x v="5"/>
    <x v="72"/>
    <x v="2"/>
    <x v="1"/>
    <n v="620"/>
    <x v="0"/>
  </r>
  <r>
    <x v="0"/>
    <x v="0"/>
    <x v="5"/>
    <x v="72"/>
    <x v="3"/>
    <x v="1"/>
    <n v="190956710"/>
    <x v="0"/>
  </r>
  <r>
    <x v="0"/>
    <x v="0"/>
    <x v="5"/>
    <x v="72"/>
    <x v="4"/>
    <x v="0"/>
    <n v="50084314"/>
    <x v="0"/>
  </r>
  <r>
    <x v="0"/>
    <x v="0"/>
    <x v="5"/>
    <x v="72"/>
    <x v="4"/>
    <x v="1"/>
    <n v="23078949"/>
    <x v="0"/>
  </r>
  <r>
    <x v="0"/>
    <x v="0"/>
    <x v="5"/>
    <x v="72"/>
    <x v="5"/>
    <x v="1"/>
    <n v="14445728"/>
    <x v="0"/>
  </r>
  <r>
    <x v="0"/>
    <x v="0"/>
    <x v="5"/>
    <x v="72"/>
    <x v="6"/>
    <x v="0"/>
    <n v="187580413"/>
    <x v="0"/>
  </r>
  <r>
    <x v="0"/>
    <x v="0"/>
    <x v="5"/>
    <x v="72"/>
    <x v="6"/>
    <x v="2"/>
    <n v="448269"/>
    <x v="0"/>
  </r>
  <r>
    <x v="0"/>
    <x v="0"/>
    <x v="5"/>
    <x v="72"/>
    <x v="6"/>
    <x v="1"/>
    <n v="20438058"/>
    <x v="0"/>
  </r>
  <r>
    <x v="0"/>
    <x v="0"/>
    <x v="5"/>
    <x v="72"/>
    <x v="7"/>
    <x v="1"/>
    <n v="362531"/>
    <x v="0"/>
  </r>
  <r>
    <x v="0"/>
    <x v="0"/>
    <x v="5"/>
    <x v="72"/>
    <x v="8"/>
    <x v="0"/>
    <n v="36192572"/>
    <x v="0"/>
  </r>
  <r>
    <x v="0"/>
    <x v="0"/>
    <x v="5"/>
    <x v="72"/>
    <x v="8"/>
    <x v="2"/>
    <n v="522843"/>
    <x v="0"/>
  </r>
  <r>
    <x v="0"/>
    <x v="0"/>
    <x v="5"/>
    <x v="72"/>
    <x v="8"/>
    <x v="1"/>
    <n v="84808096"/>
    <x v="0"/>
  </r>
  <r>
    <x v="0"/>
    <x v="0"/>
    <x v="5"/>
    <x v="72"/>
    <x v="9"/>
    <x v="0"/>
    <n v="1706307"/>
    <x v="0"/>
  </r>
  <r>
    <x v="0"/>
    <x v="0"/>
    <x v="5"/>
    <x v="73"/>
    <x v="0"/>
    <x v="0"/>
    <n v="36684"/>
    <x v="0"/>
  </r>
  <r>
    <x v="0"/>
    <x v="0"/>
    <x v="5"/>
    <x v="73"/>
    <x v="0"/>
    <x v="1"/>
    <n v="296948"/>
    <x v="0"/>
  </r>
  <r>
    <x v="0"/>
    <x v="0"/>
    <x v="5"/>
    <x v="73"/>
    <x v="1"/>
    <x v="1"/>
    <n v="138438"/>
    <x v="0"/>
  </r>
  <r>
    <x v="0"/>
    <x v="0"/>
    <x v="5"/>
    <x v="73"/>
    <x v="2"/>
    <x v="1"/>
    <n v="1598"/>
    <x v="0"/>
  </r>
  <r>
    <x v="0"/>
    <x v="0"/>
    <x v="5"/>
    <x v="73"/>
    <x v="3"/>
    <x v="1"/>
    <n v="14395330"/>
    <x v="0"/>
  </r>
  <r>
    <x v="0"/>
    <x v="0"/>
    <x v="5"/>
    <x v="73"/>
    <x v="4"/>
    <x v="0"/>
    <n v="832566"/>
    <x v="0"/>
  </r>
  <r>
    <x v="0"/>
    <x v="0"/>
    <x v="5"/>
    <x v="73"/>
    <x v="4"/>
    <x v="1"/>
    <n v="791819"/>
    <x v="0"/>
  </r>
  <r>
    <x v="0"/>
    <x v="0"/>
    <x v="5"/>
    <x v="73"/>
    <x v="5"/>
    <x v="1"/>
    <n v="1539349"/>
    <x v="0"/>
  </r>
  <r>
    <x v="0"/>
    <x v="0"/>
    <x v="5"/>
    <x v="73"/>
    <x v="6"/>
    <x v="0"/>
    <n v="21957835"/>
    <x v="0"/>
  </r>
  <r>
    <x v="0"/>
    <x v="0"/>
    <x v="5"/>
    <x v="73"/>
    <x v="6"/>
    <x v="1"/>
    <n v="2147921"/>
    <x v="0"/>
  </r>
  <r>
    <x v="0"/>
    <x v="0"/>
    <x v="5"/>
    <x v="73"/>
    <x v="7"/>
    <x v="1"/>
    <n v="419"/>
    <x v="0"/>
  </r>
  <r>
    <x v="0"/>
    <x v="0"/>
    <x v="5"/>
    <x v="73"/>
    <x v="8"/>
    <x v="0"/>
    <n v="1143387"/>
    <x v="0"/>
  </r>
  <r>
    <x v="0"/>
    <x v="0"/>
    <x v="5"/>
    <x v="73"/>
    <x v="8"/>
    <x v="1"/>
    <n v="4940477"/>
    <x v="0"/>
  </r>
  <r>
    <x v="0"/>
    <x v="0"/>
    <x v="5"/>
    <x v="74"/>
    <x v="0"/>
    <x v="0"/>
    <n v="3184719"/>
    <x v="0"/>
  </r>
  <r>
    <x v="0"/>
    <x v="0"/>
    <x v="5"/>
    <x v="74"/>
    <x v="0"/>
    <x v="1"/>
    <n v="1767939"/>
    <x v="0"/>
  </r>
  <r>
    <x v="0"/>
    <x v="0"/>
    <x v="5"/>
    <x v="74"/>
    <x v="1"/>
    <x v="1"/>
    <n v="1004269"/>
    <x v="0"/>
  </r>
  <r>
    <x v="0"/>
    <x v="0"/>
    <x v="5"/>
    <x v="74"/>
    <x v="2"/>
    <x v="1"/>
    <n v="2328"/>
    <x v="0"/>
  </r>
  <r>
    <x v="0"/>
    <x v="0"/>
    <x v="5"/>
    <x v="74"/>
    <x v="3"/>
    <x v="1"/>
    <n v="70215389"/>
    <x v="0"/>
  </r>
  <r>
    <x v="0"/>
    <x v="0"/>
    <x v="5"/>
    <x v="74"/>
    <x v="4"/>
    <x v="0"/>
    <n v="7205299"/>
    <x v="0"/>
  </r>
  <r>
    <x v="0"/>
    <x v="0"/>
    <x v="5"/>
    <x v="74"/>
    <x v="4"/>
    <x v="1"/>
    <n v="7642983"/>
    <x v="0"/>
  </r>
  <r>
    <x v="0"/>
    <x v="0"/>
    <x v="5"/>
    <x v="74"/>
    <x v="5"/>
    <x v="1"/>
    <n v="9233959"/>
    <x v="0"/>
  </r>
  <r>
    <x v="0"/>
    <x v="0"/>
    <x v="5"/>
    <x v="74"/>
    <x v="6"/>
    <x v="0"/>
    <n v="150509945"/>
    <x v="0"/>
  </r>
  <r>
    <x v="0"/>
    <x v="0"/>
    <x v="5"/>
    <x v="74"/>
    <x v="6"/>
    <x v="2"/>
    <n v="816303533"/>
    <x v="0"/>
  </r>
  <r>
    <x v="0"/>
    <x v="0"/>
    <x v="5"/>
    <x v="74"/>
    <x v="6"/>
    <x v="1"/>
    <n v="9931847"/>
    <x v="0"/>
  </r>
  <r>
    <x v="0"/>
    <x v="0"/>
    <x v="5"/>
    <x v="74"/>
    <x v="7"/>
    <x v="1"/>
    <n v="15112"/>
    <x v="0"/>
  </r>
  <r>
    <x v="0"/>
    <x v="0"/>
    <x v="5"/>
    <x v="74"/>
    <x v="8"/>
    <x v="0"/>
    <n v="18585444"/>
    <x v="0"/>
  </r>
  <r>
    <x v="0"/>
    <x v="0"/>
    <x v="5"/>
    <x v="74"/>
    <x v="8"/>
    <x v="1"/>
    <n v="36813793"/>
    <x v="0"/>
  </r>
  <r>
    <x v="0"/>
    <x v="0"/>
    <x v="5"/>
    <x v="74"/>
    <x v="9"/>
    <x v="0"/>
    <n v="472575"/>
    <x v="0"/>
  </r>
  <r>
    <x v="0"/>
    <x v="0"/>
    <x v="5"/>
    <x v="75"/>
    <x v="0"/>
    <x v="1"/>
    <n v="81262"/>
    <x v="0"/>
  </r>
  <r>
    <x v="0"/>
    <x v="0"/>
    <x v="5"/>
    <x v="75"/>
    <x v="1"/>
    <x v="1"/>
    <n v="59122"/>
    <x v="0"/>
  </r>
  <r>
    <x v="0"/>
    <x v="0"/>
    <x v="5"/>
    <x v="75"/>
    <x v="2"/>
    <x v="1"/>
    <n v="2167"/>
    <x v="0"/>
  </r>
  <r>
    <x v="0"/>
    <x v="0"/>
    <x v="5"/>
    <x v="75"/>
    <x v="3"/>
    <x v="1"/>
    <n v="4146257"/>
    <x v="0"/>
  </r>
  <r>
    <x v="0"/>
    <x v="0"/>
    <x v="5"/>
    <x v="75"/>
    <x v="4"/>
    <x v="1"/>
    <n v="684435"/>
    <x v="0"/>
  </r>
  <r>
    <x v="0"/>
    <x v="0"/>
    <x v="5"/>
    <x v="75"/>
    <x v="5"/>
    <x v="1"/>
    <n v="1273897"/>
    <x v="0"/>
  </r>
  <r>
    <x v="0"/>
    <x v="0"/>
    <x v="5"/>
    <x v="75"/>
    <x v="6"/>
    <x v="0"/>
    <n v="686137"/>
    <x v="0"/>
  </r>
  <r>
    <x v="0"/>
    <x v="0"/>
    <x v="5"/>
    <x v="75"/>
    <x v="6"/>
    <x v="1"/>
    <n v="1062875"/>
    <x v="0"/>
  </r>
  <r>
    <x v="0"/>
    <x v="0"/>
    <x v="5"/>
    <x v="75"/>
    <x v="7"/>
    <x v="1"/>
    <n v="2352"/>
    <x v="0"/>
  </r>
  <r>
    <x v="0"/>
    <x v="0"/>
    <x v="5"/>
    <x v="75"/>
    <x v="8"/>
    <x v="0"/>
    <n v="19108"/>
    <x v="0"/>
  </r>
  <r>
    <x v="0"/>
    <x v="0"/>
    <x v="5"/>
    <x v="75"/>
    <x v="8"/>
    <x v="1"/>
    <n v="1558918"/>
    <x v="0"/>
  </r>
  <r>
    <x v="0"/>
    <x v="0"/>
    <x v="5"/>
    <x v="76"/>
    <x v="0"/>
    <x v="0"/>
    <n v="30586"/>
    <x v="0"/>
  </r>
  <r>
    <x v="0"/>
    <x v="0"/>
    <x v="5"/>
    <x v="76"/>
    <x v="0"/>
    <x v="1"/>
    <n v="112384"/>
    <x v="0"/>
  </r>
  <r>
    <x v="0"/>
    <x v="0"/>
    <x v="5"/>
    <x v="76"/>
    <x v="1"/>
    <x v="1"/>
    <n v="214765"/>
    <x v="0"/>
  </r>
  <r>
    <x v="0"/>
    <x v="0"/>
    <x v="5"/>
    <x v="76"/>
    <x v="2"/>
    <x v="1"/>
    <n v="831"/>
    <x v="0"/>
  </r>
  <r>
    <x v="0"/>
    <x v="0"/>
    <x v="5"/>
    <x v="76"/>
    <x v="3"/>
    <x v="1"/>
    <n v="16978413"/>
    <x v="0"/>
  </r>
  <r>
    <x v="0"/>
    <x v="0"/>
    <x v="5"/>
    <x v="76"/>
    <x v="4"/>
    <x v="0"/>
    <n v="431394"/>
    <x v="0"/>
  </r>
  <r>
    <x v="0"/>
    <x v="0"/>
    <x v="5"/>
    <x v="76"/>
    <x v="4"/>
    <x v="1"/>
    <n v="2352999"/>
    <x v="0"/>
  </r>
  <r>
    <x v="0"/>
    <x v="0"/>
    <x v="5"/>
    <x v="76"/>
    <x v="5"/>
    <x v="1"/>
    <n v="1669904"/>
    <x v="0"/>
  </r>
  <r>
    <x v="0"/>
    <x v="0"/>
    <x v="5"/>
    <x v="76"/>
    <x v="6"/>
    <x v="0"/>
    <n v="17863553"/>
    <x v="0"/>
  </r>
  <r>
    <x v="0"/>
    <x v="0"/>
    <x v="5"/>
    <x v="76"/>
    <x v="6"/>
    <x v="2"/>
    <n v="1629003"/>
    <x v="0"/>
  </r>
  <r>
    <x v="0"/>
    <x v="0"/>
    <x v="5"/>
    <x v="76"/>
    <x v="6"/>
    <x v="1"/>
    <n v="3954798"/>
    <x v="0"/>
  </r>
  <r>
    <x v="0"/>
    <x v="0"/>
    <x v="5"/>
    <x v="76"/>
    <x v="7"/>
    <x v="1"/>
    <n v="2634"/>
    <x v="0"/>
  </r>
  <r>
    <x v="0"/>
    <x v="0"/>
    <x v="5"/>
    <x v="76"/>
    <x v="8"/>
    <x v="0"/>
    <n v="1283516"/>
    <x v="0"/>
  </r>
  <r>
    <x v="0"/>
    <x v="0"/>
    <x v="5"/>
    <x v="76"/>
    <x v="8"/>
    <x v="2"/>
    <n v="810"/>
    <x v="0"/>
  </r>
  <r>
    <x v="0"/>
    <x v="0"/>
    <x v="5"/>
    <x v="76"/>
    <x v="8"/>
    <x v="1"/>
    <n v="6186986"/>
    <x v="0"/>
  </r>
  <r>
    <x v="0"/>
    <x v="0"/>
    <x v="5"/>
    <x v="77"/>
    <x v="0"/>
    <x v="0"/>
    <n v="552681"/>
    <x v="0"/>
  </r>
  <r>
    <x v="0"/>
    <x v="0"/>
    <x v="5"/>
    <x v="77"/>
    <x v="0"/>
    <x v="1"/>
    <n v="577112"/>
    <x v="0"/>
  </r>
  <r>
    <x v="0"/>
    <x v="0"/>
    <x v="5"/>
    <x v="77"/>
    <x v="1"/>
    <x v="1"/>
    <n v="187232"/>
    <x v="0"/>
  </r>
  <r>
    <x v="0"/>
    <x v="0"/>
    <x v="5"/>
    <x v="77"/>
    <x v="2"/>
    <x v="1"/>
    <n v="180"/>
    <x v="0"/>
  </r>
  <r>
    <x v="0"/>
    <x v="0"/>
    <x v="5"/>
    <x v="77"/>
    <x v="3"/>
    <x v="1"/>
    <n v="13025150"/>
    <x v="0"/>
  </r>
  <r>
    <x v="0"/>
    <x v="0"/>
    <x v="5"/>
    <x v="77"/>
    <x v="4"/>
    <x v="0"/>
    <n v="185308"/>
    <x v="0"/>
  </r>
  <r>
    <x v="0"/>
    <x v="0"/>
    <x v="5"/>
    <x v="77"/>
    <x v="4"/>
    <x v="1"/>
    <n v="1547003"/>
    <x v="0"/>
  </r>
  <r>
    <x v="0"/>
    <x v="0"/>
    <x v="5"/>
    <x v="77"/>
    <x v="5"/>
    <x v="1"/>
    <n v="1962290"/>
    <x v="0"/>
  </r>
  <r>
    <x v="0"/>
    <x v="0"/>
    <x v="5"/>
    <x v="77"/>
    <x v="6"/>
    <x v="0"/>
    <n v="4759532"/>
    <x v="0"/>
  </r>
  <r>
    <x v="0"/>
    <x v="0"/>
    <x v="5"/>
    <x v="77"/>
    <x v="6"/>
    <x v="1"/>
    <n v="2055464"/>
    <x v="0"/>
  </r>
  <r>
    <x v="0"/>
    <x v="0"/>
    <x v="5"/>
    <x v="77"/>
    <x v="7"/>
    <x v="1"/>
    <n v="428"/>
    <x v="0"/>
  </r>
  <r>
    <x v="0"/>
    <x v="0"/>
    <x v="5"/>
    <x v="77"/>
    <x v="8"/>
    <x v="0"/>
    <n v="1203265"/>
    <x v="0"/>
  </r>
  <r>
    <x v="0"/>
    <x v="0"/>
    <x v="5"/>
    <x v="77"/>
    <x v="8"/>
    <x v="1"/>
    <n v="6366453"/>
    <x v="0"/>
  </r>
  <r>
    <x v="0"/>
    <x v="0"/>
    <x v="5"/>
    <x v="78"/>
    <x v="0"/>
    <x v="1"/>
    <n v="98515"/>
    <x v="0"/>
  </r>
  <r>
    <x v="0"/>
    <x v="0"/>
    <x v="5"/>
    <x v="78"/>
    <x v="1"/>
    <x v="1"/>
    <n v="139858"/>
    <x v="0"/>
  </r>
  <r>
    <x v="0"/>
    <x v="0"/>
    <x v="5"/>
    <x v="78"/>
    <x v="2"/>
    <x v="1"/>
    <n v="117"/>
    <x v="0"/>
  </r>
  <r>
    <x v="0"/>
    <x v="0"/>
    <x v="5"/>
    <x v="78"/>
    <x v="3"/>
    <x v="1"/>
    <n v="12275624"/>
    <x v="0"/>
  </r>
  <r>
    <x v="0"/>
    <x v="0"/>
    <x v="5"/>
    <x v="78"/>
    <x v="4"/>
    <x v="0"/>
    <n v="109559"/>
    <x v="0"/>
  </r>
  <r>
    <x v="0"/>
    <x v="0"/>
    <x v="5"/>
    <x v="78"/>
    <x v="4"/>
    <x v="1"/>
    <n v="1697119"/>
    <x v="0"/>
  </r>
  <r>
    <x v="0"/>
    <x v="0"/>
    <x v="5"/>
    <x v="78"/>
    <x v="5"/>
    <x v="1"/>
    <n v="1309988"/>
    <x v="0"/>
  </r>
  <r>
    <x v="0"/>
    <x v="0"/>
    <x v="5"/>
    <x v="78"/>
    <x v="6"/>
    <x v="0"/>
    <n v="5050677"/>
    <x v="0"/>
  </r>
  <r>
    <x v="0"/>
    <x v="0"/>
    <x v="5"/>
    <x v="78"/>
    <x v="6"/>
    <x v="1"/>
    <n v="2492902"/>
    <x v="0"/>
  </r>
  <r>
    <x v="0"/>
    <x v="0"/>
    <x v="5"/>
    <x v="78"/>
    <x v="8"/>
    <x v="0"/>
    <n v="2000801"/>
    <x v="0"/>
  </r>
  <r>
    <x v="0"/>
    <x v="0"/>
    <x v="5"/>
    <x v="78"/>
    <x v="8"/>
    <x v="1"/>
    <n v="3541080"/>
    <x v="0"/>
  </r>
  <r>
    <x v="0"/>
    <x v="0"/>
    <x v="5"/>
    <x v="79"/>
    <x v="0"/>
    <x v="0"/>
    <n v="44920"/>
    <x v="0"/>
  </r>
  <r>
    <x v="0"/>
    <x v="0"/>
    <x v="5"/>
    <x v="79"/>
    <x v="0"/>
    <x v="1"/>
    <n v="1777743"/>
    <x v="0"/>
  </r>
  <r>
    <x v="0"/>
    <x v="0"/>
    <x v="5"/>
    <x v="79"/>
    <x v="1"/>
    <x v="1"/>
    <n v="2164087"/>
    <x v="0"/>
  </r>
  <r>
    <x v="0"/>
    <x v="0"/>
    <x v="5"/>
    <x v="79"/>
    <x v="2"/>
    <x v="1"/>
    <n v="361"/>
    <x v="0"/>
  </r>
  <r>
    <x v="0"/>
    <x v="0"/>
    <x v="5"/>
    <x v="79"/>
    <x v="3"/>
    <x v="1"/>
    <n v="22346738"/>
    <x v="0"/>
  </r>
  <r>
    <x v="0"/>
    <x v="0"/>
    <x v="5"/>
    <x v="79"/>
    <x v="4"/>
    <x v="0"/>
    <n v="15612"/>
    <x v="0"/>
  </r>
  <r>
    <x v="0"/>
    <x v="0"/>
    <x v="5"/>
    <x v="79"/>
    <x v="4"/>
    <x v="1"/>
    <n v="2003219"/>
    <x v="0"/>
  </r>
  <r>
    <x v="0"/>
    <x v="0"/>
    <x v="5"/>
    <x v="79"/>
    <x v="5"/>
    <x v="1"/>
    <n v="2240574"/>
    <x v="0"/>
  </r>
  <r>
    <x v="0"/>
    <x v="0"/>
    <x v="5"/>
    <x v="79"/>
    <x v="6"/>
    <x v="0"/>
    <n v="4784871"/>
    <x v="0"/>
  </r>
  <r>
    <x v="0"/>
    <x v="0"/>
    <x v="5"/>
    <x v="79"/>
    <x v="6"/>
    <x v="1"/>
    <n v="2739658"/>
    <x v="0"/>
  </r>
  <r>
    <x v="0"/>
    <x v="0"/>
    <x v="5"/>
    <x v="79"/>
    <x v="7"/>
    <x v="1"/>
    <n v="26619"/>
    <x v="0"/>
  </r>
  <r>
    <x v="0"/>
    <x v="0"/>
    <x v="5"/>
    <x v="79"/>
    <x v="8"/>
    <x v="0"/>
    <n v="3573542"/>
    <x v="0"/>
  </r>
  <r>
    <x v="0"/>
    <x v="0"/>
    <x v="5"/>
    <x v="79"/>
    <x v="8"/>
    <x v="1"/>
    <n v="6907168"/>
    <x v="0"/>
  </r>
  <r>
    <x v="0"/>
    <x v="0"/>
    <x v="5"/>
    <x v="80"/>
    <x v="0"/>
    <x v="0"/>
    <n v="204930"/>
    <x v="0"/>
  </r>
  <r>
    <x v="0"/>
    <x v="0"/>
    <x v="5"/>
    <x v="80"/>
    <x v="0"/>
    <x v="1"/>
    <n v="476111"/>
    <x v="0"/>
  </r>
  <r>
    <x v="0"/>
    <x v="0"/>
    <x v="5"/>
    <x v="80"/>
    <x v="1"/>
    <x v="1"/>
    <n v="501603"/>
    <x v="0"/>
  </r>
  <r>
    <x v="0"/>
    <x v="0"/>
    <x v="5"/>
    <x v="80"/>
    <x v="2"/>
    <x v="1"/>
    <n v="1705"/>
    <x v="0"/>
  </r>
  <r>
    <x v="0"/>
    <x v="0"/>
    <x v="5"/>
    <x v="80"/>
    <x v="3"/>
    <x v="1"/>
    <n v="19075223"/>
    <x v="0"/>
  </r>
  <r>
    <x v="0"/>
    <x v="0"/>
    <x v="5"/>
    <x v="80"/>
    <x v="4"/>
    <x v="0"/>
    <n v="463012"/>
    <x v="0"/>
  </r>
  <r>
    <x v="0"/>
    <x v="0"/>
    <x v="5"/>
    <x v="80"/>
    <x v="4"/>
    <x v="1"/>
    <n v="1608947"/>
    <x v="0"/>
  </r>
  <r>
    <x v="0"/>
    <x v="0"/>
    <x v="5"/>
    <x v="80"/>
    <x v="5"/>
    <x v="1"/>
    <n v="2636942"/>
    <x v="0"/>
  </r>
  <r>
    <x v="0"/>
    <x v="0"/>
    <x v="5"/>
    <x v="80"/>
    <x v="6"/>
    <x v="0"/>
    <n v="36789122"/>
    <x v="0"/>
  </r>
  <r>
    <x v="0"/>
    <x v="0"/>
    <x v="5"/>
    <x v="80"/>
    <x v="6"/>
    <x v="2"/>
    <n v="20958259"/>
    <x v="0"/>
  </r>
  <r>
    <x v="0"/>
    <x v="0"/>
    <x v="5"/>
    <x v="80"/>
    <x v="6"/>
    <x v="1"/>
    <n v="3625879"/>
    <x v="0"/>
  </r>
  <r>
    <x v="0"/>
    <x v="0"/>
    <x v="5"/>
    <x v="80"/>
    <x v="7"/>
    <x v="1"/>
    <n v="4321"/>
    <x v="0"/>
  </r>
  <r>
    <x v="0"/>
    <x v="0"/>
    <x v="5"/>
    <x v="80"/>
    <x v="8"/>
    <x v="0"/>
    <n v="1441512"/>
    <x v="0"/>
  </r>
  <r>
    <x v="0"/>
    <x v="0"/>
    <x v="5"/>
    <x v="80"/>
    <x v="8"/>
    <x v="1"/>
    <n v="8268223"/>
    <x v="0"/>
  </r>
  <r>
    <x v="0"/>
    <x v="0"/>
    <x v="5"/>
    <x v="81"/>
    <x v="0"/>
    <x v="1"/>
    <n v="38489"/>
    <x v="0"/>
  </r>
  <r>
    <x v="0"/>
    <x v="0"/>
    <x v="5"/>
    <x v="81"/>
    <x v="1"/>
    <x v="1"/>
    <n v="43303"/>
    <x v="0"/>
  </r>
  <r>
    <x v="0"/>
    <x v="0"/>
    <x v="5"/>
    <x v="81"/>
    <x v="2"/>
    <x v="1"/>
    <n v="899"/>
    <x v="0"/>
  </r>
  <r>
    <x v="0"/>
    <x v="0"/>
    <x v="5"/>
    <x v="81"/>
    <x v="3"/>
    <x v="1"/>
    <n v="4227756"/>
    <x v="0"/>
  </r>
  <r>
    <x v="0"/>
    <x v="0"/>
    <x v="5"/>
    <x v="81"/>
    <x v="4"/>
    <x v="1"/>
    <n v="966028"/>
    <x v="0"/>
  </r>
  <r>
    <x v="0"/>
    <x v="0"/>
    <x v="5"/>
    <x v="81"/>
    <x v="5"/>
    <x v="1"/>
    <n v="1427831"/>
    <x v="0"/>
  </r>
  <r>
    <x v="0"/>
    <x v="0"/>
    <x v="5"/>
    <x v="81"/>
    <x v="6"/>
    <x v="0"/>
    <n v="238579"/>
    <x v="0"/>
  </r>
  <r>
    <x v="0"/>
    <x v="0"/>
    <x v="5"/>
    <x v="81"/>
    <x v="6"/>
    <x v="1"/>
    <n v="427432"/>
    <x v="0"/>
  </r>
  <r>
    <x v="0"/>
    <x v="0"/>
    <x v="5"/>
    <x v="81"/>
    <x v="7"/>
    <x v="1"/>
    <n v="5439"/>
    <x v="0"/>
  </r>
  <r>
    <x v="0"/>
    <x v="0"/>
    <x v="5"/>
    <x v="81"/>
    <x v="8"/>
    <x v="0"/>
    <n v="111366"/>
    <x v="0"/>
  </r>
  <r>
    <x v="0"/>
    <x v="0"/>
    <x v="5"/>
    <x v="81"/>
    <x v="8"/>
    <x v="1"/>
    <n v="1584300"/>
    <x v="0"/>
  </r>
  <r>
    <x v="0"/>
    <x v="0"/>
    <x v="5"/>
    <x v="82"/>
    <x v="0"/>
    <x v="0"/>
    <n v="15138"/>
    <x v="0"/>
  </r>
  <r>
    <x v="0"/>
    <x v="0"/>
    <x v="5"/>
    <x v="82"/>
    <x v="0"/>
    <x v="1"/>
    <n v="94450"/>
    <x v="0"/>
  </r>
  <r>
    <x v="0"/>
    <x v="0"/>
    <x v="5"/>
    <x v="82"/>
    <x v="1"/>
    <x v="1"/>
    <n v="37427"/>
    <x v="0"/>
  </r>
  <r>
    <x v="0"/>
    <x v="0"/>
    <x v="5"/>
    <x v="82"/>
    <x v="2"/>
    <x v="1"/>
    <n v="615"/>
    <x v="0"/>
  </r>
  <r>
    <x v="0"/>
    <x v="0"/>
    <x v="5"/>
    <x v="82"/>
    <x v="3"/>
    <x v="1"/>
    <n v="13661661"/>
    <x v="0"/>
  </r>
  <r>
    <x v="0"/>
    <x v="0"/>
    <x v="5"/>
    <x v="82"/>
    <x v="4"/>
    <x v="0"/>
    <n v="367074"/>
    <x v="0"/>
  </r>
  <r>
    <x v="0"/>
    <x v="0"/>
    <x v="5"/>
    <x v="82"/>
    <x v="4"/>
    <x v="1"/>
    <n v="1312354"/>
    <x v="0"/>
  </r>
  <r>
    <x v="0"/>
    <x v="0"/>
    <x v="5"/>
    <x v="82"/>
    <x v="5"/>
    <x v="1"/>
    <n v="1609670"/>
    <x v="0"/>
  </r>
  <r>
    <x v="0"/>
    <x v="0"/>
    <x v="5"/>
    <x v="82"/>
    <x v="6"/>
    <x v="0"/>
    <n v="6065974"/>
    <x v="0"/>
  </r>
  <r>
    <x v="0"/>
    <x v="0"/>
    <x v="5"/>
    <x v="82"/>
    <x v="6"/>
    <x v="1"/>
    <n v="3150552"/>
    <x v="0"/>
  </r>
  <r>
    <x v="0"/>
    <x v="0"/>
    <x v="5"/>
    <x v="82"/>
    <x v="7"/>
    <x v="1"/>
    <n v="3482"/>
    <x v="0"/>
  </r>
  <r>
    <x v="0"/>
    <x v="0"/>
    <x v="5"/>
    <x v="82"/>
    <x v="8"/>
    <x v="0"/>
    <n v="606904"/>
    <x v="0"/>
  </r>
  <r>
    <x v="0"/>
    <x v="0"/>
    <x v="5"/>
    <x v="82"/>
    <x v="8"/>
    <x v="1"/>
    <n v="3534127"/>
    <x v="0"/>
  </r>
  <r>
    <x v="0"/>
    <x v="0"/>
    <x v="5"/>
    <x v="83"/>
    <x v="0"/>
    <x v="1"/>
    <n v="79840"/>
    <x v="0"/>
  </r>
  <r>
    <x v="0"/>
    <x v="0"/>
    <x v="5"/>
    <x v="83"/>
    <x v="1"/>
    <x v="1"/>
    <n v="61188"/>
    <x v="0"/>
  </r>
  <r>
    <x v="0"/>
    <x v="0"/>
    <x v="5"/>
    <x v="83"/>
    <x v="2"/>
    <x v="1"/>
    <n v="427"/>
    <x v="0"/>
  </r>
  <r>
    <x v="0"/>
    <x v="0"/>
    <x v="5"/>
    <x v="83"/>
    <x v="3"/>
    <x v="1"/>
    <n v="5050673"/>
    <x v="0"/>
  </r>
  <r>
    <x v="0"/>
    <x v="0"/>
    <x v="5"/>
    <x v="83"/>
    <x v="4"/>
    <x v="0"/>
    <n v="70183"/>
    <x v="0"/>
  </r>
  <r>
    <x v="0"/>
    <x v="0"/>
    <x v="5"/>
    <x v="83"/>
    <x v="4"/>
    <x v="1"/>
    <n v="922032"/>
    <x v="0"/>
  </r>
  <r>
    <x v="0"/>
    <x v="0"/>
    <x v="5"/>
    <x v="83"/>
    <x v="5"/>
    <x v="1"/>
    <n v="1030954"/>
    <x v="0"/>
  </r>
  <r>
    <x v="0"/>
    <x v="0"/>
    <x v="5"/>
    <x v="83"/>
    <x v="6"/>
    <x v="0"/>
    <n v="3345827"/>
    <x v="0"/>
  </r>
  <r>
    <x v="0"/>
    <x v="0"/>
    <x v="5"/>
    <x v="83"/>
    <x v="6"/>
    <x v="1"/>
    <n v="2439312"/>
    <x v="0"/>
  </r>
  <r>
    <x v="0"/>
    <x v="0"/>
    <x v="5"/>
    <x v="83"/>
    <x v="7"/>
    <x v="1"/>
    <n v="3478"/>
    <x v="0"/>
  </r>
  <r>
    <x v="0"/>
    <x v="0"/>
    <x v="5"/>
    <x v="83"/>
    <x v="8"/>
    <x v="0"/>
    <n v="32516"/>
    <x v="0"/>
  </r>
  <r>
    <x v="0"/>
    <x v="0"/>
    <x v="5"/>
    <x v="83"/>
    <x v="8"/>
    <x v="1"/>
    <n v="1483338"/>
    <x v="0"/>
  </r>
  <r>
    <x v="0"/>
    <x v="0"/>
    <x v="5"/>
    <x v="84"/>
    <x v="0"/>
    <x v="0"/>
    <n v="52355"/>
    <x v="0"/>
  </r>
  <r>
    <x v="0"/>
    <x v="0"/>
    <x v="5"/>
    <x v="84"/>
    <x v="0"/>
    <x v="1"/>
    <n v="299155"/>
    <x v="0"/>
  </r>
  <r>
    <x v="0"/>
    <x v="0"/>
    <x v="5"/>
    <x v="84"/>
    <x v="1"/>
    <x v="1"/>
    <n v="203279"/>
    <x v="0"/>
  </r>
  <r>
    <x v="0"/>
    <x v="0"/>
    <x v="5"/>
    <x v="84"/>
    <x v="2"/>
    <x v="1"/>
    <n v="5"/>
    <x v="0"/>
  </r>
  <r>
    <x v="0"/>
    <x v="0"/>
    <x v="5"/>
    <x v="84"/>
    <x v="3"/>
    <x v="1"/>
    <n v="17463596"/>
    <x v="0"/>
  </r>
  <r>
    <x v="0"/>
    <x v="0"/>
    <x v="5"/>
    <x v="84"/>
    <x v="4"/>
    <x v="0"/>
    <n v="408118"/>
    <x v="0"/>
  </r>
  <r>
    <x v="0"/>
    <x v="0"/>
    <x v="5"/>
    <x v="84"/>
    <x v="4"/>
    <x v="1"/>
    <n v="1417827"/>
    <x v="0"/>
  </r>
  <r>
    <x v="0"/>
    <x v="0"/>
    <x v="5"/>
    <x v="84"/>
    <x v="5"/>
    <x v="1"/>
    <n v="2430751"/>
    <x v="0"/>
  </r>
  <r>
    <x v="0"/>
    <x v="0"/>
    <x v="5"/>
    <x v="84"/>
    <x v="6"/>
    <x v="0"/>
    <n v="6911129"/>
    <x v="0"/>
  </r>
  <r>
    <x v="0"/>
    <x v="0"/>
    <x v="5"/>
    <x v="84"/>
    <x v="6"/>
    <x v="1"/>
    <n v="3917186"/>
    <x v="0"/>
  </r>
  <r>
    <x v="0"/>
    <x v="0"/>
    <x v="5"/>
    <x v="84"/>
    <x v="7"/>
    <x v="1"/>
    <n v="568"/>
    <x v="0"/>
  </r>
  <r>
    <x v="0"/>
    <x v="0"/>
    <x v="5"/>
    <x v="84"/>
    <x v="8"/>
    <x v="0"/>
    <n v="444647"/>
    <x v="0"/>
  </r>
  <r>
    <x v="0"/>
    <x v="0"/>
    <x v="5"/>
    <x v="84"/>
    <x v="8"/>
    <x v="1"/>
    <n v="4997123"/>
    <x v="0"/>
  </r>
  <r>
    <x v="0"/>
    <x v="0"/>
    <x v="5"/>
    <x v="84"/>
    <x v="9"/>
    <x v="0"/>
    <n v="29380048"/>
    <x v="0"/>
  </r>
  <r>
    <x v="0"/>
    <x v="0"/>
    <x v="5"/>
    <x v="85"/>
    <x v="0"/>
    <x v="0"/>
    <n v="207603"/>
    <x v="0"/>
  </r>
  <r>
    <x v="0"/>
    <x v="0"/>
    <x v="5"/>
    <x v="85"/>
    <x v="0"/>
    <x v="1"/>
    <n v="221843"/>
    <x v="0"/>
  </r>
  <r>
    <x v="0"/>
    <x v="0"/>
    <x v="5"/>
    <x v="85"/>
    <x v="1"/>
    <x v="1"/>
    <n v="391467"/>
    <x v="0"/>
  </r>
  <r>
    <x v="0"/>
    <x v="0"/>
    <x v="5"/>
    <x v="85"/>
    <x v="2"/>
    <x v="1"/>
    <n v="821"/>
    <x v="0"/>
  </r>
  <r>
    <x v="0"/>
    <x v="0"/>
    <x v="5"/>
    <x v="85"/>
    <x v="3"/>
    <x v="1"/>
    <n v="10729759"/>
    <x v="0"/>
  </r>
  <r>
    <x v="0"/>
    <x v="0"/>
    <x v="5"/>
    <x v="85"/>
    <x v="4"/>
    <x v="0"/>
    <n v="45683"/>
    <x v="0"/>
  </r>
  <r>
    <x v="0"/>
    <x v="0"/>
    <x v="5"/>
    <x v="85"/>
    <x v="4"/>
    <x v="1"/>
    <n v="1560689"/>
    <x v="0"/>
  </r>
  <r>
    <x v="0"/>
    <x v="0"/>
    <x v="5"/>
    <x v="85"/>
    <x v="5"/>
    <x v="1"/>
    <n v="1877121"/>
    <x v="0"/>
  </r>
  <r>
    <x v="0"/>
    <x v="0"/>
    <x v="5"/>
    <x v="85"/>
    <x v="6"/>
    <x v="0"/>
    <n v="10118881"/>
    <x v="0"/>
  </r>
  <r>
    <x v="0"/>
    <x v="0"/>
    <x v="5"/>
    <x v="85"/>
    <x v="6"/>
    <x v="1"/>
    <n v="2205508"/>
    <x v="0"/>
  </r>
  <r>
    <x v="0"/>
    <x v="0"/>
    <x v="5"/>
    <x v="85"/>
    <x v="7"/>
    <x v="1"/>
    <n v="683"/>
    <x v="0"/>
  </r>
  <r>
    <x v="0"/>
    <x v="0"/>
    <x v="5"/>
    <x v="85"/>
    <x v="8"/>
    <x v="0"/>
    <n v="653704"/>
    <x v="0"/>
  </r>
  <r>
    <x v="0"/>
    <x v="0"/>
    <x v="5"/>
    <x v="85"/>
    <x v="8"/>
    <x v="1"/>
    <n v="3612431"/>
    <x v="0"/>
  </r>
  <r>
    <x v="0"/>
    <x v="0"/>
    <x v="5"/>
    <x v="86"/>
    <x v="0"/>
    <x v="1"/>
    <n v="139089"/>
    <x v="0"/>
  </r>
  <r>
    <x v="0"/>
    <x v="0"/>
    <x v="5"/>
    <x v="86"/>
    <x v="1"/>
    <x v="1"/>
    <n v="52022"/>
    <x v="0"/>
  </r>
  <r>
    <x v="0"/>
    <x v="0"/>
    <x v="5"/>
    <x v="86"/>
    <x v="2"/>
    <x v="1"/>
    <n v="358"/>
    <x v="0"/>
  </r>
  <r>
    <x v="0"/>
    <x v="0"/>
    <x v="5"/>
    <x v="86"/>
    <x v="3"/>
    <x v="1"/>
    <n v="7273765"/>
    <x v="0"/>
  </r>
  <r>
    <x v="0"/>
    <x v="0"/>
    <x v="5"/>
    <x v="86"/>
    <x v="4"/>
    <x v="0"/>
    <n v="101741"/>
    <x v="0"/>
  </r>
  <r>
    <x v="0"/>
    <x v="0"/>
    <x v="5"/>
    <x v="86"/>
    <x v="4"/>
    <x v="1"/>
    <n v="771780"/>
    <x v="0"/>
  </r>
  <r>
    <x v="0"/>
    <x v="0"/>
    <x v="5"/>
    <x v="86"/>
    <x v="5"/>
    <x v="1"/>
    <n v="1010114"/>
    <x v="0"/>
  </r>
  <r>
    <x v="0"/>
    <x v="0"/>
    <x v="5"/>
    <x v="86"/>
    <x v="6"/>
    <x v="0"/>
    <n v="4965364"/>
    <x v="0"/>
  </r>
  <r>
    <x v="0"/>
    <x v="0"/>
    <x v="5"/>
    <x v="86"/>
    <x v="6"/>
    <x v="1"/>
    <n v="1888706"/>
    <x v="0"/>
  </r>
  <r>
    <x v="0"/>
    <x v="0"/>
    <x v="5"/>
    <x v="86"/>
    <x v="7"/>
    <x v="1"/>
    <n v="161"/>
    <x v="0"/>
  </r>
  <r>
    <x v="0"/>
    <x v="0"/>
    <x v="5"/>
    <x v="86"/>
    <x v="8"/>
    <x v="0"/>
    <n v="498351"/>
    <x v="0"/>
  </r>
  <r>
    <x v="0"/>
    <x v="0"/>
    <x v="5"/>
    <x v="86"/>
    <x v="8"/>
    <x v="1"/>
    <n v="2752554"/>
    <x v="0"/>
  </r>
  <r>
    <x v="0"/>
    <x v="2"/>
    <x v="6"/>
    <x v="87"/>
    <x v="0"/>
    <x v="0"/>
    <n v="1548597"/>
    <x v="2"/>
  </r>
  <r>
    <x v="0"/>
    <x v="2"/>
    <x v="6"/>
    <x v="87"/>
    <x v="0"/>
    <x v="1"/>
    <n v="1563446"/>
    <x v="2"/>
  </r>
  <r>
    <x v="0"/>
    <x v="2"/>
    <x v="6"/>
    <x v="87"/>
    <x v="1"/>
    <x v="1"/>
    <n v="28940"/>
    <x v="2"/>
  </r>
  <r>
    <x v="0"/>
    <x v="2"/>
    <x v="6"/>
    <x v="87"/>
    <x v="3"/>
    <x v="1"/>
    <n v="6124331"/>
    <x v="2"/>
  </r>
  <r>
    <x v="0"/>
    <x v="2"/>
    <x v="6"/>
    <x v="87"/>
    <x v="4"/>
    <x v="1"/>
    <n v="556796"/>
    <x v="2"/>
  </r>
  <r>
    <x v="0"/>
    <x v="2"/>
    <x v="6"/>
    <x v="87"/>
    <x v="5"/>
    <x v="1"/>
    <n v="636583"/>
    <x v="2"/>
  </r>
  <r>
    <x v="0"/>
    <x v="2"/>
    <x v="6"/>
    <x v="87"/>
    <x v="6"/>
    <x v="0"/>
    <n v="2109899"/>
    <x v="2"/>
  </r>
  <r>
    <x v="0"/>
    <x v="2"/>
    <x v="6"/>
    <x v="87"/>
    <x v="6"/>
    <x v="1"/>
    <n v="1139847"/>
    <x v="2"/>
  </r>
  <r>
    <x v="0"/>
    <x v="2"/>
    <x v="6"/>
    <x v="87"/>
    <x v="8"/>
    <x v="0"/>
    <n v="3002166"/>
    <x v="2"/>
  </r>
  <r>
    <x v="0"/>
    <x v="2"/>
    <x v="6"/>
    <x v="87"/>
    <x v="8"/>
    <x v="1"/>
    <n v="1757241"/>
    <x v="2"/>
  </r>
  <r>
    <x v="0"/>
    <x v="2"/>
    <x v="6"/>
    <x v="88"/>
    <x v="0"/>
    <x v="0"/>
    <n v="1502590"/>
    <x v="2"/>
  </r>
  <r>
    <x v="0"/>
    <x v="2"/>
    <x v="6"/>
    <x v="88"/>
    <x v="0"/>
    <x v="1"/>
    <n v="2112427"/>
    <x v="2"/>
  </r>
  <r>
    <x v="0"/>
    <x v="2"/>
    <x v="6"/>
    <x v="88"/>
    <x v="1"/>
    <x v="1"/>
    <n v="16308"/>
    <x v="2"/>
  </r>
  <r>
    <x v="0"/>
    <x v="2"/>
    <x v="6"/>
    <x v="88"/>
    <x v="10"/>
    <x v="1"/>
    <n v="1460"/>
    <x v="2"/>
  </r>
  <r>
    <x v="0"/>
    <x v="2"/>
    <x v="6"/>
    <x v="88"/>
    <x v="2"/>
    <x v="1"/>
    <n v="357"/>
    <x v="2"/>
  </r>
  <r>
    <x v="0"/>
    <x v="2"/>
    <x v="6"/>
    <x v="88"/>
    <x v="3"/>
    <x v="1"/>
    <n v="8280774"/>
    <x v="2"/>
  </r>
  <r>
    <x v="0"/>
    <x v="2"/>
    <x v="6"/>
    <x v="88"/>
    <x v="4"/>
    <x v="1"/>
    <n v="1376481"/>
    <x v="2"/>
  </r>
  <r>
    <x v="0"/>
    <x v="2"/>
    <x v="6"/>
    <x v="88"/>
    <x v="5"/>
    <x v="1"/>
    <n v="766430"/>
    <x v="2"/>
  </r>
  <r>
    <x v="0"/>
    <x v="2"/>
    <x v="6"/>
    <x v="88"/>
    <x v="6"/>
    <x v="0"/>
    <n v="1864425"/>
    <x v="2"/>
  </r>
  <r>
    <x v="0"/>
    <x v="2"/>
    <x v="6"/>
    <x v="88"/>
    <x v="6"/>
    <x v="1"/>
    <n v="1020885"/>
    <x v="2"/>
  </r>
  <r>
    <x v="0"/>
    <x v="2"/>
    <x v="6"/>
    <x v="88"/>
    <x v="8"/>
    <x v="0"/>
    <n v="816484"/>
    <x v="2"/>
  </r>
  <r>
    <x v="0"/>
    <x v="2"/>
    <x v="6"/>
    <x v="88"/>
    <x v="8"/>
    <x v="1"/>
    <n v="3228029"/>
    <x v="2"/>
  </r>
  <r>
    <x v="0"/>
    <x v="2"/>
    <x v="6"/>
    <x v="89"/>
    <x v="0"/>
    <x v="0"/>
    <n v="446810"/>
    <x v="2"/>
  </r>
  <r>
    <x v="0"/>
    <x v="2"/>
    <x v="6"/>
    <x v="89"/>
    <x v="0"/>
    <x v="1"/>
    <n v="1128322"/>
    <x v="2"/>
  </r>
  <r>
    <x v="0"/>
    <x v="2"/>
    <x v="6"/>
    <x v="89"/>
    <x v="1"/>
    <x v="1"/>
    <n v="12966"/>
    <x v="2"/>
  </r>
  <r>
    <x v="0"/>
    <x v="2"/>
    <x v="6"/>
    <x v="89"/>
    <x v="2"/>
    <x v="1"/>
    <n v="96"/>
    <x v="2"/>
  </r>
  <r>
    <x v="0"/>
    <x v="2"/>
    <x v="6"/>
    <x v="89"/>
    <x v="3"/>
    <x v="1"/>
    <n v="7794055"/>
    <x v="2"/>
  </r>
  <r>
    <x v="0"/>
    <x v="2"/>
    <x v="6"/>
    <x v="89"/>
    <x v="4"/>
    <x v="1"/>
    <n v="915055"/>
    <x v="2"/>
  </r>
  <r>
    <x v="0"/>
    <x v="2"/>
    <x v="6"/>
    <x v="89"/>
    <x v="5"/>
    <x v="1"/>
    <n v="611596"/>
    <x v="2"/>
  </r>
  <r>
    <x v="0"/>
    <x v="2"/>
    <x v="6"/>
    <x v="89"/>
    <x v="6"/>
    <x v="0"/>
    <n v="12788359"/>
    <x v="2"/>
  </r>
  <r>
    <x v="0"/>
    <x v="2"/>
    <x v="6"/>
    <x v="89"/>
    <x v="6"/>
    <x v="1"/>
    <n v="1363205"/>
    <x v="2"/>
  </r>
  <r>
    <x v="0"/>
    <x v="2"/>
    <x v="6"/>
    <x v="89"/>
    <x v="8"/>
    <x v="0"/>
    <n v="683830"/>
    <x v="2"/>
  </r>
  <r>
    <x v="0"/>
    <x v="2"/>
    <x v="6"/>
    <x v="89"/>
    <x v="8"/>
    <x v="1"/>
    <n v="3687758"/>
    <x v="2"/>
  </r>
  <r>
    <x v="0"/>
    <x v="2"/>
    <x v="6"/>
    <x v="90"/>
    <x v="0"/>
    <x v="0"/>
    <n v="800869"/>
    <x v="2"/>
  </r>
  <r>
    <x v="0"/>
    <x v="2"/>
    <x v="6"/>
    <x v="90"/>
    <x v="0"/>
    <x v="1"/>
    <n v="2109174"/>
    <x v="2"/>
  </r>
  <r>
    <x v="0"/>
    <x v="2"/>
    <x v="6"/>
    <x v="90"/>
    <x v="1"/>
    <x v="1"/>
    <n v="159577"/>
    <x v="2"/>
  </r>
  <r>
    <x v="0"/>
    <x v="2"/>
    <x v="6"/>
    <x v="90"/>
    <x v="2"/>
    <x v="1"/>
    <n v="787"/>
    <x v="2"/>
  </r>
  <r>
    <x v="0"/>
    <x v="2"/>
    <x v="6"/>
    <x v="90"/>
    <x v="3"/>
    <x v="1"/>
    <n v="16228840"/>
    <x v="2"/>
  </r>
  <r>
    <x v="0"/>
    <x v="2"/>
    <x v="6"/>
    <x v="90"/>
    <x v="4"/>
    <x v="0"/>
    <n v="450544"/>
    <x v="2"/>
  </r>
  <r>
    <x v="0"/>
    <x v="2"/>
    <x v="6"/>
    <x v="90"/>
    <x v="4"/>
    <x v="1"/>
    <n v="1961557"/>
    <x v="2"/>
  </r>
  <r>
    <x v="0"/>
    <x v="2"/>
    <x v="6"/>
    <x v="90"/>
    <x v="5"/>
    <x v="1"/>
    <n v="1379011"/>
    <x v="2"/>
  </r>
  <r>
    <x v="0"/>
    <x v="2"/>
    <x v="6"/>
    <x v="90"/>
    <x v="6"/>
    <x v="0"/>
    <n v="4018838"/>
    <x v="2"/>
  </r>
  <r>
    <x v="0"/>
    <x v="2"/>
    <x v="6"/>
    <x v="90"/>
    <x v="6"/>
    <x v="1"/>
    <n v="2913415"/>
    <x v="2"/>
  </r>
  <r>
    <x v="0"/>
    <x v="2"/>
    <x v="6"/>
    <x v="90"/>
    <x v="8"/>
    <x v="0"/>
    <n v="3260388"/>
    <x v="2"/>
  </r>
  <r>
    <x v="0"/>
    <x v="2"/>
    <x v="6"/>
    <x v="90"/>
    <x v="8"/>
    <x v="2"/>
    <n v="720"/>
    <x v="2"/>
  </r>
  <r>
    <x v="0"/>
    <x v="2"/>
    <x v="6"/>
    <x v="90"/>
    <x v="8"/>
    <x v="1"/>
    <n v="7682140"/>
    <x v="2"/>
  </r>
  <r>
    <x v="0"/>
    <x v="2"/>
    <x v="6"/>
    <x v="91"/>
    <x v="0"/>
    <x v="0"/>
    <n v="1135740"/>
    <x v="2"/>
  </r>
  <r>
    <x v="0"/>
    <x v="2"/>
    <x v="6"/>
    <x v="91"/>
    <x v="0"/>
    <x v="1"/>
    <n v="7004790"/>
    <x v="2"/>
  </r>
  <r>
    <x v="0"/>
    <x v="2"/>
    <x v="6"/>
    <x v="91"/>
    <x v="1"/>
    <x v="1"/>
    <n v="60552"/>
    <x v="2"/>
  </r>
  <r>
    <x v="0"/>
    <x v="2"/>
    <x v="6"/>
    <x v="91"/>
    <x v="2"/>
    <x v="1"/>
    <n v="99"/>
    <x v="2"/>
  </r>
  <r>
    <x v="0"/>
    <x v="2"/>
    <x v="6"/>
    <x v="91"/>
    <x v="3"/>
    <x v="1"/>
    <n v="72159286"/>
    <x v="2"/>
  </r>
  <r>
    <x v="0"/>
    <x v="2"/>
    <x v="6"/>
    <x v="91"/>
    <x v="4"/>
    <x v="0"/>
    <n v="9014207"/>
    <x v="2"/>
  </r>
  <r>
    <x v="0"/>
    <x v="2"/>
    <x v="6"/>
    <x v="91"/>
    <x v="4"/>
    <x v="1"/>
    <n v="13133763"/>
    <x v="2"/>
  </r>
  <r>
    <x v="0"/>
    <x v="2"/>
    <x v="6"/>
    <x v="91"/>
    <x v="5"/>
    <x v="1"/>
    <n v="5328468"/>
    <x v="2"/>
  </r>
  <r>
    <x v="0"/>
    <x v="2"/>
    <x v="6"/>
    <x v="91"/>
    <x v="6"/>
    <x v="0"/>
    <n v="62976950"/>
    <x v="2"/>
  </r>
  <r>
    <x v="0"/>
    <x v="2"/>
    <x v="6"/>
    <x v="91"/>
    <x v="6"/>
    <x v="1"/>
    <n v="7736430"/>
    <x v="2"/>
  </r>
  <r>
    <x v="0"/>
    <x v="2"/>
    <x v="6"/>
    <x v="91"/>
    <x v="7"/>
    <x v="1"/>
    <n v="4098"/>
    <x v="2"/>
  </r>
  <r>
    <x v="0"/>
    <x v="2"/>
    <x v="6"/>
    <x v="91"/>
    <x v="8"/>
    <x v="0"/>
    <n v="12097307"/>
    <x v="2"/>
  </r>
  <r>
    <x v="0"/>
    <x v="2"/>
    <x v="6"/>
    <x v="91"/>
    <x v="8"/>
    <x v="2"/>
    <n v="1500"/>
    <x v="2"/>
  </r>
  <r>
    <x v="0"/>
    <x v="2"/>
    <x v="6"/>
    <x v="91"/>
    <x v="8"/>
    <x v="1"/>
    <n v="36088324"/>
    <x v="2"/>
  </r>
  <r>
    <x v="0"/>
    <x v="2"/>
    <x v="6"/>
    <x v="92"/>
    <x v="0"/>
    <x v="0"/>
    <n v="3660044"/>
    <x v="2"/>
  </r>
  <r>
    <x v="0"/>
    <x v="2"/>
    <x v="6"/>
    <x v="92"/>
    <x v="0"/>
    <x v="1"/>
    <n v="8006034"/>
    <x v="2"/>
  </r>
  <r>
    <x v="0"/>
    <x v="2"/>
    <x v="6"/>
    <x v="92"/>
    <x v="1"/>
    <x v="1"/>
    <n v="215398"/>
    <x v="2"/>
  </r>
  <r>
    <x v="0"/>
    <x v="2"/>
    <x v="6"/>
    <x v="92"/>
    <x v="2"/>
    <x v="1"/>
    <n v="133"/>
    <x v="2"/>
  </r>
  <r>
    <x v="0"/>
    <x v="2"/>
    <x v="6"/>
    <x v="92"/>
    <x v="3"/>
    <x v="1"/>
    <n v="19993706"/>
    <x v="2"/>
  </r>
  <r>
    <x v="0"/>
    <x v="2"/>
    <x v="6"/>
    <x v="92"/>
    <x v="4"/>
    <x v="0"/>
    <n v="663629"/>
    <x v="2"/>
  </r>
  <r>
    <x v="0"/>
    <x v="2"/>
    <x v="6"/>
    <x v="92"/>
    <x v="4"/>
    <x v="1"/>
    <n v="2713359"/>
    <x v="2"/>
  </r>
  <r>
    <x v="0"/>
    <x v="2"/>
    <x v="6"/>
    <x v="92"/>
    <x v="5"/>
    <x v="1"/>
    <n v="1758944"/>
    <x v="2"/>
  </r>
  <r>
    <x v="0"/>
    <x v="2"/>
    <x v="6"/>
    <x v="92"/>
    <x v="6"/>
    <x v="0"/>
    <n v="5217828"/>
    <x v="2"/>
  </r>
  <r>
    <x v="0"/>
    <x v="2"/>
    <x v="6"/>
    <x v="92"/>
    <x v="6"/>
    <x v="1"/>
    <n v="2056293"/>
    <x v="2"/>
  </r>
  <r>
    <x v="0"/>
    <x v="2"/>
    <x v="6"/>
    <x v="92"/>
    <x v="7"/>
    <x v="1"/>
    <n v="6763"/>
    <x v="2"/>
  </r>
  <r>
    <x v="0"/>
    <x v="2"/>
    <x v="6"/>
    <x v="92"/>
    <x v="8"/>
    <x v="0"/>
    <n v="1963919"/>
    <x v="2"/>
  </r>
  <r>
    <x v="0"/>
    <x v="2"/>
    <x v="6"/>
    <x v="92"/>
    <x v="8"/>
    <x v="1"/>
    <n v="9595758"/>
    <x v="2"/>
  </r>
  <r>
    <x v="0"/>
    <x v="2"/>
    <x v="6"/>
    <x v="93"/>
    <x v="0"/>
    <x v="0"/>
    <n v="884133"/>
    <x v="2"/>
  </r>
  <r>
    <x v="0"/>
    <x v="2"/>
    <x v="6"/>
    <x v="93"/>
    <x v="0"/>
    <x v="1"/>
    <n v="838351"/>
    <x v="2"/>
  </r>
  <r>
    <x v="0"/>
    <x v="2"/>
    <x v="6"/>
    <x v="93"/>
    <x v="1"/>
    <x v="1"/>
    <n v="56422"/>
    <x v="2"/>
  </r>
  <r>
    <x v="0"/>
    <x v="2"/>
    <x v="6"/>
    <x v="93"/>
    <x v="2"/>
    <x v="1"/>
    <n v="227"/>
    <x v="2"/>
  </r>
  <r>
    <x v="0"/>
    <x v="2"/>
    <x v="6"/>
    <x v="93"/>
    <x v="3"/>
    <x v="1"/>
    <n v="5670352"/>
    <x v="2"/>
  </r>
  <r>
    <x v="0"/>
    <x v="2"/>
    <x v="6"/>
    <x v="93"/>
    <x v="4"/>
    <x v="0"/>
    <n v="283098"/>
    <x v="2"/>
  </r>
  <r>
    <x v="0"/>
    <x v="2"/>
    <x v="6"/>
    <x v="93"/>
    <x v="4"/>
    <x v="1"/>
    <n v="760927"/>
    <x v="2"/>
  </r>
  <r>
    <x v="0"/>
    <x v="2"/>
    <x v="6"/>
    <x v="93"/>
    <x v="5"/>
    <x v="1"/>
    <n v="652083"/>
    <x v="2"/>
  </r>
  <r>
    <x v="0"/>
    <x v="2"/>
    <x v="6"/>
    <x v="93"/>
    <x v="6"/>
    <x v="0"/>
    <n v="267069"/>
    <x v="2"/>
  </r>
  <r>
    <x v="0"/>
    <x v="2"/>
    <x v="6"/>
    <x v="93"/>
    <x v="6"/>
    <x v="1"/>
    <n v="861737"/>
    <x v="2"/>
  </r>
  <r>
    <x v="0"/>
    <x v="2"/>
    <x v="6"/>
    <x v="93"/>
    <x v="8"/>
    <x v="0"/>
    <n v="87542"/>
    <x v="2"/>
  </r>
  <r>
    <x v="0"/>
    <x v="2"/>
    <x v="6"/>
    <x v="93"/>
    <x v="8"/>
    <x v="1"/>
    <n v="2314793"/>
    <x v="2"/>
  </r>
  <r>
    <x v="0"/>
    <x v="2"/>
    <x v="6"/>
    <x v="94"/>
    <x v="0"/>
    <x v="0"/>
    <n v="92630"/>
    <x v="2"/>
  </r>
  <r>
    <x v="0"/>
    <x v="2"/>
    <x v="6"/>
    <x v="94"/>
    <x v="0"/>
    <x v="1"/>
    <n v="459620"/>
    <x v="2"/>
  </r>
  <r>
    <x v="0"/>
    <x v="2"/>
    <x v="6"/>
    <x v="94"/>
    <x v="2"/>
    <x v="1"/>
    <n v="247"/>
    <x v="2"/>
  </r>
  <r>
    <x v="0"/>
    <x v="2"/>
    <x v="6"/>
    <x v="94"/>
    <x v="3"/>
    <x v="1"/>
    <n v="3040144"/>
    <x v="2"/>
  </r>
  <r>
    <x v="0"/>
    <x v="2"/>
    <x v="6"/>
    <x v="94"/>
    <x v="4"/>
    <x v="1"/>
    <n v="703211"/>
    <x v="2"/>
  </r>
  <r>
    <x v="0"/>
    <x v="2"/>
    <x v="6"/>
    <x v="94"/>
    <x v="5"/>
    <x v="1"/>
    <n v="330012"/>
    <x v="2"/>
  </r>
  <r>
    <x v="0"/>
    <x v="2"/>
    <x v="6"/>
    <x v="94"/>
    <x v="6"/>
    <x v="0"/>
    <n v="1069452"/>
    <x v="2"/>
  </r>
  <r>
    <x v="0"/>
    <x v="2"/>
    <x v="6"/>
    <x v="94"/>
    <x v="6"/>
    <x v="1"/>
    <n v="464177"/>
    <x v="2"/>
  </r>
  <r>
    <x v="0"/>
    <x v="2"/>
    <x v="6"/>
    <x v="94"/>
    <x v="8"/>
    <x v="0"/>
    <n v="20434"/>
    <x v="2"/>
  </r>
  <r>
    <x v="0"/>
    <x v="2"/>
    <x v="6"/>
    <x v="94"/>
    <x v="8"/>
    <x v="1"/>
    <n v="993937"/>
    <x v="2"/>
  </r>
  <r>
    <x v="0"/>
    <x v="2"/>
    <x v="6"/>
    <x v="95"/>
    <x v="0"/>
    <x v="0"/>
    <n v="434685"/>
    <x v="2"/>
  </r>
  <r>
    <x v="0"/>
    <x v="2"/>
    <x v="6"/>
    <x v="95"/>
    <x v="0"/>
    <x v="1"/>
    <n v="926305"/>
    <x v="2"/>
  </r>
  <r>
    <x v="0"/>
    <x v="2"/>
    <x v="6"/>
    <x v="95"/>
    <x v="1"/>
    <x v="1"/>
    <n v="20922"/>
    <x v="2"/>
  </r>
  <r>
    <x v="0"/>
    <x v="2"/>
    <x v="6"/>
    <x v="95"/>
    <x v="3"/>
    <x v="1"/>
    <n v="6327594"/>
    <x v="2"/>
  </r>
  <r>
    <x v="0"/>
    <x v="2"/>
    <x v="6"/>
    <x v="95"/>
    <x v="4"/>
    <x v="1"/>
    <n v="1081474"/>
    <x v="2"/>
  </r>
  <r>
    <x v="0"/>
    <x v="2"/>
    <x v="6"/>
    <x v="95"/>
    <x v="5"/>
    <x v="1"/>
    <n v="786707"/>
    <x v="2"/>
  </r>
  <r>
    <x v="0"/>
    <x v="2"/>
    <x v="6"/>
    <x v="95"/>
    <x v="6"/>
    <x v="0"/>
    <n v="1214259"/>
    <x v="2"/>
  </r>
  <r>
    <x v="0"/>
    <x v="2"/>
    <x v="6"/>
    <x v="95"/>
    <x v="6"/>
    <x v="1"/>
    <n v="617786"/>
    <x v="2"/>
  </r>
  <r>
    <x v="0"/>
    <x v="2"/>
    <x v="6"/>
    <x v="95"/>
    <x v="8"/>
    <x v="0"/>
    <n v="301539"/>
    <x v="2"/>
  </r>
  <r>
    <x v="0"/>
    <x v="2"/>
    <x v="6"/>
    <x v="95"/>
    <x v="8"/>
    <x v="1"/>
    <n v="2042013"/>
    <x v="2"/>
  </r>
  <r>
    <x v="0"/>
    <x v="2"/>
    <x v="6"/>
    <x v="96"/>
    <x v="0"/>
    <x v="0"/>
    <n v="931343"/>
    <x v="2"/>
  </r>
  <r>
    <x v="0"/>
    <x v="2"/>
    <x v="6"/>
    <x v="96"/>
    <x v="0"/>
    <x v="1"/>
    <n v="1503381"/>
    <x v="2"/>
  </r>
  <r>
    <x v="0"/>
    <x v="2"/>
    <x v="6"/>
    <x v="96"/>
    <x v="1"/>
    <x v="1"/>
    <n v="28912"/>
    <x v="2"/>
  </r>
  <r>
    <x v="0"/>
    <x v="2"/>
    <x v="6"/>
    <x v="96"/>
    <x v="2"/>
    <x v="1"/>
    <n v="81"/>
    <x v="2"/>
  </r>
  <r>
    <x v="0"/>
    <x v="2"/>
    <x v="6"/>
    <x v="96"/>
    <x v="3"/>
    <x v="1"/>
    <n v="7745797"/>
    <x v="2"/>
  </r>
  <r>
    <x v="0"/>
    <x v="2"/>
    <x v="6"/>
    <x v="96"/>
    <x v="4"/>
    <x v="1"/>
    <n v="932823"/>
    <x v="2"/>
  </r>
  <r>
    <x v="0"/>
    <x v="2"/>
    <x v="6"/>
    <x v="96"/>
    <x v="5"/>
    <x v="1"/>
    <n v="622302"/>
    <x v="2"/>
  </r>
  <r>
    <x v="0"/>
    <x v="2"/>
    <x v="6"/>
    <x v="96"/>
    <x v="6"/>
    <x v="0"/>
    <n v="1404844"/>
    <x v="2"/>
  </r>
  <r>
    <x v="0"/>
    <x v="2"/>
    <x v="6"/>
    <x v="96"/>
    <x v="6"/>
    <x v="1"/>
    <n v="1456657"/>
    <x v="2"/>
  </r>
  <r>
    <x v="0"/>
    <x v="2"/>
    <x v="6"/>
    <x v="96"/>
    <x v="8"/>
    <x v="0"/>
    <n v="423550"/>
    <x v="2"/>
  </r>
  <r>
    <x v="0"/>
    <x v="2"/>
    <x v="6"/>
    <x v="96"/>
    <x v="8"/>
    <x v="1"/>
    <n v="2287911"/>
    <x v="2"/>
  </r>
  <r>
    <x v="0"/>
    <x v="2"/>
    <x v="6"/>
    <x v="97"/>
    <x v="0"/>
    <x v="0"/>
    <n v="426086"/>
    <x v="2"/>
  </r>
  <r>
    <x v="0"/>
    <x v="2"/>
    <x v="6"/>
    <x v="97"/>
    <x v="0"/>
    <x v="1"/>
    <n v="1453372"/>
    <x v="2"/>
  </r>
  <r>
    <x v="0"/>
    <x v="2"/>
    <x v="6"/>
    <x v="97"/>
    <x v="1"/>
    <x v="1"/>
    <n v="2980"/>
    <x v="2"/>
  </r>
  <r>
    <x v="0"/>
    <x v="2"/>
    <x v="6"/>
    <x v="97"/>
    <x v="2"/>
    <x v="1"/>
    <n v="182"/>
    <x v="2"/>
  </r>
  <r>
    <x v="0"/>
    <x v="2"/>
    <x v="6"/>
    <x v="97"/>
    <x v="3"/>
    <x v="1"/>
    <n v="11938691"/>
    <x v="2"/>
  </r>
  <r>
    <x v="0"/>
    <x v="2"/>
    <x v="6"/>
    <x v="97"/>
    <x v="4"/>
    <x v="1"/>
    <n v="1320606"/>
    <x v="2"/>
  </r>
  <r>
    <x v="0"/>
    <x v="2"/>
    <x v="6"/>
    <x v="97"/>
    <x v="5"/>
    <x v="1"/>
    <n v="1224084"/>
    <x v="2"/>
  </r>
  <r>
    <x v="0"/>
    <x v="2"/>
    <x v="6"/>
    <x v="97"/>
    <x v="6"/>
    <x v="0"/>
    <n v="2295204"/>
    <x v="2"/>
  </r>
  <r>
    <x v="0"/>
    <x v="2"/>
    <x v="6"/>
    <x v="97"/>
    <x v="6"/>
    <x v="1"/>
    <n v="961859"/>
    <x v="2"/>
  </r>
  <r>
    <x v="0"/>
    <x v="2"/>
    <x v="6"/>
    <x v="97"/>
    <x v="8"/>
    <x v="0"/>
    <n v="485420"/>
    <x v="2"/>
  </r>
  <r>
    <x v="0"/>
    <x v="2"/>
    <x v="6"/>
    <x v="97"/>
    <x v="8"/>
    <x v="1"/>
    <n v="5429195"/>
    <x v="2"/>
  </r>
  <r>
    <x v="0"/>
    <x v="2"/>
    <x v="6"/>
    <x v="98"/>
    <x v="0"/>
    <x v="0"/>
    <n v="386742"/>
    <x v="2"/>
  </r>
  <r>
    <x v="0"/>
    <x v="2"/>
    <x v="6"/>
    <x v="98"/>
    <x v="0"/>
    <x v="1"/>
    <n v="1724661"/>
    <x v="2"/>
  </r>
  <r>
    <x v="0"/>
    <x v="2"/>
    <x v="6"/>
    <x v="98"/>
    <x v="1"/>
    <x v="1"/>
    <n v="104972"/>
    <x v="2"/>
  </r>
  <r>
    <x v="0"/>
    <x v="2"/>
    <x v="6"/>
    <x v="98"/>
    <x v="3"/>
    <x v="1"/>
    <n v="12607606"/>
    <x v="2"/>
  </r>
  <r>
    <x v="0"/>
    <x v="2"/>
    <x v="6"/>
    <x v="98"/>
    <x v="4"/>
    <x v="0"/>
    <n v="312573"/>
    <x v="2"/>
  </r>
  <r>
    <x v="0"/>
    <x v="2"/>
    <x v="6"/>
    <x v="98"/>
    <x v="4"/>
    <x v="1"/>
    <n v="1362821"/>
    <x v="2"/>
  </r>
  <r>
    <x v="0"/>
    <x v="2"/>
    <x v="6"/>
    <x v="98"/>
    <x v="5"/>
    <x v="1"/>
    <n v="966841"/>
    <x v="2"/>
  </r>
  <r>
    <x v="0"/>
    <x v="2"/>
    <x v="6"/>
    <x v="98"/>
    <x v="6"/>
    <x v="0"/>
    <n v="14319728"/>
    <x v="2"/>
  </r>
  <r>
    <x v="0"/>
    <x v="2"/>
    <x v="6"/>
    <x v="98"/>
    <x v="6"/>
    <x v="1"/>
    <n v="1949777"/>
    <x v="2"/>
  </r>
  <r>
    <x v="0"/>
    <x v="2"/>
    <x v="6"/>
    <x v="98"/>
    <x v="8"/>
    <x v="0"/>
    <n v="1941460"/>
    <x v="2"/>
  </r>
  <r>
    <x v="0"/>
    <x v="2"/>
    <x v="6"/>
    <x v="98"/>
    <x v="8"/>
    <x v="2"/>
    <n v="1020"/>
    <x v="2"/>
  </r>
  <r>
    <x v="0"/>
    <x v="2"/>
    <x v="6"/>
    <x v="98"/>
    <x v="8"/>
    <x v="1"/>
    <n v="5135783"/>
    <x v="2"/>
  </r>
  <r>
    <x v="0"/>
    <x v="2"/>
    <x v="6"/>
    <x v="99"/>
    <x v="0"/>
    <x v="0"/>
    <n v="510667"/>
    <x v="2"/>
  </r>
  <r>
    <x v="0"/>
    <x v="2"/>
    <x v="6"/>
    <x v="99"/>
    <x v="0"/>
    <x v="1"/>
    <n v="1589530"/>
    <x v="2"/>
  </r>
  <r>
    <x v="0"/>
    <x v="2"/>
    <x v="6"/>
    <x v="99"/>
    <x v="1"/>
    <x v="1"/>
    <n v="5068"/>
    <x v="2"/>
  </r>
  <r>
    <x v="0"/>
    <x v="2"/>
    <x v="6"/>
    <x v="99"/>
    <x v="2"/>
    <x v="1"/>
    <n v="649"/>
    <x v="2"/>
  </r>
  <r>
    <x v="0"/>
    <x v="2"/>
    <x v="6"/>
    <x v="99"/>
    <x v="3"/>
    <x v="1"/>
    <n v="6216446"/>
    <x v="2"/>
  </r>
  <r>
    <x v="0"/>
    <x v="2"/>
    <x v="6"/>
    <x v="99"/>
    <x v="4"/>
    <x v="1"/>
    <n v="977587"/>
    <x v="2"/>
  </r>
  <r>
    <x v="0"/>
    <x v="2"/>
    <x v="6"/>
    <x v="99"/>
    <x v="5"/>
    <x v="1"/>
    <n v="828830"/>
    <x v="2"/>
  </r>
  <r>
    <x v="0"/>
    <x v="2"/>
    <x v="6"/>
    <x v="99"/>
    <x v="6"/>
    <x v="0"/>
    <n v="940765"/>
    <x v="2"/>
  </r>
  <r>
    <x v="0"/>
    <x v="2"/>
    <x v="6"/>
    <x v="99"/>
    <x v="6"/>
    <x v="1"/>
    <n v="692755"/>
    <x v="2"/>
  </r>
  <r>
    <x v="0"/>
    <x v="2"/>
    <x v="6"/>
    <x v="99"/>
    <x v="7"/>
    <x v="1"/>
    <n v="451"/>
    <x v="2"/>
  </r>
  <r>
    <x v="0"/>
    <x v="2"/>
    <x v="6"/>
    <x v="99"/>
    <x v="8"/>
    <x v="0"/>
    <n v="359719"/>
    <x v="2"/>
  </r>
  <r>
    <x v="0"/>
    <x v="2"/>
    <x v="6"/>
    <x v="99"/>
    <x v="8"/>
    <x v="1"/>
    <n v="2053873"/>
    <x v="2"/>
  </r>
  <r>
    <x v="0"/>
    <x v="2"/>
    <x v="6"/>
    <x v="100"/>
    <x v="0"/>
    <x v="0"/>
    <n v="212097"/>
    <x v="2"/>
  </r>
  <r>
    <x v="0"/>
    <x v="2"/>
    <x v="6"/>
    <x v="100"/>
    <x v="0"/>
    <x v="1"/>
    <n v="387969"/>
    <x v="2"/>
  </r>
  <r>
    <x v="0"/>
    <x v="2"/>
    <x v="6"/>
    <x v="100"/>
    <x v="1"/>
    <x v="1"/>
    <n v="830"/>
    <x v="2"/>
  </r>
  <r>
    <x v="0"/>
    <x v="2"/>
    <x v="6"/>
    <x v="100"/>
    <x v="2"/>
    <x v="1"/>
    <n v="260"/>
    <x v="2"/>
  </r>
  <r>
    <x v="0"/>
    <x v="2"/>
    <x v="6"/>
    <x v="100"/>
    <x v="3"/>
    <x v="1"/>
    <n v="9869856"/>
    <x v="2"/>
  </r>
  <r>
    <x v="0"/>
    <x v="2"/>
    <x v="6"/>
    <x v="100"/>
    <x v="4"/>
    <x v="0"/>
    <n v="14121"/>
    <x v="2"/>
  </r>
  <r>
    <x v="0"/>
    <x v="2"/>
    <x v="6"/>
    <x v="100"/>
    <x v="4"/>
    <x v="1"/>
    <n v="1345715"/>
    <x v="2"/>
  </r>
  <r>
    <x v="0"/>
    <x v="2"/>
    <x v="6"/>
    <x v="100"/>
    <x v="5"/>
    <x v="1"/>
    <n v="757691"/>
    <x v="2"/>
  </r>
  <r>
    <x v="0"/>
    <x v="2"/>
    <x v="6"/>
    <x v="100"/>
    <x v="6"/>
    <x v="0"/>
    <n v="30817112"/>
    <x v="2"/>
  </r>
  <r>
    <x v="0"/>
    <x v="2"/>
    <x v="6"/>
    <x v="100"/>
    <x v="6"/>
    <x v="1"/>
    <n v="1133139"/>
    <x v="2"/>
  </r>
  <r>
    <x v="0"/>
    <x v="2"/>
    <x v="6"/>
    <x v="100"/>
    <x v="8"/>
    <x v="0"/>
    <n v="1048377"/>
    <x v="2"/>
  </r>
  <r>
    <x v="0"/>
    <x v="2"/>
    <x v="6"/>
    <x v="100"/>
    <x v="8"/>
    <x v="1"/>
    <n v="4537900"/>
    <x v="2"/>
  </r>
  <r>
    <x v="0"/>
    <x v="3"/>
    <x v="7"/>
    <x v="101"/>
    <x v="0"/>
    <x v="0"/>
    <n v="694926"/>
    <x v="3"/>
  </r>
  <r>
    <x v="0"/>
    <x v="3"/>
    <x v="7"/>
    <x v="101"/>
    <x v="0"/>
    <x v="1"/>
    <n v="2920593"/>
    <x v="3"/>
  </r>
  <r>
    <x v="0"/>
    <x v="3"/>
    <x v="7"/>
    <x v="101"/>
    <x v="1"/>
    <x v="1"/>
    <n v="198617"/>
    <x v="3"/>
  </r>
  <r>
    <x v="0"/>
    <x v="3"/>
    <x v="7"/>
    <x v="101"/>
    <x v="2"/>
    <x v="1"/>
    <n v="944"/>
    <x v="3"/>
  </r>
  <r>
    <x v="0"/>
    <x v="3"/>
    <x v="7"/>
    <x v="101"/>
    <x v="3"/>
    <x v="1"/>
    <n v="81524504"/>
    <x v="3"/>
  </r>
  <r>
    <x v="0"/>
    <x v="3"/>
    <x v="7"/>
    <x v="101"/>
    <x v="4"/>
    <x v="0"/>
    <n v="5841599"/>
    <x v="3"/>
  </r>
  <r>
    <x v="0"/>
    <x v="3"/>
    <x v="7"/>
    <x v="101"/>
    <x v="4"/>
    <x v="1"/>
    <n v="6363313"/>
    <x v="3"/>
  </r>
  <r>
    <x v="0"/>
    <x v="3"/>
    <x v="7"/>
    <x v="101"/>
    <x v="5"/>
    <x v="1"/>
    <n v="6865400"/>
    <x v="3"/>
  </r>
  <r>
    <x v="0"/>
    <x v="3"/>
    <x v="7"/>
    <x v="101"/>
    <x v="6"/>
    <x v="0"/>
    <n v="5365059"/>
    <x v="3"/>
  </r>
  <r>
    <x v="0"/>
    <x v="3"/>
    <x v="7"/>
    <x v="101"/>
    <x v="6"/>
    <x v="1"/>
    <n v="8586257"/>
    <x v="3"/>
  </r>
  <r>
    <x v="0"/>
    <x v="3"/>
    <x v="7"/>
    <x v="101"/>
    <x v="8"/>
    <x v="0"/>
    <n v="62110268"/>
    <x v="3"/>
  </r>
  <r>
    <x v="0"/>
    <x v="3"/>
    <x v="7"/>
    <x v="101"/>
    <x v="8"/>
    <x v="2"/>
    <n v="1830"/>
    <x v="3"/>
  </r>
  <r>
    <x v="0"/>
    <x v="3"/>
    <x v="7"/>
    <x v="101"/>
    <x v="8"/>
    <x v="1"/>
    <n v="87875377"/>
    <x v="3"/>
  </r>
  <r>
    <x v="0"/>
    <x v="3"/>
    <x v="7"/>
    <x v="102"/>
    <x v="0"/>
    <x v="0"/>
    <n v="97539"/>
    <x v="3"/>
  </r>
  <r>
    <x v="0"/>
    <x v="3"/>
    <x v="7"/>
    <x v="102"/>
    <x v="0"/>
    <x v="1"/>
    <n v="115650"/>
    <x v="3"/>
  </r>
  <r>
    <x v="0"/>
    <x v="3"/>
    <x v="7"/>
    <x v="102"/>
    <x v="1"/>
    <x v="1"/>
    <n v="111"/>
    <x v="3"/>
  </r>
  <r>
    <x v="0"/>
    <x v="3"/>
    <x v="7"/>
    <x v="102"/>
    <x v="2"/>
    <x v="1"/>
    <n v="240"/>
    <x v="3"/>
  </r>
  <r>
    <x v="0"/>
    <x v="3"/>
    <x v="7"/>
    <x v="102"/>
    <x v="3"/>
    <x v="1"/>
    <n v="2877274"/>
    <x v="3"/>
  </r>
  <r>
    <x v="0"/>
    <x v="3"/>
    <x v="7"/>
    <x v="102"/>
    <x v="4"/>
    <x v="0"/>
    <n v="17399"/>
    <x v="3"/>
  </r>
  <r>
    <x v="0"/>
    <x v="3"/>
    <x v="7"/>
    <x v="102"/>
    <x v="4"/>
    <x v="1"/>
    <n v="1091921"/>
    <x v="3"/>
  </r>
  <r>
    <x v="0"/>
    <x v="3"/>
    <x v="7"/>
    <x v="102"/>
    <x v="5"/>
    <x v="1"/>
    <n v="821083"/>
    <x v="3"/>
  </r>
  <r>
    <x v="0"/>
    <x v="3"/>
    <x v="7"/>
    <x v="102"/>
    <x v="6"/>
    <x v="0"/>
    <n v="175361"/>
    <x v="3"/>
  </r>
  <r>
    <x v="0"/>
    <x v="3"/>
    <x v="7"/>
    <x v="102"/>
    <x v="6"/>
    <x v="1"/>
    <n v="169415"/>
    <x v="3"/>
  </r>
  <r>
    <x v="0"/>
    <x v="3"/>
    <x v="7"/>
    <x v="102"/>
    <x v="7"/>
    <x v="1"/>
    <n v="305"/>
    <x v="3"/>
  </r>
  <r>
    <x v="0"/>
    <x v="3"/>
    <x v="7"/>
    <x v="102"/>
    <x v="8"/>
    <x v="0"/>
    <n v="12926"/>
    <x v="3"/>
  </r>
  <r>
    <x v="0"/>
    <x v="3"/>
    <x v="7"/>
    <x v="102"/>
    <x v="8"/>
    <x v="1"/>
    <n v="973109"/>
    <x v="3"/>
  </r>
  <r>
    <x v="0"/>
    <x v="3"/>
    <x v="7"/>
    <x v="103"/>
    <x v="0"/>
    <x v="0"/>
    <n v="55653"/>
    <x v="3"/>
  </r>
  <r>
    <x v="0"/>
    <x v="3"/>
    <x v="7"/>
    <x v="103"/>
    <x v="0"/>
    <x v="1"/>
    <n v="504006"/>
    <x v="3"/>
  </r>
  <r>
    <x v="0"/>
    <x v="3"/>
    <x v="7"/>
    <x v="103"/>
    <x v="1"/>
    <x v="1"/>
    <n v="20572"/>
    <x v="3"/>
  </r>
  <r>
    <x v="0"/>
    <x v="3"/>
    <x v="7"/>
    <x v="103"/>
    <x v="2"/>
    <x v="1"/>
    <n v="689"/>
    <x v="3"/>
  </r>
  <r>
    <x v="0"/>
    <x v="3"/>
    <x v="7"/>
    <x v="103"/>
    <x v="3"/>
    <x v="1"/>
    <n v="6639374"/>
    <x v="3"/>
  </r>
  <r>
    <x v="0"/>
    <x v="3"/>
    <x v="7"/>
    <x v="103"/>
    <x v="4"/>
    <x v="0"/>
    <n v="514554"/>
    <x v="3"/>
  </r>
  <r>
    <x v="0"/>
    <x v="3"/>
    <x v="7"/>
    <x v="103"/>
    <x v="4"/>
    <x v="1"/>
    <n v="875925"/>
    <x v="3"/>
  </r>
  <r>
    <x v="0"/>
    <x v="3"/>
    <x v="7"/>
    <x v="103"/>
    <x v="5"/>
    <x v="1"/>
    <n v="929508"/>
    <x v="3"/>
  </r>
  <r>
    <x v="0"/>
    <x v="3"/>
    <x v="7"/>
    <x v="103"/>
    <x v="6"/>
    <x v="1"/>
    <n v="522416"/>
    <x v="3"/>
  </r>
  <r>
    <x v="0"/>
    <x v="3"/>
    <x v="7"/>
    <x v="103"/>
    <x v="8"/>
    <x v="0"/>
    <n v="475245"/>
    <x v="3"/>
  </r>
  <r>
    <x v="0"/>
    <x v="3"/>
    <x v="7"/>
    <x v="103"/>
    <x v="8"/>
    <x v="1"/>
    <n v="2894111"/>
    <x v="3"/>
  </r>
  <r>
    <x v="0"/>
    <x v="3"/>
    <x v="7"/>
    <x v="104"/>
    <x v="0"/>
    <x v="0"/>
    <n v="158148"/>
    <x v="3"/>
  </r>
  <r>
    <x v="0"/>
    <x v="3"/>
    <x v="7"/>
    <x v="104"/>
    <x v="0"/>
    <x v="1"/>
    <n v="612858"/>
    <x v="3"/>
  </r>
  <r>
    <x v="0"/>
    <x v="3"/>
    <x v="7"/>
    <x v="104"/>
    <x v="1"/>
    <x v="1"/>
    <n v="9466"/>
    <x v="3"/>
  </r>
  <r>
    <x v="0"/>
    <x v="3"/>
    <x v="7"/>
    <x v="104"/>
    <x v="2"/>
    <x v="1"/>
    <n v="65"/>
    <x v="3"/>
  </r>
  <r>
    <x v="0"/>
    <x v="3"/>
    <x v="7"/>
    <x v="104"/>
    <x v="3"/>
    <x v="1"/>
    <n v="9338645"/>
    <x v="3"/>
  </r>
  <r>
    <x v="0"/>
    <x v="3"/>
    <x v="7"/>
    <x v="104"/>
    <x v="4"/>
    <x v="0"/>
    <n v="93293"/>
    <x v="3"/>
  </r>
  <r>
    <x v="0"/>
    <x v="3"/>
    <x v="7"/>
    <x v="104"/>
    <x v="4"/>
    <x v="1"/>
    <n v="1343782"/>
    <x v="3"/>
  </r>
  <r>
    <x v="0"/>
    <x v="3"/>
    <x v="7"/>
    <x v="104"/>
    <x v="5"/>
    <x v="1"/>
    <n v="1657854"/>
    <x v="3"/>
  </r>
  <r>
    <x v="0"/>
    <x v="3"/>
    <x v="7"/>
    <x v="104"/>
    <x v="6"/>
    <x v="0"/>
    <n v="10150522"/>
    <x v="3"/>
  </r>
  <r>
    <x v="0"/>
    <x v="3"/>
    <x v="7"/>
    <x v="104"/>
    <x v="6"/>
    <x v="1"/>
    <n v="1376648"/>
    <x v="3"/>
  </r>
  <r>
    <x v="0"/>
    <x v="3"/>
    <x v="7"/>
    <x v="104"/>
    <x v="8"/>
    <x v="0"/>
    <n v="1819265"/>
    <x v="3"/>
  </r>
  <r>
    <x v="0"/>
    <x v="3"/>
    <x v="7"/>
    <x v="104"/>
    <x v="8"/>
    <x v="1"/>
    <n v="3862073"/>
    <x v="3"/>
  </r>
  <r>
    <x v="0"/>
    <x v="3"/>
    <x v="7"/>
    <x v="105"/>
    <x v="0"/>
    <x v="0"/>
    <n v="1426915"/>
    <x v="3"/>
  </r>
  <r>
    <x v="0"/>
    <x v="3"/>
    <x v="7"/>
    <x v="105"/>
    <x v="0"/>
    <x v="1"/>
    <n v="8777161"/>
    <x v="3"/>
  </r>
  <r>
    <x v="0"/>
    <x v="3"/>
    <x v="7"/>
    <x v="105"/>
    <x v="1"/>
    <x v="1"/>
    <n v="197266"/>
    <x v="3"/>
  </r>
  <r>
    <x v="0"/>
    <x v="3"/>
    <x v="7"/>
    <x v="105"/>
    <x v="2"/>
    <x v="1"/>
    <n v="853"/>
    <x v="3"/>
  </r>
  <r>
    <x v="0"/>
    <x v="3"/>
    <x v="7"/>
    <x v="105"/>
    <x v="3"/>
    <x v="1"/>
    <n v="76651855"/>
    <x v="3"/>
  </r>
  <r>
    <x v="0"/>
    <x v="3"/>
    <x v="7"/>
    <x v="105"/>
    <x v="4"/>
    <x v="0"/>
    <n v="12670464"/>
    <x v="3"/>
  </r>
  <r>
    <x v="0"/>
    <x v="3"/>
    <x v="7"/>
    <x v="105"/>
    <x v="4"/>
    <x v="1"/>
    <n v="13379590"/>
    <x v="3"/>
  </r>
  <r>
    <x v="0"/>
    <x v="3"/>
    <x v="7"/>
    <x v="105"/>
    <x v="5"/>
    <x v="1"/>
    <n v="6248997"/>
    <x v="3"/>
  </r>
  <r>
    <x v="0"/>
    <x v="3"/>
    <x v="7"/>
    <x v="105"/>
    <x v="6"/>
    <x v="0"/>
    <n v="7830389"/>
    <x v="3"/>
  </r>
  <r>
    <x v="0"/>
    <x v="3"/>
    <x v="7"/>
    <x v="105"/>
    <x v="6"/>
    <x v="2"/>
    <n v="280"/>
    <x v="3"/>
  </r>
  <r>
    <x v="0"/>
    <x v="3"/>
    <x v="7"/>
    <x v="105"/>
    <x v="6"/>
    <x v="1"/>
    <n v="7346938"/>
    <x v="3"/>
  </r>
  <r>
    <x v="0"/>
    <x v="3"/>
    <x v="7"/>
    <x v="105"/>
    <x v="7"/>
    <x v="1"/>
    <n v="154536"/>
    <x v="3"/>
  </r>
  <r>
    <x v="0"/>
    <x v="3"/>
    <x v="7"/>
    <x v="105"/>
    <x v="8"/>
    <x v="0"/>
    <n v="43641102"/>
    <x v="3"/>
  </r>
  <r>
    <x v="0"/>
    <x v="3"/>
    <x v="7"/>
    <x v="105"/>
    <x v="8"/>
    <x v="2"/>
    <n v="3870"/>
    <x v="3"/>
  </r>
  <r>
    <x v="0"/>
    <x v="3"/>
    <x v="7"/>
    <x v="105"/>
    <x v="8"/>
    <x v="1"/>
    <n v="62421828"/>
    <x v="3"/>
  </r>
  <r>
    <x v="0"/>
    <x v="3"/>
    <x v="7"/>
    <x v="106"/>
    <x v="0"/>
    <x v="0"/>
    <n v="380277"/>
    <x v="3"/>
  </r>
  <r>
    <x v="0"/>
    <x v="3"/>
    <x v="7"/>
    <x v="106"/>
    <x v="0"/>
    <x v="1"/>
    <n v="2018292"/>
    <x v="3"/>
  </r>
  <r>
    <x v="0"/>
    <x v="3"/>
    <x v="7"/>
    <x v="106"/>
    <x v="1"/>
    <x v="1"/>
    <n v="4138"/>
    <x v="3"/>
  </r>
  <r>
    <x v="0"/>
    <x v="3"/>
    <x v="7"/>
    <x v="106"/>
    <x v="10"/>
    <x v="1"/>
    <n v="60090"/>
    <x v="3"/>
  </r>
  <r>
    <x v="0"/>
    <x v="3"/>
    <x v="7"/>
    <x v="106"/>
    <x v="3"/>
    <x v="1"/>
    <n v="51057888"/>
    <x v="3"/>
  </r>
  <r>
    <x v="0"/>
    <x v="3"/>
    <x v="7"/>
    <x v="106"/>
    <x v="4"/>
    <x v="0"/>
    <n v="2594288"/>
    <x v="3"/>
  </r>
  <r>
    <x v="0"/>
    <x v="3"/>
    <x v="7"/>
    <x v="106"/>
    <x v="4"/>
    <x v="1"/>
    <n v="2785001"/>
    <x v="3"/>
  </r>
  <r>
    <x v="0"/>
    <x v="3"/>
    <x v="7"/>
    <x v="106"/>
    <x v="5"/>
    <x v="1"/>
    <n v="4032034"/>
    <x v="3"/>
  </r>
  <r>
    <x v="0"/>
    <x v="3"/>
    <x v="7"/>
    <x v="106"/>
    <x v="6"/>
    <x v="0"/>
    <n v="3002566"/>
    <x v="3"/>
  </r>
  <r>
    <x v="0"/>
    <x v="3"/>
    <x v="7"/>
    <x v="106"/>
    <x v="6"/>
    <x v="1"/>
    <n v="4699408"/>
    <x v="3"/>
  </r>
  <r>
    <x v="0"/>
    <x v="3"/>
    <x v="7"/>
    <x v="106"/>
    <x v="8"/>
    <x v="0"/>
    <n v="22015118"/>
    <x v="3"/>
  </r>
  <r>
    <x v="0"/>
    <x v="3"/>
    <x v="7"/>
    <x v="106"/>
    <x v="8"/>
    <x v="2"/>
    <n v="600"/>
    <x v="3"/>
  </r>
  <r>
    <x v="0"/>
    <x v="3"/>
    <x v="7"/>
    <x v="106"/>
    <x v="8"/>
    <x v="1"/>
    <n v="20876525"/>
    <x v="3"/>
  </r>
  <r>
    <x v="0"/>
    <x v="3"/>
    <x v="7"/>
    <x v="107"/>
    <x v="0"/>
    <x v="0"/>
    <n v="235987"/>
    <x v="3"/>
  </r>
  <r>
    <x v="0"/>
    <x v="3"/>
    <x v="7"/>
    <x v="107"/>
    <x v="0"/>
    <x v="1"/>
    <n v="2616540"/>
    <x v="3"/>
  </r>
  <r>
    <x v="0"/>
    <x v="3"/>
    <x v="7"/>
    <x v="107"/>
    <x v="1"/>
    <x v="1"/>
    <n v="11910"/>
    <x v="3"/>
  </r>
  <r>
    <x v="0"/>
    <x v="3"/>
    <x v="7"/>
    <x v="107"/>
    <x v="10"/>
    <x v="1"/>
    <n v="8020"/>
    <x v="3"/>
  </r>
  <r>
    <x v="0"/>
    <x v="3"/>
    <x v="7"/>
    <x v="107"/>
    <x v="2"/>
    <x v="1"/>
    <n v="267"/>
    <x v="3"/>
  </r>
  <r>
    <x v="0"/>
    <x v="3"/>
    <x v="7"/>
    <x v="107"/>
    <x v="3"/>
    <x v="1"/>
    <n v="47925558"/>
    <x v="3"/>
  </r>
  <r>
    <x v="0"/>
    <x v="3"/>
    <x v="7"/>
    <x v="107"/>
    <x v="4"/>
    <x v="0"/>
    <n v="2472573"/>
    <x v="3"/>
  </r>
  <r>
    <x v="0"/>
    <x v="3"/>
    <x v="7"/>
    <x v="107"/>
    <x v="4"/>
    <x v="1"/>
    <n v="4728020"/>
    <x v="3"/>
  </r>
  <r>
    <x v="0"/>
    <x v="3"/>
    <x v="7"/>
    <x v="107"/>
    <x v="5"/>
    <x v="1"/>
    <n v="4309320"/>
    <x v="3"/>
  </r>
  <r>
    <x v="0"/>
    <x v="3"/>
    <x v="7"/>
    <x v="107"/>
    <x v="6"/>
    <x v="0"/>
    <n v="1913785"/>
    <x v="3"/>
  </r>
  <r>
    <x v="0"/>
    <x v="3"/>
    <x v="7"/>
    <x v="107"/>
    <x v="6"/>
    <x v="1"/>
    <n v="3699873"/>
    <x v="3"/>
  </r>
  <r>
    <x v="0"/>
    <x v="3"/>
    <x v="7"/>
    <x v="107"/>
    <x v="7"/>
    <x v="1"/>
    <n v="1280"/>
    <x v="3"/>
  </r>
  <r>
    <x v="0"/>
    <x v="3"/>
    <x v="7"/>
    <x v="107"/>
    <x v="8"/>
    <x v="0"/>
    <n v="10717825"/>
    <x v="3"/>
  </r>
  <r>
    <x v="0"/>
    <x v="3"/>
    <x v="7"/>
    <x v="107"/>
    <x v="8"/>
    <x v="2"/>
    <n v="750"/>
    <x v="3"/>
  </r>
  <r>
    <x v="0"/>
    <x v="3"/>
    <x v="7"/>
    <x v="107"/>
    <x v="8"/>
    <x v="1"/>
    <n v="26360631"/>
    <x v="3"/>
  </r>
  <r>
    <x v="0"/>
    <x v="3"/>
    <x v="7"/>
    <x v="108"/>
    <x v="0"/>
    <x v="0"/>
    <n v="1395839"/>
    <x v="3"/>
  </r>
  <r>
    <x v="0"/>
    <x v="3"/>
    <x v="7"/>
    <x v="108"/>
    <x v="0"/>
    <x v="1"/>
    <n v="8923213"/>
    <x v="3"/>
  </r>
  <r>
    <x v="0"/>
    <x v="3"/>
    <x v="7"/>
    <x v="108"/>
    <x v="1"/>
    <x v="1"/>
    <n v="1576947"/>
    <x v="3"/>
  </r>
  <r>
    <x v="0"/>
    <x v="3"/>
    <x v="7"/>
    <x v="108"/>
    <x v="2"/>
    <x v="1"/>
    <n v="675"/>
    <x v="3"/>
  </r>
  <r>
    <x v="0"/>
    <x v="3"/>
    <x v="7"/>
    <x v="108"/>
    <x v="3"/>
    <x v="1"/>
    <n v="140458510"/>
    <x v="3"/>
  </r>
  <r>
    <x v="0"/>
    <x v="3"/>
    <x v="7"/>
    <x v="108"/>
    <x v="4"/>
    <x v="0"/>
    <n v="3458290"/>
    <x v="3"/>
  </r>
  <r>
    <x v="0"/>
    <x v="3"/>
    <x v="7"/>
    <x v="108"/>
    <x v="4"/>
    <x v="1"/>
    <n v="8972606"/>
    <x v="3"/>
  </r>
  <r>
    <x v="0"/>
    <x v="3"/>
    <x v="7"/>
    <x v="108"/>
    <x v="5"/>
    <x v="1"/>
    <n v="11394135"/>
    <x v="3"/>
  </r>
  <r>
    <x v="0"/>
    <x v="3"/>
    <x v="7"/>
    <x v="108"/>
    <x v="6"/>
    <x v="0"/>
    <n v="99892886"/>
    <x v="3"/>
  </r>
  <r>
    <x v="0"/>
    <x v="3"/>
    <x v="7"/>
    <x v="108"/>
    <x v="6"/>
    <x v="1"/>
    <n v="13434278"/>
    <x v="3"/>
  </r>
  <r>
    <x v="0"/>
    <x v="3"/>
    <x v="7"/>
    <x v="108"/>
    <x v="7"/>
    <x v="1"/>
    <n v="23318"/>
    <x v="3"/>
  </r>
  <r>
    <x v="0"/>
    <x v="3"/>
    <x v="7"/>
    <x v="108"/>
    <x v="8"/>
    <x v="0"/>
    <n v="38168933"/>
    <x v="3"/>
  </r>
  <r>
    <x v="0"/>
    <x v="3"/>
    <x v="7"/>
    <x v="108"/>
    <x v="8"/>
    <x v="2"/>
    <n v="10690"/>
    <x v="3"/>
  </r>
  <r>
    <x v="0"/>
    <x v="3"/>
    <x v="7"/>
    <x v="108"/>
    <x v="8"/>
    <x v="1"/>
    <n v="81851067"/>
    <x v="3"/>
  </r>
  <r>
    <x v="0"/>
    <x v="3"/>
    <x v="7"/>
    <x v="108"/>
    <x v="9"/>
    <x v="0"/>
    <n v="43940"/>
    <x v="3"/>
  </r>
  <r>
    <x v="0"/>
    <x v="3"/>
    <x v="7"/>
    <x v="109"/>
    <x v="0"/>
    <x v="1"/>
    <n v="662838"/>
    <x v="3"/>
  </r>
  <r>
    <x v="0"/>
    <x v="3"/>
    <x v="7"/>
    <x v="109"/>
    <x v="1"/>
    <x v="1"/>
    <n v="38983"/>
    <x v="3"/>
  </r>
  <r>
    <x v="0"/>
    <x v="3"/>
    <x v="7"/>
    <x v="109"/>
    <x v="2"/>
    <x v="1"/>
    <n v="688"/>
    <x v="3"/>
  </r>
  <r>
    <x v="0"/>
    <x v="3"/>
    <x v="7"/>
    <x v="109"/>
    <x v="3"/>
    <x v="1"/>
    <n v="7435825"/>
    <x v="3"/>
  </r>
  <r>
    <x v="0"/>
    <x v="3"/>
    <x v="7"/>
    <x v="109"/>
    <x v="4"/>
    <x v="0"/>
    <n v="2835499"/>
    <x v="3"/>
  </r>
  <r>
    <x v="0"/>
    <x v="3"/>
    <x v="7"/>
    <x v="109"/>
    <x v="4"/>
    <x v="1"/>
    <n v="623930"/>
    <x v="3"/>
  </r>
  <r>
    <x v="0"/>
    <x v="3"/>
    <x v="7"/>
    <x v="109"/>
    <x v="5"/>
    <x v="1"/>
    <n v="758606"/>
    <x v="3"/>
  </r>
  <r>
    <x v="0"/>
    <x v="3"/>
    <x v="7"/>
    <x v="109"/>
    <x v="6"/>
    <x v="0"/>
    <n v="1314388"/>
    <x v="3"/>
  </r>
  <r>
    <x v="0"/>
    <x v="3"/>
    <x v="7"/>
    <x v="109"/>
    <x v="6"/>
    <x v="1"/>
    <n v="506030"/>
    <x v="3"/>
  </r>
  <r>
    <x v="0"/>
    <x v="3"/>
    <x v="7"/>
    <x v="109"/>
    <x v="8"/>
    <x v="0"/>
    <n v="1515543"/>
    <x v="3"/>
  </r>
  <r>
    <x v="0"/>
    <x v="3"/>
    <x v="7"/>
    <x v="109"/>
    <x v="8"/>
    <x v="2"/>
    <n v="600"/>
    <x v="3"/>
  </r>
  <r>
    <x v="0"/>
    <x v="3"/>
    <x v="7"/>
    <x v="109"/>
    <x v="8"/>
    <x v="1"/>
    <n v="3368870"/>
    <x v="3"/>
  </r>
  <r>
    <x v="0"/>
    <x v="3"/>
    <x v="7"/>
    <x v="110"/>
    <x v="0"/>
    <x v="0"/>
    <n v="1582651"/>
    <x v="3"/>
  </r>
  <r>
    <x v="0"/>
    <x v="3"/>
    <x v="7"/>
    <x v="110"/>
    <x v="0"/>
    <x v="1"/>
    <n v="4003711"/>
    <x v="3"/>
  </r>
  <r>
    <x v="0"/>
    <x v="3"/>
    <x v="7"/>
    <x v="110"/>
    <x v="1"/>
    <x v="1"/>
    <n v="31499"/>
    <x v="3"/>
  </r>
  <r>
    <x v="0"/>
    <x v="3"/>
    <x v="7"/>
    <x v="110"/>
    <x v="2"/>
    <x v="1"/>
    <n v="351"/>
    <x v="3"/>
  </r>
  <r>
    <x v="0"/>
    <x v="3"/>
    <x v="7"/>
    <x v="110"/>
    <x v="3"/>
    <x v="1"/>
    <n v="39270221"/>
    <x v="3"/>
  </r>
  <r>
    <x v="0"/>
    <x v="3"/>
    <x v="7"/>
    <x v="110"/>
    <x v="4"/>
    <x v="0"/>
    <n v="984011"/>
    <x v="3"/>
  </r>
  <r>
    <x v="0"/>
    <x v="3"/>
    <x v="7"/>
    <x v="110"/>
    <x v="4"/>
    <x v="1"/>
    <n v="3950581"/>
    <x v="3"/>
  </r>
  <r>
    <x v="0"/>
    <x v="3"/>
    <x v="7"/>
    <x v="110"/>
    <x v="5"/>
    <x v="1"/>
    <n v="4106195"/>
    <x v="3"/>
  </r>
  <r>
    <x v="0"/>
    <x v="3"/>
    <x v="7"/>
    <x v="110"/>
    <x v="6"/>
    <x v="0"/>
    <n v="5895208"/>
    <x v="3"/>
  </r>
  <r>
    <x v="0"/>
    <x v="3"/>
    <x v="7"/>
    <x v="110"/>
    <x v="6"/>
    <x v="1"/>
    <n v="5130536"/>
    <x v="3"/>
  </r>
  <r>
    <x v="0"/>
    <x v="3"/>
    <x v="7"/>
    <x v="110"/>
    <x v="7"/>
    <x v="1"/>
    <n v="30"/>
    <x v="3"/>
  </r>
  <r>
    <x v="0"/>
    <x v="3"/>
    <x v="7"/>
    <x v="110"/>
    <x v="8"/>
    <x v="0"/>
    <n v="10278135"/>
    <x v="3"/>
  </r>
  <r>
    <x v="0"/>
    <x v="3"/>
    <x v="7"/>
    <x v="110"/>
    <x v="8"/>
    <x v="2"/>
    <n v="875"/>
    <x v="3"/>
  </r>
  <r>
    <x v="0"/>
    <x v="3"/>
    <x v="7"/>
    <x v="110"/>
    <x v="8"/>
    <x v="1"/>
    <n v="21331225"/>
    <x v="3"/>
  </r>
  <r>
    <x v="0"/>
    <x v="3"/>
    <x v="7"/>
    <x v="111"/>
    <x v="0"/>
    <x v="0"/>
    <n v="510374"/>
    <x v="3"/>
  </r>
  <r>
    <x v="0"/>
    <x v="3"/>
    <x v="7"/>
    <x v="111"/>
    <x v="0"/>
    <x v="1"/>
    <n v="1560311"/>
    <x v="3"/>
  </r>
  <r>
    <x v="0"/>
    <x v="3"/>
    <x v="7"/>
    <x v="111"/>
    <x v="1"/>
    <x v="1"/>
    <n v="6793"/>
    <x v="3"/>
  </r>
  <r>
    <x v="0"/>
    <x v="3"/>
    <x v="7"/>
    <x v="111"/>
    <x v="2"/>
    <x v="1"/>
    <n v="620"/>
    <x v="3"/>
  </r>
  <r>
    <x v="0"/>
    <x v="3"/>
    <x v="7"/>
    <x v="111"/>
    <x v="3"/>
    <x v="1"/>
    <n v="69516081"/>
    <x v="3"/>
  </r>
  <r>
    <x v="0"/>
    <x v="3"/>
    <x v="7"/>
    <x v="111"/>
    <x v="4"/>
    <x v="0"/>
    <n v="6767878"/>
    <x v="3"/>
  </r>
  <r>
    <x v="0"/>
    <x v="3"/>
    <x v="7"/>
    <x v="111"/>
    <x v="4"/>
    <x v="1"/>
    <n v="9628514"/>
    <x v="3"/>
  </r>
  <r>
    <x v="0"/>
    <x v="3"/>
    <x v="7"/>
    <x v="111"/>
    <x v="5"/>
    <x v="1"/>
    <n v="5333050"/>
    <x v="3"/>
  </r>
  <r>
    <x v="0"/>
    <x v="3"/>
    <x v="7"/>
    <x v="111"/>
    <x v="6"/>
    <x v="0"/>
    <n v="6642918"/>
    <x v="3"/>
  </r>
  <r>
    <x v="0"/>
    <x v="3"/>
    <x v="7"/>
    <x v="111"/>
    <x v="6"/>
    <x v="1"/>
    <n v="15262805"/>
    <x v="3"/>
  </r>
  <r>
    <x v="0"/>
    <x v="3"/>
    <x v="7"/>
    <x v="111"/>
    <x v="7"/>
    <x v="1"/>
    <n v="174"/>
    <x v="3"/>
  </r>
  <r>
    <x v="0"/>
    <x v="3"/>
    <x v="7"/>
    <x v="111"/>
    <x v="8"/>
    <x v="0"/>
    <n v="24812018"/>
    <x v="3"/>
  </r>
  <r>
    <x v="0"/>
    <x v="3"/>
    <x v="7"/>
    <x v="111"/>
    <x v="8"/>
    <x v="2"/>
    <n v="10638"/>
    <x v="3"/>
  </r>
  <r>
    <x v="0"/>
    <x v="3"/>
    <x v="7"/>
    <x v="111"/>
    <x v="8"/>
    <x v="1"/>
    <n v="52317184"/>
    <x v="3"/>
  </r>
  <r>
    <x v="0"/>
    <x v="3"/>
    <x v="7"/>
    <x v="112"/>
    <x v="0"/>
    <x v="0"/>
    <n v="2009"/>
    <x v="3"/>
  </r>
  <r>
    <x v="0"/>
    <x v="3"/>
    <x v="7"/>
    <x v="112"/>
    <x v="0"/>
    <x v="1"/>
    <n v="559548"/>
    <x v="3"/>
  </r>
  <r>
    <x v="0"/>
    <x v="3"/>
    <x v="7"/>
    <x v="112"/>
    <x v="1"/>
    <x v="1"/>
    <n v="40260"/>
    <x v="3"/>
  </r>
  <r>
    <x v="0"/>
    <x v="3"/>
    <x v="7"/>
    <x v="112"/>
    <x v="2"/>
    <x v="1"/>
    <n v="-1"/>
    <x v="3"/>
  </r>
  <r>
    <x v="0"/>
    <x v="3"/>
    <x v="7"/>
    <x v="112"/>
    <x v="3"/>
    <x v="1"/>
    <n v="13406592"/>
    <x v="3"/>
  </r>
  <r>
    <x v="0"/>
    <x v="3"/>
    <x v="7"/>
    <x v="112"/>
    <x v="4"/>
    <x v="0"/>
    <n v="123077"/>
    <x v="3"/>
  </r>
  <r>
    <x v="0"/>
    <x v="3"/>
    <x v="7"/>
    <x v="112"/>
    <x v="4"/>
    <x v="1"/>
    <n v="913400"/>
    <x v="3"/>
  </r>
  <r>
    <x v="0"/>
    <x v="3"/>
    <x v="7"/>
    <x v="112"/>
    <x v="5"/>
    <x v="1"/>
    <n v="1191992"/>
    <x v="3"/>
  </r>
  <r>
    <x v="0"/>
    <x v="3"/>
    <x v="7"/>
    <x v="112"/>
    <x v="6"/>
    <x v="0"/>
    <n v="1321233"/>
    <x v="3"/>
  </r>
  <r>
    <x v="0"/>
    <x v="3"/>
    <x v="7"/>
    <x v="112"/>
    <x v="6"/>
    <x v="1"/>
    <n v="777531"/>
    <x v="3"/>
  </r>
  <r>
    <x v="0"/>
    <x v="3"/>
    <x v="7"/>
    <x v="112"/>
    <x v="7"/>
    <x v="1"/>
    <n v="1104"/>
    <x v="3"/>
  </r>
  <r>
    <x v="0"/>
    <x v="3"/>
    <x v="7"/>
    <x v="112"/>
    <x v="8"/>
    <x v="0"/>
    <n v="1121379"/>
    <x v="3"/>
  </r>
  <r>
    <x v="0"/>
    <x v="3"/>
    <x v="7"/>
    <x v="112"/>
    <x v="8"/>
    <x v="1"/>
    <n v="4908179"/>
    <x v="3"/>
  </r>
  <r>
    <x v="0"/>
    <x v="3"/>
    <x v="7"/>
    <x v="113"/>
    <x v="0"/>
    <x v="0"/>
    <n v="2874707"/>
    <x v="3"/>
  </r>
  <r>
    <x v="0"/>
    <x v="3"/>
    <x v="7"/>
    <x v="113"/>
    <x v="0"/>
    <x v="1"/>
    <n v="15762788"/>
    <x v="3"/>
  </r>
  <r>
    <x v="0"/>
    <x v="3"/>
    <x v="7"/>
    <x v="113"/>
    <x v="1"/>
    <x v="1"/>
    <n v="129807"/>
    <x v="3"/>
  </r>
  <r>
    <x v="0"/>
    <x v="3"/>
    <x v="7"/>
    <x v="113"/>
    <x v="2"/>
    <x v="1"/>
    <n v="18"/>
    <x v="3"/>
  </r>
  <r>
    <x v="0"/>
    <x v="3"/>
    <x v="7"/>
    <x v="113"/>
    <x v="3"/>
    <x v="1"/>
    <n v="44446789"/>
    <x v="3"/>
  </r>
  <r>
    <x v="0"/>
    <x v="3"/>
    <x v="7"/>
    <x v="113"/>
    <x v="4"/>
    <x v="0"/>
    <n v="1457216"/>
    <x v="3"/>
  </r>
  <r>
    <x v="0"/>
    <x v="3"/>
    <x v="7"/>
    <x v="113"/>
    <x v="4"/>
    <x v="1"/>
    <n v="5864819"/>
    <x v="3"/>
  </r>
  <r>
    <x v="0"/>
    <x v="3"/>
    <x v="7"/>
    <x v="113"/>
    <x v="5"/>
    <x v="1"/>
    <n v="3826699"/>
    <x v="3"/>
  </r>
  <r>
    <x v="0"/>
    <x v="3"/>
    <x v="7"/>
    <x v="113"/>
    <x v="6"/>
    <x v="0"/>
    <n v="15847580"/>
    <x v="3"/>
  </r>
  <r>
    <x v="0"/>
    <x v="3"/>
    <x v="7"/>
    <x v="113"/>
    <x v="6"/>
    <x v="2"/>
    <n v="340"/>
    <x v="3"/>
  </r>
  <r>
    <x v="0"/>
    <x v="3"/>
    <x v="7"/>
    <x v="113"/>
    <x v="6"/>
    <x v="1"/>
    <n v="3840535"/>
    <x v="3"/>
  </r>
  <r>
    <x v="0"/>
    <x v="3"/>
    <x v="7"/>
    <x v="113"/>
    <x v="7"/>
    <x v="1"/>
    <n v="243027"/>
    <x v="3"/>
  </r>
  <r>
    <x v="0"/>
    <x v="3"/>
    <x v="7"/>
    <x v="113"/>
    <x v="8"/>
    <x v="0"/>
    <n v="6972956"/>
    <x v="3"/>
  </r>
  <r>
    <x v="0"/>
    <x v="3"/>
    <x v="7"/>
    <x v="113"/>
    <x v="8"/>
    <x v="2"/>
    <n v="2142"/>
    <x v="3"/>
  </r>
  <r>
    <x v="0"/>
    <x v="3"/>
    <x v="7"/>
    <x v="113"/>
    <x v="8"/>
    <x v="1"/>
    <n v="21749938"/>
    <x v="3"/>
  </r>
  <r>
    <x v="0"/>
    <x v="3"/>
    <x v="7"/>
    <x v="114"/>
    <x v="0"/>
    <x v="0"/>
    <n v="528918"/>
    <x v="3"/>
  </r>
  <r>
    <x v="0"/>
    <x v="3"/>
    <x v="7"/>
    <x v="114"/>
    <x v="0"/>
    <x v="1"/>
    <n v="2902269"/>
    <x v="3"/>
  </r>
  <r>
    <x v="0"/>
    <x v="3"/>
    <x v="7"/>
    <x v="114"/>
    <x v="1"/>
    <x v="1"/>
    <n v="674082"/>
    <x v="3"/>
  </r>
  <r>
    <x v="0"/>
    <x v="3"/>
    <x v="7"/>
    <x v="114"/>
    <x v="2"/>
    <x v="1"/>
    <n v="913"/>
    <x v="3"/>
  </r>
  <r>
    <x v="0"/>
    <x v="3"/>
    <x v="7"/>
    <x v="114"/>
    <x v="3"/>
    <x v="1"/>
    <n v="30542746"/>
    <x v="3"/>
  </r>
  <r>
    <x v="0"/>
    <x v="3"/>
    <x v="7"/>
    <x v="114"/>
    <x v="4"/>
    <x v="0"/>
    <n v="3082539"/>
    <x v="3"/>
  </r>
  <r>
    <x v="0"/>
    <x v="3"/>
    <x v="7"/>
    <x v="114"/>
    <x v="4"/>
    <x v="1"/>
    <n v="3089441"/>
    <x v="3"/>
  </r>
  <r>
    <x v="0"/>
    <x v="3"/>
    <x v="7"/>
    <x v="114"/>
    <x v="5"/>
    <x v="1"/>
    <n v="4067113"/>
    <x v="3"/>
  </r>
  <r>
    <x v="0"/>
    <x v="3"/>
    <x v="7"/>
    <x v="114"/>
    <x v="6"/>
    <x v="0"/>
    <n v="3184439"/>
    <x v="3"/>
  </r>
  <r>
    <x v="0"/>
    <x v="3"/>
    <x v="7"/>
    <x v="114"/>
    <x v="6"/>
    <x v="1"/>
    <n v="2589817"/>
    <x v="3"/>
  </r>
  <r>
    <x v="0"/>
    <x v="3"/>
    <x v="7"/>
    <x v="114"/>
    <x v="7"/>
    <x v="1"/>
    <n v="1935"/>
    <x v="3"/>
  </r>
  <r>
    <x v="0"/>
    <x v="3"/>
    <x v="7"/>
    <x v="114"/>
    <x v="8"/>
    <x v="0"/>
    <n v="7763275"/>
    <x v="3"/>
  </r>
  <r>
    <x v="0"/>
    <x v="3"/>
    <x v="7"/>
    <x v="114"/>
    <x v="8"/>
    <x v="1"/>
    <n v="16723080"/>
    <x v="3"/>
  </r>
  <r>
    <x v="0"/>
    <x v="3"/>
    <x v="7"/>
    <x v="115"/>
    <x v="0"/>
    <x v="0"/>
    <n v="407251"/>
    <x v="3"/>
  </r>
  <r>
    <x v="0"/>
    <x v="3"/>
    <x v="7"/>
    <x v="115"/>
    <x v="0"/>
    <x v="1"/>
    <n v="150733"/>
    <x v="3"/>
  </r>
  <r>
    <x v="0"/>
    <x v="3"/>
    <x v="7"/>
    <x v="115"/>
    <x v="1"/>
    <x v="1"/>
    <n v="28"/>
    <x v="3"/>
  </r>
  <r>
    <x v="0"/>
    <x v="3"/>
    <x v="7"/>
    <x v="115"/>
    <x v="3"/>
    <x v="1"/>
    <n v="9884695"/>
    <x v="3"/>
  </r>
  <r>
    <x v="0"/>
    <x v="3"/>
    <x v="7"/>
    <x v="115"/>
    <x v="4"/>
    <x v="0"/>
    <n v="128693"/>
    <x v="3"/>
  </r>
  <r>
    <x v="0"/>
    <x v="3"/>
    <x v="7"/>
    <x v="115"/>
    <x v="4"/>
    <x v="1"/>
    <n v="759211"/>
    <x v="3"/>
  </r>
  <r>
    <x v="0"/>
    <x v="3"/>
    <x v="7"/>
    <x v="115"/>
    <x v="5"/>
    <x v="1"/>
    <n v="1106956"/>
    <x v="3"/>
  </r>
  <r>
    <x v="0"/>
    <x v="3"/>
    <x v="7"/>
    <x v="115"/>
    <x v="6"/>
    <x v="0"/>
    <n v="116840"/>
    <x v="3"/>
  </r>
  <r>
    <x v="0"/>
    <x v="3"/>
    <x v="7"/>
    <x v="115"/>
    <x v="6"/>
    <x v="1"/>
    <n v="1080166"/>
    <x v="3"/>
  </r>
  <r>
    <x v="0"/>
    <x v="3"/>
    <x v="7"/>
    <x v="115"/>
    <x v="8"/>
    <x v="0"/>
    <n v="1909114"/>
    <x v="3"/>
  </r>
  <r>
    <x v="0"/>
    <x v="3"/>
    <x v="7"/>
    <x v="115"/>
    <x v="8"/>
    <x v="1"/>
    <n v="5588443"/>
    <x v="3"/>
  </r>
  <r>
    <x v="0"/>
    <x v="3"/>
    <x v="7"/>
    <x v="116"/>
    <x v="0"/>
    <x v="0"/>
    <n v="135905"/>
    <x v="3"/>
  </r>
  <r>
    <x v="0"/>
    <x v="3"/>
    <x v="7"/>
    <x v="116"/>
    <x v="0"/>
    <x v="1"/>
    <n v="494881"/>
    <x v="3"/>
  </r>
  <r>
    <x v="0"/>
    <x v="3"/>
    <x v="7"/>
    <x v="116"/>
    <x v="1"/>
    <x v="1"/>
    <n v="19231"/>
    <x v="3"/>
  </r>
  <r>
    <x v="0"/>
    <x v="3"/>
    <x v="7"/>
    <x v="116"/>
    <x v="2"/>
    <x v="1"/>
    <n v="1535"/>
    <x v="3"/>
  </r>
  <r>
    <x v="0"/>
    <x v="3"/>
    <x v="7"/>
    <x v="116"/>
    <x v="3"/>
    <x v="1"/>
    <n v="20742349"/>
    <x v="3"/>
  </r>
  <r>
    <x v="0"/>
    <x v="3"/>
    <x v="7"/>
    <x v="116"/>
    <x v="4"/>
    <x v="0"/>
    <n v="276939"/>
    <x v="3"/>
  </r>
  <r>
    <x v="0"/>
    <x v="3"/>
    <x v="7"/>
    <x v="116"/>
    <x v="4"/>
    <x v="1"/>
    <n v="3390679"/>
    <x v="3"/>
  </r>
  <r>
    <x v="0"/>
    <x v="3"/>
    <x v="7"/>
    <x v="116"/>
    <x v="5"/>
    <x v="1"/>
    <n v="2655575"/>
    <x v="3"/>
  </r>
  <r>
    <x v="0"/>
    <x v="3"/>
    <x v="7"/>
    <x v="116"/>
    <x v="6"/>
    <x v="0"/>
    <n v="661628"/>
    <x v="3"/>
  </r>
  <r>
    <x v="0"/>
    <x v="3"/>
    <x v="7"/>
    <x v="116"/>
    <x v="6"/>
    <x v="1"/>
    <n v="3455220"/>
    <x v="3"/>
  </r>
  <r>
    <x v="0"/>
    <x v="3"/>
    <x v="7"/>
    <x v="116"/>
    <x v="8"/>
    <x v="0"/>
    <n v="5373843"/>
    <x v="3"/>
  </r>
  <r>
    <x v="0"/>
    <x v="3"/>
    <x v="7"/>
    <x v="116"/>
    <x v="8"/>
    <x v="2"/>
    <n v="2640"/>
    <x v="3"/>
  </r>
  <r>
    <x v="0"/>
    <x v="3"/>
    <x v="7"/>
    <x v="116"/>
    <x v="8"/>
    <x v="1"/>
    <n v="17903994"/>
    <x v="3"/>
  </r>
  <r>
    <x v="0"/>
    <x v="0"/>
    <x v="8"/>
    <x v="117"/>
    <x v="0"/>
    <x v="1"/>
    <n v="286817"/>
    <x v="0"/>
  </r>
  <r>
    <x v="0"/>
    <x v="0"/>
    <x v="8"/>
    <x v="117"/>
    <x v="1"/>
    <x v="1"/>
    <n v="106132"/>
    <x v="0"/>
  </r>
  <r>
    <x v="0"/>
    <x v="0"/>
    <x v="8"/>
    <x v="117"/>
    <x v="2"/>
    <x v="1"/>
    <n v="1059"/>
    <x v="0"/>
  </r>
  <r>
    <x v="0"/>
    <x v="0"/>
    <x v="8"/>
    <x v="117"/>
    <x v="3"/>
    <x v="1"/>
    <n v="4497433"/>
    <x v="0"/>
  </r>
  <r>
    <x v="0"/>
    <x v="0"/>
    <x v="8"/>
    <x v="117"/>
    <x v="4"/>
    <x v="0"/>
    <n v="203226"/>
    <x v="0"/>
  </r>
  <r>
    <x v="0"/>
    <x v="0"/>
    <x v="8"/>
    <x v="117"/>
    <x v="4"/>
    <x v="1"/>
    <n v="315792"/>
    <x v="0"/>
  </r>
  <r>
    <x v="0"/>
    <x v="0"/>
    <x v="8"/>
    <x v="117"/>
    <x v="5"/>
    <x v="1"/>
    <n v="1185122"/>
    <x v="0"/>
  </r>
  <r>
    <x v="0"/>
    <x v="0"/>
    <x v="8"/>
    <x v="117"/>
    <x v="6"/>
    <x v="0"/>
    <n v="2437797"/>
    <x v="0"/>
  </r>
  <r>
    <x v="0"/>
    <x v="0"/>
    <x v="8"/>
    <x v="117"/>
    <x v="6"/>
    <x v="1"/>
    <n v="1061694"/>
    <x v="0"/>
  </r>
  <r>
    <x v="0"/>
    <x v="0"/>
    <x v="8"/>
    <x v="117"/>
    <x v="7"/>
    <x v="1"/>
    <n v="57"/>
    <x v="0"/>
  </r>
  <r>
    <x v="0"/>
    <x v="0"/>
    <x v="8"/>
    <x v="117"/>
    <x v="8"/>
    <x v="1"/>
    <n v="1961595"/>
    <x v="0"/>
  </r>
  <r>
    <x v="0"/>
    <x v="0"/>
    <x v="8"/>
    <x v="118"/>
    <x v="0"/>
    <x v="0"/>
    <n v="251220"/>
    <x v="0"/>
  </r>
  <r>
    <x v="0"/>
    <x v="0"/>
    <x v="8"/>
    <x v="118"/>
    <x v="0"/>
    <x v="1"/>
    <n v="206892"/>
    <x v="0"/>
  </r>
  <r>
    <x v="0"/>
    <x v="0"/>
    <x v="8"/>
    <x v="118"/>
    <x v="1"/>
    <x v="1"/>
    <n v="2563"/>
    <x v="0"/>
  </r>
  <r>
    <x v="0"/>
    <x v="0"/>
    <x v="8"/>
    <x v="118"/>
    <x v="2"/>
    <x v="1"/>
    <n v="682"/>
    <x v="0"/>
  </r>
  <r>
    <x v="0"/>
    <x v="0"/>
    <x v="8"/>
    <x v="118"/>
    <x v="3"/>
    <x v="1"/>
    <n v="7816845"/>
    <x v="0"/>
  </r>
  <r>
    <x v="0"/>
    <x v="0"/>
    <x v="8"/>
    <x v="118"/>
    <x v="4"/>
    <x v="0"/>
    <n v="35178"/>
    <x v="0"/>
  </r>
  <r>
    <x v="0"/>
    <x v="0"/>
    <x v="8"/>
    <x v="118"/>
    <x v="4"/>
    <x v="1"/>
    <n v="935029"/>
    <x v="0"/>
  </r>
  <r>
    <x v="0"/>
    <x v="0"/>
    <x v="8"/>
    <x v="118"/>
    <x v="5"/>
    <x v="1"/>
    <n v="1974892"/>
    <x v="0"/>
  </r>
  <r>
    <x v="0"/>
    <x v="0"/>
    <x v="8"/>
    <x v="118"/>
    <x v="6"/>
    <x v="0"/>
    <n v="1747861"/>
    <x v="0"/>
  </r>
  <r>
    <x v="0"/>
    <x v="0"/>
    <x v="8"/>
    <x v="118"/>
    <x v="6"/>
    <x v="1"/>
    <n v="916580"/>
    <x v="0"/>
  </r>
  <r>
    <x v="0"/>
    <x v="0"/>
    <x v="8"/>
    <x v="118"/>
    <x v="8"/>
    <x v="0"/>
    <n v="2054188"/>
    <x v="0"/>
  </r>
  <r>
    <x v="0"/>
    <x v="0"/>
    <x v="8"/>
    <x v="118"/>
    <x v="8"/>
    <x v="1"/>
    <n v="3942088"/>
    <x v="0"/>
  </r>
  <r>
    <x v="0"/>
    <x v="0"/>
    <x v="8"/>
    <x v="118"/>
    <x v="9"/>
    <x v="0"/>
    <n v="38125"/>
    <x v="0"/>
  </r>
  <r>
    <x v="0"/>
    <x v="0"/>
    <x v="8"/>
    <x v="119"/>
    <x v="0"/>
    <x v="0"/>
    <n v="229816"/>
    <x v="0"/>
  </r>
  <r>
    <x v="0"/>
    <x v="0"/>
    <x v="8"/>
    <x v="119"/>
    <x v="0"/>
    <x v="1"/>
    <n v="134371"/>
    <x v="0"/>
  </r>
  <r>
    <x v="0"/>
    <x v="0"/>
    <x v="8"/>
    <x v="119"/>
    <x v="1"/>
    <x v="1"/>
    <n v="19784"/>
    <x v="0"/>
  </r>
  <r>
    <x v="0"/>
    <x v="0"/>
    <x v="8"/>
    <x v="119"/>
    <x v="2"/>
    <x v="1"/>
    <n v="15"/>
    <x v="0"/>
  </r>
  <r>
    <x v="0"/>
    <x v="0"/>
    <x v="8"/>
    <x v="119"/>
    <x v="3"/>
    <x v="1"/>
    <n v="7114828"/>
    <x v="0"/>
  </r>
  <r>
    <x v="0"/>
    <x v="0"/>
    <x v="8"/>
    <x v="119"/>
    <x v="4"/>
    <x v="0"/>
    <n v="33544"/>
    <x v="0"/>
  </r>
  <r>
    <x v="0"/>
    <x v="0"/>
    <x v="8"/>
    <x v="119"/>
    <x v="4"/>
    <x v="1"/>
    <n v="867595"/>
    <x v="0"/>
  </r>
  <r>
    <x v="0"/>
    <x v="0"/>
    <x v="8"/>
    <x v="119"/>
    <x v="5"/>
    <x v="1"/>
    <n v="2103035"/>
    <x v="0"/>
  </r>
  <r>
    <x v="0"/>
    <x v="0"/>
    <x v="8"/>
    <x v="119"/>
    <x v="6"/>
    <x v="0"/>
    <n v="2180697"/>
    <x v="0"/>
  </r>
  <r>
    <x v="0"/>
    <x v="0"/>
    <x v="8"/>
    <x v="119"/>
    <x v="6"/>
    <x v="1"/>
    <n v="1000987"/>
    <x v="0"/>
  </r>
  <r>
    <x v="0"/>
    <x v="0"/>
    <x v="8"/>
    <x v="119"/>
    <x v="7"/>
    <x v="1"/>
    <n v="166829"/>
    <x v="0"/>
  </r>
  <r>
    <x v="0"/>
    <x v="0"/>
    <x v="8"/>
    <x v="119"/>
    <x v="8"/>
    <x v="0"/>
    <n v="1181284"/>
    <x v="0"/>
  </r>
  <r>
    <x v="0"/>
    <x v="0"/>
    <x v="8"/>
    <x v="119"/>
    <x v="8"/>
    <x v="1"/>
    <n v="3211677"/>
    <x v="0"/>
  </r>
  <r>
    <x v="0"/>
    <x v="0"/>
    <x v="8"/>
    <x v="120"/>
    <x v="0"/>
    <x v="0"/>
    <n v="160438"/>
    <x v="0"/>
  </r>
  <r>
    <x v="0"/>
    <x v="0"/>
    <x v="8"/>
    <x v="120"/>
    <x v="0"/>
    <x v="1"/>
    <n v="342197"/>
    <x v="0"/>
  </r>
  <r>
    <x v="0"/>
    <x v="0"/>
    <x v="8"/>
    <x v="120"/>
    <x v="1"/>
    <x v="1"/>
    <n v="16807"/>
    <x v="0"/>
  </r>
  <r>
    <x v="0"/>
    <x v="0"/>
    <x v="8"/>
    <x v="120"/>
    <x v="2"/>
    <x v="1"/>
    <n v="244"/>
    <x v="0"/>
  </r>
  <r>
    <x v="0"/>
    <x v="0"/>
    <x v="8"/>
    <x v="120"/>
    <x v="3"/>
    <x v="1"/>
    <n v="5086474"/>
    <x v="0"/>
  </r>
  <r>
    <x v="0"/>
    <x v="0"/>
    <x v="8"/>
    <x v="120"/>
    <x v="4"/>
    <x v="0"/>
    <n v="198223"/>
    <x v="0"/>
  </r>
  <r>
    <x v="0"/>
    <x v="0"/>
    <x v="8"/>
    <x v="120"/>
    <x v="4"/>
    <x v="1"/>
    <n v="611750"/>
    <x v="0"/>
  </r>
  <r>
    <x v="0"/>
    <x v="0"/>
    <x v="8"/>
    <x v="120"/>
    <x v="5"/>
    <x v="1"/>
    <n v="1589739"/>
    <x v="0"/>
  </r>
  <r>
    <x v="0"/>
    <x v="0"/>
    <x v="8"/>
    <x v="120"/>
    <x v="6"/>
    <x v="0"/>
    <n v="4750684"/>
    <x v="0"/>
  </r>
  <r>
    <x v="0"/>
    <x v="0"/>
    <x v="8"/>
    <x v="120"/>
    <x v="6"/>
    <x v="1"/>
    <n v="630013"/>
    <x v="0"/>
  </r>
  <r>
    <x v="0"/>
    <x v="0"/>
    <x v="8"/>
    <x v="120"/>
    <x v="7"/>
    <x v="1"/>
    <n v="19227"/>
    <x v="0"/>
  </r>
  <r>
    <x v="0"/>
    <x v="0"/>
    <x v="8"/>
    <x v="120"/>
    <x v="8"/>
    <x v="0"/>
    <n v="736086"/>
    <x v="0"/>
  </r>
  <r>
    <x v="0"/>
    <x v="0"/>
    <x v="8"/>
    <x v="120"/>
    <x v="8"/>
    <x v="2"/>
    <n v="1445"/>
    <x v="0"/>
  </r>
  <r>
    <x v="0"/>
    <x v="0"/>
    <x v="8"/>
    <x v="120"/>
    <x v="8"/>
    <x v="1"/>
    <n v="2839133"/>
    <x v="0"/>
  </r>
  <r>
    <x v="0"/>
    <x v="0"/>
    <x v="8"/>
    <x v="121"/>
    <x v="0"/>
    <x v="0"/>
    <n v="296895"/>
    <x v="0"/>
  </r>
  <r>
    <x v="0"/>
    <x v="0"/>
    <x v="8"/>
    <x v="121"/>
    <x v="0"/>
    <x v="1"/>
    <n v="74912"/>
    <x v="0"/>
  </r>
  <r>
    <x v="0"/>
    <x v="0"/>
    <x v="8"/>
    <x v="121"/>
    <x v="1"/>
    <x v="1"/>
    <n v="10572"/>
    <x v="0"/>
  </r>
  <r>
    <x v="0"/>
    <x v="0"/>
    <x v="8"/>
    <x v="121"/>
    <x v="2"/>
    <x v="1"/>
    <n v="2147"/>
    <x v="0"/>
  </r>
  <r>
    <x v="0"/>
    <x v="0"/>
    <x v="8"/>
    <x v="121"/>
    <x v="3"/>
    <x v="1"/>
    <n v="4378950"/>
    <x v="0"/>
  </r>
  <r>
    <x v="0"/>
    <x v="0"/>
    <x v="8"/>
    <x v="121"/>
    <x v="4"/>
    <x v="0"/>
    <n v="85754"/>
    <x v="0"/>
  </r>
  <r>
    <x v="0"/>
    <x v="0"/>
    <x v="8"/>
    <x v="121"/>
    <x v="4"/>
    <x v="1"/>
    <n v="511300"/>
    <x v="0"/>
  </r>
  <r>
    <x v="0"/>
    <x v="0"/>
    <x v="8"/>
    <x v="121"/>
    <x v="5"/>
    <x v="1"/>
    <n v="1521423"/>
    <x v="0"/>
  </r>
  <r>
    <x v="0"/>
    <x v="0"/>
    <x v="8"/>
    <x v="121"/>
    <x v="6"/>
    <x v="0"/>
    <n v="637842"/>
    <x v="0"/>
  </r>
  <r>
    <x v="0"/>
    <x v="0"/>
    <x v="8"/>
    <x v="121"/>
    <x v="6"/>
    <x v="1"/>
    <n v="1174752"/>
    <x v="0"/>
  </r>
  <r>
    <x v="0"/>
    <x v="0"/>
    <x v="8"/>
    <x v="121"/>
    <x v="7"/>
    <x v="1"/>
    <n v="1469"/>
    <x v="0"/>
  </r>
  <r>
    <x v="0"/>
    <x v="0"/>
    <x v="8"/>
    <x v="121"/>
    <x v="8"/>
    <x v="0"/>
    <n v="147437"/>
    <x v="0"/>
  </r>
  <r>
    <x v="0"/>
    <x v="0"/>
    <x v="8"/>
    <x v="121"/>
    <x v="8"/>
    <x v="1"/>
    <n v="1747991"/>
    <x v="0"/>
  </r>
  <r>
    <x v="0"/>
    <x v="0"/>
    <x v="8"/>
    <x v="121"/>
    <x v="9"/>
    <x v="0"/>
    <n v="36003"/>
    <x v="0"/>
  </r>
  <r>
    <x v="0"/>
    <x v="0"/>
    <x v="8"/>
    <x v="122"/>
    <x v="0"/>
    <x v="0"/>
    <n v="114893"/>
    <x v="0"/>
  </r>
  <r>
    <x v="0"/>
    <x v="0"/>
    <x v="8"/>
    <x v="122"/>
    <x v="0"/>
    <x v="1"/>
    <n v="131936"/>
    <x v="0"/>
  </r>
  <r>
    <x v="0"/>
    <x v="0"/>
    <x v="8"/>
    <x v="122"/>
    <x v="1"/>
    <x v="1"/>
    <n v="19323"/>
    <x v="0"/>
  </r>
  <r>
    <x v="0"/>
    <x v="0"/>
    <x v="8"/>
    <x v="122"/>
    <x v="2"/>
    <x v="1"/>
    <n v="1487"/>
    <x v="0"/>
  </r>
  <r>
    <x v="0"/>
    <x v="0"/>
    <x v="8"/>
    <x v="122"/>
    <x v="3"/>
    <x v="1"/>
    <n v="14304444"/>
    <x v="0"/>
  </r>
  <r>
    <x v="0"/>
    <x v="0"/>
    <x v="8"/>
    <x v="122"/>
    <x v="4"/>
    <x v="0"/>
    <n v="1152781"/>
    <x v="0"/>
  </r>
  <r>
    <x v="0"/>
    <x v="0"/>
    <x v="8"/>
    <x v="122"/>
    <x v="4"/>
    <x v="1"/>
    <n v="1661028"/>
    <x v="0"/>
  </r>
  <r>
    <x v="0"/>
    <x v="0"/>
    <x v="8"/>
    <x v="122"/>
    <x v="5"/>
    <x v="1"/>
    <n v="3045675"/>
    <x v="0"/>
  </r>
  <r>
    <x v="0"/>
    <x v="0"/>
    <x v="8"/>
    <x v="122"/>
    <x v="6"/>
    <x v="0"/>
    <n v="13246394"/>
    <x v="0"/>
  </r>
  <r>
    <x v="0"/>
    <x v="0"/>
    <x v="8"/>
    <x v="122"/>
    <x v="6"/>
    <x v="1"/>
    <n v="1791171"/>
    <x v="0"/>
  </r>
  <r>
    <x v="0"/>
    <x v="0"/>
    <x v="8"/>
    <x v="122"/>
    <x v="7"/>
    <x v="1"/>
    <n v="3330"/>
    <x v="0"/>
  </r>
  <r>
    <x v="0"/>
    <x v="0"/>
    <x v="8"/>
    <x v="122"/>
    <x v="8"/>
    <x v="0"/>
    <n v="1162383"/>
    <x v="0"/>
  </r>
  <r>
    <x v="0"/>
    <x v="0"/>
    <x v="8"/>
    <x v="122"/>
    <x v="8"/>
    <x v="1"/>
    <n v="4985596"/>
    <x v="0"/>
  </r>
  <r>
    <x v="0"/>
    <x v="0"/>
    <x v="8"/>
    <x v="123"/>
    <x v="0"/>
    <x v="0"/>
    <n v="610543"/>
    <x v="0"/>
  </r>
  <r>
    <x v="0"/>
    <x v="0"/>
    <x v="8"/>
    <x v="123"/>
    <x v="0"/>
    <x v="1"/>
    <n v="985936"/>
    <x v="0"/>
  </r>
  <r>
    <x v="0"/>
    <x v="0"/>
    <x v="8"/>
    <x v="123"/>
    <x v="1"/>
    <x v="1"/>
    <n v="202339"/>
    <x v="0"/>
  </r>
  <r>
    <x v="0"/>
    <x v="0"/>
    <x v="8"/>
    <x v="123"/>
    <x v="2"/>
    <x v="1"/>
    <n v="1847"/>
    <x v="0"/>
  </r>
  <r>
    <x v="0"/>
    <x v="0"/>
    <x v="8"/>
    <x v="123"/>
    <x v="3"/>
    <x v="1"/>
    <n v="45174884"/>
    <x v="0"/>
  </r>
  <r>
    <x v="0"/>
    <x v="0"/>
    <x v="8"/>
    <x v="123"/>
    <x v="4"/>
    <x v="0"/>
    <n v="6266253"/>
    <x v="0"/>
  </r>
  <r>
    <x v="0"/>
    <x v="0"/>
    <x v="8"/>
    <x v="123"/>
    <x v="4"/>
    <x v="1"/>
    <n v="5180360"/>
    <x v="0"/>
  </r>
  <r>
    <x v="0"/>
    <x v="0"/>
    <x v="8"/>
    <x v="123"/>
    <x v="5"/>
    <x v="1"/>
    <n v="7813876"/>
    <x v="0"/>
  </r>
  <r>
    <x v="0"/>
    <x v="0"/>
    <x v="8"/>
    <x v="123"/>
    <x v="6"/>
    <x v="0"/>
    <n v="43436967"/>
    <x v="0"/>
  </r>
  <r>
    <x v="0"/>
    <x v="0"/>
    <x v="8"/>
    <x v="123"/>
    <x v="6"/>
    <x v="1"/>
    <n v="4892420"/>
    <x v="0"/>
  </r>
  <r>
    <x v="0"/>
    <x v="0"/>
    <x v="8"/>
    <x v="123"/>
    <x v="7"/>
    <x v="1"/>
    <n v="5188"/>
    <x v="0"/>
  </r>
  <r>
    <x v="0"/>
    <x v="0"/>
    <x v="8"/>
    <x v="123"/>
    <x v="8"/>
    <x v="0"/>
    <n v="8426800"/>
    <x v="0"/>
  </r>
  <r>
    <x v="0"/>
    <x v="0"/>
    <x v="8"/>
    <x v="123"/>
    <x v="8"/>
    <x v="2"/>
    <n v="380"/>
    <x v="0"/>
  </r>
  <r>
    <x v="0"/>
    <x v="0"/>
    <x v="8"/>
    <x v="123"/>
    <x v="8"/>
    <x v="1"/>
    <n v="23141640"/>
    <x v="0"/>
  </r>
  <r>
    <x v="0"/>
    <x v="0"/>
    <x v="8"/>
    <x v="123"/>
    <x v="9"/>
    <x v="0"/>
    <n v="7789512"/>
    <x v="0"/>
  </r>
  <r>
    <x v="0"/>
    <x v="0"/>
    <x v="8"/>
    <x v="124"/>
    <x v="0"/>
    <x v="1"/>
    <n v="25061"/>
    <x v="0"/>
  </r>
  <r>
    <x v="0"/>
    <x v="0"/>
    <x v="8"/>
    <x v="124"/>
    <x v="1"/>
    <x v="1"/>
    <n v="469"/>
    <x v="0"/>
  </r>
  <r>
    <x v="0"/>
    <x v="0"/>
    <x v="8"/>
    <x v="124"/>
    <x v="2"/>
    <x v="1"/>
    <n v="-8"/>
    <x v="0"/>
  </r>
  <r>
    <x v="0"/>
    <x v="0"/>
    <x v="8"/>
    <x v="124"/>
    <x v="3"/>
    <x v="1"/>
    <n v="3226652"/>
    <x v="0"/>
  </r>
  <r>
    <x v="0"/>
    <x v="0"/>
    <x v="8"/>
    <x v="124"/>
    <x v="4"/>
    <x v="1"/>
    <n v="754582"/>
    <x v="0"/>
  </r>
  <r>
    <x v="0"/>
    <x v="0"/>
    <x v="8"/>
    <x v="124"/>
    <x v="5"/>
    <x v="1"/>
    <n v="659145"/>
    <x v="0"/>
  </r>
  <r>
    <x v="0"/>
    <x v="0"/>
    <x v="8"/>
    <x v="124"/>
    <x v="6"/>
    <x v="0"/>
    <n v="3774453"/>
    <x v="0"/>
  </r>
  <r>
    <x v="0"/>
    <x v="0"/>
    <x v="8"/>
    <x v="124"/>
    <x v="6"/>
    <x v="2"/>
    <n v="549306"/>
    <x v="0"/>
  </r>
  <r>
    <x v="0"/>
    <x v="0"/>
    <x v="8"/>
    <x v="124"/>
    <x v="6"/>
    <x v="1"/>
    <n v="357243"/>
    <x v="0"/>
  </r>
  <r>
    <x v="0"/>
    <x v="0"/>
    <x v="8"/>
    <x v="124"/>
    <x v="8"/>
    <x v="1"/>
    <n v="1740262"/>
    <x v="0"/>
  </r>
  <r>
    <x v="0"/>
    <x v="0"/>
    <x v="8"/>
    <x v="125"/>
    <x v="0"/>
    <x v="0"/>
    <n v="6428"/>
    <x v="0"/>
  </r>
  <r>
    <x v="0"/>
    <x v="0"/>
    <x v="8"/>
    <x v="125"/>
    <x v="0"/>
    <x v="1"/>
    <n v="130041"/>
    <x v="0"/>
  </r>
  <r>
    <x v="0"/>
    <x v="0"/>
    <x v="8"/>
    <x v="125"/>
    <x v="1"/>
    <x v="1"/>
    <n v="99953"/>
    <x v="0"/>
  </r>
  <r>
    <x v="0"/>
    <x v="0"/>
    <x v="8"/>
    <x v="125"/>
    <x v="2"/>
    <x v="1"/>
    <n v="3231"/>
    <x v="0"/>
  </r>
  <r>
    <x v="0"/>
    <x v="0"/>
    <x v="8"/>
    <x v="125"/>
    <x v="3"/>
    <x v="1"/>
    <n v="4482994"/>
    <x v="0"/>
  </r>
  <r>
    <x v="0"/>
    <x v="0"/>
    <x v="8"/>
    <x v="125"/>
    <x v="4"/>
    <x v="0"/>
    <n v="169524"/>
    <x v="0"/>
  </r>
  <r>
    <x v="0"/>
    <x v="0"/>
    <x v="8"/>
    <x v="125"/>
    <x v="4"/>
    <x v="1"/>
    <n v="548592"/>
    <x v="0"/>
  </r>
  <r>
    <x v="0"/>
    <x v="0"/>
    <x v="8"/>
    <x v="125"/>
    <x v="5"/>
    <x v="1"/>
    <n v="1651033"/>
    <x v="0"/>
  </r>
  <r>
    <x v="0"/>
    <x v="0"/>
    <x v="8"/>
    <x v="125"/>
    <x v="6"/>
    <x v="0"/>
    <n v="749677"/>
    <x v="0"/>
  </r>
  <r>
    <x v="0"/>
    <x v="0"/>
    <x v="8"/>
    <x v="125"/>
    <x v="6"/>
    <x v="1"/>
    <n v="486691"/>
    <x v="0"/>
  </r>
  <r>
    <x v="0"/>
    <x v="0"/>
    <x v="8"/>
    <x v="125"/>
    <x v="7"/>
    <x v="1"/>
    <n v="1403"/>
    <x v="0"/>
  </r>
  <r>
    <x v="0"/>
    <x v="0"/>
    <x v="8"/>
    <x v="125"/>
    <x v="8"/>
    <x v="0"/>
    <n v="362967"/>
    <x v="0"/>
  </r>
  <r>
    <x v="0"/>
    <x v="0"/>
    <x v="8"/>
    <x v="125"/>
    <x v="8"/>
    <x v="1"/>
    <n v="1473183"/>
    <x v="0"/>
  </r>
  <r>
    <x v="0"/>
    <x v="0"/>
    <x v="8"/>
    <x v="126"/>
    <x v="0"/>
    <x v="0"/>
    <n v="291269"/>
    <x v="0"/>
  </r>
  <r>
    <x v="0"/>
    <x v="0"/>
    <x v="8"/>
    <x v="126"/>
    <x v="0"/>
    <x v="1"/>
    <n v="304231"/>
    <x v="0"/>
  </r>
  <r>
    <x v="0"/>
    <x v="0"/>
    <x v="8"/>
    <x v="126"/>
    <x v="1"/>
    <x v="1"/>
    <n v="73358"/>
    <x v="0"/>
  </r>
  <r>
    <x v="0"/>
    <x v="0"/>
    <x v="8"/>
    <x v="126"/>
    <x v="2"/>
    <x v="1"/>
    <n v="1617"/>
    <x v="0"/>
  </r>
  <r>
    <x v="0"/>
    <x v="0"/>
    <x v="8"/>
    <x v="126"/>
    <x v="3"/>
    <x v="1"/>
    <n v="8710679"/>
    <x v="0"/>
  </r>
  <r>
    <x v="0"/>
    <x v="0"/>
    <x v="8"/>
    <x v="126"/>
    <x v="4"/>
    <x v="0"/>
    <n v="376942"/>
    <x v="0"/>
  </r>
  <r>
    <x v="0"/>
    <x v="0"/>
    <x v="8"/>
    <x v="126"/>
    <x v="4"/>
    <x v="1"/>
    <n v="846053"/>
    <x v="0"/>
  </r>
  <r>
    <x v="0"/>
    <x v="0"/>
    <x v="8"/>
    <x v="126"/>
    <x v="5"/>
    <x v="1"/>
    <n v="2470341"/>
    <x v="0"/>
  </r>
  <r>
    <x v="0"/>
    <x v="0"/>
    <x v="8"/>
    <x v="126"/>
    <x v="6"/>
    <x v="0"/>
    <n v="5007226"/>
    <x v="0"/>
  </r>
  <r>
    <x v="0"/>
    <x v="0"/>
    <x v="8"/>
    <x v="126"/>
    <x v="6"/>
    <x v="1"/>
    <n v="1159034"/>
    <x v="0"/>
  </r>
  <r>
    <x v="0"/>
    <x v="0"/>
    <x v="8"/>
    <x v="126"/>
    <x v="7"/>
    <x v="1"/>
    <n v="30044"/>
    <x v="0"/>
  </r>
  <r>
    <x v="0"/>
    <x v="0"/>
    <x v="8"/>
    <x v="126"/>
    <x v="8"/>
    <x v="0"/>
    <n v="474522"/>
    <x v="0"/>
  </r>
  <r>
    <x v="0"/>
    <x v="0"/>
    <x v="8"/>
    <x v="126"/>
    <x v="8"/>
    <x v="1"/>
    <n v="3052410"/>
    <x v="0"/>
  </r>
  <r>
    <x v="0"/>
    <x v="0"/>
    <x v="8"/>
    <x v="127"/>
    <x v="0"/>
    <x v="0"/>
    <n v="238633"/>
    <x v="0"/>
  </r>
  <r>
    <x v="0"/>
    <x v="0"/>
    <x v="8"/>
    <x v="127"/>
    <x v="0"/>
    <x v="1"/>
    <n v="464160"/>
    <x v="0"/>
  </r>
  <r>
    <x v="0"/>
    <x v="0"/>
    <x v="8"/>
    <x v="127"/>
    <x v="1"/>
    <x v="1"/>
    <n v="40478"/>
    <x v="0"/>
  </r>
  <r>
    <x v="0"/>
    <x v="0"/>
    <x v="8"/>
    <x v="127"/>
    <x v="2"/>
    <x v="1"/>
    <n v="885"/>
    <x v="0"/>
  </r>
  <r>
    <x v="0"/>
    <x v="0"/>
    <x v="8"/>
    <x v="127"/>
    <x v="3"/>
    <x v="1"/>
    <n v="12918751"/>
    <x v="0"/>
  </r>
  <r>
    <x v="0"/>
    <x v="0"/>
    <x v="8"/>
    <x v="127"/>
    <x v="4"/>
    <x v="0"/>
    <n v="217826"/>
    <x v="0"/>
  </r>
  <r>
    <x v="0"/>
    <x v="0"/>
    <x v="8"/>
    <x v="127"/>
    <x v="4"/>
    <x v="1"/>
    <n v="1496512"/>
    <x v="0"/>
  </r>
  <r>
    <x v="0"/>
    <x v="0"/>
    <x v="8"/>
    <x v="127"/>
    <x v="5"/>
    <x v="1"/>
    <n v="3925223"/>
    <x v="0"/>
  </r>
  <r>
    <x v="0"/>
    <x v="0"/>
    <x v="8"/>
    <x v="127"/>
    <x v="6"/>
    <x v="0"/>
    <n v="3682926"/>
    <x v="0"/>
  </r>
  <r>
    <x v="0"/>
    <x v="0"/>
    <x v="8"/>
    <x v="127"/>
    <x v="6"/>
    <x v="1"/>
    <n v="1696109"/>
    <x v="0"/>
  </r>
  <r>
    <x v="0"/>
    <x v="0"/>
    <x v="8"/>
    <x v="127"/>
    <x v="7"/>
    <x v="1"/>
    <n v="3237"/>
    <x v="0"/>
  </r>
  <r>
    <x v="0"/>
    <x v="0"/>
    <x v="8"/>
    <x v="127"/>
    <x v="8"/>
    <x v="0"/>
    <n v="776540"/>
    <x v="0"/>
  </r>
  <r>
    <x v="0"/>
    <x v="0"/>
    <x v="8"/>
    <x v="127"/>
    <x v="8"/>
    <x v="1"/>
    <n v="5248950"/>
    <x v="0"/>
  </r>
  <r>
    <x v="0"/>
    <x v="0"/>
    <x v="8"/>
    <x v="128"/>
    <x v="0"/>
    <x v="0"/>
    <n v="234374"/>
    <x v="0"/>
  </r>
  <r>
    <x v="0"/>
    <x v="0"/>
    <x v="8"/>
    <x v="128"/>
    <x v="0"/>
    <x v="1"/>
    <n v="1152364"/>
    <x v="0"/>
  </r>
  <r>
    <x v="0"/>
    <x v="0"/>
    <x v="8"/>
    <x v="128"/>
    <x v="1"/>
    <x v="1"/>
    <n v="236320"/>
    <x v="0"/>
  </r>
  <r>
    <x v="0"/>
    <x v="0"/>
    <x v="8"/>
    <x v="128"/>
    <x v="2"/>
    <x v="1"/>
    <n v="4890"/>
    <x v="0"/>
  </r>
  <r>
    <x v="0"/>
    <x v="0"/>
    <x v="8"/>
    <x v="128"/>
    <x v="3"/>
    <x v="1"/>
    <n v="26016476"/>
    <x v="0"/>
  </r>
  <r>
    <x v="0"/>
    <x v="0"/>
    <x v="8"/>
    <x v="128"/>
    <x v="4"/>
    <x v="0"/>
    <n v="1062101"/>
    <x v="0"/>
  </r>
  <r>
    <x v="0"/>
    <x v="0"/>
    <x v="8"/>
    <x v="128"/>
    <x v="4"/>
    <x v="1"/>
    <n v="2718216"/>
    <x v="0"/>
  </r>
  <r>
    <x v="0"/>
    <x v="0"/>
    <x v="8"/>
    <x v="128"/>
    <x v="5"/>
    <x v="1"/>
    <n v="4877067"/>
    <x v="0"/>
  </r>
  <r>
    <x v="0"/>
    <x v="0"/>
    <x v="8"/>
    <x v="128"/>
    <x v="6"/>
    <x v="0"/>
    <n v="19421909"/>
    <x v="0"/>
  </r>
  <r>
    <x v="0"/>
    <x v="0"/>
    <x v="8"/>
    <x v="128"/>
    <x v="6"/>
    <x v="1"/>
    <n v="4146881"/>
    <x v="0"/>
  </r>
  <r>
    <x v="0"/>
    <x v="0"/>
    <x v="8"/>
    <x v="128"/>
    <x v="7"/>
    <x v="1"/>
    <n v="367524"/>
    <x v="0"/>
  </r>
  <r>
    <x v="0"/>
    <x v="0"/>
    <x v="8"/>
    <x v="128"/>
    <x v="8"/>
    <x v="0"/>
    <n v="3064905"/>
    <x v="0"/>
  </r>
  <r>
    <x v="0"/>
    <x v="0"/>
    <x v="8"/>
    <x v="128"/>
    <x v="8"/>
    <x v="1"/>
    <n v="9351846"/>
    <x v="0"/>
  </r>
  <r>
    <x v="0"/>
    <x v="0"/>
    <x v="8"/>
    <x v="129"/>
    <x v="0"/>
    <x v="0"/>
    <n v="40788"/>
    <x v="0"/>
  </r>
  <r>
    <x v="0"/>
    <x v="0"/>
    <x v="8"/>
    <x v="129"/>
    <x v="0"/>
    <x v="1"/>
    <n v="458960"/>
    <x v="0"/>
  </r>
  <r>
    <x v="0"/>
    <x v="0"/>
    <x v="8"/>
    <x v="129"/>
    <x v="1"/>
    <x v="1"/>
    <n v="62108"/>
    <x v="0"/>
  </r>
  <r>
    <x v="0"/>
    <x v="0"/>
    <x v="8"/>
    <x v="129"/>
    <x v="2"/>
    <x v="1"/>
    <n v="2948"/>
    <x v="0"/>
  </r>
  <r>
    <x v="0"/>
    <x v="0"/>
    <x v="8"/>
    <x v="129"/>
    <x v="3"/>
    <x v="1"/>
    <n v="8294059"/>
    <x v="0"/>
  </r>
  <r>
    <x v="0"/>
    <x v="0"/>
    <x v="8"/>
    <x v="129"/>
    <x v="4"/>
    <x v="0"/>
    <n v="328905"/>
    <x v="0"/>
  </r>
  <r>
    <x v="0"/>
    <x v="0"/>
    <x v="8"/>
    <x v="129"/>
    <x v="4"/>
    <x v="1"/>
    <n v="1009754"/>
    <x v="0"/>
  </r>
  <r>
    <x v="0"/>
    <x v="0"/>
    <x v="8"/>
    <x v="129"/>
    <x v="5"/>
    <x v="1"/>
    <n v="2764931"/>
    <x v="0"/>
  </r>
  <r>
    <x v="0"/>
    <x v="0"/>
    <x v="8"/>
    <x v="129"/>
    <x v="6"/>
    <x v="0"/>
    <n v="2395757"/>
    <x v="0"/>
  </r>
  <r>
    <x v="0"/>
    <x v="0"/>
    <x v="8"/>
    <x v="129"/>
    <x v="6"/>
    <x v="1"/>
    <n v="1530797"/>
    <x v="0"/>
  </r>
  <r>
    <x v="0"/>
    <x v="0"/>
    <x v="8"/>
    <x v="129"/>
    <x v="7"/>
    <x v="1"/>
    <n v="5866"/>
    <x v="0"/>
  </r>
  <r>
    <x v="0"/>
    <x v="0"/>
    <x v="8"/>
    <x v="129"/>
    <x v="8"/>
    <x v="0"/>
    <n v="706997"/>
    <x v="0"/>
  </r>
  <r>
    <x v="0"/>
    <x v="0"/>
    <x v="8"/>
    <x v="129"/>
    <x v="8"/>
    <x v="1"/>
    <n v="3870587"/>
    <x v="0"/>
  </r>
  <r>
    <x v="0"/>
    <x v="1"/>
    <x v="8"/>
    <x v="130"/>
    <x v="0"/>
    <x v="0"/>
    <n v="184939"/>
    <x v="1"/>
  </r>
  <r>
    <x v="0"/>
    <x v="1"/>
    <x v="8"/>
    <x v="130"/>
    <x v="0"/>
    <x v="1"/>
    <n v="288619"/>
    <x v="1"/>
  </r>
  <r>
    <x v="0"/>
    <x v="1"/>
    <x v="8"/>
    <x v="130"/>
    <x v="1"/>
    <x v="1"/>
    <n v="37574"/>
    <x v="1"/>
  </r>
  <r>
    <x v="0"/>
    <x v="1"/>
    <x v="8"/>
    <x v="130"/>
    <x v="2"/>
    <x v="1"/>
    <n v="361"/>
    <x v="1"/>
  </r>
  <r>
    <x v="0"/>
    <x v="1"/>
    <x v="8"/>
    <x v="130"/>
    <x v="3"/>
    <x v="1"/>
    <n v="7152590"/>
    <x v="1"/>
  </r>
  <r>
    <x v="0"/>
    <x v="1"/>
    <x v="8"/>
    <x v="130"/>
    <x v="4"/>
    <x v="0"/>
    <n v="284141"/>
    <x v="1"/>
  </r>
  <r>
    <x v="0"/>
    <x v="1"/>
    <x v="8"/>
    <x v="130"/>
    <x v="4"/>
    <x v="1"/>
    <n v="1093411"/>
    <x v="1"/>
  </r>
  <r>
    <x v="0"/>
    <x v="1"/>
    <x v="8"/>
    <x v="130"/>
    <x v="5"/>
    <x v="1"/>
    <n v="1915654"/>
    <x v="1"/>
  </r>
  <r>
    <x v="0"/>
    <x v="1"/>
    <x v="8"/>
    <x v="130"/>
    <x v="6"/>
    <x v="0"/>
    <n v="1686896"/>
    <x v="1"/>
  </r>
  <r>
    <x v="0"/>
    <x v="1"/>
    <x v="8"/>
    <x v="130"/>
    <x v="6"/>
    <x v="1"/>
    <n v="814228"/>
    <x v="1"/>
  </r>
  <r>
    <x v="0"/>
    <x v="1"/>
    <x v="8"/>
    <x v="130"/>
    <x v="7"/>
    <x v="1"/>
    <n v="20216"/>
    <x v="1"/>
  </r>
  <r>
    <x v="0"/>
    <x v="1"/>
    <x v="8"/>
    <x v="130"/>
    <x v="8"/>
    <x v="0"/>
    <n v="334372"/>
    <x v="1"/>
  </r>
  <r>
    <x v="0"/>
    <x v="1"/>
    <x v="8"/>
    <x v="130"/>
    <x v="8"/>
    <x v="1"/>
    <n v="3127234"/>
    <x v="1"/>
  </r>
  <r>
    <x v="0"/>
    <x v="1"/>
    <x v="8"/>
    <x v="130"/>
    <x v="9"/>
    <x v="0"/>
    <n v="45173"/>
    <x v="1"/>
  </r>
  <r>
    <x v="0"/>
    <x v="4"/>
    <x v="9"/>
    <x v="131"/>
    <x v="0"/>
    <x v="0"/>
    <n v="3061041"/>
    <x v="4"/>
  </r>
  <r>
    <x v="0"/>
    <x v="4"/>
    <x v="9"/>
    <x v="131"/>
    <x v="0"/>
    <x v="1"/>
    <n v="7388306"/>
    <x v="4"/>
  </r>
  <r>
    <x v="0"/>
    <x v="4"/>
    <x v="9"/>
    <x v="131"/>
    <x v="1"/>
    <x v="1"/>
    <n v="715224"/>
    <x v="4"/>
  </r>
  <r>
    <x v="0"/>
    <x v="4"/>
    <x v="9"/>
    <x v="131"/>
    <x v="2"/>
    <x v="1"/>
    <n v="144"/>
    <x v="4"/>
  </r>
  <r>
    <x v="0"/>
    <x v="4"/>
    <x v="9"/>
    <x v="131"/>
    <x v="3"/>
    <x v="1"/>
    <n v="66106895"/>
    <x v="4"/>
  </r>
  <r>
    <x v="0"/>
    <x v="4"/>
    <x v="9"/>
    <x v="131"/>
    <x v="4"/>
    <x v="0"/>
    <n v="1552931"/>
    <x v="4"/>
  </r>
  <r>
    <x v="0"/>
    <x v="4"/>
    <x v="9"/>
    <x v="131"/>
    <x v="4"/>
    <x v="1"/>
    <n v="4507583"/>
    <x v="4"/>
  </r>
  <r>
    <x v="0"/>
    <x v="4"/>
    <x v="9"/>
    <x v="131"/>
    <x v="5"/>
    <x v="1"/>
    <n v="7836371"/>
    <x v="4"/>
  </r>
  <r>
    <x v="0"/>
    <x v="4"/>
    <x v="9"/>
    <x v="131"/>
    <x v="6"/>
    <x v="0"/>
    <n v="126569088"/>
    <x v="4"/>
  </r>
  <r>
    <x v="0"/>
    <x v="4"/>
    <x v="9"/>
    <x v="131"/>
    <x v="6"/>
    <x v="1"/>
    <n v="23155016"/>
    <x v="4"/>
  </r>
  <r>
    <x v="0"/>
    <x v="4"/>
    <x v="9"/>
    <x v="131"/>
    <x v="7"/>
    <x v="1"/>
    <n v="26268"/>
    <x v="4"/>
  </r>
  <r>
    <x v="0"/>
    <x v="4"/>
    <x v="9"/>
    <x v="131"/>
    <x v="8"/>
    <x v="0"/>
    <n v="9008775"/>
    <x v="4"/>
  </r>
  <r>
    <x v="0"/>
    <x v="4"/>
    <x v="9"/>
    <x v="131"/>
    <x v="8"/>
    <x v="1"/>
    <n v="28347325"/>
    <x v="4"/>
  </r>
  <r>
    <x v="0"/>
    <x v="0"/>
    <x v="9"/>
    <x v="132"/>
    <x v="0"/>
    <x v="1"/>
    <n v="401263"/>
    <x v="0"/>
  </r>
  <r>
    <x v="0"/>
    <x v="0"/>
    <x v="9"/>
    <x v="132"/>
    <x v="1"/>
    <x v="1"/>
    <n v="159857"/>
    <x v="0"/>
  </r>
  <r>
    <x v="0"/>
    <x v="0"/>
    <x v="9"/>
    <x v="132"/>
    <x v="2"/>
    <x v="1"/>
    <n v="196"/>
    <x v="0"/>
  </r>
  <r>
    <x v="0"/>
    <x v="0"/>
    <x v="9"/>
    <x v="132"/>
    <x v="3"/>
    <x v="1"/>
    <n v="6677796"/>
    <x v="0"/>
  </r>
  <r>
    <x v="0"/>
    <x v="0"/>
    <x v="9"/>
    <x v="132"/>
    <x v="4"/>
    <x v="1"/>
    <n v="801721"/>
    <x v="0"/>
  </r>
  <r>
    <x v="0"/>
    <x v="0"/>
    <x v="9"/>
    <x v="132"/>
    <x v="5"/>
    <x v="1"/>
    <n v="1213988"/>
    <x v="0"/>
  </r>
  <r>
    <x v="0"/>
    <x v="0"/>
    <x v="9"/>
    <x v="132"/>
    <x v="6"/>
    <x v="0"/>
    <n v="2264168"/>
    <x v="0"/>
  </r>
  <r>
    <x v="0"/>
    <x v="0"/>
    <x v="9"/>
    <x v="132"/>
    <x v="6"/>
    <x v="1"/>
    <n v="2077710"/>
    <x v="0"/>
  </r>
  <r>
    <x v="0"/>
    <x v="0"/>
    <x v="9"/>
    <x v="132"/>
    <x v="7"/>
    <x v="1"/>
    <n v="7371"/>
    <x v="0"/>
  </r>
  <r>
    <x v="0"/>
    <x v="0"/>
    <x v="9"/>
    <x v="132"/>
    <x v="8"/>
    <x v="0"/>
    <n v="405376"/>
    <x v="0"/>
  </r>
  <r>
    <x v="0"/>
    <x v="0"/>
    <x v="9"/>
    <x v="132"/>
    <x v="8"/>
    <x v="1"/>
    <n v="2459540"/>
    <x v="0"/>
  </r>
  <r>
    <x v="0"/>
    <x v="0"/>
    <x v="9"/>
    <x v="133"/>
    <x v="0"/>
    <x v="0"/>
    <n v="332918"/>
    <x v="0"/>
  </r>
  <r>
    <x v="0"/>
    <x v="0"/>
    <x v="9"/>
    <x v="133"/>
    <x v="0"/>
    <x v="1"/>
    <n v="343181"/>
    <x v="0"/>
  </r>
  <r>
    <x v="0"/>
    <x v="0"/>
    <x v="9"/>
    <x v="133"/>
    <x v="1"/>
    <x v="1"/>
    <n v="122199"/>
    <x v="0"/>
  </r>
  <r>
    <x v="0"/>
    <x v="0"/>
    <x v="9"/>
    <x v="133"/>
    <x v="2"/>
    <x v="1"/>
    <n v="1888"/>
    <x v="0"/>
  </r>
  <r>
    <x v="0"/>
    <x v="0"/>
    <x v="9"/>
    <x v="133"/>
    <x v="3"/>
    <x v="1"/>
    <n v="11517205"/>
    <x v="0"/>
  </r>
  <r>
    <x v="0"/>
    <x v="0"/>
    <x v="9"/>
    <x v="133"/>
    <x v="4"/>
    <x v="0"/>
    <n v="197666"/>
    <x v="0"/>
  </r>
  <r>
    <x v="0"/>
    <x v="0"/>
    <x v="9"/>
    <x v="133"/>
    <x v="4"/>
    <x v="1"/>
    <n v="1109951"/>
    <x v="0"/>
  </r>
  <r>
    <x v="0"/>
    <x v="0"/>
    <x v="9"/>
    <x v="133"/>
    <x v="5"/>
    <x v="1"/>
    <n v="2054989"/>
    <x v="0"/>
  </r>
  <r>
    <x v="0"/>
    <x v="0"/>
    <x v="9"/>
    <x v="133"/>
    <x v="6"/>
    <x v="0"/>
    <n v="19209379"/>
    <x v="0"/>
  </r>
  <r>
    <x v="0"/>
    <x v="0"/>
    <x v="9"/>
    <x v="133"/>
    <x v="6"/>
    <x v="1"/>
    <n v="2133128"/>
    <x v="0"/>
  </r>
  <r>
    <x v="0"/>
    <x v="0"/>
    <x v="9"/>
    <x v="133"/>
    <x v="7"/>
    <x v="1"/>
    <n v="11243"/>
    <x v="0"/>
  </r>
  <r>
    <x v="0"/>
    <x v="0"/>
    <x v="9"/>
    <x v="133"/>
    <x v="8"/>
    <x v="0"/>
    <n v="230639"/>
    <x v="0"/>
  </r>
  <r>
    <x v="0"/>
    <x v="0"/>
    <x v="9"/>
    <x v="133"/>
    <x v="8"/>
    <x v="1"/>
    <n v="3933496"/>
    <x v="0"/>
  </r>
  <r>
    <x v="0"/>
    <x v="0"/>
    <x v="9"/>
    <x v="134"/>
    <x v="0"/>
    <x v="0"/>
    <n v="1113613"/>
    <x v="0"/>
  </r>
  <r>
    <x v="0"/>
    <x v="0"/>
    <x v="9"/>
    <x v="134"/>
    <x v="0"/>
    <x v="1"/>
    <n v="702454"/>
    <x v="0"/>
  </r>
  <r>
    <x v="0"/>
    <x v="0"/>
    <x v="9"/>
    <x v="134"/>
    <x v="1"/>
    <x v="1"/>
    <n v="256658"/>
    <x v="0"/>
  </r>
  <r>
    <x v="0"/>
    <x v="0"/>
    <x v="9"/>
    <x v="134"/>
    <x v="2"/>
    <x v="1"/>
    <n v="384"/>
    <x v="0"/>
  </r>
  <r>
    <x v="0"/>
    <x v="0"/>
    <x v="9"/>
    <x v="134"/>
    <x v="3"/>
    <x v="1"/>
    <n v="15935404"/>
    <x v="0"/>
  </r>
  <r>
    <x v="0"/>
    <x v="0"/>
    <x v="9"/>
    <x v="134"/>
    <x v="4"/>
    <x v="0"/>
    <n v="392231"/>
    <x v="0"/>
  </r>
  <r>
    <x v="0"/>
    <x v="0"/>
    <x v="9"/>
    <x v="134"/>
    <x v="4"/>
    <x v="1"/>
    <n v="1039403"/>
    <x v="0"/>
  </r>
  <r>
    <x v="0"/>
    <x v="0"/>
    <x v="9"/>
    <x v="134"/>
    <x v="5"/>
    <x v="1"/>
    <n v="2116555"/>
    <x v="0"/>
  </r>
  <r>
    <x v="0"/>
    <x v="0"/>
    <x v="9"/>
    <x v="134"/>
    <x v="6"/>
    <x v="0"/>
    <n v="33633750"/>
    <x v="0"/>
  </r>
  <r>
    <x v="0"/>
    <x v="0"/>
    <x v="9"/>
    <x v="134"/>
    <x v="6"/>
    <x v="1"/>
    <n v="3965001"/>
    <x v="0"/>
  </r>
  <r>
    <x v="0"/>
    <x v="0"/>
    <x v="9"/>
    <x v="134"/>
    <x v="7"/>
    <x v="1"/>
    <n v="136517"/>
    <x v="0"/>
  </r>
  <r>
    <x v="0"/>
    <x v="0"/>
    <x v="9"/>
    <x v="134"/>
    <x v="8"/>
    <x v="0"/>
    <n v="3634319"/>
    <x v="0"/>
  </r>
  <r>
    <x v="0"/>
    <x v="0"/>
    <x v="9"/>
    <x v="134"/>
    <x v="8"/>
    <x v="1"/>
    <n v="6847326"/>
    <x v="0"/>
  </r>
  <r>
    <x v="0"/>
    <x v="4"/>
    <x v="9"/>
    <x v="135"/>
    <x v="0"/>
    <x v="0"/>
    <n v="6697810"/>
    <x v="4"/>
  </r>
  <r>
    <x v="0"/>
    <x v="4"/>
    <x v="9"/>
    <x v="135"/>
    <x v="0"/>
    <x v="1"/>
    <n v="1393292"/>
    <x v="4"/>
  </r>
  <r>
    <x v="0"/>
    <x v="4"/>
    <x v="9"/>
    <x v="135"/>
    <x v="1"/>
    <x v="1"/>
    <n v="288285"/>
    <x v="4"/>
  </r>
  <r>
    <x v="0"/>
    <x v="4"/>
    <x v="9"/>
    <x v="135"/>
    <x v="2"/>
    <x v="1"/>
    <n v="39"/>
    <x v="4"/>
  </r>
  <r>
    <x v="0"/>
    <x v="4"/>
    <x v="9"/>
    <x v="135"/>
    <x v="3"/>
    <x v="1"/>
    <n v="14626524"/>
    <x v="4"/>
  </r>
  <r>
    <x v="0"/>
    <x v="4"/>
    <x v="9"/>
    <x v="135"/>
    <x v="4"/>
    <x v="0"/>
    <n v="18537"/>
    <x v="4"/>
  </r>
  <r>
    <x v="0"/>
    <x v="4"/>
    <x v="9"/>
    <x v="135"/>
    <x v="4"/>
    <x v="1"/>
    <n v="908059"/>
    <x v="4"/>
  </r>
  <r>
    <x v="0"/>
    <x v="4"/>
    <x v="9"/>
    <x v="135"/>
    <x v="5"/>
    <x v="1"/>
    <n v="1593675"/>
    <x v="4"/>
  </r>
  <r>
    <x v="0"/>
    <x v="4"/>
    <x v="9"/>
    <x v="135"/>
    <x v="6"/>
    <x v="0"/>
    <n v="3797202"/>
    <x v="4"/>
  </r>
  <r>
    <x v="0"/>
    <x v="4"/>
    <x v="9"/>
    <x v="135"/>
    <x v="6"/>
    <x v="1"/>
    <n v="4339312"/>
    <x v="4"/>
  </r>
  <r>
    <x v="0"/>
    <x v="4"/>
    <x v="9"/>
    <x v="135"/>
    <x v="7"/>
    <x v="1"/>
    <n v="11746"/>
    <x v="4"/>
  </r>
  <r>
    <x v="0"/>
    <x v="4"/>
    <x v="9"/>
    <x v="135"/>
    <x v="8"/>
    <x v="0"/>
    <n v="1750067"/>
    <x v="4"/>
  </r>
  <r>
    <x v="0"/>
    <x v="4"/>
    <x v="9"/>
    <x v="135"/>
    <x v="8"/>
    <x v="1"/>
    <n v="6517263"/>
    <x v="4"/>
  </r>
  <r>
    <x v="0"/>
    <x v="4"/>
    <x v="9"/>
    <x v="136"/>
    <x v="0"/>
    <x v="0"/>
    <n v="705790"/>
    <x v="4"/>
  </r>
  <r>
    <x v="0"/>
    <x v="4"/>
    <x v="9"/>
    <x v="136"/>
    <x v="0"/>
    <x v="1"/>
    <n v="4640837"/>
    <x v="4"/>
  </r>
  <r>
    <x v="0"/>
    <x v="4"/>
    <x v="9"/>
    <x v="136"/>
    <x v="1"/>
    <x v="1"/>
    <n v="262087"/>
    <x v="4"/>
  </r>
  <r>
    <x v="0"/>
    <x v="4"/>
    <x v="9"/>
    <x v="136"/>
    <x v="2"/>
    <x v="1"/>
    <n v="414"/>
    <x v="4"/>
  </r>
  <r>
    <x v="0"/>
    <x v="4"/>
    <x v="9"/>
    <x v="136"/>
    <x v="3"/>
    <x v="1"/>
    <n v="58123817"/>
    <x v="4"/>
  </r>
  <r>
    <x v="0"/>
    <x v="4"/>
    <x v="9"/>
    <x v="136"/>
    <x v="4"/>
    <x v="0"/>
    <n v="4236309"/>
    <x v="4"/>
  </r>
  <r>
    <x v="0"/>
    <x v="4"/>
    <x v="9"/>
    <x v="136"/>
    <x v="4"/>
    <x v="1"/>
    <n v="4816417"/>
    <x v="4"/>
  </r>
  <r>
    <x v="0"/>
    <x v="4"/>
    <x v="9"/>
    <x v="136"/>
    <x v="5"/>
    <x v="1"/>
    <n v="5501457"/>
    <x v="4"/>
  </r>
  <r>
    <x v="0"/>
    <x v="4"/>
    <x v="9"/>
    <x v="136"/>
    <x v="6"/>
    <x v="0"/>
    <n v="44822287"/>
    <x v="4"/>
  </r>
  <r>
    <x v="0"/>
    <x v="4"/>
    <x v="9"/>
    <x v="136"/>
    <x v="6"/>
    <x v="2"/>
    <n v="5904"/>
    <x v="4"/>
  </r>
  <r>
    <x v="0"/>
    <x v="4"/>
    <x v="9"/>
    <x v="136"/>
    <x v="6"/>
    <x v="1"/>
    <n v="10593945"/>
    <x v="4"/>
  </r>
  <r>
    <x v="0"/>
    <x v="4"/>
    <x v="9"/>
    <x v="136"/>
    <x v="7"/>
    <x v="1"/>
    <n v="486485"/>
    <x v="4"/>
  </r>
  <r>
    <x v="0"/>
    <x v="4"/>
    <x v="9"/>
    <x v="136"/>
    <x v="8"/>
    <x v="0"/>
    <n v="6733676"/>
    <x v="4"/>
  </r>
  <r>
    <x v="0"/>
    <x v="4"/>
    <x v="9"/>
    <x v="136"/>
    <x v="8"/>
    <x v="2"/>
    <n v="600"/>
    <x v="4"/>
  </r>
  <r>
    <x v="0"/>
    <x v="4"/>
    <x v="9"/>
    <x v="136"/>
    <x v="8"/>
    <x v="1"/>
    <n v="29162996"/>
    <x v="4"/>
  </r>
  <r>
    <x v="0"/>
    <x v="0"/>
    <x v="9"/>
    <x v="137"/>
    <x v="0"/>
    <x v="1"/>
    <n v="24323"/>
    <x v="0"/>
  </r>
  <r>
    <x v="0"/>
    <x v="0"/>
    <x v="9"/>
    <x v="137"/>
    <x v="1"/>
    <x v="1"/>
    <n v="8883"/>
    <x v="0"/>
  </r>
  <r>
    <x v="0"/>
    <x v="0"/>
    <x v="9"/>
    <x v="137"/>
    <x v="2"/>
    <x v="1"/>
    <n v="84"/>
    <x v="0"/>
  </r>
  <r>
    <x v="0"/>
    <x v="0"/>
    <x v="9"/>
    <x v="137"/>
    <x v="3"/>
    <x v="1"/>
    <n v="3157448"/>
    <x v="0"/>
  </r>
  <r>
    <x v="0"/>
    <x v="0"/>
    <x v="9"/>
    <x v="137"/>
    <x v="4"/>
    <x v="0"/>
    <n v="91300"/>
    <x v="0"/>
  </r>
  <r>
    <x v="0"/>
    <x v="0"/>
    <x v="9"/>
    <x v="137"/>
    <x v="4"/>
    <x v="1"/>
    <n v="557548"/>
    <x v="0"/>
  </r>
  <r>
    <x v="0"/>
    <x v="0"/>
    <x v="9"/>
    <x v="137"/>
    <x v="5"/>
    <x v="1"/>
    <n v="791096"/>
    <x v="0"/>
  </r>
  <r>
    <x v="0"/>
    <x v="0"/>
    <x v="9"/>
    <x v="137"/>
    <x v="6"/>
    <x v="0"/>
    <n v="4528556"/>
    <x v="0"/>
  </r>
  <r>
    <x v="0"/>
    <x v="0"/>
    <x v="9"/>
    <x v="137"/>
    <x v="6"/>
    <x v="1"/>
    <n v="522115"/>
    <x v="0"/>
  </r>
  <r>
    <x v="0"/>
    <x v="0"/>
    <x v="9"/>
    <x v="137"/>
    <x v="8"/>
    <x v="0"/>
    <n v="2043029"/>
    <x v="0"/>
  </r>
  <r>
    <x v="0"/>
    <x v="0"/>
    <x v="9"/>
    <x v="137"/>
    <x v="8"/>
    <x v="1"/>
    <n v="1069426"/>
    <x v="0"/>
  </r>
  <r>
    <x v="0"/>
    <x v="0"/>
    <x v="9"/>
    <x v="138"/>
    <x v="0"/>
    <x v="1"/>
    <n v="129303"/>
    <x v="0"/>
  </r>
  <r>
    <x v="0"/>
    <x v="0"/>
    <x v="9"/>
    <x v="138"/>
    <x v="1"/>
    <x v="1"/>
    <n v="91000"/>
    <x v="0"/>
  </r>
  <r>
    <x v="0"/>
    <x v="0"/>
    <x v="9"/>
    <x v="138"/>
    <x v="2"/>
    <x v="1"/>
    <n v="1809"/>
    <x v="0"/>
  </r>
  <r>
    <x v="0"/>
    <x v="0"/>
    <x v="9"/>
    <x v="138"/>
    <x v="3"/>
    <x v="1"/>
    <n v="6847186"/>
    <x v="0"/>
  </r>
  <r>
    <x v="0"/>
    <x v="0"/>
    <x v="9"/>
    <x v="138"/>
    <x v="4"/>
    <x v="1"/>
    <n v="1049052"/>
    <x v="0"/>
  </r>
  <r>
    <x v="0"/>
    <x v="0"/>
    <x v="9"/>
    <x v="138"/>
    <x v="5"/>
    <x v="1"/>
    <n v="1494314"/>
    <x v="0"/>
  </r>
  <r>
    <x v="0"/>
    <x v="0"/>
    <x v="9"/>
    <x v="138"/>
    <x v="6"/>
    <x v="0"/>
    <n v="2745140"/>
    <x v="0"/>
  </r>
  <r>
    <x v="0"/>
    <x v="0"/>
    <x v="9"/>
    <x v="138"/>
    <x v="6"/>
    <x v="1"/>
    <n v="1486255"/>
    <x v="0"/>
  </r>
  <r>
    <x v="0"/>
    <x v="0"/>
    <x v="9"/>
    <x v="138"/>
    <x v="8"/>
    <x v="0"/>
    <n v="2078"/>
    <x v="0"/>
  </r>
  <r>
    <x v="0"/>
    <x v="0"/>
    <x v="9"/>
    <x v="138"/>
    <x v="8"/>
    <x v="1"/>
    <n v="2201108"/>
    <x v="0"/>
  </r>
  <r>
    <x v="0"/>
    <x v="0"/>
    <x v="9"/>
    <x v="139"/>
    <x v="0"/>
    <x v="0"/>
    <n v="4138747"/>
    <x v="0"/>
  </r>
  <r>
    <x v="0"/>
    <x v="0"/>
    <x v="9"/>
    <x v="139"/>
    <x v="0"/>
    <x v="1"/>
    <n v="10755722"/>
    <x v="0"/>
  </r>
  <r>
    <x v="0"/>
    <x v="0"/>
    <x v="9"/>
    <x v="139"/>
    <x v="1"/>
    <x v="1"/>
    <n v="1070155"/>
    <x v="0"/>
  </r>
  <r>
    <x v="0"/>
    <x v="0"/>
    <x v="9"/>
    <x v="139"/>
    <x v="2"/>
    <x v="1"/>
    <n v="2980"/>
    <x v="0"/>
  </r>
  <r>
    <x v="0"/>
    <x v="0"/>
    <x v="9"/>
    <x v="139"/>
    <x v="3"/>
    <x v="1"/>
    <n v="135603025"/>
    <x v="0"/>
  </r>
  <r>
    <x v="0"/>
    <x v="0"/>
    <x v="9"/>
    <x v="139"/>
    <x v="4"/>
    <x v="0"/>
    <n v="13989031"/>
    <x v="0"/>
  </r>
  <r>
    <x v="0"/>
    <x v="0"/>
    <x v="9"/>
    <x v="139"/>
    <x v="4"/>
    <x v="1"/>
    <n v="9680063"/>
    <x v="0"/>
  </r>
  <r>
    <x v="0"/>
    <x v="0"/>
    <x v="9"/>
    <x v="139"/>
    <x v="5"/>
    <x v="1"/>
    <n v="12277197"/>
    <x v="0"/>
  </r>
  <r>
    <x v="0"/>
    <x v="0"/>
    <x v="9"/>
    <x v="139"/>
    <x v="6"/>
    <x v="0"/>
    <n v="292186388"/>
    <x v="0"/>
  </r>
  <r>
    <x v="0"/>
    <x v="0"/>
    <x v="9"/>
    <x v="139"/>
    <x v="6"/>
    <x v="1"/>
    <n v="30588091"/>
    <x v="0"/>
  </r>
  <r>
    <x v="0"/>
    <x v="0"/>
    <x v="9"/>
    <x v="139"/>
    <x v="7"/>
    <x v="1"/>
    <n v="13015"/>
    <x v="0"/>
  </r>
  <r>
    <x v="0"/>
    <x v="0"/>
    <x v="9"/>
    <x v="139"/>
    <x v="8"/>
    <x v="0"/>
    <n v="22158941"/>
    <x v="0"/>
  </r>
  <r>
    <x v="0"/>
    <x v="0"/>
    <x v="9"/>
    <x v="139"/>
    <x v="8"/>
    <x v="2"/>
    <n v="283730"/>
    <x v="0"/>
  </r>
  <r>
    <x v="0"/>
    <x v="0"/>
    <x v="9"/>
    <x v="139"/>
    <x v="8"/>
    <x v="1"/>
    <n v="73167598"/>
    <x v="0"/>
  </r>
  <r>
    <x v="0"/>
    <x v="0"/>
    <x v="9"/>
    <x v="140"/>
    <x v="0"/>
    <x v="0"/>
    <n v="785037"/>
    <x v="0"/>
  </r>
  <r>
    <x v="0"/>
    <x v="0"/>
    <x v="9"/>
    <x v="140"/>
    <x v="0"/>
    <x v="1"/>
    <n v="419513"/>
    <x v="0"/>
  </r>
  <r>
    <x v="0"/>
    <x v="0"/>
    <x v="9"/>
    <x v="140"/>
    <x v="1"/>
    <x v="1"/>
    <n v="113180"/>
    <x v="0"/>
  </r>
  <r>
    <x v="0"/>
    <x v="0"/>
    <x v="9"/>
    <x v="140"/>
    <x v="2"/>
    <x v="1"/>
    <n v="42"/>
    <x v="0"/>
  </r>
  <r>
    <x v="0"/>
    <x v="0"/>
    <x v="9"/>
    <x v="140"/>
    <x v="3"/>
    <x v="1"/>
    <n v="43241027"/>
    <x v="0"/>
  </r>
  <r>
    <x v="0"/>
    <x v="0"/>
    <x v="9"/>
    <x v="140"/>
    <x v="4"/>
    <x v="0"/>
    <n v="723115"/>
    <x v="0"/>
  </r>
  <r>
    <x v="0"/>
    <x v="0"/>
    <x v="9"/>
    <x v="140"/>
    <x v="4"/>
    <x v="1"/>
    <n v="2893163"/>
    <x v="0"/>
  </r>
  <r>
    <x v="0"/>
    <x v="0"/>
    <x v="9"/>
    <x v="140"/>
    <x v="5"/>
    <x v="1"/>
    <n v="3326764"/>
    <x v="0"/>
  </r>
  <r>
    <x v="0"/>
    <x v="0"/>
    <x v="9"/>
    <x v="140"/>
    <x v="6"/>
    <x v="0"/>
    <n v="223402203"/>
    <x v="0"/>
  </r>
  <r>
    <x v="0"/>
    <x v="0"/>
    <x v="9"/>
    <x v="140"/>
    <x v="6"/>
    <x v="2"/>
    <n v="24466907"/>
    <x v="0"/>
  </r>
  <r>
    <x v="0"/>
    <x v="0"/>
    <x v="9"/>
    <x v="140"/>
    <x v="6"/>
    <x v="1"/>
    <n v="13592902"/>
    <x v="0"/>
  </r>
  <r>
    <x v="0"/>
    <x v="0"/>
    <x v="9"/>
    <x v="140"/>
    <x v="7"/>
    <x v="1"/>
    <n v="4212"/>
    <x v="0"/>
  </r>
  <r>
    <x v="0"/>
    <x v="0"/>
    <x v="9"/>
    <x v="140"/>
    <x v="8"/>
    <x v="0"/>
    <n v="7226052"/>
    <x v="0"/>
  </r>
  <r>
    <x v="0"/>
    <x v="0"/>
    <x v="9"/>
    <x v="140"/>
    <x v="8"/>
    <x v="1"/>
    <n v="22663393"/>
    <x v="0"/>
  </r>
  <r>
    <x v="0"/>
    <x v="4"/>
    <x v="9"/>
    <x v="141"/>
    <x v="0"/>
    <x v="0"/>
    <n v="521210"/>
    <x v="4"/>
  </r>
  <r>
    <x v="0"/>
    <x v="4"/>
    <x v="9"/>
    <x v="141"/>
    <x v="0"/>
    <x v="1"/>
    <n v="715630"/>
    <x v="4"/>
  </r>
  <r>
    <x v="0"/>
    <x v="4"/>
    <x v="9"/>
    <x v="141"/>
    <x v="1"/>
    <x v="1"/>
    <n v="32040"/>
    <x v="4"/>
  </r>
  <r>
    <x v="0"/>
    <x v="4"/>
    <x v="9"/>
    <x v="141"/>
    <x v="2"/>
    <x v="1"/>
    <n v="136"/>
    <x v="4"/>
  </r>
  <r>
    <x v="0"/>
    <x v="4"/>
    <x v="9"/>
    <x v="141"/>
    <x v="3"/>
    <x v="1"/>
    <n v="15393437"/>
    <x v="4"/>
  </r>
  <r>
    <x v="0"/>
    <x v="4"/>
    <x v="9"/>
    <x v="141"/>
    <x v="4"/>
    <x v="0"/>
    <n v="172564"/>
    <x v="4"/>
  </r>
  <r>
    <x v="0"/>
    <x v="4"/>
    <x v="9"/>
    <x v="141"/>
    <x v="4"/>
    <x v="1"/>
    <n v="1519916"/>
    <x v="4"/>
  </r>
  <r>
    <x v="0"/>
    <x v="4"/>
    <x v="9"/>
    <x v="141"/>
    <x v="5"/>
    <x v="1"/>
    <n v="2026464"/>
    <x v="4"/>
  </r>
  <r>
    <x v="0"/>
    <x v="4"/>
    <x v="9"/>
    <x v="141"/>
    <x v="6"/>
    <x v="0"/>
    <n v="24969067"/>
    <x v="4"/>
  </r>
  <r>
    <x v="0"/>
    <x v="4"/>
    <x v="9"/>
    <x v="141"/>
    <x v="6"/>
    <x v="1"/>
    <n v="3922529"/>
    <x v="4"/>
  </r>
  <r>
    <x v="0"/>
    <x v="4"/>
    <x v="9"/>
    <x v="141"/>
    <x v="8"/>
    <x v="0"/>
    <n v="3652498"/>
    <x v="4"/>
  </r>
  <r>
    <x v="0"/>
    <x v="4"/>
    <x v="9"/>
    <x v="141"/>
    <x v="8"/>
    <x v="1"/>
    <n v="10765031"/>
    <x v="4"/>
  </r>
  <r>
    <x v="0"/>
    <x v="4"/>
    <x v="9"/>
    <x v="142"/>
    <x v="0"/>
    <x v="0"/>
    <n v="1004785"/>
    <x v="4"/>
  </r>
  <r>
    <x v="0"/>
    <x v="4"/>
    <x v="9"/>
    <x v="142"/>
    <x v="0"/>
    <x v="1"/>
    <n v="2697811"/>
    <x v="4"/>
  </r>
  <r>
    <x v="0"/>
    <x v="4"/>
    <x v="9"/>
    <x v="142"/>
    <x v="1"/>
    <x v="1"/>
    <n v="33293"/>
    <x v="4"/>
  </r>
  <r>
    <x v="0"/>
    <x v="4"/>
    <x v="9"/>
    <x v="142"/>
    <x v="2"/>
    <x v="1"/>
    <n v="335"/>
    <x v="4"/>
  </r>
  <r>
    <x v="0"/>
    <x v="4"/>
    <x v="9"/>
    <x v="142"/>
    <x v="3"/>
    <x v="1"/>
    <n v="14008175"/>
    <x v="4"/>
  </r>
  <r>
    <x v="0"/>
    <x v="4"/>
    <x v="9"/>
    <x v="142"/>
    <x v="4"/>
    <x v="0"/>
    <n v="348190"/>
    <x v="4"/>
  </r>
  <r>
    <x v="0"/>
    <x v="4"/>
    <x v="9"/>
    <x v="142"/>
    <x v="4"/>
    <x v="1"/>
    <n v="937168"/>
    <x v="4"/>
  </r>
  <r>
    <x v="0"/>
    <x v="4"/>
    <x v="9"/>
    <x v="142"/>
    <x v="5"/>
    <x v="1"/>
    <n v="1831817"/>
    <x v="4"/>
  </r>
  <r>
    <x v="0"/>
    <x v="4"/>
    <x v="9"/>
    <x v="142"/>
    <x v="6"/>
    <x v="0"/>
    <n v="5456616"/>
    <x v="4"/>
  </r>
  <r>
    <x v="0"/>
    <x v="4"/>
    <x v="9"/>
    <x v="142"/>
    <x v="6"/>
    <x v="1"/>
    <n v="5045061"/>
    <x v="4"/>
  </r>
  <r>
    <x v="0"/>
    <x v="4"/>
    <x v="9"/>
    <x v="142"/>
    <x v="8"/>
    <x v="0"/>
    <n v="4234030"/>
    <x v="4"/>
  </r>
  <r>
    <x v="0"/>
    <x v="4"/>
    <x v="9"/>
    <x v="142"/>
    <x v="8"/>
    <x v="1"/>
    <n v="4713413"/>
    <x v="4"/>
  </r>
  <r>
    <x v="0"/>
    <x v="0"/>
    <x v="9"/>
    <x v="143"/>
    <x v="0"/>
    <x v="0"/>
    <n v="6545"/>
    <x v="0"/>
  </r>
  <r>
    <x v="0"/>
    <x v="0"/>
    <x v="9"/>
    <x v="143"/>
    <x v="0"/>
    <x v="1"/>
    <n v="53970"/>
    <x v="0"/>
  </r>
  <r>
    <x v="0"/>
    <x v="0"/>
    <x v="9"/>
    <x v="143"/>
    <x v="1"/>
    <x v="1"/>
    <n v="86950"/>
    <x v="0"/>
  </r>
  <r>
    <x v="0"/>
    <x v="0"/>
    <x v="9"/>
    <x v="143"/>
    <x v="2"/>
    <x v="1"/>
    <n v="165"/>
    <x v="0"/>
  </r>
  <r>
    <x v="0"/>
    <x v="0"/>
    <x v="9"/>
    <x v="143"/>
    <x v="3"/>
    <x v="1"/>
    <n v="4041311"/>
    <x v="0"/>
  </r>
  <r>
    <x v="0"/>
    <x v="0"/>
    <x v="9"/>
    <x v="143"/>
    <x v="4"/>
    <x v="0"/>
    <n v="173162"/>
    <x v="0"/>
  </r>
  <r>
    <x v="0"/>
    <x v="0"/>
    <x v="9"/>
    <x v="143"/>
    <x v="4"/>
    <x v="1"/>
    <n v="893696"/>
    <x v="0"/>
  </r>
  <r>
    <x v="0"/>
    <x v="0"/>
    <x v="9"/>
    <x v="143"/>
    <x v="5"/>
    <x v="1"/>
    <n v="945097"/>
    <x v="0"/>
  </r>
  <r>
    <x v="0"/>
    <x v="0"/>
    <x v="9"/>
    <x v="143"/>
    <x v="6"/>
    <x v="0"/>
    <n v="1602759"/>
    <x v="0"/>
  </r>
  <r>
    <x v="0"/>
    <x v="0"/>
    <x v="9"/>
    <x v="143"/>
    <x v="6"/>
    <x v="1"/>
    <n v="718558"/>
    <x v="0"/>
  </r>
  <r>
    <x v="0"/>
    <x v="0"/>
    <x v="9"/>
    <x v="143"/>
    <x v="7"/>
    <x v="1"/>
    <n v="2312"/>
    <x v="0"/>
  </r>
  <r>
    <x v="0"/>
    <x v="0"/>
    <x v="9"/>
    <x v="143"/>
    <x v="8"/>
    <x v="0"/>
    <n v="195927"/>
    <x v="0"/>
  </r>
  <r>
    <x v="0"/>
    <x v="0"/>
    <x v="9"/>
    <x v="143"/>
    <x v="8"/>
    <x v="1"/>
    <n v="1306891"/>
    <x v="0"/>
  </r>
  <r>
    <x v="0"/>
    <x v="4"/>
    <x v="9"/>
    <x v="144"/>
    <x v="0"/>
    <x v="0"/>
    <n v="810954"/>
    <x v="4"/>
  </r>
  <r>
    <x v="0"/>
    <x v="4"/>
    <x v="9"/>
    <x v="144"/>
    <x v="0"/>
    <x v="1"/>
    <n v="2958740"/>
    <x v="4"/>
  </r>
  <r>
    <x v="0"/>
    <x v="4"/>
    <x v="9"/>
    <x v="144"/>
    <x v="1"/>
    <x v="1"/>
    <n v="199845"/>
    <x v="4"/>
  </r>
  <r>
    <x v="0"/>
    <x v="4"/>
    <x v="9"/>
    <x v="144"/>
    <x v="2"/>
    <x v="1"/>
    <n v="88"/>
    <x v="4"/>
  </r>
  <r>
    <x v="0"/>
    <x v="4"/>
    <x v="9"/>
    <x v="144"/>
    <x v="3"/>
    <x v="1"/>
    <n v="30018892"/>
    <x v="4"/>
  </r>
  <r>
    <x v="0"/>
    <x v="4"/>
    <x v="9"/>
    <x v="144"/>
    <x v="4"/>
    <x v="0"/>
    <n v="2982871"/>
    <x v="4"/>
  </r>
  <r>
    <x v="0"/>
    <x v="4"/>
    <x v="9"/>
    <x v="144"/>
    <x v="4"/>
    <x v="1"/>
    <n v="1981760"/>
    <x v="4"/>
  </r>
  <r>
    <x v="0"/>
    <x v="4"/>
    <x v="9"/>
    <x v="144"/>
    <x v="5"/>
    <x v="1"/>
    <n v="3984850"/>
    <x v="4"/>
  </r>
  <r>
    <x v="0"/>
    <x v="4"/>
    <x v="9"/>
    <x v="144"/>
    <x v="6"/>
    <x v="0"/>
    <n v="22001170"/>
    <x v="4"/>
  </r>
  <r>
    <x v="0"/>
    <x v="4"/>
    <x v="9"/>
    <x v="144"/>
    <x v="6"/>
    <x v="1"/>
    <n v="5534800"/>
    <x v="4"/>
  </r>
  <r>
    <x v="0"/>
    <x v="4"/>
    <x v="9"/>
    <x v="144"/>
    <x v="8"/>
    <x v="0"/>
    <n v="8658575"/>
    <x v="4"/>
  </r>
  <r>
    <x v="0"/>
    <x v="4"/>
    <x v="9"/>
    <x v="144"/>
    <x v="8"/>
    <x v="1"/>
    <n v="16216883"/>
    <x v="4"/>
  </r>
  <r>
    <x v="0"/>
    <x v="0"/>
    <x v="9"/>
    <x v="145"/>
    <x v="0"/>
    <x v="0"/>
    <n v="276196"/>
    <x v="0"/>
  </r>
  <r>
    <x v="0"/>
    <x v="0"/>
    <x v="9"/>
    <x v="145"/>
    <x v="0"/>
    <x v="1"/>
    <n v="2474302"/>
    <x v="0"/>
  </r>
  <r>
    <x v="0"/>
    <x v="0"/>
    <x v="9"/>
    <x v="145"/>
    <x v="1"/>
    <x v="1"/>
    <n v="1106081"/>
    <x v="0"/>
  </r>
  <r>
    <x v="0"/>
    <x v="0"/>
    <x v="9"/>
    <x v="145"/>
    <x v="2"/>
    <x v="1"/>
    <n v="605"/>
    <x v="0"/>
  </r>
  <r>
    <x v="0"/>
    <x v="0"/>
    <x v="9"/>
    <x v="145"/>
    <x v="3"/>
    <x v="1"/>
    <n v="52957826"/>
    <x v="0"/>
  </r>
  <r>
    <x v="0"/>
    <x v="0"/>
    <x v="9"/>
    <x v="145"/>
    <x v="4"/>
    <x v="0"/>
    <n v="1335517"/>
    <x v="0"/>
  </r>
  <r>
    <x v="0"/>
    <x v="0"/>
    <x v="9"/>
    <x v="145"/>
    <x v="4"/>
    <x v="1"/>
    <n v="3833524"/>
    <x v="0"/>
  </r>
  <r>
    <x v="0"/>
    <x v="0"/>
    <x v="9"/>
    <x v="145"/>
    <x v="5"/>
    <x v="1"/>
    <n v="7919086"/>
    <x v="0"/>
  </r>
  <r>
    <x v="0"/>
    <x v="0"/>
    <x v="9"/>
    <x v="145"/>
    <x v="6"/>
    <x v="0"/>
    <n v="113011350"/>
    <x v="0"/>
  </r>
  <r>
    <x v="0"/>
    <x v="0"/>
    <x v="9"/>
    <x v="145"/>
    <x v="6"/>
    <x v="2"/>
    <n v="14706720"/>
    <x v="0"/>
  </r>
  <r>
    <x v="0"/>
    <x v="0"/>
    <x v="9"/>
    <x v="145"/>
    <x v="6"/>
    <x v="1"/>
    <n v="8645327"/>
    <x v="0"/>
  </r>
  <r>
    <x v="0"/>
    <x v="0"/>
    <x v="9"/>
    <x v="145"/>
    <x v="7"/>
    <x v="1"/>
    <n v="6232"/>
    <x v="0"/>
  </r>
  <r>
    <x v="0"/>
    <x v="0"/>
    <x v="9"/>
    <x v="145"/>
    <x v="8"/>
    <x v="0"/>
    <n v="5665424"/>
    <x v="0"/>
  </r>
  <r>
    <x v="0"/>
    <x v="0"/>
    <x v="9"/>
    <x v="145"/>
    <x v="8"/>
    <x v="1"/>
    <n v="23425913"/>
    <x v="0"/>
  </r>
  <r>
    <x v="0"/>
    <x v="0"/>
    <x v="9"/>
    <x v="145"/>
    <x v="9"/>
    <x v="0"/>
    <n v="17320886"/>
    <x v="0"/>
  </r>
  <r>
    <x v="0"/>
    <x v="0"/>
    <x v="9"/>
    <x v="146"/>
    <x v="0"/>
    <x v="0"/>
    <n v="1261584"/>
    <x v="0"/>
  </r>
  <r>
    <x v="0"/>
    <x v="0"/>
    <x v="9"/>
    <x v="146"/>
    <x v="0"/>
    <x v="1"/>
    <n v="1337062"/>
    <x v="0"/>
  </r>
  <r>
    <x v="0"/>
    <x v="0"/>
    <x v="9"/>
    <x v="146"/>
    <x v="1"/>
    <x v="1"/>
    <n v="373136"/>
    <x v="0"/>
  </r>
  <r>
    <x v="0"/>
    <x v="0"/>
    <x v="9"/>
    <x v="146"/>
    <x v="2"/>
    <x v="1"/>
    <n v="2"/>
    <x v="0"/>
  </r>
  <r>
    <x v="0"/>
    <x v="0"/>
    <x v="9"/>
    <x v="146"/>
    <x v="3"/>
    <x v="1"/>
    <n v="26431896"/>
    <x v="0"/>
  </r>
  <r>
    <x v="0"/>
    <x v="0"/>
    <x v="9"/>
    <x v="146"/>
    <x v="4"/>
    <x v="0"/>
    <n v="111672"/>
    <x v="0"/>
  </r>
  <r>
    <x v="0"/>
    <x v="0"/>
    <x v="9"/>
    <x v="146"/>
    <x v="4"/>
    <x v="1"/>
    <n v="2357689"/>
    <x v="0"/>
  </r>
  <r>
    <x v="0"/>
    <x v="0"/>
    <x v="9"/>
    <x v="146"/>
    <x v="5"/>
    <x v="1"/>
    <n v="2874336"/>
    <x v="0"/>
  </r>
  <r>
    <x v="0"/>
    <x v="0"/>
    <x v="9"/>
    <x v="146"/>
    <x v="6"/>
    <x v="0"/>
    <n v="56779854"/>
    <x v="0"/>
  </r>
  <r>
    <x v="0"/>
    <x v="0"/>
    <x v="9"/>
    <x v="146"/>
    <x v="6"/>
    <x v="2"/>
    <n v="5298554"/>
    <x v="0"/>
  </r>
  <r>
    <x v="0"/>
    <x v="0"/>
    <x v="9"/>
    <x v="146"/>
    <x v="6"/>
    <x v="1"/>
    <n v="5640512"/>
    <x v="0"/>
  </r>
  <r>
    <x v="0"/>
    <x v="0"/>
    <x v="9"/>
    <x v="146"/>
    <x v="7"/>
    <x v="1"/>
    <n v="5081"/>
    <x v="0"/>
  </r>
  <r>
    <x v="0"/>
    <x v="0"/>
    <x v="9"/>
    <x v="146"/>
    <x v="8"/>
    <x v="0"/>
    <n v="3242149"/>
    <x v="0"/>
  </r>
  <r>
    <x v="0"/>
    <x v="0"/>
    <x v="9"/>
    <x v="146"/>
    <x v="8"/>
    <x v="1"/>
    <n v="9011520"/>
    <x v="0"/>
  </r>
  <r>
    <x v="0"/>
    <x v="4"/>
    <x v="10"/>
    <x v="147"/>
    <x v="0"/>
    <x v="0"/>
    <n v="5428247"/>
    <x v="4"/>
  </r>
  <r>
    <x v="0"/>
    <x v="4"/>
    <x v="10"/>
    <x v="147"/>
    <x v="0"/>
    <x v="1"/>
    <n v="1555229"/>
    <x v="4"/>
  </r>
  <r>
    <x v="0"/>
    <x v="4"/>
    <x v="10"/>
    <x v="147"/>
    <x v="1"/>
    <x v="1"/>
    <n v="248602"/>
    <x v="4"/>
  </r>
  <r>
    <x v="0"/>
    <x v="4"/>
    <x v="10"/>
    <x v="147"/>
    <x v="2"/>
    <x v="1"/>
    <n v="550"/>
    <x v="4"/>
  </r>
  <r>
    <x v="0"/>
    <x v="4"/>
    <x v="10"/>
    <x v="147"/>
    <x v="3"/>
    <x v="1"/>
    <n v="41116225"/>
    <x v="4"/>
  </r>
  <r>
    <x v="0"/>
    <x v="4"/>
    <x v="10"/>
    <x v="147"/>
    <x v="4"/>
    <x v="0"/>
    <n v="2018636"/>
    <x v="4"/>
  </r>
  <r>
    <x v="0"/>
    <x v="4"/>
    <x v="10"/>
    <x v="147"/>
    <x v="4"/>
    <x v="1"/>
    <n v="3617650"/>
    <x v="4"/>
  </r>
  <r>
    <x v="0"/>
    <x v="4"/>
    <x v="10"/>
    <x v="147"/>
    <x v="5"/>
    <x v="1"/>
    <n v="4182640"/>
    <x v="4"/>
  </r>
  <r>
    <x v="0"/>
    <x v="4"/>
    <x v="10"/>
    <x v="147"/>
    <x v="6"/>
    <x v="0"/>
    <n v="106591417"/>
    <x v="4"/>
  </r>
  <r>
    <x v="0"/>
    <x v="4"/>
    <x v="10"/>
    <x v="147"/>
    <x v="6"/>
    <x v="2"/>
    <n v="1758054"/>
    <x v="4"/>
  </r>
  <r>
    <x v="0"/>
    <x v="4"/>
    <x v="10"/>
    <x v="147"/>
    <x v="6"/>
    <x v="1"/>
    <n v="5024172"/>
    <x v="4"/>
  </r>
  <r>
    <x v="0"/>
    <x v="4"/>
    <x v="10"/>
    <x v="147"/>
    <x v="7"/>
    <x v="1"/>
    <n v="68057"/>
    <x v="4"/>
  </r>
  <r>
    <x v="0"/>
    <x v="4"/>
    <x v="10"/>
    <x v="147"/>
    <x v="8"/>
    <x v="0"/>
    <n v="23868071"/>
    <x v="4"/>
  </r>
  <r>
    <x v="0"/>
    <x v="4"/>
    <x v="10"/>
    <x v="147"/>
    <x v="8"/>
    <x v="2"/>
    <n v="900"/>
    <x v="4"/>
  </r>
  <r>
    <x v="0"/>
    <x v="4"/>
    <x v="10"/>
    <x v="147"/>
    <x v="8"/>
    <x v="1"/>
    <n v="21987762"/>
    <x v="4"/>
  </r>
  <r>
    <x v="0"/>
    <x v="4"/>
    <x v="10"/>
    <x v="148"/>
    <x v="0"/>
    <x v="1"/>
    <n v="2151"/>
    <x v="4"/>
  </r>
  <r>
    <x v="0"/>
    <x v="4"/>
    <x v="10"/>
    <x v="148"/>
    <x v="1"/>
    <x v="1"/>
    <n v="8829"/>
    <x v="4"/>
  </r>
  <r>
    <x v="0"/>
    <x v="4"/>
    <x v="10"/>
    <x v="148"/>
    <x v="2"/>
    <x v="1"/>
    <n v="1068"/>
    <x v="4"/>
  </r>
  <r>
    <x v="0"/>
    <x v="4"/>
    <x v="10"/>
    <x v="148"/>
    <x v="3"/>
    <x v="1"/>
    <n v="158067596"/>
    <x v="4"/>
  </r>
  <r>
    <x v="0"/>
    <x v="4"/>
    <x v="10"/>
    <x v="148"/>
    <x v="4"/>
    <x v="0"/>
    <n v="21747618"/>
    <x v="4"/>
  </r>
  <r>
    <x v="0"/>
    <x v="4"/>
    <x v="10"/>
    <x v="148"/>
    <x v="4"/>
    <x v="1"/>
    <n v="9655930"/>
    <x v="4"/>
  </r>
  <r>
    <x v="0"/>
    <x v="4"/>
    <x v="10"/>
    <x v="148"/>
    <x v="5"/>
    <x v="1"/>
    <n v="11002380"/>
    <x v="4"/>
  </r>
  <r>
    <x v="0"/>
    <x v="4"/>
    <x v="10"/>
    <x v="148"/>
    <x v="6"/>
    <x v="0"/>
    <n v="84461904"/>
    <x v="4"/>
  </r>
  <r>
    <x v="0"/>
    <x v="4"/>
    <x v="10"/>
    <x v="148"/>
    <x v="6"/>
    <x v="1"/>
    <n v="10021364"/>
    <x v="4"/>
  </r>
  <r>
    <x v="0"/>
    <x v="4"/>
    <x v="10"/>
    <x v="148"/>
    <x v="7"/>
    <x v="1"/>
    <n v="458937"/>
    <x v="4"/>
  </r>
  <r>
    <x v="0"/>
    <x v="4"/>
    <x v="10"/>
    <x v="148"/>
    <x v="8"/>
    <x v="0"/>
    <n v="37107001"/>
    <x v="4"/>
  </r>
  <r>
    <x v="0"/>
    <x v="4"/>
    <x v="10"/>
    <x v="148"/>
    <x v="8"/>
    <x v="2"/>
    <n v="16160"/>
    <x v="4"/>
  </r>
  <r>
    <x v="0"/>
    <x v="4"/>
    <x v="10"/>
    <x v="148"/>
    <x v="8"/>
    <x v="1"/>
    <n v="76503744"/>
    <x v="4"/>
  </r>
  <r>
    <x v="0"/>
    <x v="4"/>
    <x v="10"/>
    <x v="148"/>
    <x v="9"/>
    <x v="0"/>
    <n v="44164065"/>
    <x v="4"/>
  </r>
  <r>
    <x v="0"/>
    <x v="4"/>
    <x v="10"/>
    <x v="149"/>
    <x v="0"/>
    <x v="0"/>
    <n v="609974"/>
    <x v="4"/>
  </r>
  <r>
    <x v="0"/>
    <x v="4"/>
    <x v="10"/>
    <x v="149"/>
    <x v="0"/>
    <x v="1"/>
    <n v="644417"/>
    <x v="4"/>
  </r>
  <r>
    <x v="0"/>
    <x v="4"/>
    <x v="10"/>
    <x v="149"/>
    <x v="1"/>
    <x v="1"/>
    <n v="73623"/>
    <x v="4"/>
  </r>
  <r>
    <x v="0"/>
    <x v="4"/>
    <x v="10"/>
    <x v="149"/>
    <x v="2"/>
    <x v="1"/>
    <n v="243"/>
    <x v="4"/>
  </r>
  <r>
    <x v="0"/>
    <x v="4"/>
    <x v="10"/>
    <x v="149"/>
    <x v="3"/>
    <x v="1"/>
    <n v="12862117"/>
    <x v="4"/>
  </r>
  <r>
    <x v="0"/>
    <x v="4"/>
    <x v="10"/>
    <x v="149"/>
    <x v="4"/>
    <x v="0"/>
    <n v="191500"/>
    <x v="4"/>
  </r>
  <r>
    <x v="0"/>
    <x v="4"/>
    <x v="10"/>
    <x v="149"/>
    <x v="4"/>
    <x v="1"/>
    <n v="925168"/>
    <x v="4"/>
  </r>
  <r>
    <x v="0"/>
    <x v="4"/>
    <x v="10"/>
    <x v="149"/>
    <x v="5"/>
    <x v="1"/>
    <n v="1183447"/>
    <x v="4"/>
  </r>
  <r>
    <x v="0"/>
    <x v="4"/>
    <x v="10"/>
    <x v="149"/>
    <x v="6"/>
    <x v="0"/>
    <n v="3500896"/>
    <x v="4"/>
  </r>
  <r>
    <x v="0"/>
    <x v="4"/>
    <x v="10"/>
    <x v="149"/>
    <x v="6"/>
    <x v="1"/>
    <n v="-31324"/>
    <x v="4"/>
  </r>
  <r>
    <x v="0"/>
    <x v="4"/>
    <x v="10"/>
    <x v="149"/>
    <x v="7"/>
    <x v="1"/>
    <n v="29765"/>
    <x v="4"/>
  </r>
  <r>
    <x v="0"/>
    <x v="4"/>
    <x v="10"/>
    <x v="149"/>
    <x v="8"/>
    <x v="0"/>
    <n v="1650908"/>
    <x v="4"/>
  </r>
  <r>
    <x v="0"/>
    <x v="4"/>
    <x v="10"/>
    <x v="149"/>
    <x v="8"/>
    <x v="1"/>
    <n v="4556927"/>
    <x v="4"/>
  </r>
  <r>
    <x v="0"/>
    <x v="4"/>
    <x v="10"/>
    <x v="150"/>
    <x v="0"/>
    <x v="0"/>
    <n v="3268582"/>
    <x v="4"/>
  </r>
  <r>
    <x v="0"/>
    <x v="4"/>
    <x v="10"/>
    <x v="150"/>
    <x v="0"/>
    <x v="1"/>
    <n v="2716458"/>
    <x v="4"/>
  </r>
  <r>
    <x v="0"/>
    <x v="4"/>
    <x v="10"/>
    <x v="150"/>
    <x v="1"/>
    <x v="1"/>
    <n v="354381"/>
    <x v="4"/>
  </r>
  <r>
    <x v="0"/>
    <x v="4"/>
    <x v="10"/>
    <x v="150"/>
    <x v="2"/>
    <x v="1"/>
    <n v="2562"/>
    <x v="4"/>
  </r>
  <r>
    <x v="0"/>
    <x v="4"/>
    <x v="10"/>
    <x v="150"/>
    <x v="3"/>
    <x v="1"/>
    <n v="21206228"/>
    <x v="4"/>
  </r>
  <r>
    <x v="0"/>
    <x v="4"/>
    <x v="10"/>
    <x v="150"/>
    <x v="4"/>
    <x v="0"/>
    <n v="2172087"/>
    <x v="4"/>
  </r>
  <r>
    <x v="0"/>
    <x v="4"/>
    <x v="10"/>
    <x v="150"/>
    <x v="4"/>
    <x v="1"/>
    <n v="2038226"/>
    <x v="4"/>
  </r>
  <r>
    <x v="0"/>
    <x v="4"/>
    <x v="10"/>
    <x v="150"/>
    <x v="5"/>
    <x v="1"/>
    <n v="2378772"/>
    <x v="4"/>
  </r>
  <r>
    <x v="0"/>
    <x v="4"/>
    <x v="10"/>
    <x v="150"/>
    <x v="6"/>
    <x v="0"/>
    <n v="55949682"/>
    <x v="4"/>
  </r>
  <r>
    <x v="0"/>
    <x v="4"/>
    <x v="10"/>
    <x v="150"/>
    <x v="6"/>
    <x v="1"/>
    <n v="1358184"/>
    <x v="4"/>
  </r>
  <r>
    <x v="0"/>
    <x v="4"/>
    <x v="10"/>
    <x v="150"/>
    <x v="7"/>
    <x v="1"/>
    <n v="10955"/>
    <x v="4"/>
  </r>
  <r>
    <x v="0"/>
    <x v="4"/>
    <x v="10"/>
    <x v="150"/>
    <x v="8"/>
    <x v="0"/>
    <n v="44970058"/>
    <x v="4"/>
  </r>
  <r>
    <x v="0"/>
    <x v="4"/>
    <x v="10"/>
    <x v="150"/>
    <x v="8"/>
    <x v="1"/>
    <n v="9811322"/>
    <x v="4"/>
  </r>
  <r>
    <x v="0"/>
    <x v="4"/>
    <x v="10"/>
    <x v="150"/>
    <x v="9"/>
    <x v="0"/>
    <n v="278922"/>
    <x v="4"/>
  </r>
  <r>
    <x v="0"/>
    <x v="4"/>
    <x v="10"/>
    <x v="151"/>
    <x v="0"/>
    <x v="0"/>
    <n v="3133330"/>
    <x v="4"/>
  </r>
  <r>
    <x v="0"/>
    <x v="4"/>
    <x v="10"/>
    <x v="151"/>
    <x v="0"/>
    <x v="1"/>
    <n v="2047208"/>
    <x v="4"/>
  </r>
  <r>
    <x v="0"/>
    <x v="4"/>
    <x v="10"/>
    <x v="151"/>
    <x v="1"/>
    <x v="1"/>
    <n v="111733"/>
    <x v="4"/>
  </r>
  <r>
    <x v="0"/>
    <x v="4"/>
    <x v="10"/>
    <x v="151"/>
    <x v="2"/>
    <x v="1"/>
    <n v="27"/>
    <x v="4"/>
  </r>
  <r>
    <x v="0"/>
    <x v="4"/>
    <x v="10"/>
    <x v="151"/>
    <x v="3"/>
    <x v="1"/>
    <n v="14967664"/>
    <x v="4"/>
  </r>
  <r>
    <x v="0"/>
    <x v="4"/>
    <x v="10"/>
    <x v="151"/>
    <x v="4"/>
    <x v="0"/>
    <n v="3232499"/>
    <x v="4"/>
  </r>
  <r>
    <x v="0"/>
    <x v="4"/>
    <x v="10"/>
    <x v="151"/>
    <x v="4"/>
    <x v="1"/>
    <n v="1368999"/>
    <x v="4"/>
  </r>
  <r>
    <x v="0"/>
    <x v="4"/>
    <x v="10"/>
    <x v="151"/>
    <x v="5"/>
    <x v="1"/>
    <n v="1584271"/>
    <x v="4"/>
  </r>
  <r>
    <x v="0"/>
    <x v="4"/>
    <x v="10"/>
    <x v="151"/>
    <x v="6"/>
    <x v="0"/>
    <n v="6284604"/>
    <x v="4"/>
  </r>
  <r>
    <x v="0"/>
    <x v="4"/>
    <x v="10"/>
    <x v="151"/>
    <x v="6"/>
    <x v="1"/>
    <n v="2109345"/>
    <x v="4"/>
  </r>
  <r>
    <x v="0"/>
    <x v="4"/>
    <x v="10"/>
    <x v="151"/>
    <x v="8"/>
    <x v="0"/>
    <n v="4760220"/>
    <x v="4"/>
  </r>
  <r>
    <x v="0"/>
    <x v="4"/>
    <x v="10"/>
    <x v="151"/>
    <x v="8"/>
    <x v="2"/>
    <n v="62790"/>
    <x v="4"/>
  </r>
  <r>
    <x v="0"/>
    <x v="4"/>
    <x v="10"/>
    <x v="151"/>
    <x v="8"/>
    <x v="1"/>
    <n v="6460927"/>
    <x v="4"/>
  </r>
  <r>
    <x v="0"/>
    <x v="4"/>
    <x v="10"/>
    <x v="152"/>
    <x v="0"/>
    <x v="0"/>
    <n v="493297"/>
    <x v="4"/>
  </r>
  <r>
    <x v="0"/>
    <x v="4"/>
    <x v="10"/>
    <x v="152"/>
    <x v="0"/>
    <x v="1"/>
    <n v="368885"/>
    <x v="4"/>
  </r>
  <r>
    <x v="0"/>
    <x v="4"/>
    <x v="10"/>
    <x v="152"/>
    <x v="1"/>
    <x v="1"/>
    <n v="506328"/>
    <x v="4"/>
  </r>
  <r>
    <x v="0"/>
    <x v="4"/>
    <x v="10"/>
    <x v="152"/>
    <x v="2"/>
    <x v="1"/>
    <n v="185"/>
    <x v="4"/>
  </r>
  <r>
    <x v="0"/>
    <x v="4"/>
    <x v="10"/>
    <x v="152"/>
    <x v="3"/>
    <x v="1"/>
    <n v="270770509"/>
    <x v="4"/>
  </r>
  <r>
    <x v="0"/>
    <x v="4"/>
    <x v="10"/>
    <x v="152"/>
    <x v="4"/>
    <x v="0"/>
    <n v="6061598"/>
    <x v="4"/>
  </r>
  <r>
    <x v="0"/>
    <x v="4"/>
    <x v="10"/>
    <x v="152"/>
    <x v="4"/>
    <x v="1"/>
    <n v="17685927"/>
    <x v="4"/>
  </r>
  <r>
    <x v="0"/>
    <x v="4"/>
    <x v="10"/>
    <x v="152"/>
    <x v="5"/>
    <x v="1"/>
    <n v="12681040"/>
    <x v="4"/>
  </r>
  <r>
    <x v="0"/>
    <x v="4"/>
    <x v="10"/>
    <x v="152"/>
    <x v="6"/>
    <x v="0"/>
    <n v="39640049"/>
    <x v="4"/>
  </r>
  <r>
    <x v="0"/>
    <x v="4"/>
    <x v="10"/>
    <x v="152"/>
    <x v="6"/>
    <x v="1"/>
    <n v="22977060"/>
    <x v="4"/>
  </r>
  <r>
    <x v="0"/>
    <x v="4"/>
    <x v="10"/>
    <x v="152"/>
    <x v="7"/>
    <x v="1"/>
    <n v="750652"/>
    <x v="4"/>
  </r>
  <r>
    <x v="0"/>
    <x v="4"/>
    <x v="10"/>
    <x v="152"/>
    <x v="8"/>
    <x v="0"/>
    <n v="72501253"/>
    <x v="4"/>
  </r>
  <r>
    <x v="0"/>
    <x v="4"/>
    <x v="10"/>
    <x v="152"/>
    <x v="8"/>
    <x v="2"/>
    <n v="26120"/>
    <x v="4"/>
  </r>
  <r>
    <x v="0"/>
    <x v="4"/>
    <x v="10"/>
    <x v="152"/>
    <x v="8"/>
    <x v="1"/>
    <n v="124327091"/>
    <x v="4"/>
  </r>
  <r>
    <x v="0"/>
    <x v="4"/>
    <x v="10"/>
    <x v="152"/>
    <x v="9"/>
    <x v="0"/>
    <n v="7423388"/>
    <x v="4"/>
  </r>
  <r>
    <x v="0"/>
    <x v="4"/>
    <x v="10"/>
    <x v="153"/>
    <x v="0"/>
    <x v="0"/>
    <n v="791181"/>
    <x v="4"/>
  </r>
  <r>
    <x v="0"/>
    <x v="4"/>
    <x v="10"/>
    <x v="153"/>
    <x v="0"/>
    <x v="1"/>
    <n v="867684"/>
    <x v="4"/>
  </r>
  <r>
    <x v="0"/>
    <x v="4"/>
    <x v="10"/>
    <x v="153"/>
    <x v="2"/>
    <x v="1"/>
    <n v="11499"/>
    <x v="4"/>
  </r>
  <r>
    <x v="0"/>
    <x v="4"/>
    <x v="10"/>
    <x v="153"/>
    <x v="3"/>
    <x v="1"/>
    <n v="695198930"/>
    <x v="4"/>
  </r>
  <r>
    <x v="0"/>
    <x v="4"/>
    <x v="10"/>
    <x v="153"/>
    <x v="4"/>
    <x v="0"/>
    <n v="292194622"/>
    <x v="4"/>
  </r>
  <r>
    <x v="0"/>
    <x v="4"/>
    <x v="10"/>
    <x v="153"/>
    <x v="4"/>
    <x v="1"/>
    <n v="107362890"/>
    <x v="4"/>
  </r>
  <r>
    <x v="0"/>
    <x v="4"/>
    <x v="10"/>
    <x v="153"/>
    <x v="5"/>
    <x v="1"/>
    <n v="72988030"/>
    <x v="4"/>
  </r>
  <r>
    <x v="0"/>
    <x v="4"/>
    <x v="10"/>
    <x v="153"/>
    <x v="6"/>
    <x v="0"/>
    <n v="125171480"/>
    <x v="4"/>
  </r>
  <r>
    <x v="0"/>
    <x v="4"/>
    <x v="10"/>
    <x v="153"/>
    <x v="6"/>
    <x v="2"/>
    <n v="11019942"/>
    <x v="4"/>
  </r>
  <r>
    <x v="0"/>
    <x v="4"/>
    <x v="10"/>
    <x v="153"/>
    <x v="6"/>
    <x v="1"/>
    <n v="93627240"/>
    <x v="4"/>
  </r>
  <r>
    <x v="0"/>
    <x v="4"/>
    <x v="10"/>
    <x v="153"/>
    <x v="7"/>
    <x v="1"/>
    <n v="114715"/>
    <x v="4"/>
  </r>
  <r>
    <x v="0"/>
    <x v="4"/>
    <x v="10"/>
    <x v="153"/>
    <x v="8"/>
    <x v="0"/>
    <n v="748755488"/>
    <x v="4"/>
  </r>
  <r>
    <x v="0"/>
    <x v="4"/>
    <x v="10"/>
    <x v="153"/>
    <x v="8"/>
    <x v="2"/>
    <n v="21904387"/>
    <x v="4"/>
  </r>
  <r>
    <x v="0"/>
    <x v="4"/>
    <x v="10"/>
    <x v="153"/>
    <x v="8"/>
    <x v="1"/>
    <n v="765908821"/>
    <x v="4"/>
  </r>
  <r>
    <x v="0"/>
    <x v="4"/>
    <x v="10"/>
    <x v="153"/>
    <x v="9"/>
    <x v="0"/>
    <n v="105760808"/>
    <x v="4"/>
  </r>
  <r>
    <x v="0"/>
    <x v="4"/>
    <x v="10"/>
    <x v="154"/>
    <x v="0"/>
    <x v="0"/>
    <n v="6127946"/>
    <x v="4"/>
  </r>
  <r>
    <x v="0"/>
    <x v="4"/>
    <x v="10"/>
    <x v="154"/>
    <x v="0"/>
    <x v="1"/>
    <n v="3013408"/>
    <x v="4"/>
  </r>
  <r>
    <x v="0"/>
    <x v="4"/>
    <x v="10"/>
    <x v="154"/>
    <x v="1"/>
    <x v="1"/>
    <n v="310086"/>
    <x v="4"/>
  </r>
  <r>
    <x v="0"/>
    <x v="4"/>
    <x v="10"/>
    <x v="154"/>
    <x v="2"/>
    <x v="1"/>
    <n v="2223"/>
    <x v="4"/>
  </r>
  <r>
    <x v="0"/>
    <x v="4"/>
    <x v="10"/>
    <x v="154"/>
    <x v="3"/>
    <x v="1"/>
    <n v="183279496"/>
    <x v="4"/>
  </r>
  <r>
    <x v="0"/>
    <x v="4"/>
    <x v="10"/>
    <x v="154"/>
    <x v="4"/>
    <x v="0"/>
    <n v="13506711"/>
    <x v="4"/>
  </r>
  <r>
    <x v="0"/>
    <x v="4"/>
    <x v="10"/>
    <x v="154"/>
    <x v="4"/>
    <x v="1"/>
    <n v="12963120"/>
    <x v="4"/>
  </r>
  <r>
    <x v="0"/>
    <x v="4"/>
    <x v="10"/>
    <x v="154"/>
    <x v="5"/>
    <x v="1"/>
    <n v="13970940"/>
    <x v="4"/>
  </r>
  <r>
    <x v="0"/>
    <x v="4"/>
    <x v="10"/>
    <x v="154"/>
    <x v="6"/>
    <x v="0"/>
    <n v="172678066"/>
    <x v="4"/>
  </r>
  <r>
    <x v="0"/>
    <x v="4"/>
    <x v="10"/>
    <x v="154"/>
    <x v="6"/>
    <x v="2"/>
    <n v="58243757"/>
    <x v="4"/>
  </r>
  <r>
    <x v="0"/>
    <x v="4"/>
    <x v="10"/>
    <x v="154"/>
    <x v="6"/>
    <x v="1"/>
    <n v="22083989"/>
    <x v="4"/>
  </r>
  <r>
    <x v="0"/>
    <x v="4"/>
    <x v="10"/>
    <x v="154"/>
    <x v="7"/>
    <x v="1"/>
    <n v="1309260"/>
    <x v="4"/>
  </r>
  <r>
    <x v="0"/>
    <x v="4"/>
    <x v="10"/>
    <x v="154"/>
    <x v="8"/>
    <x v="0"/>
    <n v="73379322"/>
    <x v="4"/>
  </r>
  <r>
    <x v="0"/>
    <x v="4"/>
    <x v="10"/>
    <x v="154"/>
    <x v="8"/>
    <x v="2"/>
    <n v="47261025"/>
    <x v="4"/>
  </r>
  <r>
    <x v="0"/>
    <x v="4"/>
    <x v="10"/>
    <x v="154"/>
    <x v="8"/>
    <x v="1"/>
    <n v="86457889"/>
    <x v="4"/>
  </r>
  <r>
    <x v="0"/>
    <x v="4"/>
    <x v="10"/>
    <x v="154"/>
    <x v="9"/>
    <x v="0"/>
    <n v="696765"/>
    <x v="4"/>
  </r>
  <r>
    <x v="0"/>
    <x v="4"/>
    <x v="10"/>
    <x v="155"/>
    <x v="0"/>
    <x v="0"/>
    <n v="5464191"/>
    <x v="4"/>
  </r>
  <r>
    <x v="0"/>
    <x v="4"/>
    <x v="10"/>
    <x v="155"/>
    <x v="0"/>
    <x v="1"/>
    <n v="3728302"/>
    <x v="4"/>
  </r>
  <r>
    <x v="0"/>
    <x v="4"/>
    <x v="10"/>
    <x v="155"/>
    <x v="1"/>
    <x v="1"/>
    <n v="138839"/>
    <x v="4"/>
  </r>
  <r>
    <x v="0"/>
    <x v="4"/>
    <x v="10"/>
    <x v="155"/>
    <x v="2"/>
    <x v="1"/>
    <n v="314"/>
    <x v="4"/>
  </r>
  <r>
    <x v="0"/>
    <x v="4"/>
    <x v="10"/>
    <x v="155"/>
    <x v="3"/>
    <x v="1"/>
    <n v="26212425"/>
    <x v="4"/>
  </r>
  <r>
    <x v="0"/>
    <x v="4"/>
    <x v="10"/>
    <x v="155"/>
    <x v="4"/>
    <x v="0"/>
    <n v="36249"/>
    <x v="4"/>
  </r>
  <r>
    <x v="0"/>
    <x v="4"/>
    <x v="10"/>
    <x v="155"/>
    <x v="4"/>
    <x v="1"/>
    <n v="2148622"/>
    <x v="4"/>
  </r>
  <r>
    <x v="0"/>
    <x v="4"/>
    <x v="10"/>
    <x v="155"/>
    <x v="5"/>
    <x v="1"/>
    <n v="3767365"/>
    <x v="4"/>
  </r>
  <r>
    <x v="0"/>
    <x v="4"/>
    <x v="10"/>
    <x v="155"/>
    <x v="6"/>
    <x v="0"/>
    <n v="9042883"/>
    <x v="4"/>
  </r>
  <r>
    <x v="0"/>
    <x v="4"/>
    <x v="10"/>
    <x v="155"/>
    <x v="6"/>
    <x v="1"/>
    <n v="2524076"/>
    <x v="4"/>
  </r>
  <r>
    <x v="0"/>
    <x v="4"/>
    <x v="10"/>
    <x v="155"/>
    <x v="7"/>
    <x v="1"/>
    <n v="10418"/>
    <x v="4"/>
  </r>
  <r>
    <x v="0"/>
    <x v="4"/>
    <x v="10"/>
    <x v="155"/>
    <x v="8"/>
    <x v="0"/>
    <n v="2454936"/>
    <x v="4"/>
  </r>
  <r>
    <x v="0"/>
    <x v="4"/>
    <x v="10"/>
    <x v="155"/>
    <x v="8"/>
    <x v="1"/>
    <n v="11771052"/>
    <x v="4"/>
  </r>
  <r>
    <x v="0"/>
    <x v="4"/>
    <x v="10"/>
    <x v="155"/>
    <x v="9"/>
    <x v="0"/>
    <n v="3716265"/>
    <x v="4"/>
  </r>
  <r>
    <x v="0"/>
    <x v="4"/>
    <x v="10"/>
    <x v="156"/>
    <x v="0"/>
    <x v="0"/>
    <n v="1454329"/>
    <x v="4"/>
  </r>
  <r>
    <x v="0"/>
    <x v="4"/>
    <x v="10"/>
    <x v="156"/>
    <x v="0"/>
    <x v="1"/>
    <n v="4114629"/>
    <x v="4"/>
  </r>
  <r>
    <x v="0"/>
    <x v="4"/>
    <x v="10"/>
    <x v="156"/>
    <x v="1"/>
    <x v="1"/>
    <n v="808576"/>
    <x v="4"/>
  </r>
  <r>
    <x v="0"/>
    <x v="4"/>
    <x v="10"/>
    <x v="156"/>
    <x v="2"/>
    <x v="1"/>
    <n v="438"/>
    <x v="4"/>
  </r>
  <r>
    <x v="0"/>
    <x v="4"/>
    <x v="10"/>
    <x v="156"/>
    <x v="3"/>
    <x v="1"/>
    <n v="74883326"/>
    <x v="4"/>
  </r>
  <r>
    <x v="0"/>
    <x v="4"/>
    <x v="10"/>
    <x v="156"/>
    <x v="4"/>
    <x v="0"/>
    <n v="4296088"/>
    <x v="4"/>
  </r>
  <r>
    <x v="0"/>
    <x v="4"/>
    <x v="10"/>
    <x v="156"/>
    <x v="4"/>
    <x v="1"/>
    <n v="3293854"/>
    <x v="4"/>
  </r>
  <r>
    <x v="0"/>
    <x v="4"/>
    <x v="10"/>
    <x v="156"/>
    <x v="5"/>
    <x v="1"/>
    <n v="8390393"/>
    <x v="4"/>
  </r>
  <r>
    <x v="0"/>
    <x v="4"/>
    <x v="10"/>
    <x v="156"/>
    <x v="6"/>
    <x v="0"/>
    <n v="20763114"/>
    <x v="4"/>
  </r>
  <r>
    <x v="0"/>
    <x v="4"/>
    <x v="10"/>
    <x v="156"/>
    <x v="6"/>
    <x v="1"/>
    <n v="9621092"/>
    <x v="4"/>
  </r>
  <r>
    <x v="0"/>
    <x v="4"/>
    <x v="10"/>
    <x v="156"/>
    <x v="7"/>
    <x v="1"/>
    <n v="1519"/>
    <x v="4"/>
  </r>
  <r>
    <x v="0"/>
    <x v="4"/>
    <x v="10"/>
    <x v="156"/>
    <x v="8"/>
    <x v="0"/>
    <n v="19867008"/>
    <x v="4"/>
  </r>
  <r>
    <x v="0"/>
    <x v="4"/>
    <x v="10"/>
    <x v="156"/>
    <x v="8"/>
    <x v="1"/>
    <n v="29256839"/>
    <x v="4"/>
  </r>
  <r>
    <x v="0"/>
    <x v="4"/>
    <x v="10"/>
    <x v="157"/>
    <x v="0"/>
    <x v="0"/>
    <n v="342490"/>
    <x v="4"/>
  </r>
  <r>
    <x v="0"/>
    <x v="4"/>
    <x v="10"/>
    <x v="157"/>
    <x v="0"/>
    <x v="1"/>
    <n v="1351312"/>
    <x v="4"/>
  </r>
  <r>
    <x v="0"/>
    <x v="4"/>
    <x v="10"/>
    <x v="157"/>
    <x v="1"/>
    <x v="1"/>
    <n v="22832"/>
    <x v="4"/>
  </r>
  <r>
    <x v="0"/>
    <x v="4"/>
    <x v="10"/>
    <x v="157"/>
    <x v="2"/>
    <x v="1"/>
    <n v="187"/>
    <x v="4"/>
  </r>
  <r>
    <x v="0"/>
    <x v="4"/>
    <x v="10"/>
    <x v="157"/>
    <x v="3"/>
    <x v="1"/>
    <n v="120810082"/>
    <x v="4"/>
  </r>
  <r>
    <x v="0"/>
    <x v="4"/>
    <x v="10"/>
    <x v="157"/>
    <x v="4"/>
    <x v="0"/>
    <n v="1677292"/>
    <x v="4"/>
  </r>
  <r>
    <x v="0"/>
    <x v="4"/>
    <x v="10"/>
    <x v="157"/>
    <x v="4"/>
    <x v="1"/>
    <n v="9315517"/>
    <x v="4"/>
  </r>
  <r>
    <x v="0"/>
    <x v="4"/>
    <x v="10"/>
    <x v="157"/>
    <x v="5"/>
    <x v="1"/>
    <n v="7986036"/>
    <x v="4"/>
  </r>
  <r>
    <x v="0"/>
    <x v="4"/>
    <x v="10"/>
    <x v="157"/>
    <x v="6"/>
    <x v="0"/>
    <n v="27060508"/>
    <x v="4"/>
  </r>
  <r>
    <x v="0"/>
    <x v="4"/>
    <x v="10"/>
    <x v="157"/>
    <x v="6"/>
    <x v="1"/>
    <n v="16100618"/>
    <x v="4"/>
  </r>
  <r>
    <x v="0"/>
    <x v="4"/>
    <x v="10"/>
    <x v="157"/>
    <x v="7"/>
    <x v="1"/>
    <n v="24618"/>
    <x v="4"/>
  </r>
  <r>
    <x v="0"/>
    <x v="4"/>
    <x v="10"/>
    <x v="157"/>
    <x v="8"/>
    <x v="0"/>
    <n v="9435345"/>
    <x v="4"/>
  </r>
  <r>
    <x v="0"/>
    <x v="4"/>
    <x v="10"/>
    <x v="157"/>
    <x v="8"/>
    <x v="1"/>
    <n v="53976288"/>
    <x v="4"/>
  </r>
  <r>
    <x v="0"/>
    <x v="4"/>
    <x v="10"/>
    <x v="158"/>
    <x v="0"/>
    <x v="0"/>
    <n v="108530"/>
    <x v="4"/>
  </r>
  <r>
    <x v="0"/>
    <x v="4"/>
    <x v="10"/>
    <x v="158"/>
    <x v="0"/>
    <x v="1"/>
    <n v="23323"/>
    <x v="4"/>
  </r>
  <r>
    <x v="0"/>
    <x v="4"/>
    <x v="10"/>
    <x v="158"/>
    <x v="1"/>
    <x v="1"/>
    <n v="23676"/>
    <x v="4"/>
  </r>
  <r>
    <x v="0"/>
    <x v="4"/>
    <x v="10"/>
    <x v="158"/>
    <x v="10"/>
    <x v="1"/>
    <n v="6745"/>
    <x v="4"/>
  </r>
  <r>
    <x v="0"/>
    <x v="4"/>
    <x v="10"/>
    <x v="158"/>
    <x v="2"/>
    <x v="1"/>
    <n v="1032"/>
    <x v="4"/>
  </r>
  <r>
    <x v="0"/>
    <x v="4"/>
    <x v="10"/>
    <x v="158"/>
    <x v="3"/>
    <x v="1"/>
    <n v="193545232"/>
    <x v="4"/>
  </r>
  <r>
    <x v="0"/>
    <x v="4"/>
    <x v="10"/>
    <x v="158"/>
    <x v="4"/>
    <x v="0"/>
    <n v="18226138"/>
    <x v="4"/>
  </r>
  <r>
    <x v="0"/>
    <x v="4"/>
    <x v="10"/>
    <x v="158"/>
    <x v="4"/>
    <x v="1"/>
    <n v="18268800"/>
    <x v="4"/>
  </r>
  <r>
    <x v="0"/>
    <x v="4"/>
    <x v="10"/>
    <x v="158"/>
    <x v="5"/>
    <x v="1"/>
    <n v="14622343"/>
    <x v="4"/>
  </r>
  <r>
    <x v="0"/>
    <x v="4"/>
    <x v="10"/>
    <x v="158"/>
    <x v="6"/>
    <x v="0"/>
    <n v="84865597"/>
    <x v="4"/>
  </r>
  <r>
    <x v="0"/>
    <x v="4"/>
    <x v="10"/>
    <x v="158"/>
    <x v="6"/>
    <x v="1"/>
    <n v="22919307"/>
    <x v="4"/>
  </r>
  <r>
    <x v="0"/>
    <x v="4"/>
    <x v="10"/>
    <x v="158"/>
    <x v="7"/>
    <x v="1"/>
    <n v="126376"/>
    <x v="4"/>
  </r>
  <r>
    <x v="0"/>
    <x v="4"/>
    <x v="10"/>
    <x v="158"/>
    <x v="8"/>
    <x v="0"/>
    <n v="140103671"/>
    <x v="4"/>
  </r>
  <r>
    <x v="0"/>
    <x v="4"/>
    <x v="10"/>
    <x v="158"/>
    <x v="8"/>
    <x v="2"/>
    <n v="15683323"/>
    <x v="4"/>
  </r>
  <r>
    <x v="0"/>
    <x v="4"/>
    <x v="10"/>
    <x v="158"/>
    <x v="8"/>
    <x v="1"/>
    <n v="118625732"/>
    <x v="4"/>
  </r>
  <r>
    <x v="0"/>
    <x v="4"/>
    <x v="10"/>
    <x v="158"/>
    <x v="9"/>
    <x v="0"/>
    <n v="8880113"/>
    <x v="4"/>
  </r>
  <r>
    <x v="0"/>
    <x v="4"/>
    <x v="10"/>
    <x v="159"/>
    <x v="0"/>
    <x v="0"/>
    <n v="658320"/>
    <x v="4"/>
  </r>
  <r>
    <x v="0"/>
    <x v="4"/>
    <x v="10"/>
    <x v="159"/>
    <x v="0"/>
    <x v="1"/>
    <n v="1552453"/>
    <x v="4"/>
  </r>
  <r>
    <x v="0"/>
    <x v="4"/>
    <x v="10"/>
    <x v="159"/>
    <x v="1"/>
    <x v="1"/>
    <n v="956674"/>
    <x v="4"/>
  </r>
  <r>
    <x v="0"/>
    <x v="4"/>
    <x v="10"/>
    <x v="159"/>
    <x v="2"/>
    <x v="1"/>
    <n v="1874"/>
    <x v="4"/>
  </r>
  <r>
    <x v="0"/>
    <x v="4"/>
    <x v="10"/>
    <x v="159"/>
    <x v="3"/>
    <x v="1"/>
    <n v="372697878"/>
    <x v="4"/>
  </r>
  <r>
    <x v="0"/>
    <x v="4"/>
    <x v="10"/>
    <x v="159"/>
    <x v="4"/>
    <x v="0"/>
    <n v="12741259"/>
    <x v="4"/>
  </r>
  <r>
    <x v="0"/>
    <x v="4"/>
    <x v="10"/>
    <x v="159"/>
    <x v="4"/>
    <x v="1"/>
    <n v="17778675"/>
    <x v="4"/>
  </r>
  <r>
    <x v="0"/>
    <x v="4"/>
    <x v="10"/>
    <x v="159"/>
    <x v="5"/>
    <x v="1"/>
    <n v="22310480"/>
    <x v="4"/>
  </r>
  <r>
    <x v="0"/>
    <x v="4"/>
    <x v="10"/>
    <x v="159"/>
    <x v="6"/>
    <x v="0"/>
    <n v="220913944"/>
    <x v="4"/>
  </r>
  <r>
    <x v="0"/>
    <x v="4"/>
    <x v="10"/>
    <x v="159"/>
    <x v="6"/>
    <x v="1"/>
    <n v="47355848"/>
    <x v="4"/>
  </r>
  <r>
    <x v="0"/>
    <x v="4"/>
    <x v="10"/>
    <x v="159"/>
    <x v="7"/>
    <x v="1"/>
    <n v="1492155"/>
    <x v="4"/>
  </r>
  <r>
    <x v="0"/>
    <x v="4"/>
    <x v="10"/>
    <x v="159"/>
    <x v="8"/>
    <x v="0"/>
    <n v="52104485"/>
    <x v="4"/>
  </r>
  <r>
    <x v="0"/>
    <x v="4"/>
    <x v="10"/>
    <x v="159"/>
    <x v="8"/>
    <x v="2"/>
    <n v="33400"/>
    <x v="4"/>
  </r>
  <r>
    <x v="0"/>
    <x v="4"/>
    <x v="10"/>
    <x v="159"/>
    <x v="8"/>
    <x v="1"/>
    <n v="178034516"/>
    <x v="4"/>
  </r>
  <r>
    <x v="0"/>
    <x v="4"/>
    <x v="10"/>
    <x v="159"/>
    <x v="9"/>
    <x v="0"/>
    <n v="191587"/>
    <x v="4"/>
  </r>
  <r>
    <x v="0"/>
    <x v="4"/>
    <x v="10"/>
    <x v="160"/>
    <x v="0"/>
    <x v="0"/>
    <n v="115551"/>
    <x v="4"/>
  </r>
  <r>
    <x v="0"/>
    <x v="4"/>
    <x v="10"/>
    <x v="160"/>
    <x v="0"/>
    <x v="1"/>
    <n v="521290"/>
    <x v="4"/>
  </r>
  <r>
    <x v="0"/>
    <x v="4"/>
    <x v="10"/>
    <x v="160"/>
    <x v="1"/>
    <x v="1"/>
    <n v="26057"/>
    <x v="4"/>
  </r>
  <r>
    <x v="0"/>
    <x v="4"/>
    <x v="10"/>
    <x v="160"/>
    <x v="3"/>
    <x v="1"/>
    <n v="10358009"/>
    <x v="4"/>
  </r>
  <r>
    <x v="0"/>
    <x v="4"/>
    <x v="10"/>
    <x v="160"/>
    <x v="4"/>
    <x v="1"/>
    <n v="904235"/>
    <x v="4"/>
  </r>
  <r>
    <x v="0"/>
    <x v="4"/>
    <x v="10"/>
    <x v="160"/>
    <x v="5"/>
    <x v="1"/>
    <n v="918568"/>
    <x v="4"/>
  </r>
  <r>
    <x v="0"/>
    <x v="4"/>
    <x v="10"/>
    <x v="160"/>
    <x v="6"/>
    <x v="0"/>
    <n v="2706496"/>
    <x v="4"/>
  </r>
  <r>
    <x v="0"/>
    <x v="4"/>
    <x v="10"/>
    <x v="160"/>
    <x v="6"/>
    <x v="1"/>
    <n v="1248019"/>
    <x v="4"/>
  </r>
  <r>
    <x v="0"/>
    <x v="4"/>
    <x v="10"/>
    <x v="160"/>
    <x v="7"/>
    <x v="1"/>
    <n v="23507"/>
    <x v="4"/>
  </r>
  <r>
    <x v="0"/>
    <x v="4"/>
    <x v="10"/>
    <x v="160"/>
    <x v="8"/>
    <x v="0"/>
    <n v="45042"/>
    <x v="4"/>
  </r>
  <r>
    <x v="0"/>
    <x v="4"/>
    <x v="10"/>
    <x v="160"/>
    <x v="8"/>
    <x v="1"/>
    <n v="4494302"/>
    <x v="4"/>
  </r>
  <r>
    <x v="0"/>
    <x v="4"/>
    <x v="10"/>
    <x v="161"/>
    <x v="0"/>
    <x v="0"/>
    <n v="7790648"/>
    <x v="4"/>
  </r>
  <r>
    <x v="0"/>
    <x v="4"/>
    <x v="10"/>
    <x v="161"/>
    <x v="0"/>
    <x v="2"/>
    <n v="23201902"/>
    <x v="4"/>
  </r>
  <r>
    <x v="0"/>
    <x v="4"/>
    <x v="10"/>
    <x v="161"/>
    <x v="0"/>
    <x v="1"/>
    <n v="7312571"/>
    <x v="4"/>
  </r>
  <r>
    <x v="0"/>
    <x v="4"/>
    <x v="10"/>
    <x v="161"/>
    <x v="1"/>
    <x v="1"/>
    <n v="336215"/>
    <x v="4"/>
  </r>
  <r>
    <x v="0"/>
    <x v="4"/>
    <x v="10"/>
    <x v="161"/>
    <x v="2"/>
    <x v="1"/>
    <n v="988"/>
    <x v="4"/>
  </r>
  <r>
    <x v="0"/>
    <x v="4"/>
    <x v="10"/>
    <x v="161"/>
    <x v="3"/>
    <x v="1"/>
    <n v="78391738"/>
    <x v="4"/>
  </r>
  <r>
    <x v="0"/>
    <x v="4"/>
    <x v="10"/>
    <x v="161"/>
    <x v="4"/>
    <x v="0"/>
    <n v="3279403"/>
    <x v="4"/>
  </r>
  <r>
    <x v="0"/>
    <x v="4"/>
    <x v="10"/>
    <x v="161"/>
    <x v="4"/>
    <x v="1"/>
    <n v="5347149"/>
    <x v="4"/>
  </r>
  <r>
    <x v="0"/>
    <x v="4"/>
    <x v="10"/>
    <x v="161"/>
    <x v="5"/>
    <x v="1"/>
    <n v="9414667"/>
    <x v="4"/>
  </r>
  <r>
    <x v="0"/>
    <x v="4"/>
    <x v="10"/>
    <x v="161"/>
    <x v="6"/>
    <x v="0"/>
    <n v="73183280"/>
    <x v="4"/>
  </r>
  <r>
    <x v="0"/>
    <x v="4"/>
    <x v="10"/>
    <x v="161"/>
    <x v="6"/>
    <x v="2"/>
    <n v="13576030"/>
    <x v="4"/>
  </r>
  <r>
    <x v="0"/>
    <x v="4"/>
    <x v="10"/>
    <x v="161"/>
    <x v="6"/>
    <x v="1"/>
    <n v="8811047"/>
    <x v="4"/>
  </r>
  <r>
    <x v="0"/>
    <x v="4"/>
    <x v="10"/>
    <x v="161"/>
    <x v="7"/>
    <x v="1"/>
    <n v="6749"/>
    <x v="4"/>
  </r>
  <r>
    <x v="0"/>
    <x v="4"/>
    <x v="10"/>
    <x v="161"/>
    <x v="8"/>
    <x v="0"/>
    <n v="21421627"/>
    <x v="4"/>
  </r>
  <r>
    <x v="0"/>
    <x v="4"/>
    <x v="10"/>
    <x v="161"/>
    <x v="8"/>
    <x v="1"/>
    <n v="41519172"/>
    <x v="4"/>
  </r>
  <r>
    <x v="0"/>
    <x v="4"/>
    <x v="10"/>
    <x v="162"/>
    <x v="0"/>
    <x v="0"/>
    <n v="16458598"/>
    <x v="4"/>
  </r>
  <r>
    <x v="0"/>
    <x v="4"/>
    <x v="10"/>
    <x v="162"/>
    <x v="0"/>
    <x v="1"/>
    <n v="3311604"/>
    <x v="4"/>
  </r>
  <r>
    <x v="0"/>
    <x v="4"/>
    <x v="10"/>
    <x v="162"/>
    <x v="1"/>
    <x v="1"/>
    <n v="206000"/>
    <x v="4"/>
  </r>
  <r>
    <x v="0"/>
    <x v="4"/>
    <x v="10"/>
    <x v="162"/>
    <x v="2"/>
    <x v="1"/>
    <n v="1805"/>
    <x v="4"/>
  </r>
  <r>
    <x v="0"/>
    <x v="4"/>
    <x v="10"/>
    <x v="162"/>
    <x v="3"/>
    <x v="1"/>
    <n v="112696687"/>
    <x v="4"/>
  </r>
  <r>
    <x v="0"/>
    <x v="4"/>
    <x v="10"/>
    <x v="162"/>
    <x v="4"/>
    <x v="0"/>
    <n v="5499010"/>
    <x v="4"/>
  </r>
  <r>
    <x v="0"/>
    <x v="4"/>
    <x v="10"/>
    <x v="162"/>
    <x v="4"/>
    <x v="1"/>
    <n v="8590857"/>
    <x v="4"/>
  </r>
  <r>
    <x v="0"/>
    <x v="4"/>
    <x v="10"/>
    <x v="162"/>
    <x v="5"/>
    <x v="1"/>
    <n v="9351260"/>
    <x v="4"/>
  </r>
  <r>
    <x v="0"/>
    <x v="4"/>
    <x v="10"/>
    <x v="162"/>
    <x v="6"/>
    <x v="0"/>
    <n v="617843271"/>
    <x v="4"/>
  </r>
  <r>
    <x v="0"/>
    <x v="4"/>
    <x v="10"/>
    <x v="162"/>
    <x v="6"/>
    <x v="2"/>
    <n v="100283414"/>
    <x v="4"/>
  </r>
  <r>
    <x v="0"/>
    <x v="4"/>
    <x v="10"/>
    <x v="162"/>
    <x v="6"/>
    <x v="1"/>
    <n v="11654114"/>
    <x v="4"/>
  </r>
  <r>
    <x v="0"/>
    <x v="4"/>
    <x v="10"/>
    <x v="162"/>
    <x v="7"/>
    <x v="1"/>
    <n v="184364"/>
    <x v="4"/>
  </r>
  <r>
    <x v="0"/>
    <x v="4"/>
    <x v="10"/>
    <x v="162"/>
    <x v="8"/>
    <x v="0"/>
    <n v="40820989"/>
    <x v="4"/>
  </r>
  <r>
    <x v="0"/>
    <x v="4"/>
    <x v="10"/>
    <x v="162"/>
    <x v="8"/>
    <x v="2"/>
    <n v="10500"/>
    <x v="4"/>
  </r>
  <r>
    <x v="0"/>
    <x v="4"/>
    <x v="10"/>
    <x v="162"/>
    <x v="8"/>
    <x v="1"/>
    <n v="54594421"/>
    <x v="4"/>
  </r>
  <r>
    <x v="0"/>
    <x v="4"/>
    <x v="10"/>
    <x v="162"/>
    <x v="9"/>
    <x v="0"/>
    <n v="43943535"/>
    <x v="4"/>
  </r>
  <r>
    <x v="0"/>
    <x v="2"/>
    <x v="11"/>
    <x v="163"/>
    <x v="0"/>
    <x v="0"/>
    <n v="1040532"/>
    <x v="2"/>
  </r>
  <r>
    <x v="0"/>
    <x v="2"/>
    <x v="11"/>
    <x v="163"/>
    <x v="0"/>
    <x v="1"/>
    <n v="438411"/>
    <x v="2"/>
  </r>
  <r>
    <x v="0"/>
    <x v="2"/>
    <x v="11"/>
    <x v="163"/>
    <x v="1"/>
    <x v="1"/>
    <n v="22125"/>
    <x v="2"/>
  </r>
  <r>
    <x v="0"/>
    <x v="2"/>
    <x v="11"/>
    <x v="163"/>
    <x v="2"/>
    <x v="1"/>
    <n v="273"/>
    <x v="2"/>
  </r>
  <r>
    <x v="0"/>
    <x v="2"/>
    <x v="11"/>
    <x v="163"/>
    <x v="3"/>
    <x v="1"/>
    <n v="4022709"/>
    <x v="2"/>
  </r>
  <r>
    <x v="0"/>
    <x v="2"/>
    <x v="11"/>
    <x v="163"/>
    <x v="4"/>
    <x v="1"/>
    <n v="661467"/>
    <x v="2"/>
  </r>
  <r>
    <x v="0"/>
    <x v="2"/>
    <x v="11"/>
    <x v="163"/>
    <x v="5"/>
    <x v="1"/>
    <n v="650700"/>
    <x v="2"/>
  </r>
  <r>
    <x v="0"/>
    <x v="2"/>
    <x v="11"/>
    <x v="163"/>
    <x v="6"/>
    <x v="0"/>
    <n v="408807"/>
    <x v="2"/>
  </r>
  <r>
    <x v="0"/>
    <x v="2"/>
    <x v="11"/>
    <x v="163"/>
    <x v="6"/>
    <x v="1"/>
    <n v="400898"/>
    <x v="2"/>
  </r>
  <r>
    <x v="0"/>
    <x v="2"/>
    <x v="11"/>
    <x v="163"/>
    <x v="8"/>
    <x v="0"/>
    <n v="268370"/>
    <x v="2"/>
  </r>
  <r>
    <x v="0"/>
    <x v="2"/>
    <x v="11"/>
    <x v="163"/>
    <x v="8"/>
    <x v="1"/>
    <n v="1679193"/>
    <x v="2"/>
  </r>
  <r>
    <x v="0"/>
    <x v="2"/>
    <x v="11"/>
    <x v="164"/>
    <x v="0"/>
    <x v="0"/>
    <n v="129293"/>
    <x v="2"/>
  </r>
  <r>
    <x v="0"/>
    <x v="2"/>
    <x v="11"/>
    <x v="164"/>
    <x v="0"/>
    <x v="1"/>
    <n v="1083002"/>
    <x v="2"/>
  </r>
  <r>
    <x v="0"/>
    <x v="2"/>
    <x v="11"/>
    <x v="164"/>
    <x v="1"/>
    <x v="1"/>
    <n v="19809"/>
    <x v="2"/>
  </r>
  <r>
    <x v="0"/>
    <x v="2"/>
    <x v="11"/>
    <x v="164"/>
    <x v="2"/>
    <x v="1"/>
    <n v="464"/>
    <x v="2"/>
  </r>
  <r>
    <x v="0"/>
    <x v="2"/>
    <x v="11"/>
    <x v="164"/>
    <x v="3"/>
    <x v="1"/>
    <n v="3332613"/>
    <x v="2"/>
  </r>
  <r>
    <x v="0"/>
    <x v="2"/>
    <x v="11"/>
    <x v="164"/>
    <x v="4"/>
    <x v="1"/>
    <n v="597411"/>
    <x v="2"/>
  </r>
  <r>
    <x v="0"/>
    <x v="2"/>
    <x v="11"/>
    <x v="164"/>
    <x v="5"/>
    <x v="1"/>
    <n v="565050"/>
    <x v="2"/>
  </r>
  <r>
    <x v="0"/>
    <x v="2"/>
    <x v="11"/>
    <x v="164"/>
    <x v="6"/>
    <x v="0"/>
    <n v="1103260"/>
    <x v="2"/>
  </r>
  <r>
    <x v="0"/>
    <x v="2"/>
    <x v="11"/>
    <x v="164"/>
    <x v="6"/>
    <x v="1"/>
    <n v="310872"/>
    <x v="2"/>
  </r>
  <r>
    <x v="0"/>
    <x v="2"/>
    <x v="11"/>
    <x v="164"/>
    <x v="8"/>
    <x v="0"/>
    <n v="31490"/>
    <x v="2"/>
  </r>
  <r>
    <x v="0"/>
    <x v="2"/>
    <x v="11"/>
    <x v="164"/>
    <x v="8"/>
    <x v="1"/>
    <n v="1179471"/>
    <x v="2"/>
  </r>
  <r>
    <x v="0"/>
    <x v="2"/>
    <x v="11"/>
    <x v="165"/>
    <x v="0"/>
    <x v="0"/>
    <n v="3134442"/>
    <x v="2"/>
  </r>
  <r>
    <x v="0"/>
    <x v="2"/>
    <x v="11"/>
    <x v="165"/>
    <x v="0"/>
    <x v="1"/>
    <n v="1770226"/>
    <x v="2"/>
  </r>
  <r>
    <x v="0"/>
    <x v="2"/>
    <x v="11"/>
    <x v="165"/>
    <x v="1"/>
    <x v="1"/>
    <n v="60833"/>
    <x v="2"/>
  </r>
  <r>
    <x v="0"/>
    <x v="2"/>
    <x v="11"/>
    <x v="165"/>
    <x v="2"/>
    <x v="1"/>
    <n v="68"/>
    <x v="2"/>
  </r>
  <r>
    <x v="0"/>
    <x v="2"/>
    <x v="11"/>
    <x v="165"/>
    <x v="3"/>
    <x v="1"/>
    <n v="4814908"/>
    <x v="2"/>
  </r>
  <r>
    <x v="0"/>
    <x v="2"/>
    <x v="11"/>
    <x v="165"/>
    <x v="4"/>
    <x v="0"/>
    <n v="316745"/>
    <x v="2"/>
  </r>
  <r>
    <x v="0"/>
    <x v="2"/>
    <x v="11"/>
    <x v="165"/>
    <x v="4"/>
    <x v="1"/>
    <n v="1202156"/>
    <x v="2"/>
  </r>
  <r>
    <x v="0"/>
    <x v="2"/>
    <x v="11"/>
    <x v="165"/>
    <x v="5"/>
    <x v="1"/>
    <n v="677217"/>
    <x v="2"/>
  </r>
  <r>
    <x v="0"/>
    <x v="2"/>
    <x v="11"/>
    <x v="165"/>
    <x v="6"/>
    <x v="0"/>
    <n v="8956167"/>
    <x v="2"/>
  </r>
  <r>
    <x v="0"/>
    <x v="2"/>
    <x v="11"/>
    <x v="165"/>
    <x v="6"/>
    <x v="1"/>
    <n v="676018"/>
    <x v="2"/>
  </r>
  <r>
    <x v="0"/>
    <x v="2"/>
    <x v="11"/>
    <x v="165"/>
    <x v="8"/>
    <x v="1"/>
    <n v="1726108"/>
    <x v="2"/>
  </r>
  <r>
    <x v="0"/>
    <x v="2"/>
    <x v="11"/>
    <x v="166"/>
    <x v="0"/>
    <x v="0"/>
    <n v="1393331"/>
    <x v="2"/>
  </r>
  <r>
    <x v="0"/>
    <x v="2"/>
    <x v="11"/>
    <x v="166"/>
    <x v="0"/>
    <x v="1"/>
    <n v="3624177"/>
    <x v="2"/>
  </r>
  <r>
    <x v="0"/>
    <x v="2"/>
    <x v="11"/>
    <x v="166"/>
    <x v="1"/>
    <x v="1"/>
    <n v="22742"/>
    <x v="2"/>
  </r>
  <r>
    <x v="0"/>
    <x v="2"/>
    <x v="11"/>
    <x v="166"/>
    <x v="2"/>
    <x v="1"/>
    <n v="543"/>
    <x v="2"/>
  </r>
  <r>
    <x v="0"/>
    <x v="2"/>
    <x v="11"/>
    <x v="166"/>
    <x v="3"/>
    <x v="1"/>
    <n v="10160872"/>
    <x v="2"/>
  </r>
  <r>
    <x v="0"/>
    <x v="2"/>
    <x v="11"/>
    <x v="166"/>
    <x v="4"/>
    <x v="1"/>
    <n v="1008536"/>
    <x v="2"/>
  </r>
  <r>
    <x v="0"/>
    <x v="2"/>
    <x v="11"/>
    <x v="166"/>
    <x v="5"/>
    <x v="1"/>
    <n v="1279512"/>
    <x v="2"/>
  </r>
  <r>
    <x v="0"/>
    <x v="2"/>
    <x v="11"/>
    <x v="166"/>
    <x v="6"/>
    <x v="0"/>
    <n v="9053203"/>
    <x v="2"/>
  </r>
  <r>
    <x v="0"/>
    <x v="2"/>
    <x v="11"/>
    <x v="166"/>
    <x v="6"/>
    <x v="1"/>
    <n v="1216674"/>
    <x v="2"/>
  </r>
  <r>
    <x v="0"/>
    <x v="2"/>
    <x v="11"/>
    <x v="166"/>
    <x v="8"/>
    <x v="0"/>
    <n v="90966"/>
    <x v="2"/>
  </r>
  <r>
    <x v="0"/>
    <x v="2"/>
    <x v="11"/>
    <x v="166"/>
    <x v="8"/>
    <x v="1"/>
    <n v="3746485"/>
    <x v="2"/>
  </r>
  <r>
    <x v="0"/>
    <x v="2"/>
    <x v="11"/>
    <x v="167"/>
    <x v="0"/>
    <x v="0"/>
    <n v="896"/>
    <x v="2"/>
  </r>
  <r>
    <x v="0"/>
    <x v="2"/>
    <x v="11"/>
    <x v="167"/>
    <x v="0"/>
    <x v="1"/>
    <n v="154893"/>
    <x v="2"/>
  </r>
  <r>
    <x v="0"/>
    <x v="2"/>
    <x v="11"/>
    <x v="167"/>
    <x v="1"/>
    <x v="1"/>
    <n v="13722"/>
    <x v="2"/>
  </r>
  <r>
    <x v="0"/>
    <x v="2"/>
    <x v="11"/>
    <x v="167"/>
    <x v="2"/>
    <x v="1"/>
    <n v="992"/>
    <x v="2"/>
  </r>
  <r>
    <x v="0"/>
    <x v="2"/>
    <x v="11"/>
    <x v="167"/>
    <x v="3"/>
    <x v="1"/>
    <n v="4289645"/>
    <x v="2"/>
  </r>
  <r>
    <x v="0"/>
    <x v="2"/>
    <x v="11"/>
    <x v="167"/>
    <x v="4"/>
    <x v="1"/>
    <n v="704857"/>
    <x v="2"/>
  </r>
  <r>
    <x v="0"/>
    <x v="2"/>
    <x v="11"/>
    <x v="167"/>
    <x v="5"/>
    <x v="1"/>
    <n v="534307"/>
    <x v="2"/>
  </r>
  <r>
    <x v="0"/>
    <x v="2"/>
    <x v="11"/>
    <x v="167"/>
    <x v="6"/>
    <x v="0"/>
    <n v="4005144"/>
    <x v="2"/>
  </r>
  <r>
    <x v="0"/>
    <x v="2"/>
    <x v="11"/>
    <x v="167"/>
    <x v="6"/>
    <x v="1"/>
    <n v="771285"/>
    <x v="2"/>
  </r>
  <r>
    <x v="0"/>
    <x v="2"/>
    <x v="11"/>
    <x v="167"/>
    <x v="7"/>
    <x v="1"/>
    <n v="621"/>
    <x v="2"/>
  </r>
  <r>
    <x v="0"/>
    <x v="2"/>
    <x v="11"/>
    <x v="167"/>
    <x v="8"/>
    <x v="0"/>
    <n v="839136"/>
    <x v="2"/>
  </r>
  <r>
    <x v="0"/>
    <x v="2"/>
    <x v="11"/>
    <x v="167"/>
    <x v="8"/>
    <x v="1"/>
    <n v="1720792"/>
    <x v="2"/>
  </r>
  <r>
    <x v="0"/>
    <x v="2"/>
    <x v="11"/>
    <x v="168"/>
    <x v="0"/>
    <x v="0"/>
    <n v="85203"/>
    <x v="2"/>
  </r>
  <r>
    <x v="0"/>
    <x v="2"/>
    <x v="11"/>
    <x v="168"/>
    <x v="0"/>
    <x v="1"/>
    <n v="496323"/>
    <x v="2"/>
  </r>
  <r>
    <x v="0"/>
    <x v="2"/>
    <x v="11"/>
    <x v="168"/>
    <x v="1"/>
    <x v="1"/>
    <n v="43169"/>
    <x v="2"/>
  </r>
  <r>
    <x v="0"/>
    <x v="2"/>
    <x v="11"/>
    <x v="168"/>
    <x v="2"/>
    <x v="1"/>
    <n v="220"/>
    <x v="2"/>
  </r>
  <r>
    <x v="0"/>
    <x v="2"/>
    <x v="11"/>
    <x v="168"/>
    <x v="3"/>
    <x v="1"/>
    <n v="4023143"/>
    <x v="2"/>
  </r>
  <r>
    <x v="0"/>
    <x v="2"/>
    <x v="11"/>
    <x v="168"/>
    <x v="4"/>
    <x v="0"/>
    <n v="82875"/>
    <x v="2"/>
  </r>
  <r>
    <x v="0"/>
    <x v="2"/>
    <x v="11"/>
    <x v="168"/>
    <x v="4"/>
    <x v="1"/>
    <n v="1006540"/>
    <x v="2"/>
  </r>
  <r>
    <x v="0"/>
    <x v="2"/>
    <x v="11"/>
    <x v="168"/>
    <x v="5"/>
    <x v="1"/>
    <n v="690267"/>
    <x v="2"/>
  </r>
  <r>
    <x v="0"/>
    <x v="2"/>
    <x v="11"/>
    <x v="168"/>
    <x v="6"/>
    <x v="0"/>
    <n v="625023"/>
    <x v="2"/>
  </r>
  <r>
    <x v="0"/>
    <x v="2"/>
    <x v="11"/>
    <x v="168"/>
    <x v="6"/>
    <x v="1"/>
    <n v="453027"/>
    <x v="2"/>
  </r>
  <r>
    <x v="0"/>
    <x v="2"/>
    <x v="11"/>
    <x v="168"/>
    <x v="7"/>
    <x v="1"/>
    <n v="2716"/>
    <x v="2"/>
  </r>
  <r>
    <x v="0"/>
    <x v="2"/>
    <x v="11"/>
    <x v="168"/>
    <x v="8"/>
    <x v="0"/>
    <n v="488987"/>
    <x v="2"/>
  </r>
  <r>
    <x v="0"/>
    <x v="2"/>
    <x v="11"/>
    <x v="168"/>
    <x v="8"/>
    <x v="1"/>
    <n v="1615853"/>
    <x v="2"/>
  </r>
  <r>
    <x v="0"/>
    <x v="2"/>
    <x v="11"/>
    <x v="169"/>
    <x v="0"/>
    <x v="0"/>
    <n v="2511991"/>
    <x v="2"/>
  </r>
  <r>
    <x v="0"/>
    <x v="2"/>
    <x v="11"/>
    <x v="169"/>
    <x v="0"/>
    <x v="1"/>
    <n v="4023511"/>
    <x v="2"/>
  </r>
  <r>
    <x v="0"/>
    <x v="2"/>
    <x v="11"/>
    <x v="169"/>
    <x v="1"/>
    <x v="1"/>
    <n v="26156"/>
    <x v="2"/>
  </r>
  <r>
    <x v="0"/>
    <x v="2"/>
    <x v="11"/>
    <x v="169"/>
    <x v="2"/>
    <x v="1"/>
    <n v="233"/>
    <x v="2"/>
  </r>
  <r>
    <x v="0"/>
    <x v="2"/>
    <x v="11"/>
    <x v="169"/>
    <x v="3"/>
    <x v="1"/>
    <n v="25535870"/>
    <x v="2"/>
  </r>
  <r>
    <x v="0"/>
    <x v="2"/>
    <x v="11"/>
    <x v="169"/>
    <x v="4"/>
    <x v="0"/>
    <n v="3119906"/>
    <x v="2"/>
  </r>
  <r>
    <x v="0"/>
    <x v="2"/>
    <x v="11"/>
    <x v="169"/>
    <x v="4"/>
    <x v="1"/>
    <n v="2355446"/>
    <x v="2"/>
  </r>
  <r>
    <x v="0"/>
    <x v="2"/>
    <x v="11"/>
    <x v="169"/>
    <x v="5"/>
    <x v="1"/>
    <n v="3855302"/>
    <x v="2"/>
  </r>
  <r>
    <x v="0"/>
    <x v="2"/>
    <x v="11"/>
    <x v="169"/>
    <x v="6"/>
    <x v="0"/>
    <n v="4403276"/>
    <x v="2"/>
  </r>
  <r>
    <x v="0"/>
    <x v="2"/>
    <x v="11"/>
    <x v="169"/>
    <x v="6"/>
    <x v="1"/>
    <n v="3466932"/>
    <x v="2"/>
  </r>
  <r>
    <x v="0"/>
    <x v="2"/>
    <x v="11"/>
    <x v="169"/>
    <x v="8"/>
    <x v="0"/>
    <n v="5805330"/>
    <x v="2"/>
  </r>
  <r>
    <x v="0"/>
    <x v="2"/>
    <x v="11"/>
    <x v="169"/>
    <x v="8"/>
    <x v="1"/>
    <n v="13373091"/>
    <x v="2"/>
  </r>
  <r>
    <x v="0"/>
    <x v="2"/>
    <x v="11"/>
    <x v="170"/>
    <x v="0"/>
    <x v="0"/>
    <n v="1319920"/>
    <x v="2"/>
  </r>
  <r>
    <x v="0"/>
    <x v="2"/>
    <x v="11"/>
    <x v="170"/>
    <x v="0"/>
    <x v="1"/>
    <n v="983796"/>
    <x v="2"/>
  </r>
  <r>
    <x v="0"/>
    <x v="2"/>
    <x v="11"/>
    <x v="170"/>
    <x v="1"/>
    <x v="1"/>
    <n v="23934"/>
    <x v="2"/>
  </r>
  <r>
    <x v="0"/>
    <x v="2"/>
    <x v="11"/>
    <x v="170"/>
    <x v="2"/>
    <x v="1"/>
    <n v="365"/>
    <x v="2"/>
  </r>
  <r>
    <x v="0"/>
    <x v="2"/>
    <x v="11"/>
    <x v="170"/>
    <x v="3"/>
    <x v="1"/>
    <n v="3663998"/>
    <x v="2"/>
  </r>
  <r>
    <x v="0"/>
    <x v="2"/>
    <x v="11"/>
    <x v="170"/>
    <x v="4"/>
    <x v="1"/>
    <n v="449021"/>
    <x v="2"/>
  </r>
  <r>
    <x v="0"/>
    <x v="2"/>
    <x v="11"/>
    <x v="170"/>
    <x v="5"/>
    <x v="1"/>
    <n v="722622"/>
    <x v="2"/>
  </r>
  <r>
    <x v="0"/>
    <x v="2"/>
    <x v="11"/>
    <x v="170"/>
    <x v="6"/>
    <x v="0"/>
    <n v="160197"/>
    <x v="2"/>
  </r>
  <r>
    <x v="0"/>
    <x v="2"/>
    <x v="11"/>
    <x v="170"/>
    <x v="6"/>
    <x v="1"/>
    <n v="477444"/>
    <x v="2"/>
  </r>
  <r>
    <x v="0"/>
    <x v="2"/>
    <x v="11"/>
    <x v="170"/>
    <x v="8"/>
    <x v="0"/>
    <n v="111188"/>
    <x v="2"/>
  </r>
  <r>
    <x v="0"/>
    <x v="2"/>
    <x v="11"/>
    <x v="170"/>
    <x v="8"/>
    <x v="1"/>
    <n v="1451418"/>
    <x v="2"/>
  </r>
  <r>
    <x v="0"/>
    <x v="4"/>
    <x v="11"/>
    <x v="171"/>
    <x v="0"/>
    <x v="0"/>
    <n v="53149"/>
    <x v="4"/>
  </r>
  <r>
    <x v="0"/>
    <x v="4"/>
    <x v="11"/>
    <x v="171"/>
    <x v="0"/>
    <x v="1"/>
    <n v="60597"/>
    <x v="4"/>
  </r>
  <r>
    <x v="0"/>
    <x v="4"/>
    <x v="11"/>
    <x v="171"/>
    <x v="1"/>
    <x v="1"/>
    <n v="52959"/>
    <x v="4"/>
  </r>
  <r>
    <x v="0"/>
    <x v="4"/>
    <x v="11"/>
    <x v="171"/>
    <x v="2"/>
    <x v="1"/>
    <n v="3208"/>
    <x v="4"/>
  </r>
  <r>
    <x v="0"/>
    <x v="4"/>
    <x v="11"/>
    <x v="171"/>
    <x v="3"/>
    <x v="1"/>
    <n v="3987972"/>
    <x v="4"/>
  </r>
  <r>
    <x v="0"/>
    <x v="4"/>
    <x v="11"/>
    <x v="171"/>
    <x v="4"/>
    <x v="0"/>
    <n v="258768"/>
    <x v="4"/>
  </r>
  <r>
    <x v="0"/>
    <x v="4"/>
    <x v="11"/>
    <x v="171"/>
    <x v="4"/>
    <x v="1"/>
    <n v="633615"/>
    <x v="4"/>
  </r>
  <r>
    <x v="0"/>
    <x v="4"/>
    <x v="11"/>
    <x v="171"/>
    <x v="5"/>
    <x v="1"/>
    <n v="931024"/>
    <x v="4"/>
  </r>
  <r>
    <x v="0"/>
    <x v="4"/>
    <x v="11"/>
    <x v="171"/>
    <x v="6"/>
    <x v="0"/>
    <n v="33847"/>
    <x v="4"/>
  </r>
  <r>
    <x v="0"/>
    <x v="4"/>
    <x v="11"/>
    <x v="171"/>
    <x v="6"/>
    <x v="1"/>
    <n v="587248"/>
    <x v="4"/>
  </r>
  <r>
    <x v="0"/>
    <x v="4"/>
    <x v="11"/>
    <x v="171"/>
    <x v="7"/>
    <x v="1"/>
    <n v="13"/>
    <x v="4"/>
  </r>
  <r>
    <x v="0"/>
    <x v="4"/>
    <x v="11"/>
    <x v="171"/>
    <x v="8"/>
    <x v="0"/>
    <n v="71153"/>
    <x v="4"/>
  </r>
  <r>
    <x v="0"/>
    <x v="4"/>
    <x v="11"/>
    <x v="171"/>
    <x v="8"/>
    <x v="1"/>
    <n v="1320917"/>
    <x v="4"/>
  </r>
  <r>
    <x v="0"/>
    <x v="2"/>
    <x v="11"/>
    <x v="172"/>
    <x v="0"/>
    <x v="0"/>
    <n v="157504"/>
    <x v="2"/>
  </r>
  <r>
    <x v="0"/>
    <x v="2"/>
    <x v="11"/>
    <x v="172"/>
    <x v="0"/>
    <x v="1"/>
    <n v="52325"/>
    <x v="2"/>
  </r>
  <r>
    <x v="0"/>
    <x v="2"/>
    <x v="11"/>
    <x v="172"/>
    <x v="1"/>
    <x v="1"/>
    <n v="64467"/>
    <x v="2"/>
  </r>
  <r>
    <x v="0"/>
    <x v="2"/>
    <x v="11"/>
    <x v="172"/>
    <x v="3"/>
    <x v="1"/>
    <n v="4138004"/>
    <x v="2"/>
  </r>
  <r>
    <x v="0"/>
    <x v="2"/>
    <x v="11"/>
    <x v="172"/>
    <x v="4"/>
    <x v="0"/>
    <n v="1186211"/>
    <x v="2"/>
  </r>
  <r>
    <x v="0"/>
    <x v="2"/>
    <x v="11"/>
    <x v="172"/>
    <x v="4"/>
    <x v="1"/>
    <n v="718525"/>
    <x v="2"/>
  </r>
  <r>
    <x v="0"/>
    <x v="2"/>
    <x v="11"/>
    <x v="172"/>
    <x v="5"/>
    <x v="1"/>
    <n v="609930"/>
    <x v="2"/>
  </r>
  <r>
    <x v="0"/>
    <x v="2"/>
    <x v="11"/>
    <x v="172"/>
    <x v="6"/>
    <x v="0"/>
    <n v="1597764"/>
    <x v="2"/>
  </r>
  <r>
    <x v="0"/>
    <x v="2"/>
    <x v="11"/>
    <x v="172"/>
    <x v="6"/>
    <x v="1"/>
    <n v="327217"/>
    <x v="2"/>
  </r>
  <r>
    <x v="0"/>
    <x v="2"/>
    <x v="11"/>
    <x v="172"/>
    <x v="7"/>
    <x v="1"/>
    <n v="4684"/>
    <x v="2"/>
  </r>
  <r>
    <x v="0"/>
    <x v="2"/>
    <x v="11"/>
    <x v="172"/>
    <x v="8"/>
    <x v="0"/>
    <n v="278345"/>
    <x v="2"/>
  </r>
  <r>
    <x v="0"/>
    <x v="2"/>
    <x v="11"/>
    <x v="172"/>
    <x v="8"/>
    <x v="1"/>
    <n v="1782962"/>
    <x v="2"/>
  </r>
  <r>
    <x v="0"/>
    <x v="2"/>
    <x v="11"/>
    <x v="173"/>
    <x v="0"/>
    <x v="0"/>
    <n v="147196"/>
    <x v="2"/>
  </r>
  <r>
    <x v="0"/>
    <x v="2"/>
    <x v="11"/>
    <x v="173"/>
    <x v="0"/>
    <x v="1"/>
    <n v="1592233"/>
    <x v="2"/>
  </r>
  <r>
    <x v="0"/>
    <x v="2"/>
    <x v="11"/>
    <x v="173"/>
    <x v="1"/>
    <x v="1"/>
    <n v="8163"/>
    <x v="2"/>
  </r>
  <r>
    <x v="0"/>
    <x v="2"/>
    <x v="11"/>
    <x v="173"/>
    <x v="2"/>
    <x v="1"/>
    <n v="100"/>
    <x v="2"/>
  </r>
  <r>
    <x v="0"/>
    <x v="2"/>
    <x v="11"/>
    <x v="173"/>
    <x v="3"/>
    <x v="1"/>
    <n v="2999018"/>
    <x v="2"/>
  </r>
  <r>
    <x v="0"/>
    <x v="2"/>
    <x v="11"/>
    <x v="173"/>
    <x v="4"/>
    <x v="0"/>
    <n v="419945"/>
    <x v="2"/>
  </r>
  <r>
    <x v="0"/>
    <x v="2"/>
    <x v="11"/>
    <x v="173"/>
    <x v="4"/>
    <x v="1"/>
    <n v="541591"/>
    <x v="2"/>
  </r>
  <r>
    <x v="0"/>
    <x v="2"/>
    <x v="11"/>
    <x v="173"/>
    <x v="5"/>
    <x v="1"/>
    <n v="392811"/>
    <x v="2"/>
  </r>
  <r>
    <x v="0"/>
    <x v="2"/>
    <x v="11"/>
    <x v="173"/>
    <x v="6"/>
    <x v="0"/>
    <n v="375341"/>
    <x v="2"/>
  </r>
  <r>
    <x v="0"/>
    <x v="2"/>
    <x v="11"/>
    <x v="173"/>
    <x v="6"/>
    <x v="1"/>
    <n v="327222"/>
    <x v="2"/>
  </r>
  <r>
    <x v="0"/>
    <x v="2"/>
    <x v="11"/>
    <x v="173"/>
    <x v="8"/>
    <x v="0"/>
    <n v="148912"/>
    <x v="2"/>
  </r>
  <r>
    <x v="0"/>
    <x v="2"/>
    <x v="11"/>
    <x v="173"/>
    <x v="8"/>
    <x v="1"/>
    <n v="1195803"/>
    <x v="2"/>
  </r>
  <r>
    <x v="0"/>
    <x v="2"/>
    <x v="11"/>
    <x v="174"/>
    <x v="0"/>
    <x v="0"/>
    <n v="14857"/>
    <x v="2"/>
  </r>
  <r>
    <x v="0"/>
    <x v="2"/>
    <x v="11"/>
    <x v="174"/>
    <x v="0"/>
    <x v="1"/>
    <n v="265527"/>
    <x v="2"/>
  </r>
  <r>
    <x v="0"/>
    <x v="2"/>
    <x v="11"/>
    <x v="174"/>
    <x v="1"/>
    <x v="1"/>
    <n v="114585"/>
    <x v="2"/>
  </r>
  <r>
    <x v="0"/>
    <x v="2"/>
    <x v="11"/>
    <x v="174"/>
    <x v="2"/>
    <x v="1"/>
    <n v="2477"/>
    <x v="2"/>
  </r>
  <r>
    <x v="0"/>
    <x v="2"/>
    <x v="11"/>
    <x v="174"/>
    <x v="3"/>
    <x v="1"/>
    <n v="8541261"/>
    <x v="2"/>
  </r>
  <r>
    <x v="0"/>
    <x v="2"/>
    <x v="11"/>
    <x v="174"/>
    <x v="4"/>
    <x v="0"/>
    <n v="151046"/>
    <x v="2"/>
  </r>
  <r>
    <x v="0"/>
    <x v="2"/>
    <x v="11"/>
    <x v="174"/>
    <x v="4"/>
    <x v="1"/>
    <n v="1398603"/>
    <x v="2"/>
  </r>
  <r>
    <x v="0"/>
    <x v="2"/>
    <x v="11"/>
    <x v="174"/>
    <x v="5"/>
    <x v="1"/>
    <n v="998812"/>
    <x v="2"/>
  </r>
  <r>
    <x v="0"/>
    <x v="2"/>
    <x v="11"/>
    <x v="174"/>
    <x v="6"/>
    <x v="0"/>
    <n v="4078450"/>
    <x v="2"/>
  </r>
  <r>
    <x v="0"/>
    <x v="2"/>
    <x v="11"/>
    <x v="174"/>
    <x v="6"/>
    <x v="1"/>
    <n v="895026"/>
    <x v="2"/>
  </r>
  <r>
    <x v="0"/>
    <x v="2"/>
    <x v="11"/>
    <x v="174"/>
    <x v="7"/>
    <x v="1"/>
    <n v="13650"/>
    <x v="2"/>
  </r>
  <r>
    <x v="0"/>
    <x v="2"/>
    <x v="11"/>
    <x v="174"/>
    <x v="8"/>
    <x v="0"/>
    <n v="70361"/>
    <x v="2"/>
  </r>
  <r>
    <x v="0"/>
    <x v="2"/>
    <x v="11"/>
    <x v="174"/>
    <x v="8"/>
    <x v="1"/>
    <n v="3090056"/>
    <x v="2"/>
  </r>
  <r>
    <x v="0"/>
    <x v="2"/>
    <x v="11"/>
    <x v="175"/>
    <x v="0"/>
    <x v="0"/>
    <n v="2006989"/>
    <x v="2"/>
  </r>
  <r>
    <x v="0"/>
    <x v="2"/>
    <x v="11"/>
    <x v="175"/>
    <x v="0"/>
    <x v="1"/>
    <n v="1598193"/>
    <x v="2"/>
  </r>
  <r>
    <x v="0"/>
    <x v="2"/>
    <x v="11"/>
    <x v="175"/>
    <x v="1"/>
    <x v="1"/>
    <n v="518611"/>
    <x v="2"/>
  </r>
  <r>
    <x v="0"/>
    <x v="2"/>
    <x v="11"/>
    <x v="175"/>
    <x v="2"/>
    <x v="1"/>
    <n v="465"/>
    <x v="2"/>
  </r>
  <r>
    <x v="0"/>
    <x v="2"/>
    <x v="11"/>
    <x v="175"/>
    <x v="3"/>
    <x v="1"/>
    <n v="16848888"/>
    <x v="2"/>
  </r>
  <r>
    <x v="0"/>
    <x v="2"/>
    <x v="11"/>
    <x v="175"/>
    <x v="4"/>
    <x v="0"/>
    <n v="33138"/>
    <x v="2"/>
  </r>
  <r>
    <x v="0"/>
    <x v="2"/>
    <x v="11"/>
    <x v="175"/>
    <x v="4"/>
    <x v="1"/>
    <n v="2725931"/>
    <x v="2"/>
  </r>
  <r>
    <x v="0"/>
    <x v="2"/>
    <x v="11"/>
    <x v="175"/>
    <x v="5"/>
    <x v="1"/>
    <n v="2231872"/>
    <x v="2"/>
  </r>
  <r>
    <x v="0"/>
    <x v="2"/>
    <x v="11"/>
    <x v="175"/>
    <x v="6"/>
    <x v="0"/>
    <n v="18622302"/>
    <x v="2"/>
  </r>
  <r>
    <x v="0"/>
    <x v="2"/>
    <x v="11"/>
    <x v="175"/>
    <x v="6"/>
    <x v="1"/>
    <n v="1720952"/>
    <x v="2"/>
  </r>
  <r>
    <x v="0"/>
    <x v="2"/>
    <x v="11"/>
    <x v="175"/>
    <x v="7"/>
    <x v="1"/>
    <n v="8037"/>
    <x v="2"/>
  </r>
  <r>
    <x v="0"/>
    <x v="2"/>
    <x v="11"/>
    <x v="175"/>
    <x v="8"/>
    <x v="0"/>
    <n v="1368391"/>
    <x v="2"/>
  </r>
  <r>
    <x v="0"/>
    <x v="2"/>
    <x v="11"/>
    <x v="175"/>
    <x v="8"/>
    <x v="1"/>
    <n v="7496234"/>
    <x v="2"/>
  </r>
  <r>
    <x v="0"/>
    <x v="2"/>
    <x v="11"/>
    <x v="176"/>
    <x v="0"/>
    <x v="0"/>
    <n v="254909"/>
    <x v="2"/>
  </r>
  <r>
    <x v="0"/>
    <x v="2"/>
    <x v="11"/>
    <x v="176"/>
    <x v="0"/>
    <x v="1"/>
    <n v="886306"/>
    <x v="2"/>
  </r>
  <r>
    <x v="0"/>
    <x v="2"/>
    <x v="11"/>
    <x v="176"/>
    <x v="1"/>
    <x v="1"/>
    <n v="143331"/>
    <x v="2"/>
  </r>
  <r>
    <x v="0"/>
    <x v="2"/>
    <x v="11"/>
    <x v="176"/>
    <x v="2"/>
    <x v="1"/>
    <n v="261"/>
    <x v="2"/>
  </r>
  <r>
    <x v="0"/>
    <x v="2"/>
    <x v="11"/>
    <x v="176"/>
    <x v="3"/>
    <x v="1"/>
    <n v="28459229"/>
    <x v="2"/>
  </r>
  <r>
    <x v="0"/>
    <x v="2"/>
    <x v="11"/>
    <x v="176"/>
    <x v="4"/>
    <x v="0"/>
    <n v="4693471"/>
    <x v="2"/>
  </r>
  <r>
    <x v="0"/>
    <x v="2"/>
    <x v="11"/>
    <x v="176"/>
    <x v="4"/>
    <x v="1"/>
    <n v="4778193"/>
    <x v="2"/>
  </r>
  <r>
    <x v="0"/>
    <x v="2"/>
    <x v="11"/>
    <x v="176"/>
    <x v="5"/>
    <x v="1"/>
    <n v="2639865"/>
    <x v="2"/>
  </r>
  <r>
    <x v="0"/>
    <x v="2"/>
    <x v="11"/>
    <x v="176"/>
    <x v="6"/>
    <x v="0"/>
    <n v="21091956"/>
    <x v="2"/>
  </r>
  <r>
    <x v="0"/>
    <x v="2"/>
    <x v="11"/>
    <x v="176"/>
    <x v="6"/>
    <x v="2"/>
    <n v="26552320"/>
    <x v="2"/>
  </r>
  <r>
    <x v="0"/>
    <x v="2"/>
    <x v="11"/>
    <x v="176"/>
    <x v="6"/>
    <x v="1"/>
    <n v="1751445"/>
    <x v="2"/>
  </r>
  <r>
    <x v="0"/>
    <x v="2"/>
    <x v="11"/>
    <x v="176"/>
    <x v="7"/>
    <x v="1"/>
    <n v="5725"/>
    <x v="2"/>
  </r>
  <r>
    <x v="0"/>
    <x v="2"/>
    <x v="11"/>
    <x v="176"/>
    <x v="8"/>
    <x v="0"/>
    <n v="4847871"/>
    <x v="2"/>
  </r>
  <r>
    <x v="0"/>
    <x v="2"/>
    <x v="11"/>
    <x v="176"/>
    <x v="8"/>
    <x v="2"/>
    <n v="870"/>
    <x v="2"/>
  </r>
  <r>
    <x v="0"/>
    <x v="2"/>
    <x v="11"/>
    <x v="176"/>
    <x v="8"/>
    <x v="1"/>
    <n v="15122680"/>
    <x v="2"/>
  </r>
  <r>
    <x v="0"/>
    <x v="2"/>
    <x v="11"/>
    <x v="177"/>
    <x v="0"/>
    <x v="0"/>
    <n v="1505793"/>
    <x v="2"/>
  </r>
  <r>
    <x v="0"/>
    <x v="2"/>
    <x v="11"/>
    <x v="177"/>
    <x v="0"/>
    <x v="1"/>
    <n v="2103332"/>
    <x v="2"/>
  </r>
  <r>
    <x v="0"/>
    <x v="2"/>
    <x v="11"/>
    <x v="177"/>
    <x v="1"/>
    <x v="1"/>
    <n v="91302"/>
    <x v="2"/>
  </r>
  <r>
    <x v="0"/>
    <x v="2"/>
    <x v="11"/>
    <x v="177"/>
    <x v="2"/>
    <x v="1"/>
    <n v="93"/>
    <x v="2"/>
  </r>
  <r>
    <x v="0"/>
    <x v="2"/>
    <x v="11"/>
    <x v="177"/>
    <x v="3"/>
    <x v="1"/>
    <n v="5895737"/>
    <x v="2"/>
  </r>
  <r>
    <x v="0"/>
    <x v="2"/>
    <x v="11"/>
    <x v="177"/>
    <x v="4"/>
    <x v="1"/>
    <n v="673155"/>
    <x v="2"/>
  </r>
  <r>
    <x v="0"/>
    <x v="2"/>
    <x v="11"/>
    <x v="177"/>
    <x v="5"/>
    <x v="1"/>
    <n v="748982"/>
    <x v="2"/>
  </r>
  <r>
    <x v="0"/>
    <x v="2"/>
    <x v="11"/>
    <x v="177"/>
    <x v="6"/>
    <x v="0"/>
    <n v="2628321"/>
    <x v="2"/>
  </r>
  <r>
    <x v="0"/>
    <x v="2"/>
    <x v="11"/>
    <x v="177"/>
    <x v="6"/>
    <x v="1"/>
    <n v="368694"/>
    <x v="2"/>
  </r>
  <r>
    <x v="0"/>
    <x v="2"/>
    <x v="11"/>
    <x v="177"/>
    <x v="8"/>
    <x v="0"/>
    <n v="326973"/>
    <x v="2"/>
  </r>
  <r>
    <x v="0"/>
    <x v="2"/>
    <x v="11"/>
    <x v="177"/>
    <x v="8"/>
    <x v="1"/>
    <n v="2174990"/>
    <x v="2"/>
  </r>
  <r>
    <x v="0"/>
    <x v="1"/>
    <x v="12"/>
    <x v="178"/>
    <x v="0"/>
    <x v="0"/>
    <n v="550235"/>
    <x v="1"/>
  </r>
  <r>
    <x v="0"/>
    <x v="1"/>
    <x v="12"/>
    <x v="178"/>
    <x v="0"/>
    <x v="1"/>
    <n v="790986"/>
    <x v="1"/>
  </r>
  <r>
    <x v="0"/>
    <x v="1"/>
    <x v="12"/>
    <x v="178"/>
    <x v="1"/>
    <x v="1"/>
    <n v="485022"/>
    <x v="1"/>
  </r>
  <r>
    <x v="0"/>
    <x v="1"/>
    <x v="12"/>
    <x v="178"/>
    <x v="2"/>
    <x v="1"/>
    <n v="675"/>
    <x v="1"/>
  </r>
  <r>
    <x v="0"/>
    <x v="1"/>
    <x v="12"/>
    <x v="178"/>
    <x v="3"/>
    <x v="1"/>
    <n v="50647737"/>
    <x v="1"/>
  </r>
  <r>
    <x v="0"/>
    <x v="1"/>
    <x v="12"/>
    <x v="178"/>
    <x v="4"/>
    <x v="0"/>
    <n v="1446220"/>
    <x v="1"/>
  </r>
  <r>
    <x v="0"/>
    <x v="1"/>
    <x v="12"/>
    <x v="178"/>
    <x v="4"/>
    <x v="1"/>
    <n v="3165311"/>
    <x v="1"/>
  </r>
  <r>
    <x v="0"/>
    <x v="1"/>
    <x v="12"/>
    <x v="178"/>
    <x v="5"/>
    <x v="1"/>
    <n v="6191369"/>
    <x v="1"/>
  </r>
  <r>
    <x v="0"/>
    <x v="1"/>
    <x v="12"/>
    <x v="178"/>
    <x v="6"/>
    <x v="0"/>
    <n v="14127987"/>
    <x v="1"/>
  </r>
  <r>
    <x v="0"/>
    <x v="1"/>
    <x v="12"/>
    <x v="178"/>
    <x v="6"/>
    <x v="2"/>
    <n v="-870866"/>
    <x v="1"/>
  </r>
  <r>
    <x v="0"/>
    <x v="1"/>
    <x v="12"/>
    <x v="178"/>
    <x v="6"/>
    <x v="1"/>
    <n v="8936035"/>
    <x v="1"/>
  </r>
  <r>
    <x v="0"/>
    <x v="1"/>
    <x v="12"/>
    <x v="178"/>
    <x v="7"/>
    <x v="1"/>
    <n v="3714"/>
    <x v="1"/>
  </r>
  <r>
    <x v="0"/>
    <x v="1"/>
    <x v="12"/>
    <x v="178"/>
    <x v="8"/>
    <x v="0"/>
    <n v="3765641"/>
    <x v="1"/>
  </r>
  <r>
    <x v="0"/>
    <x v="1"/>
    <x v="12"/>
    <x v="178"/>
    <x v="8"/>
    <x v="2"/>
    <n v="2489215"/>
    <x v="1"/>
  </r>
  <r>
    <x v="0"/>
    <x v="1"/>
    <x v="12"/>
    <x v="178"/>
    <x v="8"/>
    <x v="1"/>
    <n v="18714723"/>
    <x v="1"/>
  </r>
  <r>
    <x v="0"/>
    <x v="1"/>
    <x v="12"/>
    <x v="179"/>
    <x v="0"/>
    <x v="0"/>
    <n v="50325"/>
    <x v="1"/>
  </r>
  <r>
    <x v="0"/>
    <x v="1"/>
    <x v="12"/>
    <x v="179"/>
    <x v="0"/>
    <x v="1"/>
    <n v="417701"/>
    <x v="1"/>
  </r>
  <r>
    <x v="0"/>
    <x v="1"/>
    <x v="12"/>
    <x v="179"/>
    <x v="1"/>
    <x v="1"/>
    <n v="88457"/>
    <x v="1"/>
  </r>
  <r>
    <x v="0"/>
    <x v="1"/>
    <x v="12"/>
    <x v="179"/>
    <x v="2"/>
    <x v="1"/>
    <n v="89"/>
    <x v="1"/>
  </r>
  <r>
    <x v="0"/>
    <x v="1"/>
    <x v="12"/>
    <x v="179"/>
    <x v="3"/>
    <x v="1"/>
    <n v="15789812"/>
    <x v="1"/>
  </r>
  <r>
    <x v="0"/>
    <x v="1"/>
    <x v="12"/>
    <x v="179"/>
    <x v="4"/>
    <x v="0"/>
    <n v="248166"/>
    <x v="1"/>
  </r>
  <r>
    <x v="0"/>
    <x v="1"/>
    <x v="12"/>
    <x v="179"/>
    <x v="4"/>
    <x v="1"/>
    <n v="1125352"/>
    <x v="1"/>
  </r>
  <r>
    <x v="0"/>
    <x v="1"/>
    <x v="12"/>
    <x v="179"/>
    <x v="5"/>
    <x v="1"/>
    <n v="1902097"/>
    <x v="1"/>
  </r>
  <r>
    <x v="0"/>
    <x v="1"/>
    <x v="12"/>
    <x v="179"/>
    <x v="6"/>
    <x v="0"/>
    <n v="570025"/>
    <x v="1"/>
  </r>
  <r>
    <x v="0"/>
    <x v="1"/>
    <x v="12"/>
    <x v="179"/>
    <x v="6"/>
    <x v="1"/>
    <n v="1924525"/>
    <x v="1"/>
  </r>
  <r>
    <x v="0"/>
    <x v="1"/>
    <x v="12"/>
    <x v="179"/>
    <x v="7"/>
    <x v="1"/>
    <n v="2841"/>
    <x v="1"/>
  </r>
  <r>
    <x v="0"/>
    <x v="1"/>
    <x v="12"/>
    <x v="179"/>
    <x v="8"/>
    <x v="0"/>
    <n v="449384"/>
    <x v="1"/>
  </r>
  <r>
    <x v="0"/>
    <x v="1"/>
    <x v="12"/>
    <x v="179"/>
    <x v="8"/>
    <x v="1"/>
    <n v="3476422"/>
    <x v="1"/>
  </r>
  <r>
    <x v="0"/>
    <x v="1"/>
    <x v="12"/>
    <x v="180"/>
    <x v="0"/>
    <x v="0"/>
    <n v="1387612"/>
    <x v="1"/>
  </r>
  <r>
    <x v="0"/>
    <x v="1"/>
    <x v="12"/>
    <x v="180"/>
    <x v="0"/>
    <x v="1"/>
    <n v="2115748"/>
    <x v="1"/>
  </r>
  <r>
    <x v="0"/>
    <x v="1"/>
    <x v="12"/>
    <x v="180"/>
    <x v="1"/>
    <x v="1"/>
    <n v="246136"/>
    <x v="1"/>
  </r>
  <r>
    <x v="0"/>
    <x v="1"/>
    <x v="12"/>
    <x v="180"/>
    <x v="10"/>
    <x v="1"/>
    <n v="2883"/>
    <x v="1"/>
  </r>
  <r>
    <x v="0"/>
    <x v="1"/>
    <x v="12"/>
    <x v="180"/>
    <x v="2"/>
    <x v="1"/>
    <n v="29"/>
    <x v="1"/>
  </r>
  <r>
    <x v="0"/>
    <x v="1"/>
    <x v="12"/>
    <x v="180"/>
    <x v="3"/>
    <x v="1"/>
    <n v="52270291"/>
    <x v="1"/>
  </r>
  <r>
    <x v="0"/>
    <x v="1"/>
    <x v="12"/>
    <x v="180"/>
    <x v="4"/>
    <x v="0"/>
    <n v="1041918"/>
    <x v="1"/>
  </r>
  <r>
    <x v="0"/>
    <x v="1"/>
    <x v="12"/>
    <x v="180"/>
    <x v="4"/>
    <x v="1"/>
    <n v="3576829"/>
    <x v="1"/>
  </r>
  <r>
    <x v="0"/>
    <x v="1"/>
    <x v="12"/>
    <x v="180"/>
    <x v="5"/>
    <x v="1"/>
    <n v="4721466"/>
    <x v="1"/>
  </r>
  <r>
    <x v="0"/>
    <x v="1"/>
    <x v="12"/>
    <x v="180"/>
    <x v="6"/>
    <x v="0"/>
    <n v="72768642"/>
    <x v="1"/>
  </r>
  <r>
    <x v="0"/>
    <x v="1"/>
    <x v="12"/>
    <x v="180"/>
    <x v="6"/>
    <x v="1"/>
    <n v="16780933"/>
    <x v="1"/>
  </r>
  <r>
    <x v="0"/>
    <x v="1"/>
    <x v="12"/>
    <x v="180"/>
    <x v="8"/>
    <x v="0"/>
    <n v="4871873"/>
    <x v="1"/>
  </r>
  <r>
    <x v="0"/>
    <x v="1"/>
    <x v="12"/>
    <x v="180"/>
    <x v="8"/>
    <x v="1"/>
    <n v="20158067"/>
    <x v="1"/>
  </r>
  <r>
    <x v="0"/>
    <x v="1"/>
    <x v="12"/>
    <x v="181"/>
    <x v="0"/>
    <x v="1"/>
    <n v="548735"/>
    <x v="1"/>
  </r>
  <r>
    <x v="0"/>
    <x v="1"/>
    <x v="12"/>
    <x v="181"/>
    <x v="1"/>
    <x v="1"/>
    <n v="1212604"/>
    <x v="1"/>
  </r>
  <r>
    <x v="0"/>
    <x v="1"/>
    <x v="12"/>
    <x v="181"/>
    <x v="2"/>
    <x v="1"/>
    <n v="1324"/>
    <x v="1"/>
  </r>
  <r>
    <x v="0"/>
    <x v="1"/>
    <x v="12"/>
    <x v="181"/>
    <x v="3"/>
    <x v="1"/>
    <n v="217169604"/>
    <x v="1"/>
  </r>
  <r>
    <x v="0"/>
    <x v="1"/>
    <x v="12"/>
    <x v="181"/>
    <x v="4"/>
    <x v="0"/>
    <n v="1221755"/>
    <x v="1"/>
  </r>
  <r>
    <x v="0"/>
    <x v="1"/>
    <x v="12"/>
    <x v="181"/>
    <x v="4"/>
    <x v="1"/>
    <n v="8605144"/>
    <x v="1"/>
  </r>
  <r>
    <x v="0"/>
    <x v="1"/>
    <x v="12"/>
    <x v="181"/>
    <x v="5"/>
    <x v="1"/>
    <n v="12218758"/>
    <x v="1"/>
  </r>
  <r>
    <x v="0"/>
    <x v="1"/>
    <x v="12"/>
    <x v="181"/>
    <x v="6"/>
    <x v="0"/>
    <n v="44354772"/>
    <x v="1"/>
  </r>
  <r>
    <x v="0"/>
    <x v="1"/>
    <x v="12"/>
    <x v="181"/>
    <x v="6"/>
    <x v="1"/>
    <n v="31478723"/>
    <x v="1"/>
  </r>
  <r>
    <x v="0"/>
    <x v="1"/>
    <x v="12"/>
    <x v="181"/>
    <x v="7"/>
    <x v="1"/>
    <n v="56389"/>
    <x v="1"/>
  </r>
  <r>
    <x v="0"/>
    <x v="1"/>
    <x v="12"/>
    <x v="181"/>
    <x v="8"/>
    <x v="0"/>
    <n v="13538028"/>
    <x v="1"/>
  </r>
  <r>
    <x v="0"/>
    <x v="1"/>
    <x v="12"/>
    <x v="181"/>
    <x v="8"/>
    <x v="1"/>
    <n v="51933742"/>
    <x v="1"/>
  </r>
  <r>
    <x v="0"/>
    <x v="1"/>
    <x v="12"/>
    <x v="181"/>
    <x v="9"/>
    <x v="0"/>
    <n v="50068"/>
    <x v="1"/>
  </r>
  <r>
    <x v="0"/>
    <x v="1"/>
    <x v="12"/>
    <x v="182"/>
    <x v="0"/>
    <x v="0"/>
    <n v="844155"/>
    <x v="1"/>
  </r>
  <r>
    <x v="0"/>
    <x v="1"/>
    <x v="12"/>
    <x v="182"/>
    <x v="0"/>
    <x v="1"/>
    <n v="2258447"/>
    <x v="1"/>
  </r>
  <r>
    <x v="0"/>
    <x v="1"/>
    <x v="12"/>
    <x v="182"/>
    <x v="1"/>
    <x v="1"/>
    <n v="129906"/>
    <x v="1"/>
  </r>
  <r>
    <x v="0"/>
    <x v="1"/>
    <x v="12"/>
    <x v="182"/>
    <x v="2"/>
    <x v="1"/>
    <n v="628"/>
    <x v="1"/>
  </r>
  <r>
    <x v="0"/>
    <x v="1"/>
    <x v="12"/>
    <x v="182"/>
    <x v="3"/>
    <x v="1"/>
    <n v="39908217"/>
    <x v="1"/>
  </r>
  <r>
    <x v="0"/>
    <x v="1"/>
    <x v="12"/>
    <x v="182"/>
    <x v="4"/>
    <x v="0"/>
    <n v="848989"/>
    <x v="1"/>
  </r>
  <r>
    <x v="0"/>
    <x v="1"/>
    <x v="12"/>
    <x v="182"/>
    <x v="4"/>
    <x v="1"/>
    <n v="1991252"/>
    <x v="1"/>
  </r>
  <r>
    <x v="0"/>
    <x v="1"/>
    <x v="12"/>
    <x v="182"/>
    <x v="5"/>
    <x v="1"/>
    <n v="4083981"/>
    <x v="1"/>
  </r>
  <r>
    <x v="0"/>
    <x v="1"/>
    <x v="12"/>
    <x v="182"/>
    <x v="6"/>
    <x v="0"/>
    <n v="23205603"/>
    <x v="1"/>
  </r>
  <r>
    <x v="0"/>
    <x v="1"/>
    <x v="12"/>
    <x v="182"/>
    <x v="6"/>
    <x v="1"/>
    <n v="11912721"/>
    <x v="1"/>
  </r>
  <r>
    <x v="0"/>
    <x v="1"/>
    <x v="12"/>
    <x v="182"/>
    <x v="8"/>
    <x v="0"/>
    <n v="362550"/>
    <x v="1"/>
  </r>
  <r>
    <x v="0"/>
    <x v="1"/>
    <x v="12"/>
    <x v="182"/>
    <x v="8"/>
    <x v="1"/>
    <n v="13609517"/>
    <x v="1"/>
  </r>
  <r>
    <x v="0"/>
    <x v="1"/>
    <x v="12"/>
    <x v="182"/>
    <x v="9"/>
    <x v="0"/>
    <n v="37716"/>
    <x v="1"/>
  </r>
  <r>
    <x v="0"/>
    <x v="1"/>
    <x v="12"/>
    <x v="183"/>
    <x v="0"/>
    <x v="0"/>
    <n v="360034"/>
    <x v="1"/>
  </r>
  <r>
    <x v="0"/>
    <x v="1"/>
    <x v="12"/>
    <x v="183"/>
    <x v="0"/>
    <x v="1"/>
    <n v="4007707"/>
    <x v="1"/>
  </r>
  <r>
    <x v="0"/>
    <x v="1"/>
    <x v="12"/>
    <x v="183"/>
    <x v="1"/>
    <x v="1"/>
    <n v="96285"/>
    <x v="1"/>
  </r>
  <r>
    <x v="0"/>
    <x v="1"/>
    <x v="12"/>
    <x v="183"/>
    <x v="10"/>
    <x v="1"/>
    <n v="-6753"/>
    <x v="1"/>
  </r>
  <r>
    <x v="0"/>
    <x v="1"/>
    <x v="12"/>
    <x v="183"/>
    <x v="2"/>
    <x v="1"/>
    <n v="1447"/>
    <x v="1"/>
  </r>
  <r>
    <x v="0"/>
    <x v="1"/>
    <x v="12"/>
    <x v="183"/>
    <x v="3"/>
    <x v="1"/>
    <n v="181305305"/>
    <x v="1"/>
  </r>
  <r>
    <x v="0"/>
    <x v="1"/>
    <x v="12"/>
    <x v="183"/>
    <x v="4"/>
    <x v="0"/>
    <n v="4736298"/>
    <x v="1"/>
  </r>
  <r>
    <x v="0"/>
    <x v="1"/>
    <x v="12"/>
    <x v="183"/>
    <x v="4"/>
    <x v="1"/>
    <n v="7724231"/>
    <x v="1"/>
  </r>
  <r>
    <x v="0"/>
    <x v="1"/>
    <x v="12"/>
    <x v="183"/>
    <x v="5"/>
    <x v="1"/>
    <n v="12029218"/>
    <x v="1"/>
  </r>
  <r>
    <x v="0"/>
    <x v="1"/>
    <x v="12"/>
    <x v="183"/>
    <x v="6"/>
    <x v="0"/>
    <n v="700797742"/>
    <x v="1"/>
  </r>
  <r>
    <x v="0"/>
    <x v="1"/>
    <x v="12"/>
    <x v="183"/>
    <x v="6"/>
    <x v="2"/>
    <n v="489520"/>
    <x v="1"/>
  </r>
  <r>
    <x v="0"/>
    <x v="1"/>
    <x v="12"/>
    <x v="183"/>
    <x v="6"/>
    <x v="1"/>
    <n v="36183860"/>
    <x v="1"/>
  </r>
  <r>
    <x v="0"/>
    <x v="1"/>
    <x v="12"/>
    <x v="183"/>
    <x v="7"/>
    <x v="1"/>
    <n v="812776"/>
    <x v="1"/>
  </r>
  <r>
    <x v="0"/>
    <x v="1"/>
    <x v="12"/>
    <x v="183"/>
    <x v="8"/>
    <x v="0"/>
    <n v="43120513"/>
    <x v="1"/>
  </r>
  <r>
    <x v="0"/>
    <x v="1"/>
    <x v="12"/>
    <x v="183"/>
    <x v="8"/>
    <x v="2"/>
    <n v="27425992"/>
    <x v="1"/>
  </r>
  <r>
    <x v="0"/>
    <x v="1"/>
    <x v="12"/>
    <x v="183"/>
    <x v="8"/>
    <x v="1"/>
    <n v="71844043"/>
    <x v="1"/>
  </r>
  <r>
    <x v="0"/>
    <x v="1"/>
    <x v="12"/>
    <x v="183"/>
    <x v="9"/>
    <x v="0"/>
    <n v="17255462"/>
    <x v="1"/>
  </r>
  <r>
    <x v="0"/>
    <x v="1"/>
    <x v="12"/>
    <x v="184"/>
    <x v="0"/>
    <x v="0"/>
    <n v="38229"/>
    <x v="1"/>
  </r>
  <r>
    <x v="0"/>
    <x v="1"/>
    <x v="12"/>
    <x v="184"/>
    <x v="0"/>
    <x v="1"/>
    <n v="1772842"/>
    <x v="1"/>
  </r>
  <r>
    <x v="0"/>
    <x v="1"/>
    <x v="12"/>
    <x v="184"/>
    <x v="1"/>
    <x v="1"/>
    <n v="223537"/>
    <x v="1"/>
  </r>
  <r>
    <x v="0"/>
    <x v="1"/>
    <x v="12"/>
    <x v="184"/>
    <x v="10"/>
    <x v="1"/>
    <n v="1571"/>
    <x v="1"/>
  </r>
  <r>
    <x v="0"/>
    <x v="1"/>
    <x v="12"/>
    <x v="184"/>
    <x v="2"/>
    <x v="1"/>
    <n v="381"/>
    <x v="1"/>
  </r>
  <r>
    <x v="0"/>
    <x v="1"/>
    <x v="12"/>
    <x v="184"/>
    <x v="3"/>
    <x v="1"/>
    <n v="51591566"/>
    <x v="1"/>
  </r>
  <r>
    <x v="0"/>
    <x v="1"/>
    <x v="12"/>
    <x v="184"/>
    <x v="4"/>
    <x v="0"/>
    <n v="1433172"/>
    <x v="1"/>
  </r>
  <r>
    <x v="0"/>
    <x v="1"/>
    <x v="12"/>
    <x v="184"/>
    <x v="4"/>
    <x v="1"/>
    <n v="3506030"/>
    <x v="1"/>
  </r>
  <r>
    <x v="0"/>
    <x v="1"/>
    <x v="12"/>
    <x v="184"/>
    <x v="5"/>
    <x v="1"/>
    <n v="6244257"/>
    <x v="1"/>
  </r>
  <r>
    <x v="0"/>
    <x v="1"/>
    <x v="12"/>
    <x v="184"/>
    <x v="6"/>
    <x v="0"/>
    <n v="29440157"/>
    <x v="1"/>
  </r>
  <r>
    <x v="0"/>
    <x v="1"/>
    <x v="12"/>
    <x v="184"/>
    <x v="6"/>
    <x v="1"/>
    <n v="11006421"/>
    <x v="1"/>
  </r>
  <r>
    <x v="0"/>
    <x v="1"/>
    <x v="12"/>
    <x v="184"/>
    <x v="7"/>
    <x v="1"/>
    <n v="165484"/>
    <x v="1"/>
  </r>
  <r>
    <x v="0"/>
    <x v="1"/>
    <x v="12"/>
    <x v="184"/>
    <x v="8"/>
    <x v="0"/>
    <n v="1895150"/>
    <x v="1"/>
  </r>
  <r>
    <x v="0"/>
    <x v="1"/>
    <x v="12"/>
    <x v="184"/>
    <x v="8"/>
    <x v="1"/>
    <n v="17608570"/>
    <x v="1"/>
  </r>
  <r>
    <x v="0"/>
    <x v="1"/>
    <x v="12"/>
    <x v="185"/>
    <x v="0"/>
    <x v="1"/>
    <n v="1910696"/>
    <x v="1"/>
  </r>
  <r>
    <x v="0"/>
    <x v="1"/>
    <x v="12"/>
    <x v="185"/>
    <x v="1"/>
    <x v="1"/>
    <n v="248624"/>
    <x v="1"/>
  </r>
  <r>
    <x v="0"/>
    <x v="1"/>
    <x v="12"/>
    <x v="185"/>
    <x v="2"/>
    <x v="1"/>
    <n v="455"/>
    <x v="1"/>
  </r>
  <r>
    <x v="0"/>
    <x v="1"/>
    <x v="12"/>
    <x v="185"/>
    <x v="3"/>
    <x v="1"/>
    <n v="242478094"/>
    <x v="1"/>
  </r>
  <r>
    <x v="0"/>
    <x v="1"/>
    <x v="12"/>
    <x v="185"/>
    <x v="4"/>
    <x v="0"/>
    <n v="13118449"/>
    <x v="1"/>
  </r>
  <r>
    <x v="0"/>
    <x v="1"/>
    <x v="12"/>
    <x v="185"/>
    <x v="4"/>
    <x v="1"/>
    <n v="11170639"/>
    <x v="1"/>
  </r>
  <r>
    <x v="0"/>
    <x v="1"/>
    <x v="12"/>
    <x v="185"/>
    <x v="5"/>
    <x v="1"/>
    <n v="14351242"/>
    <x v="1"/>
  </r>
  <r>
    <x v="0"/>
    <x v="1"/>
    <x v="12"/>
    <x v="185"/>
    <x v="6"/>
    <x v="0"/>
    <n v="109497406"/>
    <x v="1"/>
  </r>
  <r>
    <x v="0"/>
    <x v="1"/>
    <x v="12"/>
    <x v="185"/>
    <x v="6"/>
    <x v="2"/>
    <n v="286677856"/>
    <x v="1"/>
  </r>
  <r>
    <x v="0"/>
    <x v="1"/>
    <x v="12"/>
    <x v="185"/>
    <x v="6"/>
    <x v="1"/>
    <n v="25750845"/>
    <x v="1"/>
  </r>
  <r>
    <x v="0"/>
    <x v="1"/>
    <x v="12"/>
    <x v="185"/>
    <x v="7"/>
    <x v="1"/>
    <n v="178250"/>
    <x v="1"/>
  </r>
  <r>
    <x v="0"/>
    <x v="1"/>
    <x v="12"/>
    <x v="185"/>
    <x v="8"/>
    <x v="0"/>
    <n v="60463726"/>
    <x v="1"/>
  </r>
  <r>
    <x v="0"/>
    <x v="1"/>
    <x v="12"/>
    <x v="185"/>
    <x v="8"/>
    <x v="2"/>
    <n v="16598017"/>
    <x v="1"/>
  </r>
  <r>
    <x v="0"/>
    <x v="1"/>
    <x v="12"/>
    <x v="185"/>
    <x v="8"/>
    <x v="1"/>
    <n v="112254460"/>
    <x v="1"/>
  </r>
  <r>
    <x v="0"/>
    <x v="1"/>
    <x v="12"/>
    <x v="185"/>
    <x v="9"/>
    <x v="0"/>
    <n v="2085465"/>
    <x v="1"/>
  </r>
  <r>
    <x v="0"/>
    <x v="1"/>
    <x v="12"/>
    <x v="186"/>
    <x v="0"/>
    <x v="0"/>
    <n v="40986"/>
    <x v="1"/>
  </r>
  <r>
    <x v="0"/>
    <x v="1"/>
    <x v="12"/>
    <x v="186"/>
    <x v="0"/>
    <x v="1"/>
    <n v="2041261"/>
    <x v="1"/>
  </r>
  <r>
    <x v="0"/>
    <x v="1"/>
    <x v="12"/>
    <x v="186"/>
    <x v="1"/>
    <x v="1"/>
    <n v="160811"/>
    <x v="1"/>
  </r>
  <r>
    <x v="0"/>
    <x v="1"/>
    <x v="12"/>
    <x v="186"/>
    <x v="3"/>
    <x v="1"/>
    <n v="48099889"/>
    <x v="1"/>
  </r>
  <r>
    <x v="0"/>
    <x v="1"/>
    <x v="12"/>
    <x v="186"/>
    <x v="4"/>
    <x v="0"/>
    <n v="6048618"/>
    <x v="1"/>
  </r>
  <r>
    <x v="0"/>
    <x v="1"/>
    <x v="12"/>
    <x v="186"/>
    <x v="4"/>
    <x v="1"/>
    <n v="2979454"/>
    <x v="1"/>
  </r>
  <r>
    <x v="0"/>
    <x v="1"/>
    <x v="12"/>
    <x v="186"/>
    <x v="5"/>
    <x v="1"/>
    <n v="5355415"/>
    <x v="1"/>
  </r>
  <r>
    <x v="0"/>
    <x v="1"/>
    <x v="12"/>
    <x v="186"/>
    <x v="6"/>
    <x v="0"/>
    <n v="22325990"/>
    <x v="1"/>
  </r>
  <r>
    <x v="0"/>
    <x v="1"/>
    <x v="12"/>
    <x v="186"/>
    <x v="6"/>
    <x v="1"/>
    <n v="25053836"/>
    <x v="1"/>
  </r>
  <r>
    <x v="0"/>
    <x v="1"/>
    <x v="12"/>
    <x v="186"/>
    <x v="8"/>
    <x v="0"/>
    <n v="8524012"/>
    <x v="1"/>
  </r>
  <r>
    <x v="0"/>
    <x v="1"/>
    <x v="12"/>
    <x v="186"/>
    <x v="8"/>
    <x v="2"/>
    <n v="59060"/>
    <x v="1"/>
  </r>
  <r>
    <x v="0"/>
    <x v="1"/>
    <x v="12"/>
    <x v="186"/>
    <x v="8"/>
    <x v="1"/>
    <n v="23125973"/>
    <x v="1"/>
  </r>
  <r>
    <x v="0"/>
    <x v="1"/>
    <x v="12"/>
    <x v="187"/>
    <x v="0"/>
    <x v="0"/>
    <n v="52451"/>
    <x v="1"/>
  </r>
  <r>
    <x v="0"/>
    <x v="1"/>
    <x v="12"/>
    <x v="187"/>
    <x v="0"/>
    <x v="1"/>
    <n v="1300866"/>
    <x v="1"/>
  </r>
  <r>
    <x v="0"/>
    <x v="1"/>
    <x v="12"/>
    <x v="187"/>
    <x v="1"/>
    <x v="1"/>
    <n v="427581"/>
    <x v="1"/>
  </r>
  <r>
    <x v="0"/>
    <x v="1"/>
    <x v="12"/>
    <x v="187"/>
    <x v="2"/>
    <x v="1"/>
    <n v="12283"/>
    <x v="1"/>
  </r>
  <r>
    <x v="0"/>
    <x v="1"/>
    <x v="12"/>
    <x v="187"/>
    <x v="3"/>
    <x v="1"/>
    <n v="80348972"/>
    <x v="1"/>
  </r>
  <r>
    <x v="0"/>
    <x v="1"/>
    <x v="12"/>
    <x v="187"/>
    <x v="4"/>
    <x v="0"/>
    <n v="674348"/>
    <x v="1"/>
  </r>
  <r>
    <x v="0"/>
    <x v="1"/>
    <x v="12"/>
    <x v="187"/>
    <x v="4"/>
    <x v="1"/>
    <n v="4208809"/>
    <x v="1"/>
  </r>
  <r>
    <x v="0"/>
    <x v="1"/>
    <x v="12"/>
    <x v="187"/>
    <x v="5"/>
    <x v="1"/>
    <n v="10190013"/>
    <x v="1"/>
  </r>
  <r>
    <x v="0"/>
    <x v="1"/>
    <x v="12"/>
    <x v="187"/>
    <x v="6"/>
    <x v="0"/>
    <n v="46221466"/>
    <x v="1"/>
  </r>
  <r>
    <x v="0"/>
    <x v="1"/>
    <x v="12"/>
    <x v="187"/>
    <x v="6"/>
    <x v="1"/>
    <n v="36289101"/>
    <x v="1"/>
  </r>
  <r>
    <x v="0"/>
    <x v="1"/>
    <x v="12"/>
    <x v="187"/>
    <x v="7"/>
    <x v="1"/>
    <n v="445422"/>
    <x v="1"/>
  </r>
  <r>
    <x v="0"/>
    <x v="1"/>
    <x v="12"/>
    <x v="187"/>
    <x v="8"/>
    <x v="0"/>
    <n v="52716898"/>
    <x v="1"/>
  </r>
  <r>
    <x v="0"/>
    <x v="1"/>
    <x v="12"/>
    <x v="187"/>
    <x v="8"/>
    <x v="1"/>
    <n v="33379720"/>
    <x v="1"/>
  </r>
  <r>
    <x v="0"/>
    <x v="1"/>
    <x v="12"/>
    <x v="187"/>
    <x v="9"/>
    <x v="0"/>
    <n v="292935"/>
    <x v="1"/>
  </r>
  <r>
    <x v="0"/>
    <x v="1"/>
    <x v="12"/>
    <x v="188"/>
    <x v="0"/>
    <x v="0"/>
    <n v="247606"/>
    <x v="1"/>
  </r>
  <r>
    <x v="0"/>
    <x v="1"/>
    <x v="12"/>
    <x v="188"/>
    <x v="0"/>
    <x v="1"/>
    <n v="2636617"/>
    <x v="1"/>
  </r>
  <r>
    <x v="0"/>
    <x v="1"/>
    <x v="12"/>
    <x v="188"/>
    <x v="1"/>
    <x v="1"/>
    <n v="860077"/>
    <x v="1"/>
  </r>
  <r>
    <x v="0"/>
    <x v="1"/>
    <x v="12"/>
    <x v="188"/>
    <x v="10"/>
    <x v="1"/>
    <n v="7830"/>
    <x v="1"/>
  </r>
  <r>
    <x v="0"/>
    <x v="1"/>
    <x v="12"/>
    <x v="188"/>
    <x v="2"/>
    <x v="1"/>
    <n v="751"/>
    <x v="1"/>
  </r>
  <r>
    <x v="0"/>
    <x v="1"/>
    <x v="12"/>
    <x v="188"/>
    <x v="3"/>
    <x v="1"/>
    <n v="69420301"/>
    <x v="1"/>
  </r>
  <r>
    <x v="0"/>
    <x v="1"/>
    <x v="12"/>
    <x v="188"/>
    <x v="4"/>
    <x v="0"/>
    <n v="6879236"/>
    <x v="1"/>
  </r>
  <r>
    <x v="0"/>
    <x v="1"/>
    <x v="12"/>
    <x v="188"/>
    <x v="4"/>
    <x v="1"/>
    <n v="3570965"/>
    <x v="1"/>
  </r>
  <r>
    <x v="0"/>
    <x v="1"/>
    <x v="12"/>
    <x v="188"/>
    <x v="5"/>
    <x v="1"/>
    <n v="8043897"/>
    <x v="1"/>
  </r>
  <r>
    <x v="0"/>
    <x v="1"/>
    <x v="12"/>
    <x v="188"/>
    <x v="6"/>
    <x v="0"/>
    <n v="41454993"/>
    <x v="1"/>
  </r>
  <r>
    <x v="0"/>
    <x v="1"/>
    <x v="12"/>
    <x v="188"/>
    <x v="6"/>
    <x v="1"/>
    <n v="13153411"/>
    <x v="1"/>
  </r>
  <r>
    <x v="0"/>
    <x v="1"/>
    <x v="12"/>
    <x v="188"/>
    <x v="7"/>
    <x v="1"/>
    <n v="17790"/>
    <x v="1"/>
  </r>
  <r>
    <x v="0"/>
    <x v="1"/>
    <x v="12"/>
    <x v="188"/>
    <x v="8"/>
    <x v="0"/>
    <n v="5863360"/>
    <x v="1"/>
  </r>
  <r>
    <x v="0"/>
    <x v="1"/>
    <x v="12"/>
    <x v="188"/>
    <x v="8"/>
    <x v="1"/>
    <n v="19977751"/>
    <x v="1"/>
  </r>
  <r>
    <x v="0"/>
    <x v="1"/>
    <x v="12"/>
    <x v="188"/>
    <x v="9"/>
    <x v="0"/>
    <n v="101342"/>
    <x v="1"/>
  </r>
  <r>
    <x v="0"/>
    <x v="1"/>
    <x v="12"/>
    <x v="189"/>
    <x v="0"/>
    <x v="1"/>
    <n v="234874"/>
    <x v="1"/>
  </r>
  <r>
    <x v="0"/>
    <x v="1"/>
    <x v="12"/>
    <x v="189"/>
    <x v="1"/>
    <x v="1"/>
    <n v="29710"/>
    <x v="1"/>
  </r>
  <r>
    <x v="0"/>
    <x v="1"/>
    <x v="12"/>
    <x v="189"/>
    <x v="10"/>
    <x v="1"/>
    <n v="7435840"/>
    <x v="1"/>
  </r>
  <r>
    <x v="0"/>
    <x v="1"/>
    <x v="12"/>
    <x v="189"/>
    <x v="2"/>
    <x v="1"/>
    <n v="788"/>
    <x v="1"/>
  </r>
  <r>
    <x v="0"/>
    <x v="1"/>
    <x v="12"/>
    <x v="189"/>
    <x v="3"/>
    <x v="1"/>
    <n v="521266990"/>
    <x v="1"/>
  </r>
  <r>
    <x v="0"/>
    <x v="1"/>
    <x v="12"/>
    <x v="189"/>
    <x v="4"/>
    <x v="0"/>
    <n v="98752620"/>
    <x v="1"/>
  </r>
  <r>
    <x v="0"/>
    <x v="1"/>
    <x v="12"/>
    <x v="189"/>
    <x v="4"/>
    <x v="1"/>
    <n v="49836462"/>
    <x v="1"/>
  </r>
  <r>
    <x v="0"/>
    <x v="1"/>
    <x v="12"/>
    <x v="189"/>
    <x v="5"/>
    <x v="1"/>
    <n v="24116240"/>
    <x v="1"/>
  </r>
  <r>
    <x v="0"/>
    <x v="1"/>
    <x v="12"/>
    <x v="189"/>
    <x v="6"/>
    <x v="0"/>
    <n v="70263790"/>
    <x v="1"/>
  </r>
  <r>
    <x v="0"/>
    <x v="1"/>
    <x v="12"/>
    <x v="189"/>
    <x v="6"/>
    <x v="2"/>
    <n v="22078992"/>
    <x v="1"/>
  </r>
  <r>
    <x v="0"/>
    <x v="1"/>
    <x v="12"/>
    <x v="189"/>
    <x v="6"/>
    <x v="1"/>
    <n v="51488075"/>
    <x v="1"/>
  </r>
  <r>
    <x v="0"/>
    <x v="1"/>
    <x v="12"/>
    <x v="189"/>
    <x v="7"/>
    <x v="1"/>
    <n v="9239"/>
    <x v="1"/>
  </r>
  <r>
    <x v="0"/>
    <x v="1"/>
    <x v="12"/>
    <x v="189"/>
    <x v="8"/>
    <x v="0"/>
    <n v="139898138"/>
    <x v="1"/>
  </r>
  <r>
    <x v="0"/>
    <x v="1"/>
    <x v="12"/>
    <x v="189"/>
    <x v="8"/>
    <x v="2"/>
    <n v="1962"/>
    <x v="1"/>
  </r>
  <r>
    <x v="0"/>
    <x v="1"/>
    <x v="12"/>
    <x v="189"/>
    <x v="8"/>
    <x v="1"/>
    <n v="296155517"/>
    <x v="1"/>
  </r>
  <r>
    <x v="0"/>
    <x v="1"/>
    <x v="12"/>
    <x v="189"/>
    <x v="9"/>
    <x v="0"/>
    <n v="4064761"/>
    <x v="1"/>
  </r>
  <r>
    <x v="0"/>
    <x v="1"/>
    <x v="12"/>
    <x v="190"/>
    <x v="0"/>
    <x v="0"/>
    <n v="126562"/>
    <x v="1"/>
  </r>
  <r>
    <x v="0"/>
    <x v="1"/>
    <x v="12"/>
    <x v="190"/>
    <x v="0"/>
    <x v="1"/>
    <n v="2767874"/>
    <x v="1"/>
  </r>
  <r>
    <x v="0"/>
    <x v="1"/>
    <x v="12"/>
    <x v="190"/>
    <x v="1"/>
    <x v="1"/>
    <n v="2239171"/>
    <x v="1"/>
  </r>
  <r>
    <x v="0"/>
    <x v="1"/>
    <x v="12"/>
    <x v="190"/>
    <x v="2"/>
    <x v="1"/>
    <n v="331"/>
    <x v="1"/>
  </r>
  <r>
    <x v="0"/>
    <x v="1"/>
    <x v="12"/>
    <x v="190"/>
    <x v="3"/>
    <x v="1"/>
    <n v="64910095"/>
    <x v="1"/>
  </r>
  <r>
    <x v="0"/>
    <x v="1"/>
    <x v="12"/>
    <x v="190"/>
    <x v="4"/>
    <x v="0"/>
    <n v="3061822"/>
    <x v="1"/>
  </r>
  <r>
    <x v="0"/>
    <x v="1"/>
    <x v="12"/>
    <x v="190"/>
    <x v="4"/>
    <x v="1"/>
    <n v="5355163"/>
    <x v="1"/>
  </r>
  <r>
    <x v="0"/>
    <x v="1"/>
    <x v="12"/>
    <x v="190"/>
    <x v="5"/>
    <x v="1"/>
    <n v="7290685"/>
    <x v="1"/>
  </r>
  <r>
    <x v="0"/>
    <x v="1"/>
    <x v="12"/>
    <x v="190"/>
    <x v="6"/>
    <x v="0"/>
    <n v="18634820"/>
    <x v="1"/>
  </r>
  <r>
    <x v="0"/>
    <x v="1"/>
    <x v="12"/>
    <x v="190"/>
    <x v="6"/>
    <x v="1"/>
    <n v="14619748"/>
    <x v="1"/>
  </r>
  <r>
    <x v="0"/>
    <x v="1"/>
    <x v="12"/>
    <x v="190"/>
    <x v="8"/>
    <x v="0"/>
    <n v="16209663"/>
    <x v="1"/>
  </r>
  <r>
    <x v="0"/>
    <x v="1"/>
    <x v="12"/>
    <x v="190"/>
    <x v="8"/>
    <x v="1"/>
    <n v="34752658"/>
    <x v="1"/>
  </r>
  <r>
    <x v="0"/>
    <x v="1"/>
    <x v="12"/>
    <x v="191"/>
    <x v="0"/>
    <x v="0"/>
    <n v="203109"/>
    <x v="1"/>
  </r>
  <r>
    <x v="0"/>
    <x v="1"/>
    <x v="12"/>
    <x v="191"/>
    <x v="0"/>
    <x v="1"/>
    <n v="1490861"/>
    <x v="1"/>
  </r>
  <r>
    <x v="0"/>
    <x v="1"/>
    <x v="12"/>
    <x v="191"/>
    <x v="1"/>
    <x v="1"/>
    <n v="205756"/>
    <x v="1"/>
  </r>
  <r>
    <x v="0"/>
    <x v="1"/>
    <x v="12"/>
    <x v="191"/>
    <x v="2"/>
    <x v="1"/>
    <n v="410"/>
    <x v="1"/>
  </r>
  <r>
    <x v="0"/>
    <x v="1"/>
    <x v="12"/>
    <x v="191"/>
    <x v="3"/>
    <x v="1"/>
    <n v="67559816"/>
    <x v="1"/>
  </r>
  <r>
    <x v="0"/>
    <x v="1"/>
    <x v="12"/>
    <x v="191"/>
    <x v="4"/>
    <x v="0"/>
    <n v="8350959"/>
    <x v="1"/>
  </r>
  <r>
    <x v="0"/>
    <x v="1"/>
    <x v="12"/>
    <x v="191"/>
    <x v="4"/>
    <x v="1"/>
    <n v="5749273"/>
    <x v="1"/>
  </r>
  <r>
    <x v="0"/>
    <x v="1"/>
    <x v="12"/>
    <x v="191"/>
    <x v="5"/>
    <x v="1"/>
    <n v="6748725"/>
    <x v="1"/>
  </r>
  <r>
    <x v="0"/>
    <x v="1"/>
    <x v="12"/>
    <x v="191"/>
    <x v="6"/>
    <x v="0"/>
    <n v="179287869"/>
    <x v="1"/>
  </r>
  <r>
    <x v="0"/>
    <x v="1"/>
    <x v="12"/>
    <x v="191"/>
    <x v="6"/>
    <x v="2"/>
    <n v="82330184"/>
    <x v="1"/>
  </r>
  <r>
    <x v="0"/>
    <x v="1"/>
    <x v="12"/>
    <x v="191"/>
    <x v="6"/>
    <x v="1"/>
    <n v="18031234"/>
    <x v="1"/>
  </r>
  <r>
    <x v="0"/>
    <x v="1"/>
    <x v="12"/>
    <x v="191"/>
    <x v="7"/>
    <x v="1"/>
    <n v="106"/>
    <x v="1"/>
  </r>
  <r>
    <x v="0"/>
    <x v="1"/>
    <x v="12"/>
    <x v="191"/>
    <x v="8"/>
    <x v="0"/>
    <n v="20795866"/>
    <x v="1"/>
  </r>
  <r>
    <x v="0"/>
    <x v="1"/>
    <x v="12"/>
    <x v="191"/>
    <x v="8"/>
    <x v="2"/>
    <n v="150"/>
    <x v="1"/>
  </r>
  <r>
    <x v="0"/>
    <x v="1"/>
    <x v="12"/>
    <x v="191"/>
    <x v="8"/>
    <x v="1"/>
    <n v="28034285"/>
    <x v="1"/>
  </r>
  <r>
    <x v="0"/>
    <x v="1"/>
    <x v="12"/>
    <x v="192"/>
    <x v="0"/>
    <x v="0"/>
    <n v="426052"/>
    <x v="1"/>
  </r>
  <r>
    <x v="0"/>
    <x v="1"/>
    <x v="12"/>
    <x v="192"/>
    <x v="0"/>
    <x v="1"/>
    <n v="1794499"/>
    <x v="1"/>
  </r>
  <r>
    <x v="0"/>
    <x v="1"/>
    <x v="12"/>
    <x v="192"/>
    <x v="1"/>
    <x v="1"/>
    <n v="312544"/>
    <x v="1"/>
  </r>
  <r>
    <x v="0"/>
    <x v="1"/>
    <x v="12"/>
    <x v="192"/>
    <x v="3"/>
    <x v="1"/>
    <n v="46795928"/>
    <x v="1"/>
  </r>
  <r>
    <x v="0"/>
    <x v="1"/>
    <x v="12"/>
    <x v="192"/>
    <x v="4"/>
    <x v="0"/>
    <n v="1188862"/>
    <x v="1"/>
  </r>
  <r>
    <x v="0"/>
    <x v="1"/>
    <x v="12"/>
    <x v="192"/>
    <x v="4"/>
    <x v="1"/>
    <n v="2353401"/>
    <x v="1"/>
  </r>
  <r>
    <x v="0"/>
    <x v="1"/>
    <x v="12"/>
    <x v="192"/>
    <x v="5"/>
    <x v="1"/>
    <n v="3473271"/>
    <x v="1"/>
  </r>
  <r>
    <x v="0"/>
    <x v="1"/>
    <x v="12"/>
    <x v="192"/>
    <x v="6"/>
    <x v="0"/>
    <n v="79498107"/>
    <x v="1"/>
  </r>
  <r>
    <x v="0"/>
    <x v="1"/>
    <x v="12"/>
    <x v="192"/>
    <x v="6"/>
    <x v="1"/>
    <n v="12580674"/>
    <x v="1"/>
  </r>
  <r>
    <x v="0"/>
    <x v="1"/>
    <x v="12"/>
    <x v="192"/>
    <x v="7"/>
    <x v="1"/>
    <n v="851"/>
    <x v="1"/>
  </r>
  <r>
    <x v="0"/>
    <x v="1"/>
    <x v="12"/>
    <x v="192"/>
    <x v="8"/>
    <x v="0"/>
    <n v="8545201"/>
    <x v="1"/>
  </r>
  <r>
    <x v="0"/>
    <x v="1"/>
    <x v="12"/>
    <x v="192"/>
    <x v="8"/>
    <x v="1"/>
    <n v="18458484"/>
    <x v="1"/>
  </r>
  <r>
    <x v="0"/>
    <x v="1"/>
    <x v="12"/>
    <x v="192"/>
    <x v="9"/>
    <x v="0"/>
    <n v="233008"/>
    <x v="1"/>
  </r>
  <r>
    <x v="0"/>
    <x v="1"/>
    <x v="12"/>
    <x v="193"/>
    <x v="0"/>
    <x v="0"/>
    <n v="259460"/>
    <x v="1"/>
  </r>
  <r>
    <x v="0"/>
    <x v="1"/>
    <x v="12"/>
    <x v="193"/>
    <x v="0"/>
    <x v="1"/>
    <n v="859482"/>
    <x v="1"/>
  </r>
  <r>
    <x v="0"/>
    <x v="1"/>
    <x v="12"/>
    <x v="193"/>
    <x v="1"/>
    <x v="1"/>
    <n v="227109"/>
    <x v="1"/>
  </r>
  <r>
    <x v="0"/>
    <x v="1"/>
    <x v="12"/>
    <x v="193"/>
    <x v="2"/>
    <x v="1"/>
    <n v="105"/>
    <x v="1"/>
  </r>
  <r>
    <x v="0"/>
    <x v="1"/>
    <x v="12"/>
    <x v="193"/>
    <x v="3"/>
    <x v="1"/>
    <n v="112413871"/>
    <x v="1"/>
  </r>
  <r>
    <x v="0"/>
    <x v="1"/>
    <x v="12"/>
    <x v="193"/>
    <x v="4"/>
    <x v="0"/>
    <n v="2500874"/>
    <x v="1"/>
  </r>
  <r>
    <x v="0"/>
    <x v="1"/>
    <x v="12"/>
    <x v="193"/>
    <x v="4"/>
    <x v="1"/>
    <n v="6177532"/>
    <x v="1"/>
  </r>
  <r>
    <x v="0"/>
    <x v="1"/>
    <x v="12"/>
    <x v="193"/>
    <x v="5"/>
    <x v="1"/>
    <n v="7680679"/>
    <x v="1"/>
  </r>
  <r>
    <x v="0"/>
    <x v="1"/>
    <x v="12"/>
    <x v="193"/>
    <x v="6"/>
    <x v="0"/>
    <n v="35572447"/>
    <x v="1"/>
  </r>
  <r>
    <x v="0"/>
    <x v="1"/>
    <x v="12"/>
    <x v="193"/>
    <x v="6"/>
    <x v="1"/>
    <n v="18594655"/>
    <x v="1"/>
  </r>
  <r>
    <x v="0"/>
    <x v="1"/>
    <x v="12"/>
    <x v="193"/>
    <x v="7"/>
    <x v="1"/>
    <n v="118170"/>
    <x v="1"/>
  </r>
  <r>
    <x v="0"/>
    <x v="1"/>
    <x v="12"/>
    <x v="193"/>
    <x v="8"/>
    <x v="0"/>
    <n v="13530040"/>
    <x v="1"/>
  </r>
  <r>
    <x v="0"/>
    <x v="1"/>
    <x v="12"/>
    <x v="193"/>
    <x v="8"/>
    <x v="2"/>
    <n v="1480"/>
    <x v="1"/>
  </r>
  <r>
    <x v="0"/>
    <x v="1"/>
    <x v="12"/>
    <x v="193"/>
    <x v="8"/>
    <x v="1"/>
    <n v="30751231"/>
    <x v="1"/>
  </r>
  <r>
    <x v="0"/>
    <x v="1"/>
    <x v="12"/>
    <x v="193"/>
    <x v="9"/>
    <x v="0"/>
    <n v="1066096"/>
    <x v="1"/>
  </r>
  <r>
    <x v="0"/>
    <x v="1"/>
    <x v="12"/>
    <x v="194"/>
    <x v="0"/>
    <x v="0"/>
    <n v="1462766"/>
    <x v="1"/>
  </r>
  <r>
    <x v="0"/>
    <x v="1"/>
    <x v="12"/>
    <x v="194"/>
    <x v="0"/>
    <x v="1"/>
    <n v="7274214"/>
    <x v="1"/>
  </r>
  <r>
    <x v="0"/>
    <x v="1"/>
    <x v="12"/>
    <x v="194"/>
    <x v="1"/>
    <x v="1"/>
    <n v="2260097"/>
    <x v="1"/>
  </r>
  <r>
    <x v="0"/>
    <x v="1"/>
    <x v="12"/>
    <x v="194"/>
    <x v="3"/>
    <x v="1"/>
    <n v="81237125"/>
    <x v="1"/>
  </r>
  <r>
    <x v="0"/>
    <x v="1"/>
    <x v="12"/>
    <x v="194"/>
    <x v="4"/>
    <x v="0"/>
    <n v="2019355"/>
    <x v="1"/>
  </r>
  <r>
    <x v="0"/>
    <x v="1"/>
    <x v="12"/>
    <x v="194"/>
    <x v="4"/>
    <x v="1"/>
    <n v="5765531"/>
    <x v="1"/>
  </r>
  <r>
    <x v="0"/>
    <x v="1"/>
    <x v="12"/>
    <x v="194"/>
    <x v="5"/>
    <x v="1"/>
    <n v="9759768"/>
    <x v="1"/>
  </r>
  <r>
    <x v="0"/>
    <x v="1"/>
    <x v="12"/>
    <x v="194"/>
    <x v="6"/>
    <x v="0"/>
    <n v="161352396"/>
    <x v="1"/>
  </r>
  <r>
    <x v="0"/>
    <x v="1"/>
    <x v="12"/>
    <x v="194"/>
    <x v="6"/>
    <x v="2"/>
    <n v="2962668"/>
    <x v="1"/>
  </r>
  <r>
    <x v="0"/>
    <x v="1"/>
    <x v="12"/>
    <x v="194"/>
    <x v="6"/>
    <x v="1"/>
    <n v="17903979"/>
    <x v="1"/>
  </r>
  <r>
    <x v="0"/>
    <x v="1"/>
    <x v="12"/>
    <x v="194"/>
    <x v="7"/>
    <x v="1"/>
    <n v="14366"/>
    <x v="1"/>
  </r>
  <r>
    <x v="0"/>
    <x v="1"/>
    <x v="12"/>
    <x v="194"/>
    <x v="8"/>
    <x v="0"/>
    <n v="11213663"/>
    <x v="1"/>
  </r>
  <r>
    <x v="0"/>
    <x v="1"/>
    <x v="12"/>
    <x v="194"/>
    <x v="8"/>
    <x v="1"/>
    <n v="34104407"/>
    <x v="1"/>
  </r>
  <r>
    <x v="0"/>
    <x v="1"/>
    <x v="12"/>
    <x v="195"/>
    <x v="0"/>
    <x v="0"/>
    <n v="171558"/>
    <x v="1"/>
  </r>
  <r>
    <x v="0"/>
    <x v="1"/>
    <x v="12"/>
    <x v="195"/>
    <x v="0"/>
    <x v="1"/>
    <n v="2253350"/>
    <x v="1"/>
  </r>
  <r>
    <x v="0"/>
    <x v="1"/>
    <x v="12"/>
    <x v="195"/>
    <x v="1"/>
    <x v="1"/>
    <n v="857076"/>
    <x v="1"/>
  </r>
  <r>
    <x v="0"/>
    <x v="1"/>
    <x v="12"/>
    <x v="195"/>
    <x v="10"/>
    <x v="1"/>
    <n v="23908"/>
    <x v="1"/>
  </r>
  <r>
    <x v="0"/>
    <x v="1"/>
    <x v="12"/>
    <x v="195"/>
    <x v="2"/>
    <x v="1"/>
    <n v="1687"/>
    <x v="1"/>
  </r>
  <r>
    <x v="0"/>
    <x v="1"/>
    <x v="12"/>
    <x v="195"/>
    <x v="3"/>
    <x v="1"/>
    <n v="442985754"/>
    <x v="1"/>
  </r>
  <r>
    <x v="0"/>
    <x v="1"/>
    <x v="12"/>
    <x v="195"/>
    <x v="4"/>
    <x v="0"/>
    <n v="4061619"/>
    <x v="1"/>
  </r>
  <r>
    <x v="0"/>
    <x v="1"/>
    <x v="12"/>
    <x v="195"/>
    <x v="4"/>
    <x v="1"/>
    <n v="20612669"/>
    <x v="1"/>
  </r>
  <r>
    <x v="0"/>
    <x v="1"/>
    <x v="12"/>
    <x v="195"/>
    <x v="5"/>
    <x v="1"/>
    <n v="27001251"/>
    <x v="1"/>
  </r>
  <r>
    <x v="0"/>
    <x v="1"/>
    <x v="12"/>
    <x v="195"/>
    <x v="6"/>
    <x v="0"/>
    <n v="309050638"/>
    <x v="1"/>
  </r>
  <r>
    <x v="0"/>
    <x v="1"/>
    <x v="12"/>
    <x v="195"/>
    <x v="6"/>
    <x v="2"/>
    <n v="24905"/>
    <x v="1"/>
  </r>
  <r>
    <x v="0"/>
    <x v="1"/>
    <x v="12"/>
    <x v="195"/>
    <x v="6"/>
    <x v="1"/>
    <n v="74114472"/>
    <x v="1"/>
  </r>
  <r>
    <x v="0"/>
    <x v="1"/>
    <x v="12"/>
    <x v="195"/>
    <x v="7"/>
    <x v="1"/>
    <n v="156929"/>
    <x v="1"/>
  </r>
  <r>
    <x v="0"/>
    <x v="1"/>
    <x v="12"/>
    <x v="195"/>
    <x v="8"/>
    <x v="0"/>
    <n v="80916761"/>
    <x v="1"/>
  </r>
  <r>
    <x v="0"/>
    <x v="1"/>
    <x v="12"/>
    <x v="195"/>
    <x v="8"/>
    <x v="2"/>
    <n v="4227"/>
    <x v="1"/>
  </r>
  <r>
    <x v="0"/>
    <x v="1"/>
    <x v="12"/>
    <x v="195"/>
    <x v="8"/>
    <x v="1"/>
    <n v="133095109"/>
    <x v="1"/>
  </r>
  <r>
    <x v="0"/>
    <x v="1"/>
    <x v="12"/>
    <x v="195"/>
    <x v="9"/>
    <x v="0"/>
    <n v="762858"/>
    <x v="1"/>
  </r>
  <r>
    <x v="0"/>
    <x v="4"/>
    <x v="13"/>
    <x v="196"/>
    <x v="0"/>
    <x v="0"/>
    <n v="1902652"/>
    <x v="4"/>
  </r>
  <r>
    <x v="0"/>
    <x v="4"/>
    <x v="13"/>
    <x v="196"/>
    <x v="0"/>
    <x v="1"/>
    <n v="2300550"/>
    <x v="4"/>
  </r>
  <r>
    <x v="0"/>
    <x v="4"/>
    <x v="13"/>
    <x v="196"/>
    <x v="1"/>
    <x v="1"/>
    <n v="789213"/>
    <x v="4"/>
  </r>
  <r>
    <x v="0"/>
    <x v="4"/>
    <x v="13"/>
    <x v="196"/>
    <x v="2"/>
    <x v="1"/>
    <n v="1547"/>
    <x v="4"/>
  </r>
  <r>
    <x v="0"/>
    <x v="4"/>
    <x v="13"/>
    <x v="196"/>
    <x v="3"/>
    <x v="1"/>
    <n v="40795656"/>
    <x v="4"/>
  </r>
  <r>
    <x v="0"/>
    <x v="4"/>
    <x v="13"/>
    <x v="196"/>
    <x v="4"/>
    <x v="0"/>
    <n v="3479773"/>
    <x v="4"/>
  </r>
  <r>
    <x v="0"/>
    <x v="4"/>
    <x v="13"/>
    <x v="196"/>
    <x v="4"/>
    <x v="1"/>
    <n v="3678224"/>
    <x v="4"/>
  </r>
  <r>
    <x v="0"/>
    <x v="4"/>
    <x v="13"/>
    <x v="196"/>
    <x v="5"/>
    <x v="1"/>
    <n v="5365614"/>
    <x v="4"/>
  </r>
  <r>
    <x v="0"/>
    <x v="4"/>
    <x v="13"/>
    <x v="196"/>
    <x v="6"/>
    <x v="0"/>
    <n v="29155440"/>
    <x v="4"/>
  </r>
  <r>
    <x v="0"/>
    <x v="4"/>
    <x v="13"/>
    <x v="196"/>
    <x v="6"/>
    <x v="1"/>
    <n v="3884120"/>
    <x v="4"/>
  </r>
  <r>
    <x v="0"/>
    <x v="4"/>
    <x v="13"/>
    <x v="196"/>
    <x v="7"/>
    <x v="1"/>
    <n v="40779"/>
    <x v="4"/>
  </r>
  <r>
    <x v="0"/>
    <x v="4"/>
    <x v="13"/>
    <x v="196"/>
    <x v="8"/>
    <x v="0"/>
    <n v="8685810"/>
    <x v="4"/>
  </r>
  <r>
    <x v="0"/>
    <x v="4"/>
    <x v="13"/>
    <x v="196"/>
    <x v="8"/>
    <x v="2"/>
    <n v="7500"/>
    <x v="4"/>
  </r>
  <r>
    <x v="0"/>
    <x v="4"/>
    <x v="13"/>
    <x v="196"/>
    <x v="8"/>
    <x v="1"/>
    <n v="15616816"/>
    <x v="4"/>
  </r>
  <r>
    <x v="0"/>
    <x v="4"/>
    <x v="13"/>
    <x v="196"/>
    <x v="9"/>
    <x v="0"/>
    <n v="5883482"/>
    <x v="4"/>
  </r>
  <r>
    <x v="0"/>
    <x v="4"/>
    <x v="13"/>
    <x v="197"/>
    <x v="0"/>
    <x v="0"/>
    <n v="1297461"/>
    <x v="4"/>
  </r>
  <r>
    <x v="0"/>
    <x v="4"/>
    <x v="13"/>
    <x v="197"/>
    <x v="0"/>
    <x v="1"/>
    <n v="498209"/>
    <x v="4"/>
  </r>
  <r>
    <x v="0"/>
    <x v="4"/>
    <x v="13"/>
    <x v="197"/>
    <x v="1"/>
    <x v="1"/>
    <n v="25071"/>
    <x v="4"/>
  </r>
  <r>
    <x v="0"/>
    <x v="4"/>
    <x v="13"/>
    <x v="197"/>
    <x v="2"/>
    <x v="1"/>
    <n v="98"/>
    <x v="4"/>
  </r>
  <r>
    <x v="0"/>
    <x v="4"/>
    <x v="13"/>
    <x v="197"/>
    <x v="3"/>
    <x v="1"/>
    <n v="15824417"/>
    <x v="4"/>
  </r>
  <r>
    <x v="0"/>
    <x v="4"/>
    <x v="13"/>
    <x v="197"/>
    <x v="4"/>
    <x v="0"/>
    <n v="68828"/>
    <x v="4"/>
  </r>
  <r>
    <x v="0"/>
    <x v="4"/>
    <x v="13"/>
    <x v="197"/>
    <x v="4"/>
    <x v="1"/>
    <n v="1546683"/>
    <x v="4"/>
  </r>
  <r>
    <x v="0"/>
    <x v="4"/>
    <x v="13"/>
    <x v="197"/>
    <x v="5"/>
    <x v="1"/>
    <n v="1783887"/>
    <x v="4"/>
  </r>
  <r>
    <x v="0"/>
    <x v="4"/>
    <x v="13"/>
    <x v="197"/>
    <x v="6"/>
    <x v="0"/>
    <n v="37362148"/>
    <x v="4"/>
  </r>
  <r>
    <x v="0"/>
    <x v="4"/>
    <x v="13"/>
    <x v="197"/>
    <x v="6"/>
    <x v="2"/>
    <n v="3992149"/>
    <x v="4"/>
  </r>
  <r>
    <x v="0"/>
    <x v="4"/>
    <x v="13"/>
    <x v="197"/>
    <x v="6"/>
    <x v="1"/>
    <n v="6657351"/>
    <x v="4"/>
  </r>
  <r>
    <x v="0"/>
    <x v="4"/>
    <x v="13"/>
    <x v="197"/>
    <x v="7"/>
    <x v="1"/>
    <n v="17190"/>
    <x v="4"/>
  </r>
  <r>
    <x v="0"/>
    <x v="4"/>
    <x v="13"/>
    <x v="197"/>
    <x v="8"/>
    <x v="0"/>
    <n v="6826538"/>
    <x v="4"/>
  </r>
  <r>
    <x v="0"/>
    <x v="4"/>
    <x v="13"/>
    <x v="197"/>
    <x v="8"/>
    <x v="1"/>
    <n v="6244500"/>
    <x v="4"/>
  </r>
  <r>
    <x v="0"/>
    <x v="4"/>
    <x v="13"/>
    <x v="198"/>
    <x v="0"/>
    <x v="0"/>
    <n v="3537927"/>
    <x v="4"/>
  </r>
  <r>
    <x v="0"/>
    <x v="4"/>
    <x v="13"/>
    <x v="198"/>
    <x v="0"/>
    <x v="1"/>
    <n v="2270379"/>
    <x v="4"/>
  </r>
  <r>
    <x v="0"/>
    <x v="4"/>
    <x v="13"/>
    <x v="198"/>
    <x v="1"/>
    <x v="1"/>
    <n v="2648581"/>
    <x v="4"/>
  </r>
  <r>
    <x v="0"/>
    <x v="4"/>
    <x v="13"/>
    <x v="198"/>
    <x v="2"/>
    <x v="1"/>
    <n v="156"/>
    <x v="4"/>
  </r>
  <r>
    <x v="0"/>
    <x v="4"/>
    <x v="13"/>
    <x v="198"/>
    <x v="3"/>
    <x v="1"/>
    <n v="23173089"/>
    <x v="4"/>
  </r>
  <r>
    <x v="0"/>
    <x v="4"/>
    <x v="13"/>
    <x v="198"/>
    <x v="4"/>
    <x v="1"/>
    <n v="2483142"/>
    <x v="4"/>
  </r>
  <r>
    <x v="0"/>
    <x v="4"/>
    <x v="13"/>
    <x v="198"/>
    <x v="5"/>
    <x v="1"/>
    <n v="2629521"/>
    <x v="4"/>
  </r>
  <r>
    <x v="0"/>
    <x v="4"/>
    <x v="13"/>
    <x v="198"/>
    <x v="6"/>
    <x v="0"/>
    <n v="5101238"/>
    <x v="4"/>
  </r>
  <r>
    <x v="0"/>
    <x v="4"/>
    <x v="13"/>
    <x v="198"/>
    <x v="6"/>
    <x v="2"/>
    <n v="9800475"/>
    <x v="4"/>
  </r>
  <r>
    <x v="0"/>
    <x v="4"/>
    <x v="13"/>
    <x v="198"/>
    <x v="6"/>
    <x v="1"/>
    <n v="2649845"/>
    <x v="4"/>
  </r>
  <r>
    <x v="0"/>
    <x v="4"/>
    <x v="13"/>
    <x v="198"/>
    <x v="7"/>
    <x v="1"/>
    <n v="11838"/>
    <x v="4"/>
  </r>
  <r>
    <x v="0"/>
    <x v="4"/>
    <x v="13"/>
    <x v="198"/>
    <x v="8"/>
    <x v="0"/>
    <n v="1353843"/>
    <x v="4"/>
  </r>
  <r>
    <x v="0"/>
    <x v="4"/>
    <x v="13"/>
    <x v="198"/>
    <x v="8"/>
    <x v="1"/>
    <n v="11963133"/>
    <x v="4"/>
  </r>
  <r>
    <x v="0"/>
    <x v="4"/>
    <x v="13"/>
    <x v="199"/>
    <x v="0"/>
    <x v="0"/>
    <n v="1919706"/>
    <x v="4"/>
  </r>
  <r>
    <x v="0"/>
    <x v="4"/>
    <x v="13"/>
    <x v="199"/>
    <x v="0"/>
    <x v="1"/>
    <n v="1750718"/>
    <x v="4"/>
  </r>
  <r>
    <x v="0"/>
    <x v="4"/>
    <x v="13"/>
    <x v="199"/>
    <x v="1"/>
    <x v="1"/>
    <n v="1574510"/>
    <x v="4"/>
  </r>
  <r>
    <x v="0"/>
    <x v="4"/>
    <x v="13"/>
    <x v="199"/>
    <x v="3"/>
    <x v="1"/>
    <n v="8028837"/>
    <x v="4"/>
  </r>
  <r>
    <x v="0"/>
    <x v="4"/>
    <x v="13"/>
    <x v="199"/>
    <x v="4"/>
    <x v="0"/>
    <n v="57273"/>
    <x v="4"/>
  </r>
  <r>
    <x v="0"/>
    <x v="4"/>
    <x v="13"/>
    <x v="199"/>
    <x v="4"/>
    <x v="1"/>
    <n v="916498"/>
    <x v="4"/>
  </r>
  <r>
    <x v="0"/>
    <x v="4"/>
    <x v="13"/>
    <x v="199"/>
    <x v="5"/>
    <x v="1"/>
    <n v="809614"/>
    <x v="4"/>
  </r>
  <r>
    <x v="0"/>
    <x v="4"/>
    <x v="13"/>
    <x v="199"/>
    <x v="6"/>
    <x v="0"/>
    <n v="1394798"/>
    <x v="4"/>
  </r>
  <r>
    <x v="0"/>
    <x v="4"/>
    <x v="13"/>
    <x v="199"/>
    <x v="6"/>
    <x v="1"/>
    <n v="1215572"/>
    <x v="4"/>
  </r>
  <r>
    <x v="0"/>
    <x v="4"/>
    <x v="13"/>
    <x v="199"/>
    <x v="7"/>
    <x v="1"/>
    <n v="232"/>
    <x v="4"/>
  </r>
  <r>
    <x v="0"/>
    <x v="4"/>
    <x v="13"/>
    <x v="199"/>
    <x v="8"/>
    <x v="0"/>
    <n v="662114"/>
    <x v="4"/>
  </r>
  <r>
    <x v="0"/>
    <x v="4"/>
    <x v="13"/>
    <x v="199"/>
    <x v="8"/>
    <x v="1"/>
    <n v="2633439"/>
    <x v="4"/>
  </r>
  <r>
    <x v="0"/>
    <x v="4"/>
    <x v="13"/>
    <x v="200"/>
    <x v="0"/>
    <x v="0"/>
    <n v="13250016"/>
    <x v="4"/>
  </r>
  <r>
    <x v="0"/>
    <x v="4"/>
    <x v="13"/>
    <x v="200"/>
    <x v="0"/>
    <x v="2"/>
    <n v="18780"/>
    <x v="4"/>
  </r>
  <r>
    <x v="0"/>
    <x v="4"/>
    <x v="13"/>
    <x v="200"/>
    <x v="0"/>
    <x v="1"/>
    <n v="3927599"/>
    <x v="4"/>
  </r>
  <r>
    <x v="0"/>
    <x v="4"/>
    <x v="13"/>
    <x v="200"/>
    <x v="1"/>
    <x v="1"/>
    <n v="1375166"/>
    <x v="4"/>
  </r>
  <r>
    <x v="0"/>
    <x v="4"/>
    <x v="13"/>
    <x v="200"/>
    <x v="2"/>
    <x v="1"/>
    <n v="932"/>
    <x v="4"/>
  </r>
  <r>
    <x v="0"/>
    <x v="4"/>
    <x v="13"/>
    <x v="200"/>
    <x v="3"/>
    <x v="1"/>
    <n v="29207852"/>
    <x v="4"/>
  </r>
  <r>
    <x v="0"/>
    <x v="4"/>
    <x v="13"/>
    <x v="200"/>
    <x v="4"/>
    <x v="0"/>
    <n v="1383313"/>
    <x v="4"/>
  </r>
  <r>
    <x v="0"/>
    <x v="4"/>
    <x v="13"/>
    <x v="200"/>
    <x v="4"/>
    <x v="1"/>
    <n v="3125246"/>
    <x v="4"/>
  </r>
  <r>
    <x v="0"/>
    <x v="4"/>
    <x v="13"/>
    <x v="200"/>
    <x v="5"/>
    <x v="1"/>
    <n v="3219012"/>
    <x v="4"/>
  </r>
  <r>
    <x v="0"/>
    <x v="4"/>
    <x v="13"/>
    <x v="200"/>
    <x v="6"/>
    <x v="0"/>
    <n v="31957106"/>
    <x v="4"/>
  </r>
  <r>
    <x v="0"/>
    <x v="4"/>
    <x v="13"/>
    <x v="200"/>
    <x v="6"/>
    <x v="2"/>
    <n v="13767186"/>
    <x v="4"/>
  </r>
  <r>
    <x v="0"/>
    <x v="4"/>
    <x v="13"/>
    <x v="200"/>
    <x v="6"/>
    <x v="1"/>
    <n v="3836786"/>
    <x v="4"/>
  </r>
  <r>
    <x v="0"/>
    <x v="4"/>
    <x v="13"/>
    <x v="200"/>
    <x v="7"/>
    <x v="1"/>
    <n v="255634"/>
    <x v="4"/>
  </r>
  <r>
    <x v="0"/>
    <x v="4"/>
    <x v="13"/>
    <x v="200"/>
    <x v="8"/>
    <x v="0"/>
    <n v="8477889"/>
    <x v="4"/>
  </r>
  <r>
    <x v="0"/>
    <x v="4"/>
    <x v="13"/>
    <x v="200"/>
    <x v="8"/>
    <x v="1"/>
    <n v="13639150"/>
    <x v="4"/>
  </r>
  <r>
    <x v="0"/>
    <x v="4"/>
    <x v="13"/>
    <x v="201"/>
    <x v="0"/>
    <x v="0"/>
    <n v="4012700"/>
    <x v="4"/>
  </r>
  <r>
    <x v="0"/>
    <x v="4"/>
    <x v="13"/>
    <x v="201"/>
    <x v="0"/>
    <x v="1"/>
    <n v="4125349"/>
    <x v="4"/>
  </r>
  <r>
    <x v="0"/>
    <x v="4"/>
    <x v="13"/>
    <x v="201"/>
    <x v="1"/>
    <x v="1"/>
    <n v="756915"/>
    <x v="4"/>
  </r>
  <r>
    <x v="0"/>
    <x v="4"/>
    <x v="13"/>
    <x v="201"/>
    <x v="2"/>
    <x v="1"/>
    <n v="5542"/>
    <x v="4"/>
  </r>
  <r>
    <x v="0"/>
    <x v="4"/>
    <x v="13"/>
    <x v="201"/>
    <x v="3"/>
    <x v="1"/>
    <n v="28105812"/>
    <x v="4"/>
  </r>
  <r>
    <x v="0"/>
    <x v="4"/>
    <x v="13"/>
    <x v="201"/>
    <x v="4"/>
    <x v="0"/>
    <n v="930093"/>
    <x v="4"/>
  </r>
  <r>
    <x v="0"/>
    <x v="4"/>
    <x v="13"/>
    <x v="201"/>
    <x v="4"/>
    <x v="1"/>
    <n v="1614672"/>
    <x v="4"/>
  </r>
  <r>
    <x v="0"/>
    <x v="4"/>
    <x v="13"/>
    <x v="201"/>
    <x v="5"/>
    <x v="1"/>
    <n v="2482151"/>
    <x v="4"/>
  </r>
  <r>
    <x v="0"/>
    <x v="4"/>
    <x v="13"/>
    <x v="201"/>
    <x v="6"/>
    <x v="0"/>
    <n v="39320932"/>
    <x v="4"/>
  </r>
  <r>
    <x v="0"/>
    <x v="4"/>
    <x v="13"/>
    <x v="201"/>
    <x v="6"/>
    <x v="1"/>
    <n v="2661511"/>
    <x v="4"/>
  </r>
  <r>
    <x v="0"/>
    <x v="4"/>
    <x v="13"/>
    <x v="201"/>
    <x v="7"/>
    <x v="1"/>
    <n v="4246"/>
    <x v="4"/>
  </r>
  <r>
    <x v="0"/>
    <x v="4"/>
    <x v="13"/>
    <x v="201"/>
    <x v="8"/>
    <x v="0"/>
    <n v="4498205"/>
    <x v="4"/>
  </r>
  <r>
    <x v="0"/>
    <x v="4"/>
    <x v="13"/>
    <x v="201"/>
    <x v="8"/>
    <x v="1"/>
    <n v="9614092"/>
    <x v="4"/>
  </r>
  <r>
    <x v="0"/>
    <x v="4"/>
    <x v="13"/>
    <x v="201"/>
    <x v="9"/>
    <x v="0"/>
    <n v="4518"/>
    <x v="4"/>
  </r>
  <r>
    <x v="0"/>
    <x v="4"/>
    <x v="13"/>
    <x v="202"/>
    <x v="0"/>
    <x v="0"/>
    <n v="4056783"/>
    <x v="4"/>
  </r>
  <r>
    <x v="0"/>
    <x v="4"/>
    <x v="13"/>
    <x v="202"/>
    <x v="0"/>
    <x v="1"/>
    <n v="1970376"/>
    <x v="4"/>
  </r>
  <r>
    <x v="0"/>
    <x v="4"/>
    <x v="13"/>
    <x v="202"/>
    <x v="1"/>
    <x v="1"/>
    <n v="2191737"/>
    <x v="4"/>
  </r>
  <r>
    <x v="0"/>
    <x v="4"/>
    <x v="13"/>
    <x v="202"/>
    <x v="2"/>
    <x v="1"/>
    <n v="50"/>
    <x v="4"/>
  </r>
  <r>
    <x v="0"/>
    <x v="4"/>
    <x v="13"/>
    <x v="202"/>
    <x v="3"/>
    <x v="1"/>
    <n v="9598733"/>
    <x v="4"/>
  </r>
  <r>
    <x v="0"/>
    <x v="4"/>
    <x v="13"/>
    <x v="202"/>
    <x v="4"/>
    <x v="1"/>
    <n v="1495418"/>
    <x v="4"/>
  </r>
  <r>
    <x v="0"/>
    <x v="4"/>
    <x v="13"/>
    <x v="202"/>
    <x v="5"/>
    <x v="1"/>
    <n v="1983637"/>
    <x v="4"/>
  </r>
  <r>
    <x v="0"/>
    <x v="4"/>
    <x v="13"/>
    <x v="202"/>
    <x v="6"/>
    <x v="0"/>
    <n v="3789808"/>
    <x v="4"/>
  </r>
  <r>
    <x v="0"/>
    <x v="4"/>
    <x v="13"/>
    <x v="202"/>
    <x v="6"/>
    <x v="1"/>
    <n v="1832649"/>
    <x v="4"/>
  </r>
  <r>
    <x v="0"/>
    <x v="4"/>
    <x v="13"/>
    <x v="202"/>
    <x v="7"/>
    <x v="1"/>
    <n v="7262"/>
    <x v="4"/>
  </r>
  <r>
    <x v="0"/>
    <x v="4"/>
    <x v="13"/>
    <x v="202"/>
    <x v="8"/>
    <x v="0"/>
    <n v="692684"/>
    <x v="4"/>
  </r>
  <r>
    <x v="0"/>
    <x v="4"/>
    <x v="13"/>
    <x v="202"/>
    <x v="8"/>
    <x v="1"/>
    <n v="3905198"/>
    <x v="4"/>
  </r>
  <r>
    <x v="0"/>
    <x v="4"/>
    <x v="13"/>
    <x v="203"/>
    <x v="0"/>
    <x v="0"/>
    <n v="436627"/>
    <x v="4"/>
  </r>
  <r>
    <x v="0"/>
    <x v="4"/>
    <x v="13"/>
    <x v="203"/>
    <x v="0"/>
    <x v="1"/>
    <n v="470314"/>
    <x v="4"/>
  </r>
  <r>
    <x v="0"/>
    <x v="4"/>
    <x v="13"/>
    <x v="203"/>
    <x v="1"/>
    <x v="1"/>
    <n v="25797"/>
    <x v="4"/>
  </r>
  <r>
    <x v="0"/>
    <x v="4"/>
    <x v="13"/>
    <x v="203"/>
    <x v="2"/>
    <x v="1"/>
    <n v="542"/>
    <x v="4"/>
  </r>
  <r>
    <x v="0"/>
    <x v="4"/>
    <x v="13"/>
    <x v="203"/>
    <x v="3"/>
    <x v="1"/>
    <n v="3686375"/>
    <x v="4"/>
  </r>
  <r>
    <x v="0"/>
    <x v="4"/>
    <x v="13"/>
    <x v="203"/>
    <x v="4"/>
    <x v="0"/>
    <n v="4773974"/>
    <x v="4"/>
  </r>
  <r>
    <x v="0"/>
    <x v="4"/>
    <x v="13"/>
    <x v="203"/>
    <x v="4"/>
    <x v="1"/>
    <n v="672370"/>
    <x v="4"/>
  </r>
  <r>
    <x v="0"/>
    <x v="4"/>
    <x v="13"/>
    <x v="203"/>
    <x v="5"/>
    <x v="1"/>
    <n v="970649"/>
    <x v="4"/>
  </r>
  <r>
    <x v="0"/>
    <x v="4"/>
    <x v="13"/>
    <x v="203"/>
    <x v="6"/>
    <x v="0"/>
    <n v="14980790"/>
    <x v="4"/>
  </r>
  <r>
    <x v="0"/>
    <x v="4"/>
    <x v="13"/>
    <x v="203"/>
    <x v="6"/>
    <x v="2"/>
    <n v="56829040"/>
    <x v="4"/>
  </r>
  <r>
    <x v="0"/>
    <x v="4"/>
    <x v="13"/>
    <x v="203"/>
    <x v="6"/>
    <x v="1"/>
    <n v="745138"/>
    <x v="4"/>
  </r>
  <r>
    <x v="0"/>
    <x v="4"/>
    <x v="13"/>
    <x v="203"/>
    <x v="8"/>
    <x v="0"/>
    <n v="158331"/>
    <x v="4"/>
  </r>
  <r>
    <x v="0"/>
    <x v="4"/>
    <x v="13"/>
    <x v="203"/>
    <x v="8"/>
    <x v="1"/>
    <n v="1380476"/>
    <x v="4"/>
  </r>
  <r>
    <x v="0"/>
    <x v="4"/>
    <x v="13"/>
    <x v="204"/>
    <x v="0"/>
    <x v="0"/>
    <n v="9013916"/>
    <x v="4"/>
  </r>
  <r>
    <x v="0"/>
    <x v="4"/>
    <x v="13"/>
    <x v="204"/>
    <x v="0"/>
    <x v="2"/>
    <n v="22841150"/>
    <x v="4"/>
  </r>
  <r>
    <x v="0"/>
    <x v="4"/>
    <x v="13"/>
    <x v="204"/>
    <x v="0"/>
    <x v="1"/>
    <n v="4703257"/>
    <x v="4"/>
  </r>
  <r>
    <x v="0"/>
    <x v="4"/>
    <x v="13"/>
    <x v="204"/>
    <x v="1"/>
    <x v="1"/>
    <n v="998679"/>
    <x v="4"/>
  </r>
  <r>
    <x v="0"/>
    <x v="4"/>
    <x v="13"/>
    <x v="204"/>
    <x v="2"/>
    <x v="1"/>
    <n v="717"/>
    <x v="4"/>
  </r>
  <r>
    <x v="0"/>
    <x v="4"/>
    <x v="13"/>
    <x v="204"/>
    <x v="3"/>
    <x v="1"/>
    <n v="22759346"/>
    <x v="4"/>
  </r>
  <r>
    <x v="0"/>
    <x v="4"/>
    <x v="13"/>
    <x v="204"/>
    <x v="4"/>
    <x v="0"/>
    <n v="84578"/>
    <x v="4"/>
  </r>
  <r>
    <x v="0"/>
    <x v="4"/>
    <x v="13"/>
    <x v="204"/>
    <x v="4"/>
    <x v="1"/>
    <n v="2209442"/>
    <x v="4"/>
  </r>
  <r>
    <x v="0"/>
    <x v="4"/>
    <x v="13"/>
    <x v="204"/>
    <x v="5"/>
    <x v="1"/>
    <n v="2340530"/>
    <x v="4"/>
  </r>
  <r>
    <x v="0"/>
    <x v="4"/>
    <x v="13"/>
    <x v="204"/>
    <x v="6"/>
    <x v="0"/>
    <n v="11723754"/>
    <x v="4"/>
  </r>
  <r>
    <x v="0"/>
    <x v="4"/>
    <x v="13"/>
    <x v="204"/>
    <x v="6"/>
    <x v="1"/>
    <n v="2284637"/>
    <x v="4"/>
  </r>
  <r>
    <x v="0"/>
    <x v="4"/>
    <x v="13"/>
    <x v="204"/>
    <x v="7"/>
    <x v="1"/>
    <n v="1377"/>
    <x v="4"/>
  </r>
  <r>
    <x v="0"/>
    <x v="4"/>
    <x v="13"/>
    <x v="204"/>
    <x v="8"/>
    <x v="0"/>
    <n v="2961808"/>
    <x v="4"/>
  </r>
  <r>
    <x v="0"/>
    <x v="4"/>
    <x v="13"/>
    <x v="204"/>
    <x v="8"/>
    <x v="1"/>
    <n v="7270393"/>
    <x v="4"/>
  </r>
  <r>
    <x v="0"/>
    <x v="4"/>
    <x v="13"/>
    <x v="204"/>
    <x v="9"/>
    <x v="0"/>
    <n v="5195614"/>
    <x v="4"/>
  </r>
  <r>
    <x v="0"/>
    <x v="4"/>
    <x v="13"/>
    <x v="205"/>
    <x v="0"/>
    <x v="0"/>
    <n v="108827"/>
    <x v="4"/>
  </r>
  <r>
    <x v="0"/>
    <x v="4"/>
    <x v="13"/>
    <x v="205"/>
    <x v="0"/>
    <x v="1"/>
    <n v="301966"/>
    <x v="4"/>
  </r>
  <r>
    <x v="0"/>
    <x v="4"/>
    <x v="13"/>
    <x v="205"/>
    <x v="1"/>
    <x v="1"/>
    <n v="160979"/>
    <x v="4"/>
  </r>
  <r>
    <x v="0"/>
    <x v="4"/>
    <x v="13"/>
    <x v="205"/>
    <x v="2"/>
    <x v="1"/>
    <n v="2124"/>
    <x v="4"/>
  </r>
  <r>
    <x v="0"/>
    <x v="4"/>
    <x v="13"/>
    <x v="205"/>
    <x v="3"/>
    <x v="1"/>
    <n v="19424378"/>
    <x v="4"/>
  </r>
  <r>
    <x v="0"/>
    <x v="4"/>
    <x v="13"/>
    <x v="205"/>
    <x v="4"/>
    <x v="0"/>
    <n v="1363166"/>
    <x v="4"/>
  </r>
  <r>
    <x v="0"/>
    <x v="4"/>
    <x v="13"/>
    <x v="205"/>
    <x v="4"/>
    <x v="1"/>
    <n v="2534197"/>
    <x v="4"/>
  </r>
  <r>
    <x v="0"/>
    <x v="4"/>
    <x v="13"/>
    <x v="205"/>
    <x v="5"/>
    <x v="1"/>
    <n v="1547616"/>
    <x v="4"/>
  </r>
  <r>
    <x v="0"/>
    <x v="4"/>
    <x v="13"/>
    <x v="205"/>
    <x v="6"/>
    <x v="0"/>
    <n v="5208492"/>
    <x v="4"/>
  </r>
  <r>
    <x v="0"/>
    <x v="4"/>
    <x v="13"/>
    <x v="205"/>
    <x v="6"/>
    <x v="2"/>
    <n v="2610"/>
    <x v="4"/>
  </r>
  <r>
    <x v="0"/>
    <x v="4"/>
    <x v="13"/>
    <x v="205"/>
    <x v="6"/>
    <x v="1"/>
    <n v="1505011"/>
    <x v="4"/>
  </r>
  <r>
    <x v="0"/>
    <x v="4"/>
    <x v="13"/>
    <x v="205"/>
    <x v="7"/>
    <x v="1"/>
    <n v="647"/>
    <x v="4"/>
  </r>
  <r>
    <x v="0"/>
    <x v="4"/>
    <x v="13"/>
    <x v="205"/>
    <x v="8"/>
    <x v="0"/>
    <n v="3341138"/>
    <x v="4"/>
  </r>
  <r>
    <x v="0"/>
    <x v="4"/>
    <x v="13"/>
    <x v="205"/>
    <x v="8"/>
    <x v="1"/>
    <n v="10575334"/>
    <x v="4"/>
  </r>
  <r>
    <x v="0"/>
    <x v="4"/>
    <x v="13"/>
    <x v="205"/>
    <x v="9"/>
    <x v="0"/>
    <n v="37436559"/>
    <x v="4"/>
  </r>
  <r>
    <x v="0"/>
    <x v="4"/>
    <x v="13"/>
    <x v="206"/>
    <x v="0"/>
    <x v="0"/>
    <n v="1314573"/>
    <x v="4"/>
  </r>
  <r>
    <x v="0"/>
    <x v="4"/>
    <x v="13"/>
    <x v="206"/>
    <x v="0"/>
    <x v="1"/>
    <n v="1558870"/>
    <x v="4"/>
  </r>
  <r>
    <x v="0"/>
    <x v="4"/>
    <x v="13"/>
    <x v="206"/>
    <x v="1"/>
    <x v="1"/>
    <n v="348994"/>
    <x v="4"/>
  </r>
  <r>
    <x v="0"/>
    <x v="4"/>
    <x v="13"/>
    <x v="206"/>
    <x v="2"/>
    <x v="1"/>
    <n v="940"/>
    <x v="4"/>
  </r>
  <r>
    <x v="0"/>
    <x v="4"/>
    <x v="13"/>
    <x v="206"/>
    <x v="3"/>
    <x v="1"/>
    <n v="9538168"/>
    <x v="4"/>
  </r>
  <r>
    <x v="0"/>
    <x v="4"/>
    <x v="13"/>
    <x v="206"/>
    <x v="4"/>
    <x v="0"/>
    <n v="70234"/>
    <x v="4"/>
  </r>
  <r>
    <x v="0"/>
    <x v="4"/>
    <x v="13"/>
    <x v="206"/>
    <x v="4"/>
    <x v="1"/>
    <n v="952158"/>
    <x v="4"/>
  </r>
  <r>
    <x v="0"/>
    <x v="4"/>
    <x v="13"/>
    <x v="206"/>
    <x v="5"/>
    <x v="1"/>
    <n v="1640308"/>
    <x v="4"/>
  </r>
  <r>
    <x v="0"/>
    <x v="4"/>
    <x v="13"/>
    <x v="206"/>
    <x v="6"/>
    <x v="0"/>
    <n v="7080567"/>
    <x v="4"/>
  </r>
  <r>
    <x v="0"/>
    <x v="4"/>
    <x v="13"/>
    <x v="206"/>
    <x v="6"/>
    <x v="1"/>
    <n v="592287"/>
    <x v="4"/>
  </r>
  <r>
    <x v="0"/>
    <x v="4"/>
    <x v="13"/>
    <x v="206"/>
    <x v="7"/>
    <x v="1"/>
    <n v="14534"/>
    <x v="4"/>
  </r>
  <r>
    <x v="0"/>
    <x v="4"/>
    <x v="13"/>
    <x v="206"/>
    <x v="8"/>
    <x v="0"/>
    <n v="4502325"/>
    <x v="4"/>
  </r>
  <r>
    <x v="0"/>
    <x v="4"/>
    <x v="13"/>
    <x v="206"/>
    <x v="8"/>
    <x v="1"/>
    <n v="3101496"/>
    <x v="4"/>
  </r>
  <r>
    <x v="0"/>
    <x v="4"/>
    <x v="13"/>
    <x v="207"/>
    <x v="0"/>
    <x v="0"/>
    <n v="1876748"/>
    <x v="4"/>
  </r>
  <r>
    <x v="0"/>
    <x v="4"/>
    <x v="13"/>
    <x v="207"/>
    <x v="0"/>
    <x v="1"/>
    <n v="2909478"/>
    <x v="4"/>
  </r>
  <r>
    <x v="0"/>
    <x v="4"/>
    <x v="13"/>
    <x v="207"/>
    <x v="1"/>
    <x v="1"/>
    <n v="2636951"/>
    <x v="4"/>
  </r>
  <r>
    <x v="0"/>
    <x v="4"/>
    <x v="13"/>
    <x v="207"/>
    <x v="2"/>
    <x v="1"/>
    <n v="1097"/>
    <x v="4"/>
  </r>
  <r>
    <x v="0"/>
    <x v="4"/>
    <x v="13"/>
    <x v="207"/>
    <x v="3"/>
    <x v="1"/>
    <n v="5747151"/>
    <x v="4"/>
  </r>
  <r>
    <x v="0"/>
    <x v="4"/>
    <x v="13"/>
    <x v="207"/>
    <x v="4"/>
    <x v="0"/>
    <n v="470175"/>
    <x v="4"/>
  </r>
  <r>
    <x v="0"/>
    <x v="4"/>
    <x v="13"/>
    <x v="207"/>
    <x v="4"/>
    <x v="1"/>
    <n v="829021"/>
    <x v="4"/>
  </r>
  <r>
    <x v="0"/>
    <x v="4"/>
    <x v="13"/>
    <x v="207"/>
    <x v="5"/>
    <x v="1"/>
    <n v="591325"/>
    <x v="4"/>
  </r>
  <r>
    <x v="0"/>
    <x v="4"/>
    <x v="13"/>
    <x v="207"/>
    <x v="6"/>
    <x v="0"/>
    <n v="3252200"/>
    <x v="4"/>
  </r>
  <r>
    <x v="0"/>
    <x v="4"/>
    <x v="13"/>
    <x v="207"/>
    <x v="6"/>
    <x v="1"/>
    <n v="484336"/>
    <x v="4"/>
  </r>
  <r>
    <x v="0"/>
    <x v="4"/>
    <x v="13"/>
    <x v="207"/>
    <x v="7"/>
    <x v="1"/>
    <n v="578"/>
    <x v="4"/>
  </r>
  <r>
    <x v="0"/>
    <x v="4"/>
    <x v="13"/>
    <x v="207"/>
    <x v="8"/>
    <x v="0"/>
    <n v="418185"/>
    <x v="4"/>
  </r>
  <r>
    <x v="0"/>
    <x v="4"/>
    <x v="13"/>
    <x v="207"/>
    <x v="8"/>
    <x v="1"/>
    <n v="2235887"/>
    <x v="4"/>
  </r>
  <r>
    <x v="0"/>
    <x v="0"/>
    <x v="13"/>
    <x v="208"/>
    <x v="0"/>
    <x v="0"/>
    <n v="11536"/>
    <x v="0"/>
  </r>
  <r>
    <x v="0"/>
    <x v="0"/>
    <x v="13"/>
    <x v="208"/>
    <x v="0"/>
    <x v="1"/>
    <n v="282394"/>
    <x v="0"/>
  </r>
  <r>
    <x v="0"/>
    <x v="0"/>
    <x v="13"/>
    <x v="208"/>
    <x v="1"/>
    <x v="1"/>
    <n v="176166"/>
    <x v="0"/>
  </r>
  <r>
    <x v="0"/>
    <x v="0"/>
    <x v="13"/>
    <x v="208"/>
    <x v="2"/>
    <x v="1"/>
    <n v="1003"/>
    <x v="0"/>
  </r>
  <r>
    <x v="0"/>
    <x v="0"/>
    <x v="13"/>
    <x v="208"/>
    <x v="3"/>
    <x v="1"/>
    <n v="8030510"/>
    <x v="0"/>
  </r>
  <r>
    <x v="0"/>
    <x v="0"/>
    <x v="13"/>
    <x v="208"/>
    <x v="4"/>
    <x v="0"/>
    <n v="35436"/>
    <x v="0"/>
  </r>
  <r>
    <x v="0"/>
    <x v="0"/>
    <x v="13"/>
    <x v="208"/>
    <x v="4"/>
    <x v="1"/>
    <n v="1091040"/>
    <x v="0"/>
  </r>
  <r>
    <x v="0"/>
    <x v="0"/>
    <x v="13"/>
    <x v="208"/>
    <x v="5"/>
    <x v="1"/>
    <n v="1842207"/>
    <x v="0"/>
  </r>
  <r>
    <x v="0"/>
    <x v="0"/>
    <x v="13"/>
    <x v="208"/>
    <x v="6"/>
    <x v="0"/>
    <n v="8869861"/>
    <x v="0"/>
  </r>
  <r>
    <x v="0"/>
    <x v="0"/>
    <x v="13"/>
    <x v="208"/>
    <x v="6"/>
    <x v="1"/>
    <n v="1707293"/>
    <x v="0"/>
  </r>
  <r>
    <x v="0"/>
    <x v="0"/>
    <x v="13"/>
    <x v="208"/>
    <x v="7"/>
    <x v="1"/>
    <n v="26019"/>
    <x v="0"/>
  </r>
  <r>
    <x v="0"/>
    <x v="0"/>
    <x v="13"/>
    <x v="208"/>
    <x v="8"/>
    <x v="0"/>
    <n v="321301"/>
    <x v="0"/>
  </r>
  <r>
    <x v="0"/>
    <x v="0"/>
    <x v="13"/>
    <x v="208"/>
    <x v="8"/>
    <x v="1"/>
    <n v="2267802"/>
    <x v="0"/>
  </r>
  <r>
    <x v="0"/>
    <x v="4"/>
    <x v="13"/>
    <x v="209"/>
    <x v="0"/>
    <x v="0"/>
    <n v="3728844"/>
    <x v="4"/>
  </r>
  <r>
    <x v="0"/>
    <x v="4"/>
    <x v="13"/>
    <x v="209"/>
    <x v="0"/>
    <x v="1"/>
    <n v="4400187"/>
    <x v="4"/>
  </r>
  <r>
    <x v="0"/>
    <x v="4"/>
    <x v="13"/>
    <x v="209"/>
    <x v="1"/>
    <x v="1"/>
    <n v="110821"/>
    <x v="4"/>
  </r>
  <r>
    <x v="0"/>
    <x v="4"/>
    <x v="13"/>
    <x v="209"/>
    <x v="2"/>
    <x v="1"/>
    <n v="890"/>
    <x v="4"/>
  </r>
  <r>
    <x v="0"/>
    <x v="4"/>
    <x v="13"/>
    <x v="209"/>
    <x v="3"/>
    <x v="1"/>
    <n v="22106035"/>
    <x v="4"/>
  </r>
  <r>
    <x v="0"/>
    <x v="4"/>
    <x v="13"/>
    <x v="209"/>
    <x v="4"/>
    <x v="0"/>
    <n v="1197087"/>
    <x v="4"/>
  </r>
  <r>
    <x v="0"/>
    <x v="4"/>
    <x v="13"/>
    <x v="209"/>
    <x v="4"/>
    <x v="1"/>
    <n v="1732955"/>
    <x v="4"/>
  </r>
  <r>
    <x v="0"/>
    <x v="4"/>
    <x v="13"/>
    <x v="209"/>
    <x v="5"/>
    <x v="1"/>
    <n v="2948401"/>
    <x v="4"/>
  </r>
  <r>
    <x v="0"/>
    <x v="4"/>
    <x v="13"/>
    <x v="209"/>
    <x v="6"/>
    <x v="0"/>
    <n v="45276822"/>
    <x v="4"/>
  </r>
  <r>
    <x v="0"/>
    <x v="4"/>
    <x v="13"/>
    <x v="209"/>
    <x v="6"/>
    <x v="1"/>
    <n v="4695999"/>
    <x v="4"/>
  </r>
  <r>
    <x v="0"/>
    <x v="4"/>
    <x v="13"/>
    <x v="209"/>
    <x v="7"/>
    <x v="1"/>
    <n v="5909"/>
    <x v="4"/>
  </r>
  <r>
    <x v="0"/>
    <x v="4"/>
    <x v="13"/>
    <x v="209"/>
    <x v="8"/>
    <x v="0"/>
    <n v="3503722"/>
    <x v="4"/>
  </r>
  <r>
    <x v="0"/>
    <x v="4"/>
    <x v="13"/>
    <x v="209"/>
    <x v="8"/>
    <x v="1"/>
    <n v="10408053"/>
    <x v="4"/>
  </r>
  <r>
    <x v="0"/>
    <x v="4"/>
    <x v="13"/>
    <x v="210"/>
    <x v="0"/>
    <x v="0"/>
    <n v="6200724"/>
    <x v="4"/>
  </r>
  <r>
    <x v="0"/>
    <x v="4"/>
    <x v="13"/>
    <x v="210"/>
    <x v="0"/>
    <x v="1"/>
    <n v="3442790"/>
    <x v="4"/>
  </r>
  <r>
    <x v="0"/>
    <x v="4"/>
    <x v="13"/>
    <x v="210"/>
    <x v="1"/>
    <x v="1"/>
    <n v="2269035"/>
    <x v="4"/>
  </r>
  <r>
    <x v="0"/>
    <x v="4"/>
    <x v="13"/>
    <x v="210"/>
    <x v="3"/>
    <x v="1"/>
    <n v="23372797"/>
    <x v="4"/>
  </r>
  <r>
    <x v="0"/>
    <x v="4"/>
    <x v="13"/>
    <x v="210"/>
    <x v="4"/>
    <x v="0"/>
    <n v="23318"/>
    <x v="4"/>
  </r>
  <r>
    <x v="0"/>
    <x v="4"/>
    <x v="13"/>
    <x v="210"/>
    <x v="4"/>
    <x v="1"/>
    <n v="1935270"/>
    <x v="4"/>
  </r>
  <r>
    <x v="0"/>
    <x v="4"/>
    <x v="13"/>
    <x v="210"/>
    <x v="5"/>
    <x v="1"/>
    <n v="2103730"/>
    <x v="4"/>
  </r>
  <r>
    <x v="0"/>
    <x v="4"/>
    <x v="13"/>
    <x v="210"/>
    <x v="6"/>
    <x v="0"/>
    <n v="5826266"/>
    <x v="4"/>
  </r>
  <r>
    <x v="0"/>
    <x v="4"/>
    <x v="13"/>
    <x v="210"/>
    <x v="6"/>
    <x v="1"/>
    <n v="1630751"/>
    <x v="4"/>
  </r>
  <r>
    <x v="0"/>
    <x v="4"/>
    <x v="13"/>
    <x v="210"/>
    <x v="7"/>
    <x v="1"/>
    <n v="23341"/>
    <x v="4"/>
  </r>
  <r>
    <x v="0"/>
    <x v="4"/>
    <x v="13"/>
    <x v="210"/>
    <x v="8"/>
    <x v="0"/>
    <n v="3350483"/>
    <x v="4"/>
  </r>
  <r>
    <x v="0"/>
    <x v="4"/>
    <x v="13"/>
    <x v="210"/>
    <x v="8"/>
    <x v="2"/>
    <n v="477"/>
    <x v="4"/>
  </r>
  <r>
    <x v="0"/>
    <x v="4"/>
    <x v="13"/>
    <x v="210"/>
    <x v="8"/>
    <x v="1"/>
    <n v="7482175"/>
    <x v="4"/>
  </r>
  <r>
    <x v="0"/>
    <x v="4"/>
    <x v="13"/>
    <x v="210"/>
    <x v="9"/>
    <x v="0"/>
    <n v="30540"/>
    <x v="4"/>
  </r>
  <r>
    <x v="0"/>
    <x v="4"/>
    <x v="13"/>
    <x v="211"/>
    <x v="0"/>
    <x v="0"/>
    <n v="5532810"/>
    <x v="4"/>
  </r>
  <r>
    <x v="0"/>
    <x v="4"/>
    <x v="13"/>
    <x v="211"/>
    <x v="0"/>
    <x v="2"/>
    <n v="104131"/>
    <x v="4"/>
  </r>
  <r>
    <x v="0"/>
    <x v="4"/>
    <x v="13"/>
    <x v="211"/>
    <x v="0"/>
    <x v="1"/>
    <n v="10964274"/>
    <x v="4"/>
  </r>
  <r>
    <x v="0"/>
    <x v="4"/>
    <x v="13"/>
    <x v="211"/>
    <x v="1"/>
    <x v="1"/>
    <n v="2056468"/>
    <x v="4"/>
  </r>
  <r>
    <x v="0"/>
    <x v="4"/>
    <x v="13"/>
    <x v="211"/>
    <x v="10"/>
    <x v="1"/>
    <n v="19640"/>
    <x v="4"/>
  </r>
  <r>
    <x v="0"/>
    <x v="4"/>
    <x v="13"/>
    <x v="211"/>
    <x v="2"/>
    <x v="1"/>
    <n v="1746"/>
    <x v="4"/>
  </r>
  <r>
    <x v="0"/>
    <x v="4"/>
    <x v="13"/>
    <x v="211"/>
    <x v="3"/>
    <x v="1"/>
    <n v="71916347"/>
    <x v="4"/>
  </r>
  <r>
    <x v="0"/>
    <x v="4"/>
    <x v="13"/>
    <x v="211"/>
    <x v="4"/>
    <x v="0"/>
    <n v="7558546"/>
    <x v="4"/>
  </r>
  <r>
    <x v="0"/>
    <x v="4"/>
    <x v="13"/>
    <x v="211"/>
    <x v="4"/>
    <x v="1"/>
    <n v="6992845"/>
    <x v="4"/>
  </r>
  <r>
    <x v="0"/>
    <x v="4"/>
    <x v="13"/>
    <x v="211"/>
    <x v="5"/>
    <x v="1"/>
    <n v="8474931"/>
    <x v="4"/>
  </r>
  <r>
    <x v="0"/>
    <x v="4"/>
    <x v="13"/>
    <x v="211"/>
    <x v="6"/>
    <x v="0"/>
    <n v="88842426"/>
    <x v="4"/>
  </r>
  <r>
    <x v="0"/>
    <x v="4"/>
    <x v="13"/>
    <x v="211"/>
    <x v="6"/>
    <x v="2"/>
    <n v="838000"/>
    <x v="4"/>
  </r>
  <r>
    <x v="0"/>
    <x v="4"/>
    <x v="13"/>
    <x v="211"/>
    <x v="6"/>
    <x v="1"/>
    <n v="9515060"/>
    <x v="4"/>
  </r>
  <r>
    <x v="0"/>
    <x v="4"/>
    <x v="13"/>
    <x v="211"/>
    <x v="7"/>
    <x v="1"/>
    <n v="72383"/>
    <x v="4"/>
  </r>
  <r>
    <x v="0"/>
    <x v="4"/>
    <x v="13"/>
    <x v="211"/>
    <x v="8"/>
    <x v="0"/>
    <n v="13030516"/>
    <x v="4"/>
  </r>
  <r>
    <x v="0"/>
    <x v="4"/>
    <x v="13"/>
    <x v="211"/>
    <x v="8"/>
    <x v="1"/>
    <n v="30728855"/>
    <x v="4"/>
  </r>
  <r>
    <x v="0"/>
    <x v="4"/>
    <x v="13"/>
    <x v="212"/>
    <x v="0"/>
    <x v="1"/>
    <n v="278159"/>
    <x v="4"/>
  </r>
  <r>
    <x v="0"/>
    <x v="4"/>
    <x v="13"/>
    <x v="212"/>
    <x v="1"/>
    <x v="1"/>
    <n v="76505"/>
    <x v="4"/>
  </r>
  <r>
    <x v="0"/>
    <x v="4"/>
    <x v="13"/>
    <x v="212"/>
    <x v="2"/>
    <x v="1"/>
    <n v="2231"/>
    <x v="4"/>
  </r>
  <r>
    <x v="0"/>
    <x v="4"/>
    <x v="13"/>
    <x v="212"/>
    <x v="3"/>
    <x v="1"/>
    <n v="3984854"/>
    <x v="4"/>
  </r>
  <r>
    <x v="0"/>
    <x v="4"/>
    <x v="13"/>
    <x v="212"/>
    <x v="4"/>
    <x v="1"/>
    <n v="662824"/>
    <x v="4"/>
  </r>
  <r>
    <x v="0"/>
    <x v="4"/>
    <x v="13"/>
    <x v="212"/>
    <x v="5"/>
    <x v="1"/>
    <n v="733750"/>
    <x v="4"/>
  </r>
  <r>
    <x v="0"/>
    <x v="4"/>
    <x v="13"/>
    <x v="212"/>
    <x v="6"/>
    <x v="0"/>
    <n v="7253841"/>
    <x v="4"/>
  </r>
  <r>
    <x v="0"/>
    <x v="4"/>
    <x v="13"/>
    <x v="212"/>
    <x v="6"/>
    <x v="1"/>
    <n v="957124"/>
    <x v="4"/>
  </r>
  <r>
    <x v="0"/>
    <x v="4"/>
    <x v="13"/>
    <x v="212"/>
    <x v="7"/>
    <x v="1"/>
    <n v="3443"/>
    <x v="4"/>
  </r>
  <r>
    <x v="0"/>
    <x v="4"/>
    <x v="13"/>
    <x v="212"/>
    <x v="8"/>
    <x v="0"/>
    <n v="133878"/>
    <x v="4"/>
  </r>
  <r>
    <x v="0"/>
    <x v="4"/>
    <x v="13"/>
    <x v="212"/>
    <x v="8"/>
    <x v="1"/>
    <n v="1131630"/>
    <x v="4"/>
  </r>
  <r>
    <x v="0"/>
    <x v="4"/>
    <x v="13"/>
    <x v="213"/>
    <x v="0"/>
    <x v="0"/>
    <n v="6783411"/>
    <x v="4"/>
  </r>
  <r>
    <x v="0"/>
    <x v="4"/>
    <x v="13"/>
    <x v="213"/>
    <x v="0"/>
    <x v="1"/>
    <n v="3450951"/>
    <x v="4"/>
  </r>
  <r>
    <x v="0"/>
    <x v="4"/>
    <x v="13"/>
    <x v="213"/>
    <x v="1"/>
    <x v="1"/>
    <n v="537644"/>
    <x v="4"/>
  </r>
  <r>
    <x v="0"/>
    <x v="4"/>
    <x v="13"/>
    <x v="213"/>
    <x v="2"/>
    <x v="1"/>
    <n v="1484"/>
    <x v="4"/>
  </r>
  <r>
    <x v="0"/>
    <x v="4"/>
    <x v="13"/>
    <x v="213"/>
    <x v="3"/>
    <x v="1"/>
    <n v="47337928"/>
    <x v="4"/>
  </r>
  <r>
    <x v="0"/>
    <x v="4"/>
    <x v="13"/>
    <x v="213"/>
    <x v="4"/>
    <x v="0"/>
    <n v="3255081"/>
    <x v="4"/>
  </r>
  <r>
    <x v="0"/>
    <x v="4"/>
    <x v="13"/>
    <x v="213"/>
    <x v="4"/>
    <x v="1"/>
    <n v="4678706"/>
    <x v="4"/>
  </r>
  <r>
    <x v="0"/>
    <x v="4"/>
    <x v="13"/>
    <x v="213"/>
    <x v="5"/>
    <x v="1"/>
    <n v="3797794"/>
    <x v="4"/>
  </r>
  <r>
    <x v="0"/>
    <x v="4"/>
    <x v="13"/>
    <x v="213"/>
    <x v="6"/>
    <x v="0"/>
    <n v="77583596"/>
    <x v="4"/>
  </r>
  <r>
    <x v="0"/>
    <x v="4"/>
    <x v="13"/>
    <x v="213"/>
    <x v="6"/>
    <x v="2"/>
    <n v="17435287"/>
    <x v="4"/>
  </r>
  <r>
    <x v="0"/>
    <x v="4"/>
    <x v="13"/>
    <x v="213"/>
    <x v="6"/>
    <x v="1"/>
    <n v="5309969"/>
    <x v="4"/>
  </r>
  <r>
    <x v="0"/>
    <x v="4"/>
    <x v="13"/>
    <x v="213"/>
    <x v="7"/>
    <x v="1"/>
    <n v="545660"/>
    <x v="4"/>
  </r>
  <r>
    <x v="0"/>
    <x v="4"/>
    <x v="13"/>
    <x v="213"/>
    <x v="8"/>
    <x v="0"/>
    <n v="5105442"/>
    <x v="4"/>
  </r>
  <r>
    <x v="0"/>
    <x v="4"/>
    <x v="13"/>
    <x v="213"/>
    <x v="8"/>
    <x v="2"/>
    <n v="1900"/>
    <x v="4"/>
  </r>
  <r>
    <x v="0"/>
    <x v="4"/>
    <x v="13"/>
    <x v="213"/>
    <x v="8"/>
    <x v="1"/>
    <n v="19601200"/>
    <x v="4"/>
  </r>
  <r>
    <x v="0"/>
    <x v="4"/>
    <x v="13"/>
    <x v="214"/>
    <x v="0"/>
    <x v="0"/>
    <n v="4929402"/>
    <x v="4"/>
  </r>
  <r>
    <x v="0"/>
    <x v="4"/>
    <x v="13"/>
    <x v="214"/>
    <x v="0"/>
    <x v="1"/>
    <n v="2910570"/>
    <x v="4"/>
  </r>
  <r>
    <x v="0"/>
    <x v="4"/>
    <x v="13"/>
    <x v="214"/>
    <x v="1"/>
    <x v="1"/>
    <n v="1038625"/>
    <x v="4"/>
  </r>
  <r>
    <x v="0"/>
    <x v="4"/>
    <x v="13"/>
    <x v="214"/>
    <x v="2"/>
    <x v="1"/>
    <n v="1374"/>
    <x v="4"/>
  </r>
  <r>
    <x v="0"/>
    <x v="4"/>
    <x v="13"/>
    <x v="214"/>
    <x v="3"/>
    <x v="1"/>
    <n v="38238491"/>
    <x v="4"/>
  </r>
  <r>
    <x v="0"/>
    <x v="4"/>
    <x v="13"/>
    <x v="214"/>
    <x v="4"/>
    <x v="0"/>
    <n v="4347696"/>
    <x v="4"/>
  </r>
  <r>
    <x v="0"/>
    <x v="4"/>
    <x v="13"/>
    <x v="214"/>
    <x v="4"/>
    <x v="1"/>
    <n v="3023079"/>
    <x v="4"/>
  </r>
  <r>
    <x v="0"/>
    <x v="4"/>
    <x v="13"/>
    <x v="214"/>
    <x v="5"/>
    <x v="1"/>
    <n v="3719594"/>
    <x v="4"/>
  </r>
  <r>
    <x v="0"/>
    <x v="4"/>
    <x v="13"/>
    <x v="214"/>
    <x v="6"/>
    <x v="0"/>
    <n v="134736380"/>
    <x v="4"/>
  </r>
  <r>
    <x v="0"/>
    <x v="4"/>
    <x v="13"/>
    <x v="214"/>
    <x v="6"/>
    <x v="2"/>
    <n v="1397354"/>
    <x v="4"/>
  </r>
  <r>
    <x v="0"/>
    <x v="4"/>
    <x v="13"/>
    <x v="214"/>
    <x v="6"/>
    <x v="1"/>
    <n v="3663769"/>
    <x v="4"/>
  </r>
  <r>
    <x v="0"/>
    <x v="4"/>
    <x v="13"/>
    <x v="214"/>
    <x v="7"/>
    <x v="1"/>
    <n v="85555"/>
    <x v="4"/>
  </r>
  <r>
    <x v="0"/>
    <x v="4"/>
    <x v="13"/>
    <x v="214"/>
    <x v="8"/>
    <x v="0"/>
    <n v="6411562"/>
    <x v="4"/>
  </r>
  <r>
    <x v="0"/>
    <x v="4"/>
    <x v="13"/>
    <x v="214"/>
    <x v="8"/>
    <x v="1"/>
    <n v="15614124"/>
    <x v="4"/>
  </r>
  <r>
    <x v="0"/>
    <x v="4"/>
    <x v="13"/>
    <x v="215"/>
    <x v="0"/>
    <x v="0"/>
    <n v="147458"/>
    <x v="4"/>
  </r>
  <r>
    <x v="0"/>
    <x v="4"/>
    <x v="13"/>
    <x v="215"/>
    <x v="0"/>
    <x v="1"/>
    <n v="505713"/>
    <x v="4"/>
  </r>
  <r>
    <x v="0"/>
    <x v="4"/>
    <x v="13"/>
    <x v="215"/>
    <x v="1"/>
    <x v="1"/>
    <n v="110551"/>
    <x v="4"/>
  </r>
  <r>
    <x v="0"/>
    <x v="4"/>
    <x v="13"/>
    <x v="215"/>
    <x v="2"/>
    <x v="1"/>
    <n v="627"/>
    <x v="4"/>
  </r>
  <r>
    <x v="0"/>
    <x v="4"/>
    <x v="13"/>
    <x v="215"/>
    <x v="3"/>
    <x v="1"/>
    <n v="7450080"/>
    <x v="4"/>
  </r>
  <r>
    <x v="0"/>
    <x v="4"/>
    <x v="13"/>
    <x v="215"/>
    <x v="4"/>
    <x v="0"/>
    <n v="3404653"/>
    <x v="4"/>
  </r>
  <r>
    <x v="0"/>
    <x v="4"/>
    <x v="13"/>
    <x v="215"/>
    <x v="4"/>
    <x v="1"/>
    <n v="770743"/>
    <x v="4"/>
  </r>
  <r>
    <x v="0"/>
    <x v="4"/>
    <x v="13"/>
    <x v="215"/>
    <x v="5"/>
    <x v="1"/>
    <n v="889359"/>
    <x v="4"/>
  </r>
  <r>
    <x v="0"/>
    <x v="4"/>
    <x v="13"/>
    <x v="215"/>
    <x v="6"/>
    <x v="0"/>
    <n v="167669"/>
    <x v="4"/>
  </r>
  <r>
    <x v="0"/>
    <x v="4"/>
    <x v="13"/>
    <x v="215"/>
    <x v="6"/>
    <x v="1"/>
    <n v="471708"/>
    <x v="4"/>
  </r>
  <r>
    <x v="0"/>
    <x v="4"/>
    <x v="13"/>
    <x v="215"/>
    <x v="7"/>
    <x v="1"/>
    <n v="4979"/>
    <x v="4"/>
  </r>
  <r>
    <x v="0"/>
    <x v="4"/>
    <x v="13"/>
    <x v="215"/>
    <x v="8"/>
    <x v="0"/>
    <n v="109663"/>
    <x v="4"/>
  </r>
  <r>
    <x v="0"/>
    <x v="4"/>
    <x v="13"/>
    <x v="215"/>
    <x v="8"/>
    <x v="1"/>
    <n v="3175909"/>
    <x v="4"/>
  </r>
  <r>
    <x v="0"/>
    <x v="4"/>
    <x v="13"/>
    <x v="215"/>
    <x v="9"/>
    <x v="0"/>
    <n v="30912"/>
    <x v="4"/>
  </r>
  <r>
    <x v="0"/>
    <x v="4"/>
    <x v="13"/>
    <x v="216"/>
    <x v="0"/>
    <x v="0"/>
    <n v="968059"/>
    <x v="4"/>
  </r>
  <r>
    <x v="0"/>
    <x v="4"/>
    <x v="13"/>
    <x v="216"/>
    <x v="0"/>
    <x v="1"/>
    <n v="1347075"/>
    <x v="4"/>
  </r>
  <r>
    <x v="0"/>
    <x v="4"/>
    <x v="13"/>
    <x v="216"/>
    <x v="1"/>
    <x v="1"/>
    <n v="324428"/>
    <x v="4"/>
  </r>
  <r>
    <x v="0"/>
    <x v="4"/>
    <x v="13"/>
    <x v="216"/>
    <x v="2"/>
    <x v="1"/>
    <n v="2005"/>
    <x v="4"/>
  </r>
  <r>
    <x v="0"/>
    <x v="4"/>
    <x v="13"/>
    <x v="216"/>
    <x v="3"/>
    <x v="1"/>
    <n v="44887217"/>
    <x v="4"/>
  </r>
  <r>
    <x v="0"/>
    <x v="4"/>
    <x v="13"/>
    <x v="216"/>
    <x v="4"/>
    <x v="0"/>
    <n v="1990511"/>
    <x v="4"/>
  </r>
  <r>
    <x v="0"/>
    <x v="4"/>
    <x v="13"/>
    <x v="216"/>
    <x v="4"/>
    <x v="1"/>
    <n v="2926591"/>
    <x v="4"/>
  </r>
  <r>
    <x v="0"/>
    <x v="4"/>
    <x v="13"/>
    <x v="216"/>
    <x v="5"/>
    <x v="1"/>
    <n v="5646463"/>
    <x v="4"/>
  </r>
  <r>
    <x v="0"/>
    <x v="4"/>
    <x v="13"/>
    <x v="216"/>
    <x v="6"/>
    <x v="0"/>
    <n v="42245139"/>
    <x v="4"/>
  </r>
  <r>
    <x v="0"/>
    <x v="4"/>
    <x v="13"/>
    <x v="216"/>
    <x v="6"/>
    <x v="1"/>
    <n v="5620813"/>
    <x v="4"/>
  </r>
  <r>
    <x v="0"/>
    <x v="4"/>
    <x v="13"/>
    <x v="216"/>
    <x v="7"/>
    <x v="1"/>
    <n v="21369"/>
    <x v="4"/>
  </r>
  <r>
    <x v="0"/>
    <x v="4"/>
    <x v="13"/>
    <x v="216"/>
    <x v="8"/>
    <x v="0"/>
    <n v="8098363"/>
    <x v="4"/>
  </r>
  <r>
    <x v="0"/>
    <x v="4"/>
    <x v="13"/>
    <x v="216"/>
    <x v="8"/>
    <x v="1"/>
    <n v="27902027"/>
    <x v="4"/>
  </r>
  <r>
    <x v="0"/>
    <x v="2"/>
    <x v="14"/>
    <x v="217"/>
    <x v="0"/>
    <x v="0"/>
    <n v="3371077"/>
    <x v="2"/>
  </r>
  <r>
    <x v="0"/>
    <x v="2"/>
    <x v="14"/>
    <x v="217"/>
    <x v="0"/>
    <x v="1"/>
    <n v="2633435"/>
    <x v="2"/>
  </r>
  <r>
    <x v="0"/>
    <x v="2"/>
    <x v="14"/>
    <x v="217"/>
    <x v="1"/>
    <x v="1"/>
    <n v="167472"/>
    <x v="2"/>
  </r>
  <r>
    <x v="0"/>
    <x v="2"/>
    <x v="14"/>
    <x v="217"/>
    <x v="2"/>
    <x v="1"/>
    <n v="1656"/>
    <x v="2"/>
  </r>
  <r>
    <x v="0"/>
    <x v="2"/>
    <x v="14"/>
    <x v="217"/>
    <x v="3"/>
    <x v="1"/>
    <n v="12964870"/>
    <x v="2"/>
  </r>
  <r>
    <x v="0"/>
    <x v="2"/>
    <x v="14"/>
    <x v="217"/>
    <x v="4"/>
    <x v="0"/>
    <n v="300844"/>
    <x v="2"/>
  </r>
  <r>
    <x v="0"/>
    <x v="2"/>
    <x v="14"/>
    <x v="217"/>
    <x v="4"/>
    <x v="1"/>
    <n v="2580842"/>
    <x v="2"/>
  </r>
  <r>
    <x v="0"/>
    <x v="2"/>
    <x v="14"/>
    <x v="217"/>
    <x v="5"/>
    <x v="1"/>
    <n v="1374802"/>
    <x v="2"/>
  </r>
  <r>
    <x v="0"/>
    <x v="2"/>
    <x v="14"/>
    <x v="217"/>
    <x v="6"/>
    <x v="0"/>
    <n v="6481332"/>
    <x v="2"/>
  </r>
  <r>
    <x v="0"/>
    <x v="2"/>
    <x v="14"/>
    <x v="217"/>
    <x v="6"/>
    <x v="2"/>
    <n v="2700"/>
    <x v="2"/>
  </r>
  <r>
    <x v="0"/>
    <x v="2"/>
    <x v="14"/>
    <x v="217"/>
    <x v="6"/>
    <x v="1"/>
    <n v="2757827"/>
    <x v="2"/>
  </r>
  <r>
    <x v="0"/>
    <x v="2"/>
    <x v="14"/>
    <x v="217"/>
    <x v="7"/>
    <x v="1"/>
    <n v="2861"/>
    <x v="2"/>
  </r>
  <r>
    <x v="0"/>
    <x v="2"/>
    <x v="14"/>
    <x v="217"/>
    <x v="8"/>
    <x v="0"/>
    <n v="1586338"/>
    <x v="2"/>
  </r>
  <r>
    <x v="0"/>
    <x v="2"/>
    <x v="14"/>
    <x v="217"/>
    <x v="8"/>
    <x v="1"/>
    <n v="5565855"/>
    <x v="2"/>
  </r>
  <r>
    <x v="0"/>
    <x v="2"/>
    <x v="14"/>
    <x v="217"/>
    <x v="9"/>
    <x v="0"/>
    <n v="69086"/>
    <x v="2"/>
  </r>
  <r>
    <x v="0"/>
    <x v="4"/>
    <x v="14"/>
    <x v="218"/>
    <x v="0"/>
    <x v="0"/>
    <n v="3732535"/>
    <x v="4"/>
  </r>
  <r>
    <x v="0"/>
    <x v="4"/>
    <x v="14"/>
    <x v="218"/>
    <x v="0"/>
    <x v="2"/>
    <n v="745330"/>
    <x v="4"/>
  </r>
  <r>
    <x v="0"/>
    <x v="4"/>
    <x v="14"/>
    <x v="218"/>
    <x v="0"/>
    <x v="1"/>
    <n v="3046049"/>
    <x v="4"/>
  </r>
  <r>
    <x v="0"/>
    <x v="4"/>
    <x v="14"/>
    <x v="218"/>
    <x v="1"/>
    <x v="1"/>
    <n v="558"/>
    <x v="4"/>
  </r>
  <r>
    <x v="0"/>
    <x v="4"/>
    <x v="14"/>
    <x v="218"/>
    <x v="2"/>
    <x v="1"/>
    <n v="1197"/>
    <x v="4"/>
  </r>
  <r>
    <x v="0"/>
    <x v="4"/>
    <x v="14"/>
    <x v="218"/>
    <x v="3"/>
    <x v="1"/>
    <n v="14585916"/>
    <x v="4"/>
  </r>
  <r>
    <x v="0"/>
    <x v="4"/>
    <x v="14"/>
    <x v="218"/>
    <x v="4"/>
    <x v="0"/>
    <n v="336650"/>
    <x v="4"/>
  </r>
  <r>
    <x v="0"/>
    <x v="4"/>
    <x v="14"/>
    <x v="218"/>
    <x v="4"/>
    <x v="1"/>
    <n v="1765428"/>
    <x v="4"/>
  </r>
  <r>
    <x v="0"/>
    <x v="4"/>
    <x v="14"/>
    <x v="218"/>
    <x v="5"/>
    <x v="1"/>
    <n v="1569653"/>
    <x v="4"/>
  </r>
  <r>
    <x v="0"/>
    <x v="4"/>
    <x v="14"/>
    <x v="218"/>
    <x v="6"/>
    <x v="0"/>
    <n v="15560902"/>
    <x v="4"/>
  </r>
  <r>
    <x v="0"/>
    <x v="4"/>
    <x v="14"/>
    <x v="218"/>
    <x v="6"/>
    <x v="1"/>
    <n v="2314549"/>
    <x v="4"/>
  </r>
  <r>
    <x v="0"/>
    <x v="4"/>
    <x v="14"/>
    <x v="218"/>
    <x v="8"/>
    <x v="0"/>
    <n v="6041451"/>
    <x v="4"/>
  </r>
  <r>
    <x v="0"/>
    <x v="4"/>
    <x v="14"/>
    <x v="218"/>
    <x v="8"/>
    <x v="1"/>
    <n v="7107276"/>
    <x v="4"/>
  </r>
  <r>
    <x v="0"/>
    <x v="4"/>
    <x v="14"/>
    <x v="219"/>
    <x v="0"/>
    <x v="0"/>
    <n v="97866"/>
    <x v="4"/>
  </r>
  <r>
    <x v="0"/>
    <x v="4"/>
    <x v="14"/>
    <x v="219"/>
    <x v="0"/>
    <x v="1"/>
    <n v="718694"/>
    <x v="4"/>
  </r>
  <r>
    <x v="0"/>
    <x v="4"/>
    <x v="14"/>
    <x v="219"/>
    <x v="1"/>
    <x v="1"/>
    <n v="2177"/>
    <x v="4"/>
  </r>
  <r>
    <x v="0"/>
    <x v="4"/>
    <x v="14"/>
    <x v="219"/>
    <x v="2"/>
    <x v="1"/>
    <n v="1753"/>
    <x v="4"/>
  </r>
  <r>
    <x v="0"/>
    <x v="4"/>
    <x v="14"/>
    <x v="219"/>
    <x v="3"/>
    <x v="1"/>
    <n v="195828095"/>
    <x v="4"/>
  </r>
  <r>
    <x v="0"/>
    <x v="4"/>
    <x v="14"/>
    <x v="219"/>
    <x v="4"/>
    <x v="0"/>
    <n v="39299653"/>
    <x v="4"/>
  </r>
  <r>
    <x v="0"/>
    <x v="4"/>
    <x v="14"/>
    <x v="219"/>
    <x v="4"/>
    <x v="1"/>
    <n v="13859088"/>
    <x v="4"/>
  </r>
  <r>
    <x v="0"/>
    <x v="4"/>
    <x v="14"/>
    <x v="219"/>
    <x v="5"/>
    <x v="1"/>
    <n v="15967182"/>
    <x v="4"/>
  </r>
  <r>
    <x v="0"/>
    <x v="4"/>
    <x v="14"/>
    <x v="219"/>
    <x v="6"/>
    <x v="0"/>
    <n v="23278649"/>
    <x v="4"/>
  </r>
  <r>
    <x v="0"/>
    <x v="4"/>
    <x v="14"/>
    <x v="219"/>
    <x v="6"/>
    <x v="2"/>
    <n v="23606781"/>
    <x v="4"/>
  </r>
  <r>
    <x v="0"/>
    <x v="4"/>
    <x v="14"/>
    <x v="219"/>
    <x v="6"/>
    <x v="1"/>
    <n v="11704305"/>
    <x v="4"/>
  </r>
  <r>
    <x v="0"/>
    <x v="4"/>
    <x v="14"/>
    <x v="219"/>
    <x v="8"/>
    <x v="0"/>
    <n v="33442118"/>
    <x v="4"/>
  </r>
  <r>
    <x v="0"/>
    <x v="4"/>
    <x v="14"/>
    <x v="219"/>
    <x v="8"/>
    <x v="2"/>
    <n v="26760"/>
    <x v="4"/>
  </r>
  <r>
    <x v="0"/>
    <x v="4"/>
    <x v="14"/>
    <x v="219"/>
    <x v="8"/>
    <x v="1"/>
    <n v="97991579"/>
    <x v="4"/>
  </r>
  <r>
    <x v="0"/>
    <x v="4"/>
    <x v="14"/>
    <x v="220"/>
    <x v="0"/>
    <x v="0"/>
    <n v="58031"/>
    <x v="4"/>
  </r>
  <r>
    <x v="0"/>
    <x v="4"/>
    <x v="14"/>
    <x v="220"/>
    <x v="0"/>
    <x v="1"/>
    <n v="681354"/>
    <x v="4"/>
  </r>
  <r>
    <x v="0"/>
    <x v="4"/>
    <x v="14"/>
    <x v="220"/>
    <x v="1"/>
    <x v="1"/>
    <n v="1474"/>
    <x v="4"/>
  </r>
  <r>
    <x v="0"/>
    <x v="4"/>
    <x v="14"/>
    <x v="220"/>
    <x v="2"/>
    <x v="1"/>
    <n v="468"/>
    <x v="4"/>
  </r>
  <r>
    <x v="0"/>
    <x v="4"/>
    <x v="14"/>
    <x v="220"/>
    <x v="3"/>
    <x v="1"/>
    <n v="76797177"/>
    <x v="4"/>
  </r>
  <r>
    <x v="0"/>
    <x v="4"/>
    <x v="14"/>
    <x v="220"/>
    <x v="4"/>
    <x v="0"/>
    <n v="9339646"/>
    <x v="4"/>
  </r>
  <r>
    <x v="0"/>
    <x v="4"/>
    <x v="14"/>
    <x v="220"/>
    <x v="4"/>
    <x v="1"/>
    <n v="7712710"/>
    <x v="4"/>
  </r>
  <r>
    <x v="0"/>
    <x v="4"/>
    <x v="14"/>
    <x v="220"/>
    <x v="5"/>
    <x v="1"/>
    <n v="6636583"/>
    <x v="4"/>
  </r>
  <r>
    <x v="0"/>
    <x v="4"/>
    <x v="14"/>
    <x v="220"/>
    <x v="6"/>
    <x v="0"/>
    <n v="272218032"/>
    <x v="4"/>
  </r>
  <r>
    <x v="0"/>
    <x v="4"/>
    <x v="14"/>
    <x v="220"/>
    <x v="6"/>
    <x v="2"/>
    <n v="4047709"/>
    <x v="4"/>
  </r>
  <r>
    <x v="0"/>
    <x v="4"/>
    <x v="14"/>
    <x v="220"/>
    <x v="6"/>
    <x v="1"/>
    <n v="10064222"/>
    <x v="4"/>
  </r>
  <r>
    <x v="0"/>
    <x v="4"/>
    <x v="14"/>
    <x v="220"/>
    <x v="7"/>
    <x v="1"/>
    <n v="1634"/>
    <x v="4"/>
  </r>
  <r>
    <x v="0"/>
    <x v="4"/>
    <x v="14"/>
    <x v="220"/>
    <x v="8"/>
    <x v="0"/>
    <n v="11306459"/>
    <x v="4"/>
  </r>
  <r>
    <x v="0"/>
    <x v="4"/>
    <x v="14"/>
    <x v="220"/>
    <x v="8"/>
    <x v="1"/>
    <n v="44692718"/>
    <x v="4"/>
  </r>
  <r>
    <x v="0"/>
    <x v="4"/>
    <x v="14"/>
    <x v="220"/>
    <x v="9"/>
    <x v="0"/>
    <n v="1694517"/>
    <x v="4"/>
  </r>
  <r>
    <x v="0"/>
    <x v="2"/>
    <x v="14"/>
    <x v="221"/>
    <x v="0"/>
    <x v="0"/>
    <n v="687376"/>
    <x v="2"/>
  </r>
  <r>
    <x v="0"/>
    <x v="2"/>
    <x v="14"/>
    <x v="221"/>
    <x v="0"/>
    <x v="1"/>
    <n v="2105033"/>
    <x v="2"/>
  </r>
  <r>
    <x v="0"/>
    <x v="2"/>
    <x v="14"/>
    <x v="221"/>
    <x v="1"/>
    <x v="1"/>
    <n v="65551"/>
    <x v="2"/>
  </r>
  <r>
    <x v="0"/>
    <x v="2"/>
    <x v="14"/>
    <x v="221"/>
    <x v="2"/>
    <x v="1"/>
    <n v="839"/>
    <x v="2"/>
  </r>
  <r>
    <x v="0"/>
    <x v="2"/>
    <x v="14"/>
    <x v="221"/>
    <x v="3"/>
    <x v="1"/>
    <n v="17867508"/>
    <x v="2"/>
  </r>
  <r>
    <x v="0"/>
    <x v="2"/>
    <x v="14"/>
    <x v="221"/>
    <x v="4"/>
    <x v="0"/>
    <n v="3422417"/>
    <x v="2"/>
  </r>
  <r>
    <x v="0"/>
    <x v="2"/>
    <x v="14"/>
    <x v="221"/>
    <x v="4"/>
    <x v="1"/>
    <n v="2493313"/>
    <x v="2"/>
  </r>
  <r>
    <x v="0"/>
    <x v="2"/>
    <x v="14"/>
    <x v="221"/>
    <x v="5"/>
    <x v="1"/>
    <n v="1878344"/>
    <x v="2"/>
  </r>
  <r>
    <x v="0"/>
    <x v="2"/>
    <x v="14"/>
    <x v="221"/>
    <x v="6"/>
    <x v="0"/>
    <n v="1555220"/>
    <x v="2"/>
  </r>
  <r>
    <x v="0"/>
    <x v="2"/>
    <x v="14"/>
    <x v="221"/>
    <x v="6"/>
    <x v="1"/>
    <n v="2494535"/>
    <x v="2"/>
  </r>
  <r>
    <x v="0"/>
    <x v="2"/>
    <x v="14"/>
    <x v="221"/>
    <x v="8"/>
    <x v="0"/>
    <n v="6247792"/>
    <x v="2"/>
  </r>
  <r>
    <x v="0"/>
    <x v="2"/>
    <x v="14"/>
    <x v="221"/>
    <x v="8"/>
    <x v="2"/>
    <n v="13800"/>
    <x v="2"/>
  </r>
  <r>
    <x v="0"/>
    <x v="2"/>
    <x v="14"/>
    <x v="221"/>
    <x v="8"/>
    <x v="1"/>
    <n v="9285590"/>
    <x v="2"/>
  </r>
  <r>
    <x v="0"/>
    <x v="4"/>
    <x v="14"/>
    <x v="222"/>
    <x v="0"/>
    <x v="0"/>
    <n v="1024592"/>
    <x v="4"/>
  </r>
  <r>
    <x v="0"/>
    <x v="4"/>
    <x v="14"/>
    <x v="222"/>
    <x v="0"/>
    <x v="1"/>
    <n v="3752830"/>
    <x v="4"/>
  </r>
  <r>
    <x v="0"/>
    <x v="4"/>
    <x v="14"/>
    <x v="222"/>
    <x v="1"/>
    <x v="1"/>
    <n v="4765"/>
    <x v="4"/>
  </r>
  <r>
    <x v="0"/>
    <x v="4"/>
    <x v="14"/>
    <x v="222"/>
    <x v="10"/>
    <x v="1"/>
    <n v="49203"/>
    <x v="4"/>
  </r>
  <r>
    <x v="0"/>
    <x v="4"/>
    <x v="14"/>
    <x v="222"/>
    <x v="2"/>
    <x v="1"/>
    <n v="121"/>
    <x v="4"/>
  </r>
  <r>
    <x v="0"/>
    <x v="4"/>
    <x v="14"/>
    <x v="222"/>
    <x v="3"/>
    <x v="1"/>
    <n v="63457313"/>
    <x v="4"/>
  </r>
  <r>
    <x v="0"/>
    <x v="4"/>
    <x v="14"/>
    <x v="222"/>
    <x v="4"/>
    <x v="0"/>
    <n v="2474519"/>
    <x v="4"/>
  </r>
  <r>
    <x v="0"/>
    <x v="4"/>
    <x v="14"/>
    <x v="222"/>
    <x v="4"/>
    <x v="1"/>
    <n v="5398074"/>
    <x v="4"/>
  </r>
  <r>
    <x v="0"/>
    <x v="4"/>
    <x v="14"/>
    <x v="222"/>
    <x v="5"/>
    <x v="1"/>
    <n v="4789550"/>
    <x v="4"/>
  </r>
  <r>
    <x v="0"/>
    <x v="4"/>
    <x v="14"/>
    <x v="222"/>
    <x v="6"/>
    <x v="0"/>
    <n v="3927372"/>
    <x v="4"/>
  </r>
  <r>
    <x v="0"/>
    <x v="4"/>
    <x v="14"/>
    <x v="222"/>
    <x v="6"/>
    <x v="1"/>
    <n v="4186622"/>
    <x v="4"/>
  </r>
  <r>
    <x v="0"/>
    <x v="4"/>
    <x v="14"/>
    <x v="222"/>
    <x v="8"/>
    <x v="0"/>
    <n v="4695260"/>
    <x v="4"/>
  </r>
  <r>
    <x v="0"/>
    <x v="4"/>
    <x v="14"/>
    <x v="222"/>
    <x v="8"/>
    <x v="1"/>
    <n v="24461410"/>
    <x v="4"/>
  </r>
  <r>
    <x v="0"/>
    <x v="4"/>
    <x v="14"/>
    <x v="223"/>
    <x v="0"/>
    <x v="0"/>
    <n v="4421844"/>
    <x v="4"/>
  </r>
  <r>
    <x v="0"/>
    <x v="4"/>
    <x v="14"/>
    <x v="223"/>
    <x v="0"/>
    <x v="1"/>
    <n v="10782263"/>
    <x v="4"/>
  </r>
  <r>
    <x v="0"/>
    <x v="4"/>
    <x v="14"/>
    <x v="223"/>
    <x v="1"/>
    <x v="1"/>
    <n v="294355"/>
    <x v="4"/>
  </r>
  <r>
    <x v="0"/>
    <x v="4"/>
    <x v="14"/>
    <x v="223"/>
    <x v="2"/>
    <x v="1"/>
    <n v="455"/>
    <x v="4"/>
  </r>
  <r>
    <x v="0"/>
    <x v="4"/>
    <x v="14"/>
    <x v="223"/>
    <x v="3"/>
    <x v="1"/>
    <n v="42012031"/>
    <x v="4"/>
  </r>
  <r>
    <x v="0"/>
    <x v="4"/>
    <x v="14"/>
    <x v="223"/>
    <x v="4"/>
    <x v="0"/>
    <n v="4870988"/>
    <x v="4"/>
  </r>
  <r>
    <x v="0"/>
    <x v="4"/>
    <x v="14"/>
    <x v="223"/>
    <x v="4"/>
    <x v="1"/>
    <n v="5187731"/>
    <x v="4"/>
  </r>
  <r>
    <x v="0"/>
    <x v="4"/>
    <x v="14"/>
    <x v="223"/>
    <x v="5"/>
    <x v="1"/>
    <n v="5540462"/>
    <x v="4"/>
  </r>
  <r>
    <x v="0"/>
    <x v="4"/>
    <x v="14"/>
    <x v="223"/>
    <x v="6"/>
    <x v="0"/>
    <n v="35027092"/>
    <x v="4"/>
  </r>
  <r>
    <x v="0"/>
    <x v="4"/>
    <x v="14"/>
    <x v="223"/>
    <x v="6"/>
    <x v="2"/>
    <n v="199979"/>
    <x v="4"/>
  </r>
  <r>
    <x v="0"/>
    <x v="4"/>
    <x v="14"/>
    <x v="223"/>
    <x v="6"/>
    <x v="1"/>
    <n v="4328034"/>
    <x v="4"/>
  </r>
  <r>
    <x v="0"/>
    <x v="4"/>
    <x v="14"/>
    <x v="223"/>
    <x v="7"/>
    <x v="1"/>
    <n v="45681"/>
    <x v="4"/>
  </r>
  <r>
    <x v="0"/>
    <x v="4"/>
    <x v="14"/>
    <x v="223"/>
    <x v="8"/>
    <x v="0"/>
    <n v="13391789"/>
    <x v="4"/>
  </r>
  <r>
    <x v="0"/>
    <x v="4"/>
    <x v="14"/>
    <x v="223"/>
    <x v="8"/>
    <x v="2"/>
    <n v="23700"/>
    <x v="4"/>
  </r>
  <r>
    <x v="0"/>
    <x v="4"/>
    <x v="14"/>
    <x v="223"/>
    <x v="8"/>
    <x v="1"/>
    <n v="20356048"/>
    <x v="4"/>
  </r>
  <r>
    <x v="0"/>
    <x v="4"/>
    <x v="14"/>
    <x v="223"/>
    <x v="9"/>
    <x v="0"/>
    <n v="697712"/>
    <x v="4"/>
  </r>
  <r>
    <x v="0"/>
    <x v="4"/>
    <x v="14"/>
    <x v="224"/>
    <x v="0"/>
    <x v="0"/>
    <n v="9358288"/>
    <x v="4"/>
  </r>
  <r>
    <x v="0"/>
    <x v="4"/>
    <x v="14"/>
    <x v="224"/>
    <x v="0"/>
    <x v="1"/>
    <n v="14061254"/>
    <x v="4"/>
  </r>
  <r>
    <x v="0"/>
    <x v="4"/>
    <x v="14"/>
    <x v="224"/>
    <x v="1"/>
    <x v="1"/>
    <n v="298055"/>
    <x v="4"/>
  </r>
  <r>
    <x v="0"/>
    <x v="4"/>
    <x v="14"/>
    <x v="224"/>
    <x v="10"/>
    <x v="1"/>
    <n v="6141"/>
    <x v="4"/>
  </r>
  <r>
    <x v="0"/>
    <x v="4"/>
    <x v="14"/>
    <x v="224"/>
    <x v="2"/>
    <x v="1"/>
    <n v="18"/>
    <x v="4"/>
  </r>
  <r>
    <x v="0"/>
    <x v="4"/>
    <x v="14"/>
    <x v="224"/>
    <x v="3"/>
    <x v="1"/>
    <n v="60429237"/>
    <x v="4"/>
  </r>
  <r>
    <x v="0"/>
    <x v="4"/>
    <x v="14"/>
    <x v="224"/>
    <x v="4"/>
    <x v="0"/>
    <n v="5200411"/>
    <x v="4"/>
  </r>
  <r>
    <x v="0"/>
    <x v="4"/>
    <x v="14"/>
    <x v="224"/>
    <x v="4"/>
    <x v="1"/>
    <n v="4492532"/>
    <x v="4"/>
  </r>
  <r>
    <x v="0"/>
    <x v="4"/>
    <x v="14"/>
    <x v="224"/>
    <x v="5"/>
    <x v="1"/>
    <n v="4397301"/>
    <x v="4"/>
  </r>
  <r>
    <x v="0"/>
    <x v="4"/>
    <x v="14"/>
    <x v="224"/>
    <x v="6"/>
    <x v="0"/>
    <n v="236330702"/>
    <x v="4"/>
  </r>
  <r>
    <x v="0"/>
    <x v="4"/>
    <x v="14"/>
    <x v="224"/>
    <x v="6"/>
    <x v="2"/>
    <n v="5700"/>
    <x v="4"/>
  </r>
  <r>
    <x v="0"/>
    <x v="4"/>
    <x v="14"/>
    <x v="224"/>
    <x v="6"/>
    <x v="1"/>
    <n v="5966861"/>
    <x v="4"/>
  </r>
  <r>
    <x v="0"/>
    <x v="4"/>
    <x v="14"/>
    <x v="224"/>
    <x v="7"/>
    <x v="1"/>
    <n v="613787"/>
    <x v="4"/>
  </r>
  <r>
    <x v="0"/>
    <x v="4"/>
    <x v="14"/>
    <x v="224"/>
    <x v="8"/>
    <x v="0"/>
    <n v="32693841"/>
    <x v="4"/>
  </r>
  <r>
    <x v="0"/>
    <x v="4"/>
    <x v="14"/>
    <x v="224"/>
    <x v="8"/>
    <x v="2"/>
    <n v="720"/>
    <x v="4"/>
  </r>
  <r>
    <x v="0"/>
    <x v="4"/>
    <x v="14"/>
    <x v="224"/>
    <x v="8"/>
    <x v="1"/>
    <n v="27604391"/>
    <x v="4"/>
  </r>
  <r>
    <x v="0"/>
    <x v="4"/>
    <x v="14"/>
    <x v="224"/>
    <x v="9"/>
    <x v="0"/>
    <n v="600826"/>
    <x v="4"/>
  </r>
  <r>
    <x v="0"/>
    <x v="2"/>
    <x v="14"/>
    <x v="225"/>
    <x v="0"/>
    <x v="0"/>
    <n v="4572104"/>
    <x v="2"/>
  </r>
  <r>
    <x v="0"/>
    <x v="2"/>
    <x v="14"/>
    <x v="225"/>
    <x v="0"/>
    <x v="1"/>
    <n v="3072914"/>
    <x v="2"/>
  </r>
  <r>
    <x v="0"/>
    <x v="2"/>
    <x v="14"/>
    <x v="225"/>
    <x v="1"/>
    <x v="1"/>
    <n v="45146"/>
    <x v="2"/>
  </r>
  <r>
    <x v="0"/>
    <x v="2"/>
    <x v="14"/>
    <x v="225"/>
    <x v="10"/>
    <x v="1"/>
    <n v="2916"/>
    <x v="2"/>
  </r>
  <r>
    <x v="0"/>
    <x v="2"/>
    <x v="14"/>
    <x v="225"/>
    <x v="2"/>
    <x v="1"/>
    <n v="675"/>
    <x v="2"/>
  </r>
  <r>
    <x v="0"/>
    <x v="2"/>
    <x v="14"/>
    <x v="225"/>
    <x v="3"/>
    <x v="1"/>
    <n v="31335170"/>
    <x v="2"/>
  </r>
  <r>
    <x v="0"/>
    <x v="2"/>
    <x v="14"/>
    <x v="225"/>
    <x v="4"/>
    <x v="0"/>
    <n v="700253"/>
    <x v="2"/>
  </r>
  <r>
    <x v="0"/>
    <x v="2"/>
    <x v="14"/>
    <x v="225"/>
    <x v="4"/>
    <x v="1"/>
    <n v="4071983"/>
    <x v="2"/>
  </r>
  <r>
    <x v="0"/>
    <x v="2"/>
    <x v="14"/>
    <x v="225"/>
    <x v="5"/>
    <x v="1"/>
    <n v="4096448"/>
    <x v="2"/>
  </r>
  <r>
    <x v="0"/>
    <x v="2"/>
    <x v="14"/>
    <x v="225"/>
    <x v="6"/>
    <x v="0"/>
    <n v="6874914"/>
    <x v="2"/>
  </r>
  <r>
    <x v="0"/>
    <x v="2"/>
    <x v="14"/>
    <x v="225"/>
    <x v="6"/>
    <x v="2"/>
    <n v="742"/>
    <x v="2"/>
  </r>
  <r>
    <x v="0"/>
    <x v="2"/>
    <x v="14"/>
    <x v="225"/>
    <x v="6"/>
    <x v="1"/>
    <n v="4654600"/>
    <x v="2"/>
  </r>
  <r>
    <x v="0"/>
    <x v="2"/>
    <x v="14"/>
    <x v="225"/>
    <x v="7"/>
    <x v="1"/>
    <n v="389762"/>
    <x v="2"/>
  </r>
  <r>
    <x v="0"/>
    <x v="2"/>
    <x v="14"/>
    <x v="225"/>
    <x v="8"/>
    <x v="0"/>
    <n v="1415324"/>
    <x v="2"/>
  </r>
  <r>
    <x v="0"/>
    <x v="2"/>
    <x v="14"/>
    <x v="225"/>
    <x v="8"/>
    <x v="2"/>
    <n v="570"/>
    <x v="2"/>
  </r>
  <r>
    <x v="0"/>
    <x v="2"/>
    <x v="14"/>
    <x v="225"/>
    <x v="8"/>
    <x v="1"/>
    <n v="14920259"/>
    <x v="2"/>
  </r>
  <r>
    <x v="0"/>
    <x v="2"/>
    <x v="14"/>
    <x v="225"/>
    <x v="9"/>
    <x v="0"/>
    <n v="5872"/>
    <x v="2"/>
  </r>
  <r>
    <x v="0"/>
    <x v="4"/>
    <x v="14"/>
    <x v="226"/>
    <x v="0"/>
    <x v="0"/>
    <n v="587916"/>
    <x v="4"/>
  </r>
  <r>
    <x v="0"/>
    <x v="4"/>
    <x v="14"/>
    <x v="226"/>
    <x v="0"/>
    <x v="1"/>
    <n v="2445206"/>
    <x v="4"/>
  </r>
  <r>
    <x v="0"/>
    <x v="4"/>
    <x v="14"/>
    <x v="226"/>
    <x v="1"/>
    <x v="1"/>
    <n v="2443"/>
    <x v="4"/>
  </r>
  <r>
    <x v="0"/>
    <x v="4"/>
    <x v="14"/>
    <x v="226"/>
    <x v="2"/>
    <x v="1"/>
    <n v="1198"/>
    <x v="4"/>
  </r>
  <r>
    <x v="0"/>
    <x v="4"/>
    <x v="14"/>
    <x v="226"/>
    <x v="3"/>
    <x v="1"/>
    <n v="162410858"/>
    <x v="4"/>
  </r>
  <r>
    <x v="0"/>
    <x v="4"/>
    <x v="14"/>
    <x v="226"/>
    <x v="4"/>
    <x v="0"/>
    <n v="6620355"/>
    <x v="4"/>
  </r>
  <r>
    <x v="0"/>
    <x v="4"/>
    <x v="14"/>
    <x v="226"/>
    <x v="4"/>
    <x v="1"/>
    <n v="14644949"/>
    <x v="4"/>
  </r>
  <r>
    <x v="0"/>
    <x v="4"/>
    <x v="14"/>
    <x v="226"/>
    <x v="5"/>
    <x v="1"/>
    <n v="13882211"/>
    <x v="4"/>
  </r>
  <r>
    <x v="0"/>
    <x v="4"/>
    <x v="14"/>
    <x v="226"/>
    <x v="6"/>
    <x v="0"/>
    <n v="276347079"/>
    <x v="4"/>
  </r>
  <r>
    <x v="0"/>
    <x v="4"/>
    <x v="14"/>
    <x v="226"/>
    <x v="6"/>
    <x v="2"/>
    <n v="231"/>
    <x v="4"/>
  </r>
  <r>
    <x v="0"/>
    <x v="4"/>
    <x v="14"/>
    <x v="226"/>
    <x v="6"/>
    <x v="1"/>
    <n v="11198011"/>
    <x v="4"/>
  </r>
  <r>
    <x v="0"/>
    <x v="4"/>
    <x v="14"/>
    <x v="226"/>
    <x v="7"/>
    <x v="1"/>
    <n v="134651"/>
    <x v="4"/>
  </r>
  <r>
    <x v="0"/>
    <x v="4"/>
    <x v="14"/>
    <x v="226"/>
    <x v="8"/>
    <x v="0"/>
    <n v="19841415"/>
    <x v="4"/>
  </r>
  <r>
    <x v="0"/>
    <x v="4"/>
    <x v="14"/>
    <x v="226"/>
    <x v="8"/>
    <x v="1"/>
    <n v="64387072"/>
    <x v="4"/>
  </r>
  <r>
    <x v="0"/>
    <x v="4"/>
    <x v="14"/>
    <x v="226"/>
    <x v="9"/>
    <x v="0"/>
    <n v="11991245"/>
    <x v="4"/>
  </r>
  <r>
    <x v="0"/>
    <x v="4"/>
    <x v="14"/>
    <x v="227"/>
    <x v="0"/>
    <x v="0"/>
    <n v="334860"/>
    <x v="4"/>
  </r>
  <r>
    <x v="0"/>
    <x v="4"/>
    <x v="14"/>
    <x v="227"/>
    <x v="0"/>
    <x v="1"/>
    <n v="761220"/>
    <x v="4"/>
  </r>
  <r>
    <x v="0"/>
    <x v="4"/>
    <x v="14"/>
    <x v="227"/>
    <x v="1"/>
    <x v="1"/>
    <n v="2172"/>
    <x v="4"/>
  </r>
  <r>
    <x v="0"/>
    <x v="4"/>
    <x v="14"/>
    <x v="227"/>
    <x v="2"/>
    <x v="1"/>
    <n v="610"/>
    <x v="4"/>
  </r>
  <r>
    <x v="0"/>
    <x v="4"/>
    <x v="14"/>
    <x v="227"/>
    <x v="3"/>
    <x v="1"/>
    <n v="55864111"/>
    <x v="4"/>
  </r>
  <r>
    <x v="0"/>
    <x v="4"/>
    <x v="14"/>
    <x v="227"/>
    <x v="4"/>
    <x v="0"/>
    <n v="5429754"/>
    <x v="4"/>
  </r>
  <r>
    <x v="0"/>
    <x v="4"/>
    <x v="14"/>
    <x v="227"/>
    <x v="4"/>
    <x v="1"/>
    <n v="4065012"/>
    <x v="4"/>
  </r>
  <r>
    <x v="0"/>
    <x v="4"/>
    <x v="14"/>
    <x v="227"/>
    <x v="5"/>
    <x v="1"/>
    <n v="5911762"/>
    <x v="4"/>
  </r>
  <r>
    <x v="0"/>
    <x v="4"/>
    <x v="14"/>
    <x v="227"/>
    <x v="6"/>
    <x v="0"/>
    <n v="7881425"/>
    <x v="4"/>
  </r>
  <r>
    <x v="0"/>
    <x v="4"/>
    <x v="14"/>
    <x v="227"/>
    <x v="6"/>
    <x v="1"/>
    <n v="3648777"/>
    <x v="4"/>
  </r>
  <r>
    <x v="0"/>
    <x v="4"/>
    <x v="14"/>
    <x v="227"/>
    <x v="8"/>
    <x v="0"/>
    <n v="12406109"/>
    <x v="4"/>
  </r>
  <r>
    <x v="0"/>
    <x v="4"/>
    <x v="14"/>
    <x v="227"/>
    <x v="8"/>
    <x v="2"/>
    <n v="8500"/>
    <x v="4"/>
  </r>
  <r>
    <x v="0"/>
    <x v="4"/>
    <x v="14"/>
    <x v="227"/>
    <x v="8"/>
    <x v="1"/>
    <n v="23593720"/>
    <x v="4"/>
  </r>
  <r>
    <x v="0"/>
    <x v="4"/>
    <x v="14"/>
    <x v="228"/>
    <x v="0"/>
    <x v="0"/>
    <n v="1196485"/>
    <x v="4"/>
  </r>
  <r>
    <x v="0"/>
    <x v="4"/>
    <x v="14"/>
    <x v="228"/>
    <x v="0"/>
    <x v="1"/>
    <n v="5159946"/>
    <x v="4"/>
  </r>
  <r>
    <x v="0"/>
    <x v="4"/>
    <x v="14"/>
    <x v="228"/>
    <x v="1"/>
    <x v="1"/>
    <n v="238976"/>
    <x v="4"/>
  </r>
  <r>
    <x v="0"/>
    <x v="4"/>
    <x v="14"/>
    <x v="228"/>
    <x v="10"/>
    <x v="1"/>
    <n v="32494"/>
    <x v="4"/>
  </r>
  <r>
    <x v="0"/>
    <x v="4"/>
    <x v="14"/>
    <x v="228"/>
    <x v="2"/>
    <x v="1"/>
    <n v="129"/>
    <x v="4"/>
  </r>
  <r>
    <x v="0"/>
    <x v="4"/>
    <x v="14"/>
    <x v="228"/>
    <x v="3"/>
    <x v="1"/>
    <n v="126592378"/>
    <x v="4"/>
  </r>
  <r>
    <x v="0"/>
    <x v="4"/>
    <x v="14"/>
    <x v="228"/>
    <x v="4"/>
    <x v="0"/>
    <n v="7758624"/>
    <x v="4"/>
  </r>
  <r>
    <x v="0"/>
    <x v="4"/>
    <x v="14"/>
    <x v="228"/>
    <x v="4"/>
    <x v="1"/>
    <n v="13140792"/>
    <x v="4"/>
  </r>
  <r>
    <x v="0"/>
    <x v="4"/>
    <x v="14"/>
    <x v="228"/>
    <x v="5"/>
    <x v="1"/>
    <n v="11631820"/>
    <x v="4"/>
  </r>
  <r>
    <x v="0"/>
    <x v="4"/>
    <x v="14"/>
    <x v="228"/>
    <x v="6"/>
    <x v="0"/>
    <n v="418240029"/>
    <x v="4"/>
  </r>
  <r>
    <x v="0"/>
    <x v="4"/>
    <x v="14"/>
    <x v="228"/>
    <x v="6"/>
    <x v="2"/>
    <n v="386433095"/>
    <x v="4"/>
  </r>
  <r>
    <x v="0"/>
    <x v="4"/>
    <x v="14"/>
    <x v="228"/>
    <x v="6"/>
    <x v="1"/>
    <n v="10519876"/>
    <x v="4"/>
  </r>
  <r>
    <x v="0"/>
    <x v="4"/>
    <x v="14"/>
    <x v="228"/>
    <x v="7"/>
    <x v="1"/>
    <n v="333059"/>
    <x v="4"/>
  </r>
  <r>
    <x v="0"/>
    <x v="4"/>
    <x v="14"/>
    <x v="228"/>
    <x v="8"/>
    <x v="0"/>
    <n v="44493704"/>
    <x v="4"/>
  </r>
  <r>
    <x v="0"/>
    <x v="4"/>
    <x v="14"/>
    <x v="228"/>
    <x v="8"/>
    <x v="2"/>
    <n v="8880"/>
    <x v="4"/>
  </r>
  <r>
    <x v="0"/>
    <x v="4"/>
    <x v="14"/>
    <x v="228"/>
    <x v="8"/>
    <x v="1"/>
    <n v="70186415"/>
    <x v="4"/>
  </r>
  <r>
    <x v="0"/>
    <x v="4"/>
    <x v="14"/>
    <x v="228"/>
    <x v="9"/>
    <x v="0"/>
    <n v="337937"/>
    <x v="4"/>
  </r>
  <r>
    <x v="0"/>
    <x v="2"/>
    <x v="14"/>
    <x v="229"/>
    <x v="0"/>
    <x v="0"/>
    <n v="155822"/>
    <x v="2"/>
  </r>
  <r>
    <x v="0"/>
    <x v="2"/>
    <x v="14"/>
    <x v="229"/>
    <x v="0"/>
    <x v="1"/>
    <n v="259862"/>
    <x v="2"/>
  </r>
  <r>
    <x v="0"/>
    <x v="2"/>
    <x v="14"/>
    <x v="229"/>
    <x v="1"/>
    <x v="1"/>
    <n v="694"/>
    <x v="2"/>
  </r>
  <r>
    <x v="0"/>
    <x v="2"/>
    <x v="14"/>
    <x v="229"/>
    <x v="2"/>
    <x v="1"/>
    <n v="216"/>
    <x v="2"/>
  </r>
  <r>
    <x v="0"/>
    <x v="2"/>
    <x v="14"/>
    <x v="229"/>
    <x v="3"/>
    <x v="1"/>
    <n v="13689178"/>
    <x v="2"/>
  </r>
  <r>
    <x v="0"/>
    <x v="2"/>
    <x v="14"/>
    <x v="229"/>
    <x v="4"/>
    <x v="0"/>
    <n v="171322"/>
    <x v="2"/>
  </r>
  <r>
    <x v="0"/>
    <x v="2"/>
    <x v="14"/>
    <x v="229"/>
    <x v="4"/>
    <x v="1"/>
    <n v="2196685"/>
    <x v="2"/>
  </r>
  <r>
    <x v="0"/>
    <x v="2"/>
    <x v="14"/>
    <x v="229"/>
    <x v="5"/>
    <x v="1"/>
    <n v="1653865"/>
    <x v="2"/>
  </r>
  <r>
    <x v="0"/>
    <x v="2"/>
    <x v="14"/>
    <x v="229"/>
    <x v="6"/>
    <x v="0"/>
    <n v="209768560"/>
    <x v="2"/>
  </r>
  <r>
    <x v="0"/>
    <x v="2"/>
    <x v="14"/>
    <x v="229"/>
    <x v="6"/>
    <x v="2"/>
    <n v="518099360"/>
    <x v="2"/>
  </r>
  <r>
    <x v="0"/>
    <x v="2"/>
    <x v="14"/>
    <x v="229"/>
    <x v="6"/>
    <x v="1"/>
    <n v="1833498"/>
    <x v="2"/>
  </r>
  <r>
    <x v="0"/>
    <x v="2"/>
    <x v="14"/>
    <x v="229"/>
    <x v="8"/>
    <x v="0"/>
    <n v="30918468"/>
    <x v="2"/>
  </r>
  <r>
    <x v="0"/>
    <x v="2"/>
    <x v="14"/>
    <x v="229"/>
    <x v="8"/>
    <x v="2"/>
    <n v="180"/>
    <x v="2"/>
  </r>
  <r>
    <x v="0"/>
    <x v="2"/>
    <x v="14"/>
    <x v="229"/>
    <x v="8"/>
    <x v="1"/>
    <n v="12154145"/>
    <x v="2"/>
  </r>
  <r>
    <x v="0"/>
    <x v="1"/>
    <x v="15"/>
    <x v="230"/>
    <x v="0"/>
    <x v="1"/>
    <n v="263719"/>
    <x v="1"/>
  </r>
  <r>
    <x v="0"/>
    <x v="1"/>
    <x v="15"/>
    <x v="230"/>
    <x v="1"/>
    <x v="1"/>
    <n v="110838"/>
    <x v="1"/>
  </r>
  <r>
    <x v="0"/>
    <x v="1"/>
    <x v="15"/>
    <x v="230"/>
    <x v="2"/>
    <x v="1"/>
    <n v="141"/>
    <x v="1"/>
  </r>
  <r>
    <x v="0"/>
    <x v="1"/>
    <x v="15"/>
    <x v="230"/>
    <x v="3"/>
    <x v="1"/>
    <n v="18270478"/>
    <x v="1"/>
  </r>
  <r>
    <x v="0"/>
    <x v="1"/>
    <x v="15"/>
    <x v="230"/>
    <x v="4"/>
    <x v="0"/>
    <n v="222899"/>
    <x v="1"/>
  </r>
  <r>
    <x v="0"/>
    <x v="1"/>
    <x v="15"/>
    <x v="230"/>
    <x v="4"/>
    <x v="1"/>
    <n v="1902441"/>
    <x v="1"/>
  </r>
  <r>
    <x v="0"/>
    <x v="1"/>
    <x v="15"/>
    <x v="230"/>
    <x v="5"/>
    <x v="1"/>
    <n v="2654882"/>
    <x v="1"/>
  </r>
  <r>
    <x v="0"/>
    <x v="1"/>
    <x v="15"/>
    <x v="230"/>
    <x v="6"/>
    <x v="0"/>
    <n v="2335694"/>
    <x v="1"/>
  </r>
  <r>
    <x v="0"/>
    <x v="1"/>
    <x v="15"/>
    <x v="230"/>
    <x v="6"/>
    <x v="1"/>
    <n v="4501901"/>
    <x v="1"/>
  </r>
  <r>
    <x v="0"/>
    <x v="1"/>
    <x v="15"/>
    <x v="230"/>
    <x v="7"/>
    <x v="1"/>
    <n v="3019"/>
    <x v="1"/>
  </r>
  <r>
    <x v="0"/>
    <x v="1"/>
    <x v="15"/>
    <x v="230"/>
    <x v="8"/>
    <x v="0"/>
    <n v="2734067"/>
    <x v="1"/>
  </r>
  <r>
    <x v="0"/>
    <x v="1"/>
    <x v="15"/>
    <x v="230"/>
    <x v="8"/>
    <x v="1"/>
    <n v="7580192"/>
    <x v="1"/>
  </r>
  <r>
    <x v="0"/>
    <x v="1"/>
    <x v="15"/>
    <x v="231"/>
    <x v="0"/>
    <x v="1"/>
    <n v="212098"/>
    <x v="1"/>
  </r>
  <r>
    <x v="0"/>
    <x v="1"/>
    <x v="15"/>
    <x v="231"/>
    <x v="1"/>
    <x v="1"/>
    <n v="54369"/>
    <x v="1"/>
  </r>
  <r>
    <x v="0"/>
    <x v="1"/>
    <x v="15"/>
    <x v="231"/>
    <x v="2"/>
    <x v="1"/>
    <n v="1686"/>
    <x v="1"/>
  </r>
  <r>
    <x v="0"/>
    <x v="1"/>
    <x v="15"/>
    <x v="231"/>
    <x v="3"/>
    <x v="1"/>
    <n v="20584365"/>
    <x v="1"/>
  </r>
  <r>
    <x v="0"/>
    <x v="1"/>
    <x v="15"/>
    <x v="231"/>
    <x v="4"/>
    <x v="0"/>
    <n v="645533"/>
    <x v="1"/>
  </r>
  <r>
    <x v="0"/>
    <x v="1"/>
    <x v="15"/>
    <x v="231"/>
    <x v="4"/>
    <x v="1"/>
    <n v="1724902"/>
    <x v="1"/>
  </r>
  <r>
    <x v="0"/>
    <x v="1"/>
    <x v="15"/>
    <x v="231"/>
    <x v="5"/>
    <x v="1"/>
    <n v="2741245"/>
    <x v="1"/>
  </r>
  <r>
    <x v="0"/>
    <x v="1"/>
    <x v="15"/>
    <x v="231"/>
    <x v="6"/>
    <x v="0"/>
    <n v="2577531"/>
    <x v="1"/>
  </r>
  <r>
    <x v="0"/>
    <x v="1"/>
    <x v="15"/>
    <x v="231"/>
    <x v="6"/>
    <x v="1"/>
    <n v="3356647"/>
    <x v="1"/>
  </r>
  <r>
    <x v="0"/>
    <x v="1"/>
    <x v="15"/>
    <x v="231"/>
    <x v="8"/>
    <x v="0"/>
    <n v="1697437"/>
    <x v="1"/>
  </r>
  <r>
    <x v="0"/>
    <x v="1"/>
    <x v="15"/>
    <x v="231"/>
    <x v="8"/>
    <x v="1"/>
    <n v="9501592"/>
    <x v="1"/>
  </r>
  <r>
    <x v="0"/>
    <x v="1"/>
    <x v="15"/>
    <x v="232"/>
    <x v="0"/>
    <x v="1"/>
    <n v="78236"/>
    <x v="1"/>
  </r>
  <r>
    <x v="0"/>
    <x v="1"/>
    <x v="15"/>
    <x v="232"/>
    <x v="1"/>
    <x v="1"/>
    <n v="11914"/>
    <x v="1"/>
  </r>
  <r>
    <x v="0"/>
    <x v="1"/>
    <x v="15"/>
    <x v="232"/>
    <x v="2"/>
    <x v="1"/>
    <n v="5238"/>
    <x v="1"/>
  </r>
  <r>
    <x v="0"/>
    <x v="1"/>
    <x v="15"/>
    <x v="232"/>
    <x v="3"/>
    <x v="1"/>
    <n v="9056571"/>
    <x v="1"/>
  </r>
  <r>
    <x v="0"/>
    <x v="1"/>
    <x v="15"/>
    <x v="232"/>
    <x v="4"/>
    <x v="0"/>
    <n v="366827"/>
    <x v="1"/>
  </r>
  <r>
    <x v="0"/>
    <x v="1"/>
    <x v="15"/>
    <x v="232"/>
    <x v="4"/>
    <x v="1"/>
    <n v="1018656"/>
    <x v="1"/>
  </r>
  <r>
    <x v="0"/>
    <x v="1"/>
    <x v="15"/>
    <x v="232"/>
    <x v="5"/>
    <x v="1"/>
    <n v="1558823"/>
    <x v="1"/>
  </r>
  <r>
    <x v="0"/>
    <x v="1"/>
    <x v="15"/>
    <x v="232"/>
    <x v="6"/>
    <x v="0"/>
    <n v="361760"/>
    <x v="1"/>
  </r>
  <r>
    <x v="0"/>
    <x v="1"/>
    <x v="15"/>
    <x v="232"/>
    <x v="6"/>
    <x v="1"/>
    <n v="1129813"/>
    <x v="1"/>
  </r>
  <r>
    <x v="0"/>
    <x v="1"/>
    <x v="15"/>
    <x v="232"/>
    <x v="8"/>
    <x v="0"/>
    <n v="13304"/>
    <x v="1"/>
  </r>
  <r>
    <x v="0"/>
    <x v="1"/>
    <x v="15"/>
    <x v="232"/>
    <x v="8"/>
    <x v="1"/>
    <n v="4295893"/>
    <x v="1"/>
  </r>
  <r>
    <x v="0"/>
    <x v="1"/>
    <x v="15"/>
    <x v="233"/>
    <x v="0"/>
    <x v="0"/>
    <n v="111278"/>
    <x v="1"/>
  </r>
  <r>
    <x v="0"/>
    <x v="1"/>
    <x v="15"/>
    <x v="233"/>
    <x v="0"/>
    <x v="1"/>
    <n v="221370"/>
    <x v="1"/>
  </r>
  <r>
    <x v="0"/>
    <x v="1"/>
    <x v="15"/>
    <x v="233"/>
    <x v="1"/>
    <x v="1"/>
    <n v="84577"/>
    <x v="1"/>
  </r>
  <r>
    <x v="0"/>
    <x v="1"/>
    <x v="15"/>
    <x v="233"/>
    <x v="2"/>
    <x v="1"/>
    <n v="1640"/>
    <x v="1"/>
  </r>
  <r>
    <x v="0"/>
    <x v="1"/>
    <x v="15"/>
    <x v="233"/>
    <x v="3"/>
    <x v="1"/>
    <n v="16348843"/>
    <x v="1"/>
  </r>
  <r>
    <x v="0"/>
    <x v="1"/>
    <x v="15"/>
    <x v="233"/>
    <x v="4"/>
    <x v="0"/>
    <n v="146249"/>
    <x v="1"/>
  </r>
  <r>
    <x v="0"/>
    <x v="1"/>
    <x v="15"/>
    <x v="233"/>
    <x v="4"/>
    <x v="1"/>
    <n v="1703230"/>
    <x v="1"/>
  </r>
  <r>
    <x v="0"/>
    <x v="1"/>
    <x v="15"/>
    <x v="233"/>
    <x v="5"/>
    <x v="1"/>
    <n v="2235607"/>
    <x v="1"/>
  </r>
  <r>
    <x v="0"/>
    <x v="1"/>
    <x v="15"/>
    <x v="233"/>
    <x v="6"/>
    <x v="0"/>
    <n v="4740133"/>
    <x v="1"/>
  </r>
  <r>
    <x v="0"/>
    <x v="1"/>
    <x v="15"/>
    <x v="233"/>
    <x v="6"/>
    <x v="1"/>
    <n v="2415854"/>
    <x v="1"/>
  </r>
  <r>
    <x v="0"/>
    <x v="1"/>
    <x v="15"/>
    <x v="233"/>
    <x v="8"/>
    <x v="0"/>
    <n v="314888"/>
    <x v="1"/>
  </r>
  <r>
    <x v="0"/>
    <x v="1"/>
    <x v="15"/>
    <x v="233"/>
    <x v="8"/>
    <x v="1"/>
    <n v="6798668"/>
    <x v="1"/>
  </r>
  <r>
    <x v="0"/>
    <x v="1"/>
    <x v="15"/>
    <x v="234"/>
    <x v="0"/>
    <x v="1"/>
    <n v="156499"/>
    <x v="1"/>
  </r>
  <r>
    <x v="0"/>
    <x v="1"/>
    <x v="15"/>
    <x v="234"/>
    <x v="1"/>
    <x v="1"/>
    <n v="12938"/>
    <x v="1"/>
  </r>
  <r>
    <x v="0"/>
    <x v="1"/>
    <x v="15"/>
    <x v="234"/>
    <x v="2"/>
    <x v="1"/>
    <n v="31"/>
    <x v="1"/>
  </r>
  <r>
    <x v="0"/>
    <x v="1"/>
    <x v="15"/>
    <x v="234"/>
    <x v="3"/>
    <x v="1"/>
    <n v="6773306"/>
    <x v="1"/>
  </r>
  <r>
    <x v="0"/>
    <x v="1"/>
    <x v="15"/>
    <x v="234"/>
    <x v="4"/>
    <x v="1"/>
    <n v="1136551"/>
    <x v="1"/>
  </r>
  <r>
    <x v="0"/>
    <x v="1"/>
    <x v="15"/>
    <x v="234"/>
    <x v="5"/>
    <x v="1"/>
    <n v="2118901"/>
    <x v="1"/>
  </r>
  <r>
    <x v="0"/>
    <x v="1"/>
    <x v="15"/>
    <x v="234"/>
    <x v="6"/>
    <x v="0"/>
    <n v="1912243"/>
    <x v="1"/>
  </r>
  <r>
    <x v="0"/>
    <x v="1"/>
    <x v="15"/>
    <x v="234"/>
    <x v="6"/>
    <x v="2"/>
    <n v="187848"/>
    <x v="1"/>
  </r>
  <r>
    <x v="0"/>
    <x v="1"/>
    <x v="15"/>
    <x v="234"/>
    <x v="6"/>
    <x v="1"/>
    <n v="1395972"/>
    <x v="1"/>
  </r>
  <r>
    <x v="0"/>
    <x v="1"/>
    <x v="15"/>
    <x v="234"/>
    <x v="8"/>
    <x v="0"/>
    <n v="746683"/>
    <x v="1"/>
  </r>
  <r>
    <x v="0"/>
    <x v="1"/>
    <x v="15"/>
    <x v="234"/>
    <x v="8"/>
    <x v="2"/>
    <n v="1224995"/>
    <x v="1"/>
  </r>
  <r>
    <x v="0"/>
    <x v="1"/>
    <x v="15"/>
    <x v="234"/>
    <x v="8"/>
    <x v="1"/>
    <n v="2918125"/>
    <x v="1"/>
  </r>
  <r>
    <x v="0"/>
    <x v="1"/>
    <x v="15"/>
    <x v="235"/>
    <x v="0"/>
    <x v="1"/>
    <n v="98258"/>
    <x v="1"/>
  </r>
  <r>
    <x v="0"/>
    <x v="1"/>
    <x v="15"/>
    <x v="235"/>
    <x v="1"/>
    <x v="1"/>
    <n v="53701"/>
    <x v="1"/>
  </r>
  <r>
    <x v="0"/>
    <x v="1"/>
    <x v="15"/>
    <x v="235"/>
    <x v="3"/>
    <x v="1"/>
    <n v="9334928"/>
    <x v="1"/>
  </r>
  <r>
    <x v="0"/>
    <x v="1"/>
    <x v="15"/>
    <x v="235"/>
    <x v="4"/>
    <x v="1"/>
    <n v="1068894"/>
    <x v="1"/>
  </r>
  <r>
    <x v="0"/>
    <x v="1"/>
    <x v="15"/>
    <x v="235"/>
    <x v="5"/>
    <x v="1"/>
    <n v="1730340"/>
    <x v="1"/>
  </r>
  <r>
    <x v="0"/>
    <x v="1"/>
    <x v="15"/>
    <x v="235"/>
    <x v="6"/>
    <x v="0"/>
    <n v="1786177"/>
    <x v="1"/>
  </r>
  <r>
    <x v="0"/>
    <x v="1"/>
    <x v="15"/>
    <x v="235"/>
    <x v="6"/>
    <x v="1"/>
    <n v="2245859"/>
    <x v="1"/>
  </r>
  <r>
    <x v="0"/>
    <x v="1"/>
    <x v="15"/>
    <x v="235"/>
    <x v="7"/>
    <x v="1"/>
    <n v="156498"/>
    <x v="1"/>
  </r>
  <r>
    <x v="0"/>
    <x v="1"/>
    <x v="15"/>
    <x v="235"/>
    <x v="8"/>
    <x v="0"/>
    <n v="3375487"/>
    <x v="1"/>
  </r>
  <r>
    <x v="0"/>
    <x v="1"/>
    <x v="15"/>
    <x v="235"/>
    <x v="8"/>
    <x v="2"/>
    <n v="1100"/>
    <x v="1"/>
  </r>
  <r>
    <x v="0"/>
    <x v="1"/>
    <x v="15"/>
    <x v="235"/>
    <x v="8"/>
    <x v="1"/>
    <n v="4853929"/>
    <x v="1"/>
  </r>
  <r>
    <x v="0"/>
    <x v="1"/>
    <x v="15"/>
    <x v="236"/>
    <x v="0"/>
    <x v="0"/>
    <n v="83850"/>
    <x v="1"/>
  </r>
  <r>
    <x v="0"/>
    <x v="1"/>
    <x v="15"/>
    <x v="236"/>
    <x v="0"/>
    <x v="1"/>
    <n v="888629"/>
    <x v="1"/>
  </r>
  <r>
    <x v="0"/>
    <x v="1"/>
    <x v="15"/>
    <x v="236"/>
    <x v="1"/>
    <x v="1"/>
    <n v="233284"/>
    <x v="1"/>
  </r>
  <r>
    <x v="0"/>
    <x v="1"/>
    <x v="15"/>
    <x v="236"/>
    <x v="2"/>
    <x v="1"/>
    <n v="1642"/>
    <x v="1"/>
  </r>
  <r>
    <x v="0"/>
    <x v="1"/>
    <x v="15"/>
    <x v="236"/>
    <x v="3"/>
    <x v="1"/>
    <n v="31530461"/>
    <x v="1"/>
  </r>
  <r>
    <x v="0"/>
    <x v="1"/>
    <x v="15"/>
    <x v="236"/>
    <x v="4"/>
    <x v="0"/>
    <n v="831029"/>
    <x v="1"/>
  </r>
  <r>
    <x v="0"/>
    <x v="1"/>
    <x v="15"/>
    <x v="236"/>
    <x v="4"/>
    <x v="1"/>
    <n v="2519511"/>
    <x v="1"/>
  </r>
  <r>
    <x v="0"/>
    <x v="1"/>
    <x v="15"/>
    <x v="236"/>
    <x v="5"/>
    <x v="1"/>
    <n v="4323203"/>
    <x v="1"/>
  </r>
  <r>
    <x v="0"/>
    <x v="1"/>
    <x v="15"/>
    <x v="236"/>
    <x v="6"/>
    <x v="0"/>
    <n v="13554230"/>
    <x v="1"/>
  </r>
  <r>
    <x v="0"/>
    <x v="1"/>
    <x v="15"/>
    <x v="236"/>
    <x v="6"/>
    <x v="1"/>
    <n v="5229098"/>
    <x v="1"/>
  </r>
  <r>
    <x v="0"/>
    <x v="1"/>
    <x v="15"/>
    <x v="236"/>
    <x v="7"/>
    <x v="1"/>
    <n v="105"/>
    <x v="1"/>
  </r>
  <r>
    <x v="0"/>
    <x v="1"/>
    <x v="15"/>
    <x v="236"/>
    <x v="8"/>
    <x v="0"/>
    <n v="1828444"/>
    <x v="1"/>
  </r>
  <r>
    <x v="0"/>
    <x v="1"/>
    <x v="15"/>
    <x v="236"/>
    <x v="8"/>
    <x v="2"/>
    <n v="483113"/>
    <x v="1"/>
  </r>
  <r>
    <x v="0"/>
    <x v="1"/>
    <x v="15"/>
    <x v="236"/>
    <x v="8"/>
    <x v="1"/>
    <n v="15164305"/>
    <x v="1"/>
  </r>
  <r>
    <x v="0"/>
    <x v="1"/>
    <x v="15"/>
    <x v="237"/>
    <x v="0"/>
    <x v="0"/>
    <n v="81821"/>
    <x v="1"/>
  </r>
  <r>
    <x v="0"/>
    <x v="1"/>
    <x v="15"/>
    <x v="237"/>
    <x v="0"/>
    <x v="1"/>
    <n v="215441"/>
    <x v="1"/>
  </r>
  <r>
    <x v="0"/>
    <x v="1"/>
    <x v="15"/>
    <x v="237"/>
    <x v="1"/>
    <x v="1"/>
    <n v="24611"/>
    <x v="1"/>
  </r>
  <r>
    <x v="0"/>
    <x v="1"/>
    <x v="15"/>
    <x v="237"/>
    <x v="2"/>
    <x v="1"/>
    <n v="136"/>
    <x v="1"/>
  </r>
  <r>
    <x v="0"/>
    <x v="1"/>
    <x v="15"/>
    <x v="237"/>
    <x v="3"/>
    <x v="1"/>
    <n v="13186636"/>
    <x v="1"/>
  </r>
  <r>
    <x v="0"/>
    <x v="1"/>
    <x v="15"/>
    <x v="237"/>
    <x v="4"/>
    <x v="0"/>
    <n v="346750"/>
    <x v="1"/>
  </r>
  <r>
    <x v="0"/>
    <x v="1"/>
    <x v="15"/>
    <x v="237"/>
    <x v="4"/>
    <x v="1"/>
    <n v="1204164"/>
    <x v="1"/>
  </r>
  <r>
    <x v="0"/>
    <x v="1"/>
    <x v="15"/>
    <x v="237"/>
    <x v="5"/>
    <x v="1"/>
    <n v="1703089"/>
    <x v="1"/>
  </r>
  <r>
    <x v="0"/>
    <x v="1"/>
    <x v="15"/>
    <x v="237"/>
    <x v="6"/>
    <x v="0"/>
    <n v="11108415"/>
    <x v="1"/>
  </r>
  <r>
    <x v="0"/>
    <x v="1"/>
    <x v="15"/>
    <x v="237"/>
    <x v="6"/>
    <x v="1"/>
    <n v="2654058"/>
    <x v="1"/>
  </r>
  <r>
    <x v="0"/>
    <x v="1"/>
    <x v="15"/>
    <x v="237"/>
    <x v="8"/>
    <x v="0"/>
    <n v="2896575"/>
    <x v="1"/>
  </r>
  <r>
    <x v="0"/>
    <x v="1"/>
    <x v="15"/>
    <x v="237"/>
    <x v="8"/>
    <x v="1"/>
    <n v="11146617"/>
    <x v="1"/>
  </r>
  <r>
    <x v="0"/>
    <x v="1"/>
    <x v="15"/>
    <x v="238"/>
    <x v="0"/>
    <x v="0"/>
    <n v="401405"/>
    <x v="1"/>
  </r>
  <r>
    <x v="0"/>
    <x v="1"/>
    <x v="15"/>
    <x v="238"/>
    <x v="0"/>
    <x v="1"/>
    <n v="943335"/>
    <x v="1"/>
  </r>
  <r>
    <x v="0"/>
    <x v="1"/>
    <x v="15"/>
    <x v="238"/>
    <x v="1"/>
    <x v="1"/>
    <n v="351898"/>
    <x v="1"/>
  </r>
  <r>
    <x v="0"/>
    <x v="1"/>
    <x v="15"/>
    <x v="238"/>
    <x v="2"/>
    <x v="1"/>
    <n v="1217"/>
    <x v="1"/>
  </r>
  <r>
    <x v="0"/>
    <x v="1"/>
    <x v="15"/>
    <x v="238"/>
    <x v="3"/>
    <x v="1"/>
    <n v="90827505"/>
    <x v="1"/>
  </r>
  <r>
    <x v="0"/>
    <x v="1"/>
    <x v="15"/>
    <x v="238"/>
    <x v="4"/>
    <x v="0"/>
    <n v="6728883"/>
    <x v="1"/>
  </r>
  <r>
    <x v="0"/>
    <x v="1"/>
    <x v="15"/>
    <x v="238"/>
    <x v="4"/>
    <x v="1"/>
    <n v="8521094"/>
    <x v="1"/>
  </r>
  <r>
    <x v="0"/>
    <x v="1"/>
    <x v="15"/>
    <x v="238"/>
    <x v="5"/>
    <x v="1"/>
    <n v="11676957"/>
    <x v="1"/>
  </r>
  <r>
    <x v="0"/>
    <x v="1"/>
    <x v="15"/>
    <x v="238"/>
    <x v="6"/>
    <x v="0"/>
    <n v="129106609"/>
    <x v="1"/>
  </r>
  <r>
    <x v="0"/>
    <x v="1"/>
    <x v="15"/>
    <x v="238"/>
    <x v="6"/>
    <x v="2"/>
    <n v="114709322"/>
    <x v="1"/>
  </r>
  <r>
    <x v="0"/>
    <x v="1"/>
    <x v="15"/>
    <x v="238"/>
    <x v="6"/>
    <x v="1"/>
    <n v="15292123"/>
    <x v="1"/>
  </r>
  <r>
    <x v="0"/>
    <x v="1"/>
    <x v="15"/>
    <x v="238"/>
    <x v="7"/>
    <x v="1"/>
    <n v="143800"/>
    <x v="1"/>
  </r>
  <r>
    <x v="0"/>
    <x v="1"/>
    <x v="15"/>
    <x v="238"/>
    <x v="8"/>
    <x v="0"/>
    <n v="8980176"/>
    <x v="1"/>
  </r>
  <r>
    <x v="0"/>
    <x v="1"/>
    <x v="15"/>
    <x v="238"/>
    <x v="8"/>
    <x v="1"/>
    <n v="42678492"/>
    <x v="1"/>
  </r>
  <r>
    <x v="0"/>
    <x v="1"/>
    <x v="15"/>
    <x v="238"/>
    <x v="9"/>
    <x v="0"/>
    <n v="164430"/>
    <x v="1"/>
  </r>
  <r>
    <x v="0"/>
    <x v="1"/>
    <x v="15"/>
    <x v="239"/>
    <x v="0"/>
    <x v="0"/>
    <n v="45090"/>
    <x v="1"/>
  </r>
  <r>
    <x v="0"/>
    <x v="1"/>
    <x v="15"/>
    <x v="239"/>
    <x v="0"/>
    <x v="1"/>
    <n v="182834"/>
    <x v="1"/>
  </r>
  <r>
    <x v="0"/>
    <x v="1"/>
    <x v="15"/>
    <x v="239"/>
    <x v="1"/>
    <x v="1"/>
    <n v="5542"/>
    <x v="1"/>
  </r>
  <r>
    <x v="0"/>
    <x v="1"/>
    <x v="15"/>
    <x v="239"/>
    <x v="2"/>
    <x v="1"/>
    <n v="16"/>
    <x v="1"/>
  </r>
  <r>
    <x v="0"/>
    <x v="1"/>
    <x v="15"/>
    <x v="239"/>
    <x v="3"/>
    <x v="1"/>
    <n v="8491445"/>
    <x v="1"/>
  </r>
  <r>
    <x v="0"/>
    <x v="1"/>
    <x v="15"/>
    <x v="239"/>
    <x v="4"/>
    <x v="1"/>
    <n v="1088382"/>
    <x v="1"/>
  </r>
  <r>
    <x v="0"/>
    <x v="1"/>
    <x v="15"/>
    <x v="239"/>
    <x v="5"/>
    <x v="1"/>
    <n v="1530279"/>
    <x v="1"/>
  </r>
  <r>
    <x v="0"/>
    <x v="1"/>
    <x v="15"/>
    <x v="239"/>
    <x v="6"/>
    <x v="0"/>
    <n v="16579702"/>
    <x v="1"/>
  </r>
  <r>
    <x v="0"/>
    <x v="1"/>
    <x v="15"/>
    <x v="239"/>
    <x v="6"/>
    <x v="2"/>
    <n v="80772"/>
    <x v="1"/>
  </r>
  <r>
    <x v="0"/>
    <x v="1"/>
    <x v="15"/>
    <x v="239"/>
    <x v="6"/>
    <x v="1"/>
    <n v="2026398"/>
    <x v="1"/>
  </r>
  <r>
    <x v="0"/>
    <x v="1"/>
    <x v="15"/>
    <x v="239"/>
    <x v="8"/>
    <x v="0"/>
    <n v="7367565"/>
    <x v="1"/>
  </r>
  <r>
    <x v="0"/>
    <x v="1"/>
    <x v="15"/>
    <x v="239"/>
    <x v="8"/>
    <x v="1"/>
    <n v="5004396"/>
    <x v="1"/>
  </r>
  <r>
    <x v="0"/>
    <x v="1"/>
    <x v="16"/>
    <x v="240"/>
    <x v="0"/>
    <x v="0"/>
    <n v="103546"/>
    <x v="1"/>
  </r>
  <r>
    <x v="0"/>
    <x v="1"/>
    <x v="16"/>
    <x v="240"/>
    <x v="0"/>
    <x v="1"/>
    <n v="124531"/>
    <x v="1"/>
  </r>
  <r>
    <x v="0"/>
    <x v="1"/>
    <x v="16"/>
    <x v="240"/>
    <x v="1"/>
    <x v="1"/>
    <n v="3910"/>
    <x v="1"/>
  </r>
  <r>
    <x v="0"/>
    <x v="1"/>
    <x v="16"/>
    <x v="240"/>
    <x v="2"/>
    <x v="1"/>
    <n v="161"/>
    <x v="1"/>
  </r>
  <r>
    <x v="0"/>
    <x v="1"/>
    <x v="16"/>
    <x v="240"/>
    <x v="3"/>
    <x v="1"/>
    <n v="9941656"/>
    <x v="1"/>
  </r>
  <r>
    <x v="0"/>
    <x v="1"/>
    <x v="16"/>
    <x v="240"/>
    <x v="4"/>
    <x v="1"/>
    <n v="1253839"/>
    <x v="1"/>
  </r>
  <r>
    <x v="0"/>
    <x v="1"/>
    <x v="16"/>
    <x v="240"/>
    <x v="5"/>
    <x v="1"/>
    <n v="2373414"/>
    <x v="1"/>
  </r>
  <r>
    <x v="0"/>
    <x v="1"/>
    <x v="16"/>
    <x v="240"/>
    <x v="6"/>
    <x v="0"/>
    <n v="2616322"/>
    <x v="1"/>
  </r>
  <r>
    <x v="0"/>
    <x v="1"/>
    <x v="16"/>
    <x v="240"/>
    <x v="6"/>
    <x v="1"/>
    <n v="980862"/>
    <x v="1"/>
  </r>
  <r>
    <x v="0"/>
    <x v="1"/>
    <x v="16"/>
    <x v="240"/>
    <x v="7"/>
    <x v="1"/>
    <n v="7970"/>
    <x v="1"/>
  </r>
  <r>
    <x v="0"/>
    <x v="1"/>
    <x v="16"/>
    <x v="240"/>
    <x v="8"/>
    <x v="0"/>
    <n v="1511473"/>
    <x v="1"/>
  </r>
  <r>
    <x v="0"/>
    <x v="1"/>
    <x v="16"/>
    <x v="240"/>
    <x v="8"/>
    <x v="1"/>
    <n v="4132723"/>
    <x v="1"/>
  </r>
  <r>
    <x v="0"/>
    <x v="1"/>
    <x v="16"/>
    <x v="241"/>
    <x v="0"/>
    <x v="0"/>
    <n v="8642"/>
    <x v="1"/>
  </r>
  <r>
    <x v="0"/>
    <x v="1"/>
    <x v="16"/>
    <x v="241"/>
    <x v="0"/>
    <x v="1"/>
    <n v="129049"/>
    <x v="1"/>
  </r>
  <r>
    <x v="0"/>
    <x v="1"/>
    <x v="16"/>
    <x v="241"/>
    <x v="1"/>
    <x v="1"/>
    <n v="394"/>
    <x v="1"/>
  </r>
  <r>
    <x v="0"/>
    <x v="1"/>
    <x v="16"/>
    <x v="241"/>
    <x v="2"/>
    <x v="1"/>
    <n v="60"/>
    <x v="1"/>
  </r>
  <r>
    <x v="0"/>
    <x v="1"/>
    <x v="16"/>
    <x v="241"/>
    <x v="3"/>
    <x v="1"/>
    <n v="4114236"/>
    <x v="1"/>
  </r>
  <r>
    <x v="0"/>
    <x v="1"/>
    <x v="16"/>
    <x v="241"/>
    <x v="4"/>
    <x v="0"/>
    <n v="160478"/>
    <x v="1"/>
  </r>
  <r>
    <x v="0"/>
    <x v="1"/>
    <x v="16"/>
    <x v="241"/>
    <x v="4"/>
    <x v="1"/>
    <n v="782557"/>
    <x v="1"/>
  </r>
  <r>
    <x v="0"/>
    <x v="1"/>
    <x v="16"/>
    <x v="241"/>
    <x v="5"/>
    <x v="1"/>
    <n v="895181"/>
    <x v="1"/>
  </r>
  <r>
    <x v="0"/>
    <x v="1"/>
    <x v="16"/>
    <x v="241"/>
    <x v="6"/>
    <x v="0"/>
    <n v="8005173"/>
    <x v="1"/>
  </r>
  <r>
    <x v="0"/>
    <x v="1"/>
    <x v="16"/>
    <x v="241"/>
    <x v="6"/>
    <x v="1"/>
    <n v="394761"/>
    <x v="1"/>
  </r>
  <r>
    <x v="0"/>
    <x v="1"/>
    <x v="16"/>
    <x v="241"/>
    <x v="8"/>
    <x v="0"/>
    <n v="682941"/>
    <x v="1"/>
  </r>
  <r>
    <x v="0"/>
    <x v="1"/>
    <x v="16"/>
    <x v="241"/>
    <x v="8"/>
    <x v="1"/>
    <n v="1452537"/>
    <x v="1"/>
  </r>
  <r>
    <x v="0"/>
    <x v="1"/>
    <x v="16"/>
    <x v="242"/>
    <x v="0"/>
    <x v="0"/>
    <n v="150156"/>
    <x v="1"/>
  </r>
  <r>
    <x v="0"/>
    <x v="1"/>
    <x v="16"/>
    <x v="242"/>
    <x v="0"/>
    <x v="1"/>
    <n v="1329048"/>
    <x v="1"/>
  </r>
  <r>
    <x v="0"/>
    <x v="1"/>
    <x v="16"/>
    <x v="242"/>
    <x v="1"/>
    <x v="1"/>
    <n v="104386"/>
    <x v="1"/>
  </r>
  <r>
    <x v="0"/>
    <x v="1"/>
    <x v="16"/>
    <x v="242"/>
    <x v="2"/>
    <x v="1"/>
    <n v="1270"/>
    <x v="1"/>
  </r>
  <r>
    <x v="0"/>
    <x v="1"/>
    <x v="16"/>
    <x v="242"/>
    <x v="3"/>
    <x v="1"/>
    <n v="41169512"/>
    <x v="1"/>
  </r>
  <r>
    <x v="0"/>
    <x v="1"/>
    <x v="16"/>
    <x v="242"/>
    <x v="4"/>
    <x v="0"/>
    <n v="2374261"/>
    <x v="1"/>
  </r>
  <r>
    <x v="0"/>
    <x v="1"/>
    <x v="16"/>
    <x v="242"/>
    <x v="4"/>
    <x v="1"/>
    <n v="3975861"/>
    <x v="1"/>
  </r>
  <r>
    <x v="0"/>
    <x v="1"/>
    <x v="16"/>
    <x v="242"/>
    <x v="5"/>
    <x v="1"/>
    <n v="7522413"/>
    <x v="1"/>
  </r>
  <r>
    <x v="0"/>
    <x v="1"/>
    <x v="16"/>
    <x v="242"/>
    <x v="6"/>
    <x v="0"/>
    <n v="12323710"/>
    <x v="1"/>
  </r>
  <r>
    <x v="0"/>
    <x v="1"/>
    <x v="16"/>
    <x v="242"/>
    <x v="6"/>
    <x v="1"/>
    <n v="5820640"/>
    <x v="1"/>
  </r>
  <r>
    <x v="0"/>
    <x v="1"/>
    <x v="16"/>
    <x v="242"/>
    <x v="7"/>
    <x v="1"/>
    <n v="11917"/>
    <x v="1"/>
  </r>
  <r>
    <x v="0"/>
    <x v="1"/>
    <x v="16"/>
    <x v="242"/>
    <x v="8"/>
    <x v="0"/>
    <n v="6177925"/>
    <x v="1"/>
  </r>
  <r>
    <x v="0"/>
    <x v="1"/>
    <x v="16"/>
    <x v="242"/>
    <x v="8"/>
    <x v="2"/>
    <n v="4500"/>
    <x v="1"/>
  </r>
  <r>
    <x v="0"/>
    <x v="1"/>
    <x v="16"/>
    <x v="242"/>
    <x v="8"/>
    <x v="1"/>
    <n v="19330725"/>
    <x v="1"/>
  </r>
  <r>
    <x v="0"/>
    <x v="1"/>
    <x v="16"/>
    <x v="243"/>
    <x v="0"/>
    <x v="1"/>
    <n v="71746"/>
    <x v="1"/>
  </r>
  <r>
    <x v="0"/>
    <x v="1"/>
    <x v="16"/>
    <x v="243"/>
    <x v="1"/>
    <x v="1"/>
    <n v="12413"/>
    <x v="1"/>
  </r>
  <r>
    <x v="0"/>
    <x v="1"/>
    <x v="16"/>
    <x v="243"/>
    <x v="3"/>
    <x v="1"/>
    <n v="3054812"/>
    <x v="1"/>
  </r>
  <r>
    <x v="0"/>
    <x v="1"/>
    <x v="16"/>
    <x v="243"/>
    <x v="4"/>
    <x v="0"/>
    <n v="55233"/>
    <x v="1"/>
  </r>
  <r>
    <x v="0"/>
    <x v="1"/>
    <x v="16"/>
    <x v="243"/>
    <x v="4"/>
    <x v="1"/>
    <n v="491287"/>
    <x v="1"/>
  </r>
  <r>
    <x v="0"/>
    <x v="1"/>
    <x v="16"/>
    <x v="243"/>
    <x v="5"/>
    <x v="1"/>
    <n v="698234"/>
    <x v="1"/>
  </r>
  <r>
    <x v="0"/>
    <x v="1"/>
    <x v="16"/>
    <x v="243"/>
    <x v="6"/>
    <x v="0"/>
    <n v="146665"/>
    <x v="1"/>
  </r>
  <r>
    <x v="0"/>
    <x v="1"/>
    <x v="16"/>
    <x v="243"/>
    <x v="6"/>
    <x v="1"/>
    <n v="702788"/>
    <x v="1"/>
  </r>
  <r>
    <x v="0"/>
    <x v="1"/>
    <x v="16"/>
    <x v="243"/>
    <x v="7"/>
    <x v="1"/>
    <n v="60"/>
    <x v="1"/>
  </r>
  <r>
    <x v="0"/>
    <x v="1"/>
    <x v="16"/>
    <x v="243"/>
    <x v="8"/>
    <x v="0"/>
    <n v="538526"/>
    <x v="1"/>
  </r>
  <r>
    <x v="0"/>
    <x v="1"/>
    <x v="16"/>
    <x v="243"/>
    <x v="8"/>
    <x v="1"/>
    <n v="1392474"/>
    <x v="1"/>
  </r>
  <r>
    <x v="0"/>
    <x v="1"/>
    <x v="16"/>
    <x v="244"/>
    <x v="0"/>
    <x v="1"/>
    <n v="156882"/>
    <x v="1"/>
  </r>
  <r>
    <x v="0"/>
    <x v="1"/>
    <x v="16"/>
    <x v="244"/>
    <x v="1"/>
    <x v="1"/>
    <n v="11760"/>
    <x v="1"/>
  </r>
  <r>
    <x v="0"/>
    <x v="1"/>
    <x v="16"/>
    <x v="244"/>
    <x v="2"/>
    <x v="1"/>
    <n v="61"/>
    <x v="1"/>
  </r>
  <r>
    <x v="0"/>
    <x v="1"/>
    <x v="16"/>
    <x v="244"/>
    <x v="3"/>
    <x v="1"/>
    <n v="5385764"/>
    <x v="1"/>
  </r>
  <r>
    <x v="0"/>
    <x v="1"/>
    <x v="16"/>
    <x v="244"/>
    <x v="4"/>
    <x v="0"/>
    <n v="117015"/>
    <x v="1"/>
  </r>
  <r>
    <x v="0"/>
    <x v="1"/>
    <x v="16"/>
    <x v="244"/>
    <x v="4"/>
    <x v="1"/>
    <n v="754798"/>
    <x v="1"/>
  </r>
  <r>
    <x v="0"/>
    <x v="1"/>
    <x v="16"/>
    <x v="244"/>
    <x v="5"/>
    <x v="1"/>
    <n v="1169510"/>
    <x v="1"/>
  </r>
  <r>
    <x v="0"/>
    <x v="1"/>
    <x v="16"/>
    <x v="244"/>
    <x v="6"/>
    <x v="0"/>
    <n v="523198"/>
    <x v="1"/>
  </r>
  <r>
    <x v="0"/>
    <x v="1"/>
    <x v="16"/>
    <x v="244"/>
    <x v="6"/>
    <x v="1"/>
    <n v="1092496"/>
    <x v="1"/>
  </r>
  <r>
    <x v="0"/>
    <x v="1"/>
    <x v="16"/>
    <x v="244"/>
    <x v="7"/>
    <x v="1"/>
    <n v="-262"/>
    <x v="1"/>
  </r>
  <r>
    <x v="0"/>
    <x v="1"/>
    <x v="16"/>
    <x v="244"/>
    <x v="8"/>
    <x v="0"/>
    <n v="294699"/>
    <x v="1"/>
  </r>
  <r>
    <x v="0"/>
    <x v="1"/>
    <x v="16"/>
    <x v="244"/>
    <x v="8"/>
    <x v="1"/>
    <n v="2310901"/>
    <x v="1"/>
  </r>
  <r>
    <x v="0"/>
    <x v="1"/>
    <x v="16"/>
    <x v="245"/>
    <x v="0"/>
    <x v="0"/>
    <n v="59549"/>
    <x v="1"/>
  </r>
  <r>
    <x v="0"/>
    <x v="1"/>
    <x v="16"/>
    <x v="245"/>
    <x v="0"/>
    <x v="1"/>
    <n v="361498"/>
    <x v="1"/>
  </r>
  <r>
    <x v="0"/>
    <x v="1"/>
    <x v="16"/>
    <x v="245"/>
    <x v="1"/>
    <x v="1"/>
    <n v="604"/>
    <x v="1"/>
  </r>
  <r>
    <x v="0"/>
    <x v="1"/>
    <x v="16"/>
    <x v="245"/>
    <x v="2"/>
    <x v="1"/>
    <n v="1409"/>
    <x v="1"/>
  </r>
  <r>
    <x v="0"/>
    <x v="1"/>
    <x v="16"/>
    <x v="245"/>
    <x v="3"/>
    <x v="1"/>
    <n v="10259030"/>
    <x v="1"/>
  </r>
  <r>
    <x v="0"/>
    <x v="1"/>
    <x v="16"/>
    <x v="245"/>
    <x v="4"/>
    <x v="0"/>
    <n v="208446"/>
    <x v="1"/>
  </r>
  <r>
    <x v="0"/>
    <x v="1"/>
    <x v="16"/>
    <x v="245"/>
    <x v="4"/>
    <x v="1"/>
    <n v="1084017"/>
    <x v="1"/>
  </r>
  <r>
    <x v="0"/>
    <x v="1"/>
    <x v="16"/>
    <x v="245"/>
    <x v="5"/>
    <x v="1"/>
    <n v="1987899"/>
    <x v="1"/>
  </r>
  <r>
    <x v="0"/>
    <x v="1"/>
    <x v="16"/>
    <x v="245"/>
    <x v="6"/>
    <x v="0"/>
    <n v="952295"/>
    <x v="1"/>
  </r>
  <r>
    <x v="0"/>
    <x v="1"/>
    <x v="16"/>
    <x v="245"/>
    <x v="6"/>
    <x v="1"/>
    <n v="1555778"/>
    <x v="1"/>
  </r>
  <r>
    <x v="0"/>
    <x v="1"/>
    <x v="16"/>
    <x v="245"/>
    <x v="8"/>
    <x v="0"/>
    <n v="1383056"/>
    <x v="1"/>
  </r>
  <r>
    <x v="0"/>
    <x v="1"/>
    <x v="16"/>
    <x v="245"/>
    <x v="8"/>
    <x v="1"/>
    <n v="4552234"/>
    <x v="1"/>
  </r>
  <r>
    <x v="0"/>
    <x v="1"/>
    <x v="16"/>
    <x v="246"/>
    <x v="0"/>
    <x v="1"/>
    <n v="79146"/>
    <x v="1"/>
  </r>
  <r>
    <x v="0"/>
    <x v="1"/>
    <x v="16"/>
    <x v="246"/>
    <x v="1"/>
    <x v="1"/>
    <n v="29020"/>
    <x v="1"/>
  </r>
  <r>
    <x v="0"/>
    <x v="1"/>
    <x v="16"/>
    <x v="246"/>
    <x v="2"/>
    <x v="1"/>
    <n v="605"/>
    <x v="1"/>
  </r>
  <r>
    <x v="0"/>
    <x v="1"/>
    <x v="16"/>
    <x v="246"/>
    <x v="3"/>
    <x v="1"/>
    <n v="4664536"/>
    <x v="1"/>
  </r>
  <r>
    <x v="0"/>
    <x v="1"/>
    <x v="16"/>
    <x v="246"/>
    <x v="4"/>
    <x v="1"/>
    <n v="696626"/>
    <x v="1"/>
  </r>
  <r>
    <x v="0"/>
    <x v="1"/>
    <x v="16"/>
    <x v="246"/>
    <x v="5"/>
    <x v="1"/>
    <n v="1247925"/>
    <x v="1"/>
  </r>
  <r>
    <x v="0"/>
    <x v="1"/>
    <x v="16"/>
    <x v="246"/>
    <x v="6"/>
    <x v="0"/>
    <n v="1767276"/>
    <x v="1"/>
  </r>
  <r>
    <x v="0"/>
    <x v="1"/>
    <x v="16"/>
    <x v="246"/>
    <x v="6"/>
    <x v="1"/>
    <n v="-17016"/>
    <x v="1"/>
  </r>
  <r>
    <x v="0"/>
    <x v="1"/>
    <x v="16"/>
    <x v="246"/>
    <x v="7"/>
    <x v="1"/>
    <n v="4296"/>
    <x v="1"/>
  </r>
  <r>
    <x v="0"/>
    <x v="1"/>
    <x v="16"/>
    <x v="246"/>
    <x v="8"/>
    <x v="0"/>
    <n v="72522"/>
    <x v="1"/>
  </r>
  <r>
    <x v="0"/>
    <x v="1"/>
    <x v="16"/>
    <x v="246"/>
    <x v="8"/>
    <x v="1"/>
    <n v="2093628"/>
    <x v="1"/>
  </r>
  <r>
    <x v="0"/>
    <x v="1"/>
    <x v="16"/>
    <x v="247"/>
    <x v="0"/>
    <x v="0"/>
    <n v="76304"/>
    <x v="1"/>
  </r>
  <r>
    <x v="0"/>
    <x v="1"/>
    <x v="16"/>
    <x v="247"/>
    <x v="0"/>
    <x v="1"/>
    <n v="409518"/>
    <x v="1"/>
  </r>
  <r>
    <x v="0"/>
    <x v="1"/>
    <x v="16"/>
    <x v="247"/>
    <x v="1"/>
    <x v="1"/>
    <n v="67237"/>
    <x v="1"/>
  </r>
  <r>
    <x v="0"/>
    <x v="1"/>
    <x v="16"/>
    <x v="247"/>
    <x v="2"/>
    <x v="1"/>
    <n v="207"/>
    <x v="1"/>
  </r>
  <r>
    <x v="0"/>
    <x v="1"/>
    <x v="16"/>
    <x v="247"/>
    <x v="3"/>
    <x v="1"/>
    <n v="16552392"/>
    <x v="1"/>
  </r>
  <r>
    <x v="0"/>
    <x v="1"/>
    <x v="16"/>
    <x v="247"/>
    <x v="4"/>
    <x v="0"/>
    <n v="440972"/>
    <x v="1"/>
  </r>
  <r>
    <x v="0"/>
    <x v="1"/>
    <x v="16"/>
    <x v="247"/>
    <x v="4"/>
    <x v="1"/>
    <n v="1900883"/>
    <x v="1"/>
  </r>
  <r>
    <x v="0"/>
    <x v="1"/>
    <x v="16"/>
    <x v="247"/>
    <x v="5"/>
    <x v="1"/>
    <n v="1657661"/>
    <x v="1"/>
  </r>
  <r>
    <x v="0"/>
    <x v="1"/>
    <x v="16"/>
    <x v="247"/>
    <x v="6"/>
    <x v="0"/>
    <n v="1568748"/>
    <x v="1"/>
  </r>
  <r>
    <x v="0"/>
    <x v="1"/>
    <x v="16"/>
    <x v="247"/>
    <x v="6"/>
    <x v="1"/>
    <n v="3384803"/>
    <x v="1"/>
  </r>
  <r>
    <x v="0"/>
    <x v="1"/>
    <x v="16"/>
    <x v="247"/>
    <x v="7"/>
    <x v="1"/>
    <n v="4669"/>
    <x v="1"/>
  </r>
  <r>
    <x v="0"/>
    <x v="1"/>
    <x v="16"/>
    <x v="247"/>
    <x v="8"/>
    <x v="0"/>
    <n v="2411285"/>
    <x v="1"/>
  </r>
  <r>
    <x v="0"/>
    <x v="1"/>
    <x v="16"/>
    <x v="247"/>
    <x v="8"/>
    <x v="1"/>
    <n v="8347407"/>
    <x v="1"/>
  </r>
  <r>
    <x v="0"/>
    <x v="1"/>
    <x v="16"/>
    <x v="247"/>
    <x v="9"/>
    <x v="0"/>
    <n v="300643"/>
    <x v="1"/>
  </r>
  <r>
    <x v="0"/>
    <x v="1"/>
    <x v="16"/>
    <x v="248"/>
    <x v="0"/>
    <x v="1"/>
    <n v="95697"/>
    <x v="1"/>
  </r>
  <r>
    <x v="0"/>
    <x v="1"/>
    <x v="16"/>
    <x v="248"/>
    <x v="1"/>
    <x v="1"/>
    <n v="4215"/>
    <x v="1"/>
  </r>
  <r>
    <x v="0"/>
    <x v="1"/>
    <x v="16"/>
    <x v="248"/>
    <x v="3"/>
    <x v="1"/>
    <n v="4345046"/>
    <x v="1"/>
  </r>
  <r>
    <x v="0"/>
    <x v="1"/>
    <x v="16"/>
    <x v="248"/>
    <x v="4"/>
    <x v="0"/>
    <n v="88111"/>
    <x v="1"/>
  </r>
  <r>
    <x v="0"/>
    <x v="1"/>
    <x v="16"/>
    <x v="248"/>
    <x v="4"/>
    <x v="1"/>
    <n v="767202"/>
    <x v="1"/>
  </r>
  <r>
    <x v="0"/>
    <x v="1"/>
    <x v="16"/>
    <x v="248"/>
    <x v="5"/>
    <x v="1"/>
    <n v="1437496"/>
    <x v="1"/>
  </r>
  <r>
    <x v="0"/>
    <x v="1"/>
    <x v="16"/>
    <x v="248"/>
    <x v="6"/>
    <x v="0"/>
    <n v="588849"/>
    <x v="1"/>
  </r>
  <r>
    <x v="0"/>
    <x v="1"/>
    <x v="16"/>
    <x v="248"/>
    <x v="6"/>
    <x v="1"/>
    <n v="699536"/>
    <x v="1"/>
  </r>
  <r>
    <x v="0"/>
    <x v="1"/>
    <x v="16"/>
    <x v="248"/>
    <x v="8"/>
    <x v="0"/>
    <n v="34579"/>
    <x v="1"/>
  </r>
  <r>
    <x v="0"/>
    <x v="1"/>
    <x v="16"/>
    <x v="248"/>
    <x v="8"/>
    <x v="1"/>
    <n v="1390688"/>
    <x v="1"/>
  </r>
  <r>
    <x v="0"/>
    <x v="1"/>
    <x v="16"/>
    <x v="249"/>
    <x v="0"/>
    <x v="0"/>
    <n v="194841"/>
    <x v="1"/>
  </r>
  <r>
    <x v="0"/>
    <x v="1"/>
    <x v="16"/>
    <x v="249"/>
    <x v="0"/>
    <x v="1"/>
    <n v="200830"/>
    <x v="1"/>
  </r>
  <r>
    <x v="0"/>
    <x v="1"/>
    <x v="16"/>
    <x v="249"/>
    <x v="1"/>
    <x v="1"/>
    <n v="13503"/>
    <x v="1"/>
  </r>
  <r>
    <x v="0"/>
    <x v="1"/>
    <x v="16"/>
    <x v="249"/>
    <x v="2"/>
    <x v="1"/>
    <n v="187"/>
    <x v="1"/>
  </r>
  <r>
    <x v="0"/>
    <x v="1"/>
    <x v="16"/>
    <x v="249"/>
    <x v="3"/>
    <x v="1"/>
    <n v="4992995"/>
    <x v="1"/>
  </r>
  <r>
    <x v="0"/>
    <x v="1"/>
    <x v="16"/>
    <x v="249"/>
    <x v="4"/>
    <x v="1"/>
    <n v="529441"/>
    <x v="1"/>
  </r>
  <r>
    <x v="0"/>
    <x v="1"/>
    <x v="16"/>
    <x v="249"/>
    <x v="5"/>
    <x v="1"/>
    <n v="1238352"/>
    <x v="1"/>
  </r>
  <r>
    <x v="0"/>
    <x v="1"/>
    <x v="16"/>
    <x v="249"/>
    <x v="6"/>
    <x v="0"/>
    <n v="1085307"/>
    <x v="1"/>
  </r>
  <r>
    <x v="0"/>
    <x v="1"/>
    <x v="16"/>
    <x v="249"/>
    <x v="6"/>
    <x v="1"/>
    <n v="788179"/>
    <x v="1"/>
  </r>
  <r>
    <x v="0"/>
    <x v="1"/>
    <x v="16"/>
    <x v="249"/>
    <x v="7"/>
    <x v="1"/>
    <n v="11776"/>
    <x v="1"/>
  </r>
  <r>
    <x v="0"/>
    <x v="1"/>
    <x v="16"/>
    <x v="249"/>
    <x v="8"/>
    <x v="0"/>
    <n v="203444"/>
    <x v="1"/>
  </r>
  <r>
    <x v="0"/>
    <x v="1"/>
    <x v="16"/>
    <x v="249"/>
    <x v="8"/>
    <x v="1"/>
    <n v="1278707"/>
    <x v="1"/>
  </r>
  <r>
    <x v="0"/>
    <x v="1"/>
    <x v="16"/>
    <x v="250"/>
    <x v="0"/>
    <x v="0"/>
    <n v="30431"/>
    <x v="1"/>
  </r>
  <r>
    <x v="0"/>
    <x v="1"/>
    <x v="16"/>
    <x v="250"/>
    <x v="0"/>
    <x v="1"/>
    <n v="169549"/>
    <x v="1"/>
  </r>
  <r>
    <x v="0"/>
    <x v="1"/>
    <x v="16"/>
    <x v="250"/>
    <x v="1"/>
    <x v="1"/>
    <n v="21924"/>
    <x v="1"/>
  </r>
  <r>
    <x v="0"/>
    <x v="1"/>
    <x v="16"/>
    <x v="250"/>
    <x v="2"/>
    <x v="1"/>
    <n v="3"/>
    <x v="1"/>
  </r>
  <r>
    <x v="0"/>
    <x v="1"/>
    <x v="16"/>
    <x v="250"/>
    <x v="3"/>
    <x v="1"/>
    <n v="5676284"/>
    <x v="1"/>
  </r>
  <r>
    <x v="0"/>
    <x v="1"/>
    <x v="16"/>
    <x v="250"/>
    <x v="4"/>
    <x v="0"/>
    <n v="128389"/>
    <x v="1"/>
  </r>
  <r>
    <x v="0"/>
    <x v="1"/>
    <x v="16"/>
    <x v="250"/>
    <x v="4"/>
    <x v="1"/>
    <n v="448784"/>
    <x v="1"/>
  </r>
  <r>
    <x v="0"/>
    <x v="1"/>
    <x v="16"/>
    <x v="250"/>
    <x v="5"/>
    <x v="1"/>
    <n v="1033837"/>
    <x v="1"/>
  </r>
  <r>
    <x v="0"/>
    <x v="1"/>
    <x v="16"/>
    <x v="250"/>
    <x v="6"/>
    <x v="0"/>
    <n v="572759"/>
    <x v="1"/>
  </r>
  <r>
    <x v="0"/>
    <x v="1"/>
    <x v="16"/>
    <x v="250"/>
    <x v="6"/>
    <x v="1"/>
    <n v="537461"/>
    <x v="1"/>
  </r>
  <r>
    <x v="0"/>
    <x v="1"/>
    <x v="16"/>
    <x v="250"/>
    <x v="8"/>
    <x v="0"/>
    <n v="734083"/>
    <x v="1"/>
  </r>
  <r>
    <x v="0"/>
    <x v="1"/>
    <x v="16"/>
    <x v="250"/>
    <x v="8"/>
    <x v="1"/>
    <n v="1923858"/>
    <x v="1"/>
  </r>
  <r>
    <x v="0"/>
    <x v="1"/>
    <x v="16"/>
    <x v="251"/>
    <x v="0"/>
    <x v="0"/>
    <n v="895239"/>
    <x v="1"/>
  </r>
  <r>
    <x v="0"/>
    <x v="1"/>
    <x v="16"/>
    <x v="251"/>
    <x v="0"/>
    <x v="1"/>
    <n v="509031"/>
    <x v="1"/>
  </r>
  <r>
    <x v="0"/>
    <x v="1"/>
    <x v="16"/>
    <x v="251"/>
    <x v="1"/>
    <x v="1"/>
    <n v="74719"/>
    <x v="1"/>
  </r>
  <r>
    <x v="0"/>
    <x v="1"/>
    <x v="16"/>
    <x v="251"/>
    <x v="2"/>
    <x v="1"/>
    <n v="29"/>
    <x v="1"/>
  </r>
  <r>
    <x v="0"/>
    <x v="1"/>
    <x v="16"/>
    <x v="251"/>
    <x v="3"/>
    <x v="1"/>
    <n v="15191399"/>
    <x v="1"/>
  </r>
  <r>
    <x v="0"/>
    <x v="1"/>
    <x v="16"/>
    <x v="251"/>
    <x v="4"/>
    <x v="0"/>
    <n v="324172"/>
    <x v="1"/>
  </r>
  <r>
    <x v="0"/>
    <x v="1"/>
    <x v="16"/>
    <x v="251"/>
    <x v="4"/>
    <x v="1"/>
    <n v="1816279"/>
    <x v="1"/>
  </r>
  <r>
    <x v="0"/>
    <x v="1"/>
    <x v="16"/>
    <x v="251"/>
    <x v="5"/>
    <x v="1"/>
    <n v="2412948"/>
    <x v="1"/>
  </r>
  <r>
    <x v="0"/>
    <x v="1"/>
    <x v="16"/>
    <x v="251"/>
    <x v="6"/>
    <x v="0"/>
    <n v="678193"/>
    <x v="1"/>
  </r>
  <r>
    <x v="0"/>
    <x v="1"/>
    <x v="16"/>
    <x v="251"/>
    <x v="6"/>
    <x v="1"/>
    <n v="2708660"/>
    <x v="1"/>
  </r>
  <r>
    <x v="0"/>
    <x v="1"/>
    <x v="16"/>
    <x v="251"/>
    <x v="7"/>
    <x v="1"/>
    <n v="3974"/>
    <x v="1"/>
  </r>
  <r>
    <x v="0"/>
    <x v="1"/>
    <x v="16"/>
    <x v="251"/>
    <x v="8"/>
    <x v="0"/>
    <n v="687926"/>
    <x v="1"/>
  </r>
  <r>
    <x v="0"/>
    <x v="1"/>
    <x v="16"/>
    <x v="251"/>
    <x v="8"/>
    <x v="1"/>
    <n v="5045271"/>
    <x v="1"/>
  </r>
  <r>
    <x v="0"/>
    <x v="1"/>
    <x v="16"/>
    <x v="252"/>
    <x v="0"/>
    <x v="0"/>
    <n v="54478"/>
    <x v="1"/>
  </r>
  <r>
    <x v="0"/>
    <x v="1"/>
    <x v="16"/>
    <x v="252"/>
    <x v="0"/>
    <x v="1"/>
    <n v="559968"/>
    <x v="1"/>
  </r>
  <r>
    <x v="0"/>
    <x v="1"/>
    <x v="16"/>
    <x v="252"/>
    <x v="1"/>
    <x v="1"/>
    <n v="28834"/>
    <x v="1"/>
  </r>
  <r>
    <x v="0"/>
    <x v="1"/>
    <x v="16"/>
    <x v="252"/>
    <x v="2"/>
    <x v="1"/>
    <n v="260"/>
    <x v="1"/>
  </r>
  <r>
    <x v="0"/>
    <x v="1"/>
    <x v="16"/>
    <x v="252"/>
    <x v="3"/>
    <x v="1"/>
    <n v="11175677"/>
    <x v="1"/>
  </r>
  <r>
    <x v="0"/>
    <x v="1"/>
    <x v="16"/>
    <x v="252"/>
    <x v="4"/>
    <x v="0"/>
    <n v="238249"/>
    <x v="1"/>
  </r>
  <r>
    <x v="0"/>
    <x v="1"/>
    <x v="16"/>
    <x v="252"/>
    <x v="4"/>
    <x v="1"/>
    <n v="961984"/>
    <x v="1"/>
  </r>
  <r>
    <x v="0"/>
    <x v="1"/>
    <x v="16"/>
    <x v="252"/>
    <x v="5"/>
    <x v="1"/>
    <n v="2581409"/>
    <x v="1"/>
  </r>
  <r>
    <x v="0"/>
    <x v="1"/>
    <x v="16"/>
    <x v="252"/>
    <x v="6"/>
    <x v="0"/>
    <n v="11983131"/>
    <x v="1"/>
  </r>
  <r>
    <x v="0"/>
    <x v="1"/>
    <x v="16"/>
    <x v="252"/>
    <x v="6"/>
    <x v="1"/>
    <n v="2100067"/>
    <x v="1"/>
  </r>
  <r>
    <x v="0"/>
    <x v="1"/>
    <x v="16"/>
    <x v="252"/>
    <x v="7"/>
    <x v="1"/>
    <n v="8477"/>
    <x v="1"/>
  </r>
  <r>
    <x v="0"/>
    <x v="1"/>
    <x v="16"/>
    <x v="252"/>
    <x v="8"/>
    <x v="0"/>
    <n v="832372"/>
    <x v="1"/>
  </r>
  <r>
    <x v="0"/>
    <x v="1"/>
    <x v="16"/>
    <x v="252"/>
    <x v="8"/>
    <x v="1"/>
    <n v="4976641"/>
    <x v="1"/>
  </r>
  <r>
    <x v="0"/>
    <x v="1"/>
    <x v="16"/>
    <x v="253"/>
    <x v="0"/>
    <x v="0"/>
    <n v="8912"/>
    <x v="1"/>
  </r>
  <r>
    <x v="0"/>
    <x v="1"/>
    <x v="16"/>
    <x v="253"/>
    <x v="0"/>
    <x v="1"/>
    <n v="709169"/>
    <x v="1"/>
  </r>
  <r>
    <x v="0"/>
    <x v="1"/>
    <x v="16"/>
    <x v="253"/>
    <x v="1"/>
    <x v="1"/>
    <n v="214270"/>
    <x v="1"/>
  </r>
  <r>
    <x v="0"/>
    <x v="1"/>
    <x v="16"/>
    <x v="253"/>
    <x v="2"/>
    <x v="1"/>
    <n v="573"/>
    <x v="1"/>
  </r>
  <r>
    <x v="0"/>
    <x v="1"/>
    <x v="16"/>
    <x v="253"/>
    <x v="3"/>
    <x v="1"/>
    <n v="50345850"/>
    <x v="1"/>
  </r>
  <r>
    <x v="0"/>
    <x v="1"/>
    <x v="16"/>
    <x v="253"/>
    <x v="4"/>
    <x v="0"/>
    <n v="4878762"/>
    <x v="1"/>
  </r>
  <r>
    <x v="0"/>
    <x v="1"/>
    <x v="16"/>
    <x v="253"/>
    <x v="4"/>
    <x v="1"/>
    <n v="6690133"/>
    <x v="1"/>
  </r>
  <r>
    <x v="0"/>
    <x v="1"/>
    <x v="16"/>
    <x v="253"/>
    <x v="5"/>
    <x v="1"/>
    <n v="6926723"/>
    <x v="1"/>
  </r>
  <r>
    <x v="0"/>
    <x v="1"/>
    <x v="16"/>
    <x v="253"/>
    <x v="6"/>
    <x v="0"/>
    <n v="12208463"/>
    <x v="1"/>
  </r>
  <r>
    <x v="0"/>
    <x v="1"/>
    <x v="16"/>
    <x v="253"/>
    <x v="6"/>
    <x v="1"/>
    <n v="6057429"/>
    <x v="1"/>
  </r>
  <r>
    <x v="0"/>
    <x v="1"/>
    <x v="16"/>
    <x v="253"/>
    <x v="7"/>
    <x v="1"/>
    <n v="7906"/>
    <x v="1"/>
  </r>
  <r>
    <x v="0"/>
    <x v="1"/>
    <x v="16"/>
    <x v="253"/>
    <x v="8"/>
    <x v="0"/>
    <n v="12761148"/>
    <x v="1"/>
  </r>
  <r>
    <x v="0"/>
    <x v="1"/>
    <x v="16"/>
    <x v="253"/>
    <x v="8"/>
    <x v="1"/>
    <n v="28277198"/>
    <x v="1"/>
  </r>
  <r>
    <x v="0"/>
    <x v="1"/>
    <x v="17"/>
    <x v="254"/>
    <x v="0"/>
    <x v="0"/>
    <n v="87687"/>
    <x v="1"/>
  </r>
  <r>
    <x v="0"/>
    <x v="1"/>
    <x v="17"/>
    <x v="254"/>
    <x v="0"/>
    <x v="1"/>
    <n v="373505"/>
    <x v="1"/>
  </r>
  <r>
    <x v="0"/>
    <x v="1"/>
    <x v="17"/>
    <x v="254"/>
    <x v="1"/>
    <x v="1"/>
    <n v="679212"/>
    <x v="1"/>
  </r>
  <r>
    <x v="0"/>
    <x v="1"/>
    <x v="17"/>
    <x v="254"/>
    <x v="2"/>
    <x v="1"/>
    <n v="230"/>
    <x v="1"/>
  </r>
  <r>
    <x v="0"/>
    <x v="1"/>
    <x v="17"/>
    <x v="254"/>
    <x v="3"/>
    <x v="1"/>
    <n v="4798912"/>
    <x v="1"/>
  </r>
  <r>
    <x v="0"/>
    <x v="1"/>
    <x v="17"/>
    <x v="254"/>
    <x v="4"/>
    <x v="0"/>
    <n v="47508"/>
    <x v="1"/>
  </r>
  <r>
    <x v="0"/>
    <x v="1"/>
    <x v="17"/>
    <x v="254"/>
    <x v="4"/>
    <x v="1"/>
    <n v="455254"/>
    <x v="1"/>
  </r>
  <r>
    <x v="0"/>
    <x v="1"/>
    <x v="17"/>
    <x v="254"/>
    <x v="5"/>
    <x v="1"/>
    <n v="1206594"/>
    <x v="1"/>
  </r>
  <r>
    <x v="0"/>
    <x v="1"/>
    <x v="17"/>
    <x v="254"/>
    <x v="6"/>
    <x v="0"/>
    <n v="2510093"/>
    <x v="1"/>
  </r>
  <r>
    <x v="0"/>
    <x v="1"/>
    <x v="17"/>
    <x v="254"/>
    <x v="6"/>
    <x v="1"/>
    <n v="2638959"/>
    <x v="1"/>
  </r>
  <r>
    <x v="0"/>
    <x v="1"/>
    <x v="17"/>
    <x v="254"/>
    <x v="7"/>
    <x v="1"/>
    <n v="6365"/>
    <x v="1"/>
  </r>
  <r>
    <x v="0"/>
    <x v="1"/>
    <x v="17"/>
    <x v="254"/>
    <x v="8"/>
    <x v="0"/>
    <n v="757334"/>
    <x v="1"/>
  </r>
  <r>
    <x v="0"/>
    <x v="1"/>
    <x v="17"/>
    <x v="254"/>
    <x v="8"/>
    <x v="1"/>
    <n v="1722160"/>
    <x v="1"/>
  </r>
  <r>
    <x v="0"/>
    <x v="0"/>
    <x v="17"/>
    <x v="255"/>
    <x v="0"/>
    <x v="1"/>
    <n v="522086"/>
    <x v="0"/>
  </r>
  <r>
    <x v="0"/>
    <x v="0"/>
    <x v="17"/>
    <x v="255"/>
    <x v="1"/>
    <x v="1"/>
    <n v="175075"/>
    <x v="0"/>
  </r>
  <r>
    <x v="0"/>
    <x v="0"/>
    <x v="17"/>
    <x v="255"/>
    <x v="2"/>
    <x v="1"/>
    <n v="523"/>
    <x v="0"/>
  </r>
  <r>
    <x v="0"/>
    <x v="0"/>
    <x v="17"/>
    <x v="255"/>
    <x v="3"/>
    <x v="1"/>
    <n v="8345879"/>
    <x v="0"/>
  </r>
  <r>
    <x v="0"/>
    <x v="0"/>
    <x v="17"/>
    <x v="255"/>
    <x v="4"/>
    <x v="0"/>
    <n v="340337"/>
    <x v="0"/>
  </r>
  <r>
    <x v="0"/>
    <x v="0"/>
    <x v="17"/>
    <x v="255"/>
    <x v="4"/>
    <x v="1"/>
    <n v="768760"/>
    <x v="0"/>
  </r>
  <r>
    <x v="0"/>
    <x v="0"/>
    <x v="17"/>
    <x v="255"/>
    <x v="5"/>
    <x v="1"/>
    <n v="1277449"/>
    <x v="0"/>
  </r>
  <r>
    <x v="0"/>
    <x v="0"/>
    <x v="17"/>
    <x v="255"/>
    <x v="6"/>
    <x v="0"/>
    <n v="5155112"/>
    <x v="0"/>
  </r>
  <r>
    <x v="0"/>
    <x v="0"/>
    <x v="17"/>
    <x v="255"/>
    <x v="6"/>
    <x v="1"/>
    <n v="1325741"/>
    <x v="0"/>
  </r>
  <r>
    <x v="0"/>
    <x v="0"/>
    <x v="17"/>
    <x v="255"/>
    <x v="7"/>
    <x v="1"/>
    <n v="8911"/>
    <x v="0"/>
  </r>
  <r>
    <x v="0"/>
    <x v="0"/>
    <x v="17"/>
    <x v="255"/>
    <x v="8"/>
    <x v="0"/>
    <n v="543556"/>
    <x v="0"/>
  </r>
  <r>
    <x v="0"/>
    <x v="0"/>
    <x v="17"/>
    <x v="255"/>
    <x v="8"/>
    <x v="1"/>
    <n v="3682795"/>
    <x v="0"/>
  </r>
  <r>
    <x v="0"/>
    <x v="0"/>
    <x v="17"/>
    <x v="256"/>
    <x v="0"/>
    <x v="1"/>
    <n v="358157"/>
    <x v="0"/>
  </r>
  <r>
    <x v="0"/>
    <x v="0"/>
    <x v="17"/>
    <x v="256"/>
    <x v="1"/>
    <x v="1"/>
    <n v="21935"/>
    <x v="0"/>
  </r>
  <r>
    <x v="0"/>
    <x v="0"/>
    <x v="17"/>
    <x v="256"/>
    <x v="2"/>
    <x v="1"/>
    <n v="758"/>
    <x v="0"/>
  </r>
  <r>
    <x v="0"/>
    <x v="0"/>
    <x v="17"/>
    <x v="256"/>
    <x v="3"/>
    <x v="1"/>
    <n v="10839421"/>
    <x v="0"/>
  </r>
  <r>
    <x v="0"/>
    <x v="0"/>
    <x v="17"/>
    <x v="256"/>
    <x v="4"/>
    <x v="0"/>
    <n v="178515"/>
    <x v="0"/>
  </r>
  <r>
    <x v="0"/>
    <x v="0"/>
    <x v="17"/>
    <x v="256"/>
    <x v="4"/>
    <x v="1"/>
    <n v="1660149"/>
    <x v="0"/>
  </r>
  <r>
    <x v="0"/>
    <x v="0"/>
    <x v="17"/>
    <x v="256"/>
    <x v="5"/>
    <x v="1"/>
    <n v="1919855"/>
    <x v="0"/>
  </r>
  <r>
    <x v="0"/>
    <x v="0"/>
    <x v="17"/>
    <x v="256"/>
    <x v="6"/>
    <x v="0"/>
    <n v="4341363"/>
    <x v="0"/>
  </r>
  <r>
    <x v="0"/>
    <x v="0"/>
    <x v="17"/>
    <x v="256"/>
    <x v="6"/>
    <x v="2"/>
    <n v="283128"/>
    <x v="0"/>
  </r>
  <r>
    <x v="0"/>
    <x v="0"/>
    <x v="17"/>
    <x v="256"/>
    <x v="6"/>
    <x v="1"/>
    <n v="1555322"/>
    <x v="0"/>
  </r>
  <r>
    <x v="0"/>
    <x v="0"/>
    <x v="17"/>
    <x v="256"/>
    <x v="8"/>
    <x v="0"/>
    <n v="837658"/>
    <x v="0"/>
  </r>
  <r>
    <x v="0"/>
    <x v="0"/>
    <x v="17"/>
    <x v="256"/>
    <x v="8"/>
    <x v="1"/>
    <n v="4199681"/>
    <x v="0"/>
  </r>
  <r>
    <x v="0"/>
    <x v="1"/>
    <x v="17"/>
    <x v="257"/>
    <x v="0"/>
    <x v="1"/>
    <n v="315305"/>
    <x v="1"/>
  </r>
  <r>
    <x v="0"/>
    <x v="1"/>
    <x v="17"/>
    <x v="257"/>
    <x v="1"/>
    <x v="1"/>
    <n v="62496"/>
    <x v="1"/>
  </r>
  <r>
    <x v="0"/>
    <x v="1"/>
    <x v="17"/>
    <x v="257"/>
    <x v="2"/>
    <x v="1"/>
    <n v="423"/>
    <x v="1"/>
  </r>
  <r>
    <x v="0"/>
    <x v="1"/>
    <x v="17"/>
    <x v="257"/>
    <x v="3"/>
    <x v="1"/>
    <n v="15758616"/>
    <x v="1"/>
  </r>
  <r>
    <x v="0"/>
    <x v="1"/>
    <x v="17"/>
    <x v="257"/>
    <x v="4"/>
    <x v="0"/>
    <n v="58818"/>
    <x v="1"/>
  </r>
  <r>
    <x v="0"/>
    <x v="1"/>
    <x v="17"/>
    <x v="257"/>
    <x v="4"/>
    <x v="1"/>
    <n v="1214554"/>
    <x v="1"/>
  </r>
  <r>
    <x v="0"/>
    <x v="1"/>
    <x v="17"/>
    <x v="257"/>
    <x v="5"/>
    <x v="1"/>
    <n v="2770814"/>
    <x v="1"/>
  </r>
  <r>
    <x v="0"/>
    <x v="1"/>
    <x v="17"/>
    <x v="257"/>
    <x v="6"/>
    <x v="0"/>
    <n v="123731"/>
    <x v="1"/>
  </r>
  <r>
    <x v="0"/>
    <x v="1"/>
    <x v="17"/>
    <x v="257"/>
    <x v="6"/>
    <x v="1"/>
    <n v="1533397"/>
    <x v="1"/>
  </r>
  <r>
    <x v="0"/>
    <x v="1"/>
    <x v="17"/>
    <x v="257"/>
    <x v="8"/>
    <x v="0"/>
    <n v="457469"/>
    <x v="1"/>
  </r>
  <r>
    <x v="0"/>
    <x v="1"/>
    <x v="17"/>
    <x v="257"/>
    <x v="8"/>
    <x v="1"/>
    <n v="4398111"/>
    <x v="1"/>
  </r>
  <r>
    <x v="0"/>
    <x v="1"/>
    <x v="17"/>
    <x v="258"/>
    <x v="0"/>
    <x v="0"/>
    <n v="745723"/>
    <x v="1"/>
  </r>
  <r>
    <x v="0"/>
    <x v="1"/>
    <x v="17"/>
    <x v="258"/>
    <x v="0"/>
    <x v="1"/>
    <n v="550729"/>
    <x v="1"/>
  </r>
  <r>
    <x v="0"/>
    <x v="1"/>
    <x v="17"/>
    <x v="258"/>
    <x v="1"/>
    <x v="1"/>
    <n v="789934"/>
    <x v="1"/>
  </r>
  <r>
    <x v="0"/>
    <x v="1"/>
    <x v="17"/>
    <x v="258"/>
    <x v="2"/>
    <x v="1"/>
    <n v="959"/>
    <x v="1"/>
  </r>
  <r>
    <x v="0"/>
    <x v="1"/>
    <x v="17"/>
    <x v="258"/>
    <x v="3"/>
    <x v="1"/>
    <n v="23944065"/>
    <x v="1"/>
  </r>
  <r>
    <x v="0"/>
    <x v="1"/>
    <x v="17"/>
    <x v="258"/>
    <x v="4"/>
    <x v="0"/>
    <n v="1545548"/>
    <x v="1"/>
  </r>
  <r>
    <x v="0"/>
    <x v="1"/>
    <x v="17"/>
    <x v="258"/>
    <x v="4"/>
    <x v="1"/>
    <n v="2780350"/>
    <x v="1"/>
  </r>
  <r>
    <x v="0"/>
    <x v="1"/>
    <x v="17"/>
    <x v="258"/>
    <x v="5"/>
    <x v="1"/>
    <n v="4040133"/>
    <x v="1"/>
  </r>
  <r>
    <x v="0"/>
    <x v="1"/>
    <x v="17"/>
    <x v="258"/>
    <x v="6"/>
    <x v="0"/>
    <n v="4330623"/>
    <x v="1"/>
  </r>
  <r>
    <x v="0"/>
    <x v="1"/>
    <x v="17"/>
    <x v="258"/>
    <x v="6"/>
    <x v="1"/>
    <n v="4059724"/>
    <x v="1"/>
  </r>
  <r>
    <x v="0"/>
    <x v="1"/>
    <x v="17"/>
    <x v="258"/>
    <x v="7"/>
    <x v="1"/>
    <n v="206685"/>
    <x v="1"/>
  </r>
  <r>
    <x v="0"/>
    <x v="1"/>
    <x v="17"/>
    <x v="258"/>
    <x v="8"/>
    <x v="0"/>
    <n v="3788376"/>
    <x v="1"/>
  </r>
  <r>
    <x v="0"/>
    <x v="1"/>
    <x v="17"/>
    <x v="258"/>
    <x v="8"/>
    <x v="1"/>
    <n v="10747073"/>
    <x v="1"/>
  </r>
  <r>
    <x v="0"/>
    <x v="0"/>
    <x v="17"/>
    <x v="259"/>
    <x v="0"/>
    <x v="0"/>
    <n v="98612"/>
    <x v="0"/>
  </r>
  <r>
    <x v="0"/>
    <x v="0"/>
    <x v="17"/>
    <x v="259"/>
    <x v="0"/>
    <x v="1"/>
    <n v="722283"/>
    <x v="0"/>
  </r>
  <r>
    <x v="0"/>
    <x v="0"/>
    <x v="17"/>
    <x v="259"/>
    <x v="1"/>
    <x v="1"/>
    <n v="211076"/>
    <x v="0"/>
  </r>
  <r>
    <x v="0"/>
    <x v="0"/>
    <x v="17"/>
    <x v="259"/>
    <x v="2"/>
    <x v="1"/>
    <n v="876"/>
    <x v="0"/>
  </r>
  <r>
    <x v="0"/>
    <x v="0"/>
    <x v="17"/>
    <x v="259"/>
    <x v="3"/>
    <x v="1"/>
    <n v="17832966"/>
    <x v="0"/>
  </r>
  <r>
    <x v="0"/>
    <x v="0"/>
    <x v="17"/>
    <x v="259"/>
    <x v="4"/>
    <x v="0"/>
    <n v="391289"/>
    <x v="0"/>
  </r>
  <r>
    <x v="0"/>
    <x v="0"/>
    <x v="17"/>
    <x v="259"/>
    <x v="4"/>
    <x v="1"/>
    <n v="1750126"/>
    <x v="0"/>
  </r>
  <r>
    <x v="0"/>
    <x v="0"/>
    <x v="17"/>
    <x v="259"/>
    <x v="5"/>
    <x v="1"/>
    <n v="4039572"/>
    <x v="0"/>
  </r>
  <r>
    <x v="0"/>
    <x v="0"/>
    <x v="17"/>
    <x v="259"/>
    <x v="6"/>
    <x v="0"/>
    <n v="89166497"/>
    <x v="0"/>
  </r>
  <r>
    <x v="0"/>
    <x v="0"/>
    <x v="17"/>
    <x v="259"/>
    <x v="6"/>
    <x v="2"/>
    <n v="43150653"/>
    <x v="0"/>
  </r>
  <r>
    <x v="0"/>
    <x v="0"/>
    <x v="17"/>
    <x v="259"/>
    <x v="6"/>
    <x v="1"/>
    <n v="4022711"/>
    <x v="0"/>
  </r>
  <r>
    <x v="0"/>
    <x v="0"/>
    <x v="17"/>
    <x v="259"/>
    <x v="7"/>
    <x v="1"/>
    <n v="3044"/>
    <x v="0"/>
  </r>
  <r>
    <x v="0"/>
    <x v="0"/>
    <x v="17"/>
    <x v="259"/>
    <x v="8"/>
    <x v="0"/>
    <n v="2081358"/>
    <x v="0"/>
  </r>
  <r>
    <x v="0"/>
    <x v="0"/>
    <x v="17"/>
    <x v="259"/>
    <x v="8"/>
    <x v="1"/>
    <n v="6950644"/>
    <x v="0"/>
  </r>
  <r>
    <x v="0"/>
    <x v="0"/>
    <x v="17"/>
    <x v="259"/>
    <x v="9"/>
    <x v="0"/>
    <n v="7671194"/>
    <x v="0"/>
  </r>
  <r>
    <x v="0"/>
    <x v="1"/>
    <x v="17"/>
    <x v="260"/>
    <x v="0"/>
    <x v="1"/>
    <n v="1011479"/>
    <x v="1"/>
  </r>
  <r>
    <x v="0"/>
    <x v="1"/>
    <x v="17"/>
    <x v="260"/>
    <x v="1"/>
    <x v="1"/>
    <n v="405136"/>
    <x v="1"/>
  </r>
  <r>
    <x v="0"/>
    <x v="1"/>
    <x v="17"/>
    <x v="260"/>
    <x v="2"/>
    <x v="1"/>
    <n v="650"/>
    <x v="1"/>
  </r>
  <r>
    <x v="0"/>
    <x v="1"/>
    <x v="17"/>
    <x v="260"/>
    <x v="3"/>
    <x v="1"/>
    <n v="8595097"/>
    <x v="1"/>
  </r>
  <r>
    <x v="0"/>
    <x v="1"/>
    <x v="17"/>
    <x v="260"/>
    <x v="4"/>
    <x v="0"/>
    <n v="11451"/>
    <x v="1"/>
  </r>
  <r>
    <x v="0"/>
    <x v="1"/>
    <x v="17"/>
    <x v="260"/>
    <x v="4"/>
    <x v="1"/>
    <n v="1559176"/>
    <x v="1"/>
  </r>
  <r>
    <x v="0"/>
    <x v="1"/>
    <x v="17"/>
    <x v="260"/>
    <x v="5"/>
    <x v="1"/>
    <n v="1839268"/>
    <x v="1"/>
  </r>
  <r>
    <x v="0"/>
    <x v="1"/>
    <x v="17"/>
    <x v="260"/>
    <x v="6"/>
    <x v="0"/>
    <n v="1494993"/>
    <x v="1"/>
  </r>
  <r>
    <x v="0"/>
    <x v="1"/>
    <x v="17"/>
    <x v="260"/>
    <x v="6"/>
    <x v="1"/>
    <n v="1744003"/>
    <x v="1"/>
  </r>
  <r>
    <x v="0"/>
    <x v="1"/>
    <x v="17"/>
    <x v="260"/>
    <x v="7"/>
    <x v="1"/>
    <n v="311"/>
    <x v="1"/>
  </r>
  <r>
    <x v="0"/>
    <x v="1"/>
    <x v="17"/>
    <x v="260"/>
    <x v="8"/>
    <x v="0"/>
    <n v="1059337"/>
    <x v="1"/>
  </r>
  <r>
    <x v="0"/>
    <x v="1"/>
    <x v="17"/>
    <x v="260"/>
    <x v="8"/>
    <x v="1"/>
    <n v="3466117"/>
    <x v="1"/>
  </r>
  <r>
    <x v="0"/>
    <x v="0"/>
    <x v="17"/>
    <x v="261"/>
    <x v="0"/>
    <x v="1"/>
    <n v="474859"/>
    <x v="0"/>
  </r>
  <r>
    <x v="0"/>
    <x v="0"/>
    <x v="17"/>
    <x v="261"/>
    <x v="1"/>
    <x v="1"/>
    <n v="33026"/>
    <x v="0"/>
  </r>
  <r>
    <x v="0"/>
    <x v="0"/>
    <x v="17"/>
    <x v="261"/>
    <x v="3"/>
    <x v="1"/>
    <n v="8865546"/>
    <x v="0"/>
  </r>
  <r>
    <x v="0"/>
    <x v="0"/>
    <x v="17"/>
    <x v="261"/>
    <x v="4"/>
    <x v="0"/>
    <n v="77010"/>
    <x v="0"/>
  </r>
  <r>
    <x v="0"/>
    <x v="0"/>
    <x v="17"/>
    <x v="261"/>
    <x v="4"/>
    <x v="1"/>
    <n v="1021480"/>
    <x v="0"/>
  </r>
  <r>
    <x v="0"/>
    <x v="0"/>
    <x v="17"/>
    <x v="261"/>
    <x v="5"/>
    <x v="1"/>
    <n v="1557839"/>
    <x v="0"/>
  </r>
  <r>
    <x v="0"/>
    <x v="0"/>
    <x v="17"/>
    <x v="261"/>
    <x v="6"/>
    <x v="0"/>
    <n v="7048539"/>
    <x v="0"/>
  </r>
  <r>
    <x v="0"/>
    <x v="0"/>
    <x v="17"/>
    <x v="261"/>
    <x v="6"/>
    <x v="2"/>
    <n v="3956431"/>
    <x v="0"/>
  </r>
  <r>
    <x v="0"/>
    <x v="0"/>
    <x v="17"/>
    <x v="261"/>
    <x v="6"/>
    <x v="1"/>
    <n v="1505026"/>
    <x v="0"/>
  </r>
  <r>
    <x v="0"/>
    <x v="0"/>
    <x v="17"/>
    <x v="261"/>
    <x v="8"/>
    <x v="0"/>
    <n v="319429"/>
    <x v="0"/>
  </r>
  <r>
    <x v="0"/>
    <x v="0"/>
    <x v="17"/>
    <x v="261"/>
    <x v="8"/>
    <x v="1"/>
    <n v="3339637"/>
    <x v="0"/>
  </r>
  <r>
    <x v="0"/>
    <x v="0"/>
    <x v="17"/>
    <x v="261"/>
    <x v="9"/>
    <x v="0"/>
    <n v="6881515"/>
    <x v="0"/>
  </r>
  <r>
    <x v="0"/>
    <x v="0"/>
    <x v="17"/>
    <x v="262"/>
    <x v="0"/>
    <x v="0"/>
    <n v="208312"/>
    <x v="0"/>
  </r>
  <r>
    <x v="0"/>
    <x v="0"/>
    <x v="17"/>
    <x v="262"/>
    <x v="0"/>
    <x v="1"/>
    <n v="675841"/>
    <x v="0"/>
  </r>
  <r>
    <x v="0"/>
    <x v="0"/>
    <x v="17"/>
    <x v="262"/>
    <x v="1"/>
    <x v="1"/>
    <n v="119950"/>
    <x v="0"/>
  </r>
  <r>
    <x v="0"/>
    <x v="0"/>
    <x v="17"/>
    <x v="262"/>
    <x v="2"/>
    <x v="1"/>
    <n v="313"/>
    <x v="0"/>
  </r>
  <r>
    <x v="0"/>
    <x v="0"/>
    <x v="17"/>
    <x v="262"/>
    <x v="3"/>
    <x v="1"/>
    <n v="11726574"/>
    <x v="0"/>
  </r>
  <r>
    <x v="0"/>
    <x v="0"/>
    <x v="17"/>
    <x v="262"/>
    <x v="4"/>
    <x v="0"/>
    <n v="112872"/>
    <x v="0"/>
  </r>
  <r>
    <x v="0"/>
    <x v="0"/>
    <x v="17"/>
    <x v="262"/>
    <x v="4"/>
    <x v="1"/>
    <n v="890258"/>
    <x v="0"/>
  </r>
  <r>
    <x v="0"/>
    <x v="0"/>
    <x v="17"/>
    <x v="262"/>
    <x v="5"/>
    <x v="1"/>
    <n v="2694811"/>
    <x v="0"/>
  </r>
  <r>
    <x v="0"/>
    <x v="0"/>
    <x v="17"/>
    <x v="262"/>
    <x v="6"/>
    <x v="0"/>
    <n v="62441360"/>
    <x v="0"/>
  </r>
  <r>
    <x v="0"/>
    <x v="0"/>
    <x v="17"/>
    <x v="262"/>
    <x v="6"/>
    <x v="2"/>
    <n v="44300650"/>
    <x v="0"/>
  </r>
  <r>
    <x v="0"/>
    <x v="0"/>
    <x v="17"/>
    <x v="262"/>
    <x v="6"/>
    <x v="1"/>
    <n v="1776422"/>
    <x v="0"/>
  </r>
  <r>
    <x v="0"/>
    <x v="0"/>
    <x v="17"/>
    <x v="262"/>
    <x v="7"/>
    <x v="1"/>
    <n v="39"/>
    <x v="0"/>
  </r>
  <r>
    <x v="0"/>
    <x v="0"/>
    <x v="17"/>
    <x v="262"/>
    <x v="8"/>
    <x v="0"/>
    <n v="2496403"/>
    <x v="0"/>
  </r>
  <r>
    <x v="0"/>
    <x v="0"/>
    <x v="17"/>
    <x v="262"/>
    <x v="8"/>
    <x v="1"/>
    <n v="5018455"/>
    <x v="0"/>
  </r>
  <r>
    <x v="0"/>
    <x v="0"/>
    <x v="17"/>
    <x v="263"/>
    <x v="0"/>
    <x v="0"/>
    <n v="484568"/>
    <x v="0"/>
  </r>
  <r>
    <x v="0"/>
    <x v="0"/>
    <x v="17"/>
    <x v="263"/>
    <x v="0"/>
    <x v="1"/>
    <n v="1165066"/>
    <x v="0"/>
  </r>
  <r>
    <x v="0"/>
    <x v="0"/>
    <x v="17"/>
    <x v="263"/>
    <x v="1"/>
    <x v="1"/>
    <n v="19196"/>
    <x v="0"/>
  </r>
  <r>
    <x v="0"/>
    <x v="0"/>
    <x v="17"/>
    <x v="263"/>
    <x v="2"/>
    <x v="1"/>
    <n v="46"/>
    <x v="0"/>
  </r>
  <r>
    <x v="0"/>
    <x v="0"/>
    <x v="17"/>
    <x v="263"/>
    <x v="3"/>
    <x v="1"/>
    <n v="8572568"/>
    <x v="0"/>
  </r>
  <r>
    <x v="0"/>
    <x v="0"/>
    <x v="17"/>
    <x v="263"/>
    <x v="4"/>
    <x v="0"/>
    <n v="122156"/>
    <x v="0"/>
  </r>
  <r>
    <x v="0"/>
    <x v="0"/>
    <x v="17"/>
    <x v="263"/>
    <x v="4"/>
    <x v="1"/>
    <n v="702713"/>
    <x v="0"/>
  </r>
  <r>
    <x v="0"/>
    <x v="0"/>
    <x v="17"/>
    <x v="263"/>
    <x v="5"/>
    <x v="1"/>
    <n v="1732359"/>
    <x v="0"/>
  </r>
  <r>
    <x v="0"/>
    <x v="0"/>
    <x v="17"/>
    <x v="263"/>
    <x v="6"/>
    <x v="0"/>
    <n v="28712714"/>
    <x v="0"/>
  </r>
  <r>
    <x v="0"/>
    <x v="0"/>
    <x v="17"/>
    <x v="263"/>
    <x v="6"/>
    <x v="1"/>
    <n v="1470784"/>
    <x v="0"/>
  </r>
  <r>
    <x v="0"/>
    <x v="0"/>
    <x v="17"/>
    <x v="263"/>
    <x v="8"/>
    <x v="0"/>
    <n v="769716"/>
    <x v="0"/>
  </r>
  <r>
    <x v="0"/>
    <x v="0"/>
    <x v="17"/>
    <x v="263"/>
    <x v="8"/>
    <x v="1"/>
    <n v="3208311"/>
    <x v="0"/>
  </r>
  <r>
    <x v="0"/>
    <x v="0"/>
    <x v="17"/>
    <x v="264"/>
    <x v="0"/>
    <x v="0"/>
    <n v="1546"/>
    <x v="0"/>
  </r>
  <r>
    <x v="0"/>
    <x v="0"/>
    <x v="17"/>
    <x v="264"/>
    <x v="0"/>
    <x v="1"/>
    <n v="161089"/>
    <x v="0"/>
  </r>
  <r>
    <x v="0"/>
    <x v="0"/>
    <x v="17"/>
    <x v="264"/>
    <x v="1"/>
    <x v="1"/>
    <n v="121957"/>
    <x v="0"/>
  </r>
  <r>
    <x v="0"/>
    <x v="0"/>
    <x v="17"/>
    <x v="264"/>
    <x v="2"/>
    <x v="1"/>
    <n v="156"/>
    <x v="0"/>
  </r>
  <r>
    <x v="0"/>
    <x v="0"/>
    <x v="17"/>
    <x v="264"/>
    <x v="3"/>
    <x v="1"/>
    <n v="6036890"/>
    <x v="0"/>
  </r>
  <r>
    <x v="0"/>
    <x v="0"/>
    <x v="17"/>
    <x v="264"/>
    <x v="4"/>
    <x v="0"/>
    <n v="6194"/>
    <x v="0"/>
  </r>
  <r>
    <x v="0"/>
    <x v="0"/>
    <x v="17"/>
    <x v="264"/>
    <x v="4"/>
    <x v="1"/>
    <n v="513208"/>
    <x v="0"/>
  </r>
  <r>
    <x v="0"/>
    <x v="0"/>
    <x v="17"/>
    <x v="264"/>
    <x v="5"/>
    <x v="1"/>
    <n v="1671763"/>
    <x v="0"/>
  </r>
  <r>
    <x v="0"/>
    <x v="0"/>
    <x v="17"/>
    <x v="264"/>
    <x v="6"/>
    <x v="0"/>
    <n v="513819"/>
    <x v="0"/>
  </r>
  <r>
    <x v="0"/>
    <x v="0"/>
    <x v="17"/>
    <x v="264"/>
    <x v="6"/>
    <x v="1"/>
    <n v="818663"/>
    <x v="0"/>
  </r>
  <r>
    <x v="0"/>
    <x v="0"/>
    <x v="17"/>
    <x v="264"/>
    <x v="8"/>
    <x v="0"/>
    <n v="275687"/>
    <x v="0"/>
  </r>
  <r>
    <x v="0"/>
    <x v="0"/>
    <x v="17"/>
    <x v="264"/>
    <x v="8"/>
    <x v="1"/>
    <n v="1431578"/>
    <x v="0"/>
  </r>
  <r>
    <x v="0"/>
    <x v="1"/>
    <x v="17"/>
    <x v="265"/>
    <x v="0"/>
    <x v="1"/>
    <n v="36203"/>
    <x v="1"/>
  </r>
  <r>
    <x v="0"/>
    <x v="1"/>
    <x v="17"/>
    <x v="265"/>
    <x v="1"/>
    <x v="1"/>
    <n v="17838"/>
    <x v="1"/>
  </r>
  <r>
    <x v="0"/>
    <x v="1"/>
    <x v="17"/>
    <x v="265"/>
    <x v="2"/>
    <x v="1"/>
    <n v="170"/>
    <x v="1"/>
  </r>
  <r>
    <x v="0"/>
    <x v="1"/>
    <x v="17"/>
    <x v="265"/>
    <x v="3"/>
    <x v="1"/>
    <n v="2416958"/>
    <x v="1"/>
  </r>
  <r>
    <x v="0"/>
    <x v="1"/>
    <x v="17"/>
    <x v="265"/>
    <x v="4"/>
    <x v="0"/>
    <n v="82490"/>
    <x v="1"/>
  </r>
  <r>
    <x v="0"/>
    <x v="1"/>
    <x v="17"/>
    <x v="265"/>
    <x v="4"/>
    <x v="1"/>
    <n v="464762"/>
    <x v="1"/>
  </r>
  <r>
    <x v="0"/>
    <x v="1"/>
    <x v="17"/>
    <x v="265"/>
    <x v="5"/>
    <x v="1"/>
    <n v="803613"/>
    <x v="1"/>
  </r>
  <r>
    <x v="0"/>
    <x v="1"/>
    <x v="17"/>
    <x v="265"/>
    <x v="6"/>
    <x v="0"/>
    <n v="181914"/>
    <x v="1"/>
  </r>
  <r>
    <x v="0"/>
    <x v="1"/>
    <x v="17"/>
    <x v="265"/>
    <x v="6"/>
    <x v="1"/>
    <n v="372727"/>
    <x v="1"/>
  </r>
  <r>
    <x v="0"/>
    <x v="1"/>
    <x v="17"/>
    <x v="265"/>
    <x v="7"/>
    <x v="1"/>
    <n v="2466"/>
    <x v="1"/>
  </r>
  <r>
    <x v="0"/>
    <x v="1"/>
    <x v="17"/>
    <x v="265"/>
    <x v="8"/>
    <x v="0"/>
    <n v="39332"/>
    <x v="1"/>
  </r>
  <r>
    <x v="0"/>
    <x v="1"/>
    <x v="17"/>
    <x v="265"/>
    <x v="8"/>
    <x v="1"/>
    <n v="809926"/>
    <x v="1"/>
  </r>
  <r>
    <x v="0"/>
    <x v="1"/>
    <x v="17"/>
    <x v="266"/>
    <x v="0"/>
    <x v="0"/>
    <n v="107755"/>
    <x v="1"/>
  </r>
  <r>
    <x v="0"/>
    <x v="1"/>
    <x v="17"/>
    <x v="266"/>
    <x v="0"/>
    <x v="1"/>
    <n v="126181"/>
    <x v="1"/>
  </r>
  <r>
    <x v="0"/>
    <x v="1"/>
    <x v="17"/>
    <x v="266"/>
    <x v="1"/>
    <x v="1"/>
    <n v="97508"/>
    <x v="1"/>
  </r>
  <r>
    <x v="0"/>
    <x v="1"/>
    <x v="17"/>
    <x v="266"/>
    <x v="2"/>
    <x v="1"/>
    <n v="626"/>
    <x v="1"/>
  </r>
  <r>
    <x v="0"/>
    <x v="1"/>
    <x v="17"/>
    <x v="266"/>
    <x v="3"/>
    <x v="1"/>
    <n v="7348666"/>
    <x v="1"/>
  </r>
  <r>
    <x v="0"/>
    <x v="1"/>
    <x v="17"/>
    <x v="266"/>
    <x v="4"/>
    <x v="1"/>
    <n v="922489"/>
    <x v="1"/>
  </r>
  <r>
    <x v="0"/>
    <x v="1"/>
    <x v="17"/>
    <x v="266"/>
    <x v="5"/>
    <x v="1"/>
    <n v="1761900"/>
    <x v="1"/>
  </r>
  <r>
    <x v="0"/>
    <x v="1"/>
    <x v="17"/>
    <x v="266"/>
    <x v="6"/>
    <x v="0"/>
    <n v="2636094"/>
    <x v="1"/>
  </r>
  <r>
    <x v="0"/>
    <x v="1"/>
    <x v="17"/>
    <x v="266"/>
    <x v="6"/>
    <x v="1"/>
    <n v="699550"/>
    <x v="1"/>
  </r>
  <r>
    <x v="0"/>
    <x v="1"/>
    <x v="17"/>
    <x v="266"/>
    <x v="7"/>
    <x v="1"/>
    <n v="1"/>
    <x v="1"/>
  </r>
  <r>
    <x v="0"/>
    <x v="1"/>
    <x v="17"/>
    <x v="266"/>
    <x v="8"/>
    <x v="1"/>
    <n v="2932910"/>
    <x v="1"/>
  </r>
  <r>
    <x v="0"/>
    <x v="0"/>
    <x v="17"/>
    <x v="267"/>
    <x v="0"/>
    <x v="0"/>
    <n v="225189"/>
    <x v="0"/>
  </r>
  <r>
    <x v="0"/>
    <x v="0"/>
    <x v="17"/>
    <x v="267"/>
    <x v="0"/>
    <x v="1"/>
    <n v="812949"/>
    <x v="0"/>
  </r>
  <r>
    <x v="0"/>
    <x v="0"/>
    <x v="17"/>
    <x v="267"/>
    <x v="1"/>
    <x v="1"/>
    <n v="177019"/>
    <x v="0"/>
  </r>
  <r>
    <x v="0"/>
    <x v="0"/>
    <x v="17"/>
    <x v="267"/>
    <x v="2"/>
    <x v="1"/>
    <n v="10"/>
    <x v="0"/>
  </r>
  <r>
    <x v="0"/>
    <x v="0"/>
    <x v="17"/>
    <x v="267"/>
    <x v="3"/>
    <x v="1"/>
    <n v="10632471"/>
    <x v="0"/>
  </r>
  <r>
    <x v="0"/>
    <x v="0"/>
    <x v="17"/>
    <x v="267"/>
    <x v="4"/>
    <x v="0"/>
    <n v="139978"/>
    <x v="0"/>
  </r>
  <r>
    <x v="0"/>
    <x v="0"/>
    <x v="17"/>
    <x v="267"/>
    <x v="4"/>
    <x v="1"/>
    <n v="1275861"/>
    <x v="0"/>
  </r>
  <r>
    <x v="0"/>
    <x v="0"/>
    <x v="17"/>
    <x v="267"/>
    <x v="5"/>
    <x v="1"/>
    <n v="1728939"/>
    <x v="0"/>
  </r>
  <r>
    <x v="0"/>
    <x v="0"/>
    <x v="17"/>
    <x v="267"/>
    <x v="6"/>
    <x v="0"/>
    <n v="8845329"/>
    <x v="0"/>
  </r>
  <r>
    <x v="0"/>
    <x v="0"/>
    <x v="17"/>
    <x v="267"/>
    <x v="6"/>
    <x v="1"/>
    <n v="1810707"/>
    <x v="0"/>
  </r>
  <r>
    <x v="0"/>
    <x v="0"/>
    <x v="17"/>
    <x v="267"/>
    <x v="7"/>
    <x v="1"/>
    <n v="238"/>
    <x v="0"/>
  </r>
  <r>
    <x v="0"/>
    <x v="0"/>
    <x v="17"/>
    <x v="267"/>
    <x v="8"/>
    <x v="0"/>
    <n v="1489587"/>
    <x v="0"/>
  </r>
  <r>
    <x v="0"/>
    <x v="0"/>
    <x v="17"/>
    <x v="267"/>
    <x v="8"/>
    <x v="1"/>
    <n v="3547970"/>
    <x v="0"/>
  </r>
  <r>
    <x v="0"/>
    <x v="1"/>
    <x v="17"/>
    <x v="268"/>
    <x v="0"/>
    <x v="0"/>
    <n v="374807"/>
    <x v="1"/>
  </r>
  <r>
    <x v="0"/>
    <x v="1"/>
    <x v="17"/>
    <x v="268"/>
    <x v="0"/>
    <x v="1"/>
    <n v="322407"/>
    <x v="1"/>
  </r>
  <r>
    <x v="0"/>
    <x v="1"/>
    <x v="17"/>
    <x v="268"/>
    <x v="1"/>
    <x v="1"/>
    <n v="67240"/>
    <x v="1"/>
  </r>
  <r>
    <x v="0"/>
    <x v="1"/>
    <x v="17"/>
    <x v="268"/>
    <x v="3"/>
    <x v="1"/>
    <n v="6362350"/>
    <x v="1"/>
  </r>
  <r>
    <x v="0"/>
    <x v="1"/>
    <x v="17"/>
    <x v="268"/>
    <x v="4"/>
    <x v="0"/>
    <n v="40583"/>
    <x v="1"/>
  </r>
  <r>
    <x v="0"/>
    <x v="1"/>
    <x v="17"/>
    <x v="268"/>
    <x v="4"/>
    <x v="1"/>
    <n v="699904"/>
    <x v="1"/>
  </r>
  <r>
    <x v="0"/>
    <x v="1"/>
    <x v="17"/>
    <x v="268"/>
    <x v="5"/>
    <x v="1"/>
    <n v="1372887"/>
    <x v="1"/>
  </r>
  <r>
    <x v="0"/>
    <x v="1"/>
    <x v="17"/>
    <x v="268"/>
    <x v="6"/>
    <x v="0"/>
    <n v="819640"/>
    <x v="1"/>
  </r>
  <r>
    <x v="0"/>
    <x v="1"/>
    <x v="17"/>
    <x v="268"/>
    <x v="6"/>
    <x v="1"/>
    <n v="807988"/>
    <x v="1"/>
  </r>
  <r>
    <x v="0"/>
    <x v="1"/>
    <x v="17"/>
    <x v="268"/>
    <x v="7"/>
    <x v="1"/>
    <n v="14057"/>
    <x v="1"/>
  </r>
  <r>
    <x v="0"/>
    <x v="1"/>
    <x v="17"/>
    <x v="268"/>
    <x v="8"/>
    <x v="0"/>
    <n v="304130"/>
    <x v="1"/>
  </r>
  <r>
    <x v="0"/>
    <x v="1"/>
    <x v="17"/>
    <x v="268"/>
    <x v="8"/>
    <x v="1"/>
    <n v="2353217"/>
    <x v="1"/>
  </r>
  <r>
    <x v="0"/>
    <x v="0"/>
    <x v="17"/>
    <x v="269"/>
    <x v="0"/>
    <x v="0"/>
    <n v="14750"/>
    <x v="0"/>
  </r>
  <r>
    <x v="0"/>
    <x v="0"/>
    <x v="17"/>
    <x v="269"/>
    <x v="0"/>
    <x v="1"/>
    <n v="829760"/>
    <x v="0"/>
  </r>
  <r>
    <x v="0"/>
    <x v="0"/>
    <x v="17"/>
    <x v="269"/>
    <x v="1"/>
    <x v="1"/>
    <n v="116465"/>
    <x v="0"/>
  </r>
  <r>
    <x v="0"/>
    <x v="0"/>
    <x v="17"/>
    <x v="269"/>
    <x v="2"/>
    <x v="1"/>
    <n v="173"/>
    <x v="0"/>
  </r>
  <r>
    <x v="0"/>
    <x v="0"/>
    <x v="17"/>
    <x v="269"/>
    <x v="3"/>
    <x v="1"/>
    <n v="14637697"/>
    <x v="0"/>
  </r>
  <r>
    <x v="0"/>
    <x v="0"/>
    <x v="17"/>
    <x v="269"/>
    <x v="4"/>
    <x v="0"/>
    <n v="2056833"/>
    <x v="0"/>
  </r>
  <r>
    <x v="0"/>
    <x v="0"/>
    <x v="17"/>
    <x v="269"/>
    <x v="4"/>
    <x v="1"/>
    <n v="1748578"/>
    <x v="0"/>
  </r>
  <r>
    <x v="0"/>
    <x v="0"/>
    <x v="17"/>
    <x v="269"/>
    <x v="5"/>
    <x v="1"/>
    <n v="2924217"/>
    <x v="0"/>
  </r>
  <r>
    <x v="0"/>
    <x v="0"/>
    <x v="17"/>
    <x v="269"/>
    <x v="6"/>
    <x v="0"/>
    <n v="7250204"/>
    <x v="0"/>
  </r>
  <r>
    <x v="0"/>
    <x v="0"/>
    <x v="17"/>
    <x v="269"/>
    <x v="6"/>
    <x v="1"/>
    <n v="2008707"/>
    <x v="0"/>
  </r>
  <r>
    <x v="0"/>
    <x v="0"/>
    <x v="17"/>
    <x v="269"/>
    <x v="7"/>
    <x v="1"/>
    <n v="7148"/>
    <x v="0"/>
  </r>
  <r>
    <x v="0"/>
    <x v="0"/>
    <x v="17"/>
    <x v="269"/>
    <x v="8"/>
    <x v="0"/>
    <n v="2642518"/>
    <x v="0"/>
  </r>
  <r>
    <x v="0"/>
    <x v="0"/>
    <x v="17"/>
    <x v="269"/>
    <x v="8"/>
    <x v="1"/>
    <n v="4505352"/>
    <x v="0"/>
  </r>
  <r>
    <x v="0"/>
    <x v="0"/>
    <x v="17"/>
    <x v="270"/>
    <x v="0"/>
    <x v="0"/>
    <n v="4874"/>
    <x v="0"/>
  </r>
  <r>
    <x v="0"/>
    <x v="0"/>
    <x v="17"/>
    <x v="270"/>
    <x v="0"/>
    <x v="1"/>
    <n v="488721"/>
    <x v="0"/>
  </r>
  <r>
    <x v="0"/>
    <x v="0"/>
    <x v="17"/>
    <x v="270"/>
    <x v="1"/>
    <x v="1"/>
    <n v="124588"/>
    <x v="0"/>
  </r>
  <r>
    <x v="0"/>
    <x v="0"/>
    <x v="17"/>
    <x v="270"/>
    <x v="2"/>
    <x v="1"/>
    <n v="292"/>
    <x v="0"/>
  </r>
  <r>
    <x v="0"/>
    <x v="0"/>
    <x v="17"/>
    <x v="270"/>
    <x v="3"/>
    <x v="1"/>
    <n v="9534056"/>
    <x v="0"/>
  </r>
  <r>
    <x v="0"/>
    <x v="0"/>
    <x v="17"/>
    <x v="270"/>
    <x v="4"/>
    <x v="0"/>
    <n v="118747"/>
    <x v="0"/>
  </r>
  <r>
    <x v="0"/>
    <x v="0"/>
    <x v="17"/>
    <x v="270"/>
    <x v="4"/>
    <x v="1"/>
    <n v="907601"/>
    <x v="0"/>
  </r>
  <r>
    <x v="0"/>
    <x v="0"/>
    <x v="17"/>
    <x v="270"/>
    <x v="5"/>
    <x v="1"/>
    <n v="1773203"/>
    <x v="0"/>
  </r>
  <r>
    <x v="0"/>
    <x v="0"/>
    <x v="17"/>
    <x v="270"/>
    <x v="6"/>
    <x v="0"/>
    <n v="3532808"/>
    <x v="0"/>
  </r>
  <r>
    <x v="0"/>
    <x v="0"/>
    <x v="17"/>
    <x v="270"/>
    <x v="6"/>
    <x v="1"/>
    <n v="1472565"/>
    <x v="0"/>
  </r>
  <r>
    <x v="0"/>
    <x v="0"/>
    <x v="17"/>
    <x v="270"/>
    <x v="7"/>
    <x v="1"/>
    <n v="623"/>
    <x v="0"/>
  </r>
  <r>
    <x v="0"/>
    <x v="0"/>
    <x v="17"/>
    <x v="270"/>
    <x v="8"/>
    <x v="0"/>
    <n v="640638"/>
    <x v="0"/>
  </r>
  <r>
    <x v="0"/>
    <x v="0"/>
    <x v="17"/>
    <x v="270"/>
    <x v="8"/>
    <x v="1"/>
    <n v="3136644"/>
    <x v="0"/>
  </r>
  <r>
    <x v="0"/>
    <x v="1"/>
    <x v="17"/>
    <x v="271"/>
    <x v="0"/>
    <x v="1"/>
    <n v="197492"/>
    <x v="1"/>
  </r>
  <r>
    <x v="0"/>
    <x v="1"/>
    <x v="17"/>
    <x v="271"/>
    <x v="1"/>
    <x v="1"/>
    <n v="50237"/>
    <x v="1"/>
  </r>
  <r>
    <x v="0"/>
    <x v="1"/>
    <x v="17"/>
    <x v="271"/>
    <x v="2"/>
    <x v="1"/>
    <n v="516"/>
    <x v="1"/>
  </r>
  <r>
    <x v="0"/>
    <x v="1"/>
    <x v="17"/>
    <x v="271"/>
    <x v="3"/>
    <x v="1"/>
    <n v="4615320"/>
    <x v="1"/>
  </r>
  <r>
    <x v="0"/>
    <x v="1"/>
    <x v="17"/>
    <x v="271"/>
    <x v="4"/>
    <x v="0"/>
    <n v="21573"/>
    <x v="1"/>
  </r>
  <r>
    <x v="0"/>
    <x v="1"/>
    <x v="17"/>
    <x v="271"/>
    <x v="4"/>
    <x v="1"/>
    <n v="404159"/>
    <x v="1"/>
  </r>
  <r>
    <x v="0"/>
    <x v="1"/>
    <x v="17"/>
    <x v="271"/>
    <x v="5"/>
    <x v="1"/>
    <n v="1125662"/>
    <x v="1"/>
  </r>
  <r>
    <x v="0"/>
    <x v="1"/>
    <x v="17"/>
    <x v="271"/>
    <x v="6"/>
    <x v="0"/>
    <n v="3421205"/>
    <x v="1"/>
  </r>
  <r>
    <x v="0"/>
    <x v="1"/>
    <x v="17"/>
    <x v="271"/>
    <x v="6"/>
    <x v="1"/>
    <n v="1173101"/>
    <x v="1"/>
  </r>
  <r>
    <x v="0"/>
    <x v="1"/>
    <x v="17"/>
    <x v="271"/>
    <x v="7"/>
    <x v="1"/>
    <n v="349"/>
    <x v="1"/>
  </r>
  <r>
    <x v="0"/>
    <x v="1"/>
    <x v="17"/>
    <x v="271"/>
    <x v="8"/>
    <x v="1"/>
    <n v="1480625"/>
    <x v="1"/>
  </r>
  <r>
    <x v="0"/>
    <x v="1"/>
    <x v="17"/>
    <x v="272"/>
    <x v="0"/>
    <x v="0"/>
    <n v="283938"/>
    <x v="1"/>
  </r>
  <r>
    <x v="0"/>
    <x v="1"/>
    <x v="17"/>
    <x v="272"/>
    <x v="0"/>
    <x v="1"/>
    <n v="290079"/>
    <x v="1"/>
  </r>
  <r>
    <x v="0"/>
    <x v="1"/>
    <x v="17"/>
    <x v="272"/>
    <x v="1"/>
    <x v="1"/>
    <n v="31950"/>
    <x v="1"/>
  </r>
  <r>
    <x v="0"/>
    <x v="1"/>
    <x v="17"/>
    <x v="272"/>
    <x v="2"/>
    <x v="1"/>
    <n v="44"/>
    <x v="1"/>
  </r>
  <r>
    <x v="0"/>
    <x v="1"/>
    <x v="17"/>
    <x v="272"/>
    <x v="3"/>
    <x v="1"/>
    <n v="4645825"/>
    <x v="1"/>
  </r>
  <r>
    <x v="0"/>
    <x v="1"/>
    <x v="17"/>
    <x v="272"/>
    <x v="4"/>
    <x v="1"/>
    <n v="519391"/>
    <x v="1"/>
  </r>
  <r>
    <x v="0"/>
    <x v="1"/>
    <x v="17"/>
    <x v="272"/>
    <x v="5"/>
    <x v="1"/>
    <n v="1348618"/>
    <x v="1"/>
  </r>
  <r>
    <x v="0"/>
    <x v="1"/>
    <x v="17"/>
    <x v="272"/>
    <x v="6"/>
    <x v="0"/>
    <n v="393500"/>
    <x v="1"/>
  </r>
  <r>
    <x v="0"/>
    <x v="1"/>
    <x v="17"/>
    <x v="272"/>
    <x v="6"/>
    <x v="1"/>
    <n v="783912"/>
    <x v="1"/>
  </r>
  <r>
    <x v="0"/>
    <x v="1"/>
    <x v="17"/>
    <x v="272"/>
    <x v="7"/>
    <x v="1"/>
    <n v="3493"/>
    <x v="1"/>
  </r>
  <r>
    <x v="0"/>
    <x v="1"/>
    <x v="17"/>
    <x v="272"/>
    <x v="8"/>
    <x v="0"/>
    <n v="19336"/>
    <x v="1"/>
  </r>
  <r>
    <x v="0"/>
    <x v="1"/>
    <x v="17"/>
    <x v="272"/>
    <x v="8"/>
    <x v="1"/>
    <n v="1689824"/>
    <x v="1"/>
  </r>
  <r>
    <x v="0"/>
    <x v="1"/>
    <x v="17"/>
    <x v="273"/>
    <x v="0"/>
    <x v="0"/>
    <n v="561065"/>
    <x v="1"/>
  </r>
  <r>
    <x v="0"/>
    <x v="1"/>
    <x v="17"/>
    <x v="273"/>
    <x v="0"/>
    <x v="1"/>
    <n v="154274"/>
    <x v="1"/>
  </r>
  <r>
    <x v="0"/>
    <x v="1"/>
    <x v="17"/>
    <x v="273"/>
    <x v="1"/>
    <x v="1"/>
    <n v="201509"/>
    <x v="1"/>
  </r>
  <r>
    <x v="0"/>
    <x v="1"/>
    <x v="17"/>
    <x v="273"/>
    <x v="2"/>
    <x v="1"/>
    <n v="-24"/>
    <x v="1"/>
  </r>
  <r>
    <x v="0"/>
    <x v="1"/>
    <x v="17"/>
    <x v="273"/>
    <x v="3"/>
    <x v="1"/>
    <n v="6136050"/>
    <x v="1"/>
  </r>
  <r>
    <x v="0"/>
    <x v="1"/>
    <x v="17"/>
    <x v="273"/>
    <x v="4"/>
    <x v="1"/>
    <n v="532762"/>
    <x v="1"/>
  </r>
  <r>
    <x v="0"/>
    <x v="1"/>
    <x v="17"/>
    <x v="273"/>
    <x v="5"/>
    <x v="1"/>
    <n v="1331210"/>
    <x v="1"/>
  </r>
  <r>
    <x v="0"/>
    <x v="1"/>
    <x v="17"/>
    <x v="273"/>
    <x v="6"/>
    <x v="0"/>
    <n v="3245886"/>
    <x v="1"/>
  </r>
  <r>
    <x v="0"/>
    <x v="1"/>
    <x v="17"/>
    <x v="273"/>
    <x v="6"/>
    <x v="1"/>
    <n v="973237"/>
    <x v="1"/>
  </r>
  <r>
    <x v="0"/>
    <x v="1"/>
    <x v="17"/>
    <x v="273"/>
    <x v="7"/>
    <x v="1"/>
    <n v="12621"/>
    <x v="1"/>
  </r>
  <r>
    <x v="0"/>
    <x v="1"/>
    <x v="17"/>
    <x v="273"/>
    <x v="8"/>
    <x v="0"/>
    <n v="256122"/>
    <x v="1"/>
  </r>
  <r>
    <x v="0"/>
    <x v="1"/>
    <x v="17"/>
    <x v="273"/>
    <x v="8"/>
    <x v="1"/>
    <n v="2524298"/>
    <x v="1"/>
  </r>
  <r>
    <x v="0"/>
    <x v="0"/>
    <x v="17"/>
    <x v="274"/>
    <x v="0"/>
    <x v="0"/>
    <n v="1883037"/>
    <x v="0"/>
  </r>
  <r>
    <x v="0"/>
    <x v="0"/>
    <x v="17"/>
    <x v="274"/>
    <x v="0"/>
    <x v="1"/>
    <n v="1705630"/>
    <x v="0"/>
  </r>
  <r>
    <x v="0"/>
    <x v="0"/>
    <x v="17"/>
    <x v="274"/>
    <x v="1"/>
    <x v="1"/>
    <n v="127444"/>
    <x v="0"/>
  </r>
  <r>
    <x v="0"/>
    <x v="0"/>
    <x v="17"/>
    <x v="274"/>
    <x v="2"/>
    <x v="1"/>
    <n v="650"/>
    <x v="0"/>
  </r>
  <r>
    <x v="0"/>
    <x v="0"/>
    <x v="17"/>
    <x v="274"/>
    <x v="3"/>
    <x v="1"/>
    <n v="24969535"/>
    <x v="0"/>
  </r>
  <r>
    <x v="0"/>
    <x v="0"/>
    <x v="17"/>
    <x v="274"/>
    <x v="4"/>
    <x v="0"/>
    <n v="365005"/>
    <x v="0"/>
  </r>
  <r>
    <x v="0"/>
    <x v="0"/>
    <x v="17"/>
    <x v="274"/>
    <x v="4"/>
    <x v="1"/>
    <n v="2739677"/>
    <x v="0"/>
  </r>
  <r>
    <x v="0"/>
    <x v="0"/>
    <x v="17"/>
    <x v="274"/>
    <x v="5"/>
    <x v="1"/>
    <n v="4625409"/>
    <x v="0"/>
  </r>
  <r>
    <x v="0"/>
    <x v="0"/>
    <x v="17"/>
    <x v="274"/>
    <x v="6"/>
    <x v="0"/>
    <n v="35101568"/>
    <x v="0"/>
  </r>
  <r>
    <x v="0"/>
    <x v="0"/>
    <x v="17"/>
    <x v="274"/>
    <x v="6"/>
    <x v="2"/>
    <n v="362100"/>
    <x v="0"/>
  </r>
  <r>
    <x v="0"/>
    <x v="0"/>
    <x v="17"/>
    <x v="274"/>
    <x v="6"/>
    <x v="1"/>
    <n v="4341142"/>
    <x v="0"/>
  </r>
  <r>
    <x v="0"/>
    <x v="0"/>
    <x v="17"/>
    <x v="274"/>
    <x v="7"/>
    <x v="1"/>
    <n v="16291"/>
    <x v="0"/>
  </r>
  <r>
    <x v="0"/>
    <x v="0"/>
    <x v="17"/>
    <x v="274"/>
    <x v="8"/>
    <x v="0"/>
    <n v="3119329"/>
    <x v="0"/>
  </r>
  <r>
    <x v="0"/>
    <x v="0"/>
    <x v="17"/>
    <x v="274"/>
    <x v="8"/>
    <x v="1"/>
    <n v="7389913"/>
    <x v="0"/>
  </r>
  <r>
    <x v="0"/>
    <x v="0"/>
    <x v="17"/>
    <x v="275"/>
    <x v="0"/>
    <x v="1"/>
    <n v="330859"/>
    <x v="0"/>
  </r>
  <r>
    <x v="0"/>
    <x v="0"/>
    <x v="17"/>
    <x v="275"/>
    <x v="1"/>
    <x v="1"/>
    <n v="17451"/>
    <x v="0"/>
  </r>
  <r>
    <x v="0"/>
    <x v="0"/>
    <x v="17"/>
    <x v="275"/>
    <x v="2"/>
    <x v="1"/>
    <n v="93"/>
    <x v="0"/>
  </r>
  <r>
    <x v="0"/>
    <x v="0"/>
    <x v="17"/>
    <x v="275"/>
    <x v="3"/>
    <x v="1"/>
    <n v="4227740"/>
    <x v="0"/>
  </r>
  <r>
    <x v="0"/>
    <x v="0"/>
    <x v="17"/>
    <x v="275"/>
    <x v="4"/>
    <x v="0"/>
    <n v="86527"/>
    <x v="0"/>
  </r>
  <r>
    <x v="0"/>
    <x v="0"/>
    <x v="17"/>
    <x v="275"/>
    <x v="4"/>
    <x v="1"/>
    <n v="822386"/>
    <x v="0"/>
  </r>
  <r>
    <x v="0"/>
    <x v="0"/>
    <x v="17"/>
    <x v="275"/>
    <x v="5"/>
    <x v="1"/>
    <n v="889085"/>
    <x v="0"/>
  </r>
  <r>
    <x v="0"/>
    <x v="0"/>
    <x v="17"/>
    <x v="275"/>
    <x v="6"/>
    <x v="0"/>
    <n v="1124395"/>
    <x v="0"/>
  </r>
  <r>
    <x v="0"/>
    <x v="0"/>
    <x v="17"/>
    <x v="275"/>
    <x v="6"/>
    <x v="2"/>
    <n v="180760"/>
    <x v="0"/>
  </r>
  <r>
    <x v="0"/>
    <x v="0"/>
    <x v="17"/>
    <x v="275"/>
    <x v="6"/>
    <x v="1"/>
    <n v="632736"/>
    <x v="0"/>
  </r>
  <r>
    <x v="0"/>
    <x v="0"/>
    <x v="17"/>
    <x v="275"/>
    <x v="8"/>
    <x v="0"/>
    <n v="90314"/>
    <x v="0"/>
  </r>
  <r>
    <x v="0"/>
    <x v="0"/>
    <x v="17"/>
    <x v="275"/>
    <x v="8"/>
    <x v="1"/>
    <n v="1428597"/>
    <x v="0"/>
  </r>
  <r>
    <x v="0"/>
    <x v="0"/>
    <x v="17"/>
    <x v="276"/>
    <x v="0"/>
    <x v="1"/>
    <n v="3348604"/>
    <x v="0"/>
  </r>
  <r>
    <x v="0"/>
    <x v="0"/>
    <x v="17"/>
    <x v="276"/>
    <x v="1"/>
    <x v="1"/>
    <n v="685928"/>
    <x v="0"/>
  </r>
  <r>
    <x v="0"/>
    <x v="0"/>
    <x v="17"/>
    <x v="276"/>
    <x v="2"/>
    <x v="1"/>
    <n v="564"/>
    <x v="0"/>
  </r>
  <r>
    <x v="0"/>
    <x v="0"/>
    <x v="17"/>
    <x v="276"/>
    <x v="3"/>
    <x v="1"/>
    <n v="97415906"/>
    <x v="0"/>
  </r>
  <r>
    <x v="0"/>
    <x v="0"/>
    <x v="17"/>
    <x v="276"/>
    <x v="4"/>
    <x v="0"/>
    <n v="19194472"/>
    <x v="0"/>
  </r>
  <r>
    <x v="0"/>
    <x v="0"/>
    <x v="17"/>
    <x v="276"/>
    <x v="4"/>
    <x v="1"/>
    <n v="8889012"/>
    <x v="0"/>
  </r>
  <r>
    <x v="0"/>
    <x v="0"/>
    <x v="17"/>
    <x v="276"/>
    <x v="5"/>
    <x v="1"/>
    <n v="10443731"/>
    <x v="0"/>
  </r>
  <r>
    <x v="0"/>
    <x v="0"/>
    <x v="17"/>
    <x v="276"/>
    <x v="6"/>
    <x v="0"/>
    <n v="40238003"/>
    <x v="0"/>
  </r>
  <r>
    <x v="0"/>
    <x v="0"/>
    <x v="17"/>
    <x v="276"/>
    <x v="6"/>
    <x v="2"/>
    <n v="3951625"/>
    <x v="0"/>
  </r>
  <r>
    <x v="0"/>
    <x v="0"/>
    <x v="17"/>
    <x v="276"/>
    <x v="6"/>
    <x v="1"/>
    <n v="13769173"/>
    <x v="0"/>
  </r>
  <r>
    <x v="0"/>
    <x v="0"/>
    <x v="17"/>
    <x v="276"/>
    <x v="7"/>
    <x v="1"/>
    <n v="9879"/>
    <x v="0"/>
  </r>
  <r>
    <x v="0"/>
    <x v="0"/>
    <x v="17"/>
    <x v="276"/>
    <x v="8"/>
    <x v="0"/>
    <n v="23221935"/>
    <x v="0"/>
  </r>
  <r>
    <x v="0"/>
    <x v="0"/>
    <x v="17"/>
    <x v="276"/>
    <x v="8"/>
    <x v="2"/>
    <n v="116977"/>
    <x v="0"/>
  </r>
  <r>
    <x v="0"/>
    <x v="0"/>
    <x v="17"/>
    <x v="276"/>
    <x v="8"/>
    <x v="1"/>
    <n v="45971060"/>
    <x v="0"/>
  </r>
  <r>
    <x v="0"/>
    <x v="0"/>
    <x v="17"/>
    <x v="277"/>
    <x v="0"/>
    <x v="0"/>
    <n v="1972496"/>
    <x v="0"/>
  </r>
  <r>
    <x v="0"/>
    <x v="0"/>
    <x v="17"/>
    <x v="277"/>
    <x v="0"/>
    <x v="1"/>
    <n v="622615"/>
    <x v="0"/>
  </r>
  <r>
    <x v="0"/>
    <x v="0"/>
    <x v="17"/>
    <x v="277"/>
    <x v="1"/>
    <x v="1"/>
    <n v="44149"/>
    <x v="0"/>
  </r>
  <r>
    <x v="0"/>
    <x v="0"/>
    <x v="17"/>
    <x v="277"/>
    <x v="2"/>
    <x v="1"/>
    <n v="450"/>
    <x v="0"/>
  </r>
  <r>
    <x v="0"/>
    <x v="0"/>
    <x v="17"/>
    <x v="277"/>
    <x v="3"/>
    <x v="1"/>
    <n v="8779075"/>
    <x v="0"/>
  </r>
  <r>
    <x v="0"/>
    <x v="0"/>
    <x v="17"/>
    <x v="277"/>
    <x v="4"/>
    <x v="0"/>
    <n v="102801"/>
    <x v="0"/>
  </r>
  <r>
    <x v="0"/>
    <x v="0"/>
    <x v="17"/>
    <x v="277"/>
    <x v="4"/>
    <x v="1"/>
    <n v="1118671"/>
    <x v="0"/>
  </r>
  <r>
    <x v="0"/>
    <x v="0"/>
    <x v="17"/>
    <x v="277"/>
    <x v="5"/>
    <x v="1"/>
    <n v="1804521"/>
    <x v="0"/>
  </r>
  <r>
    <x v="0"/>
    <x v="0"/>
    <x v="17"/>
    <x v="277"/>
    <x v="6"/>
    <x v="0"/>
    <n v="8578442"/>
    <x v="0"/>
  </r>
  <r>
    <x v="0"/>
    <x v="0"/>
    <x v="17"/>
    <x v="277"/>
    <x v="6"/>
    <x v="2"/>
    <n v="176586"/>
    <x v="0"/>
  </r>
  <r>
    <x v="0"/>
    <x v="0"/>
    <x v="17"/>
    <x v="277"/>
    <x v="6"/>
    <x v="1"/>
    <n v="889208"/>
    <x v="0"/>
  </r>
  <r>
    <x v="0"/>
    <x v="0"/>
    <x v="17"/>
    <x v="277"/>
    <x v="7"/>
    <x v="1"/>
    <n v="6704"/>
    <x v="0"/>
  </r>
  <r>
    <x v="0"/>
    <x v="0"/>
    <x v="17"/>
    <x v="277"/>
    <x v="8"/>
    <x v="0"/>
    <n v="137772"/>
    <x v="0"/>
  </r>
  <r>
    <x v="0"/>
    <x v="0"/>
    <x v="17"/>
    <x v="277"/>
    <x v="8"/>
    <x v="1"/>
    <n v="2887349"/>
    <x v="0"/>
  </r>
  <r>
    <x v="1"/>
    <x v="5"/>
    <x v="18"/>
    <x v="278"/>
    <x v="0"/>
    <x v="1"/>
    <n v="7716"/>
    <x v="5"/>
  </r>
  <r>
    <x v="1"/>
    <x v="5"/>
    <x v="18"/>
    <x v="278"/>
    <x v="10"/>
    <x v="1"/>
    <n v="15017"/>
    <x v="5"/>
  </r>
  <r>
    <x v="1"/>
    <x v="5"/>
    <x v="18"/>
    <x v="278"/>
    <x v="2"/>
    <x v="1"/>
    <n v="47"/>
    <x v="5"/>
  </r>
  <r>
    <x v="1"/>
    <x v="5"/>
    <x v="18"/>
    <x v="278"/>
    <x v="3"/>
    <x v="1"/>
    <n v="1408833"/>
    <x v="5"/>
  </r>
  <r>
    <x v="1"/>
    <x v="5"/>
    <x v="18"/>
    <x v="278"/>
    <x v="4"/>
    <x v="0"/>
    <n v="23809"/>
    <x v="5"/>
  </r>
  <r>
    <x v="1"/>
    <x v="5"/>
    <x v="18"/>
    <x v="278"/>
    <x v="4"/>
    <x v="1"/>
    <n v="162102"/>
    <x v="5"/>
  </r>
  <r>
    <x v="1"/>
    <x v="5"/>
    <x v="18"/>
    <x v="278"/>
    <x v="5"/>
    <x v="1"/>
    <n v="284954"/>
    <x v="5"/>
  </r>
  <r>
    <x v="1"/>
    <x v="5"/>
    <x v="18"/>
    <x v="278"/>
    <x v="6"/>
    <x v="0"/>
    <n v="73726"/>
    <x v="5"/>
  </r>
  <r>
    <x v="1"/>
    <x v="5"/>
    <x v="18"/>
    <x v="278"/>
    <x v="6"/>
    <x v="1"/>
    <n v="3849"/>
    <x v="5"/>
  </r>
  <r>
    <x v="1"/>
    <x v="5"/>
    <x v="18"/>
    <x v="278"/>
    <x v="7"/>
    <x v="1"/>
    <n v="1059"/>
    <x v="5"/>
  </r>
  <r>
    <x v="1"/>
    <x v="5"/>
    <x v="18"/>
    <x v="278"/>
    <x v="8"/>
    <x v="0"/>
    <n v="22890"/>
    <x v="5"/>
  </r>
  <r>
    <x v="1"/>
    <x v="5"/>
    <x v="18"/>
    <x v="278"/>
    <x v="8"/>
    <x v="1"/>
    <n v="525292"/>
    <x v="5"/>
  </r>
  <r>
    <x v="1"/>
    <x v="5"/>
    <x v="18"/>
    <x v="279"/>
    <x v="0"/>
    <x v="1"/>
    <n v="1752"/>
    <x v="5"/>
  </r>
  <r>
    <x v="1"/>
    <x v="5"/>
    <x v="18"/>
    <x v="279"/>
    <x v="3"/>
    <x v="1"/>
    <n v="2190430"/>
    <x v="5"/>
  </r>
  <r>
    <x v="1"/>
    <x v="5"/>
    <x v="18"/>
    <x v="279"/>
    <x v="4"/>
    <x v="0"/>
    <n v="150580"/>
    <x v="5"/>
  </r>
  <r>
    <x v="1"/>
    <x v="5"/>
    <x v="18"/>
    <x v="279"/>
    <x v="4"/>
    <x v="1"/>
    <n v="328026"/>
    <x v="5"/>
  </r>
  <r>
    <x v="1"/>
    <x v="5"/>
    <x v="18"/>
    <x v="279"/>
    <x v="5"/>
    <x v="1"/>
    <n v="490508"/>
    <x v="5"/>
  </r>
  <r>
    <x v="1"/>
    <x v="5"/>
    <x v="18"/>
    <x v="279"/>
    <x v="6"/>
    <x v="0"/>
    <n v="110556"/>
    <x v="5"/>
  </r>
  <r>
    <x v="1"/>
    <x v="5"/>
    <x v="18"/>
    <x v="279"/>
    <x v="6"/>
    <x v="1"/>
    <n v="54988"/>
    <x v="5"/>
  </r>
  <r>
    <x v="1"/>
    <x v="5"/>
    <x v="18"/>
    <x v="279"/>
    <x v="7"/>
    <x v="1"/>
    <n v="714"/>
    <x v="5"/>
  </r>
  <r>
    <x v="1"/>
    <x v="5"/>
    <x v="18"/>
    <x v="279"/>
    <x v="8"/>
    <x v="0"/>
    <n v="525328"/>
    <x v="5"/>
  </r>
  <r>
    <x v="1"/>
    <x v="5"/>
    <x v="18"/>
    <x v="279"/>
    <x v="8"/>
    <x v="1"/>
    <n v="1531912"/>
    <x v="5"/>
  </r>
  <r>
    <x v="1"/>
    <x v="5"/>
    <x v="19"/>
    <x v="280"/>
    <x v="0"/>
    <x v="1"/>
    <n v="24767"/>
    <x v="5"/>
  </r>
  <r>
    <x v="1"/>
    <x v="5"/>
    <x v="19"/>
    <x v="280"/>
    <x v="10"/>
    <x v="1"/>
    <n v="32791"/>
    <x v="5"/>
  </r>
  <r>
    <x v="1"/>
    <x v="5"/>
    <x v="19"/>
    <x v="280"/>
    <x v="2"/>
    <x v="1"/>
    <n v="498"/>
    <x v="5"/>
  </r>
  <r>
    <x v="1"/>
    <x v="5"/>
    <x v="19"/>
    <x v="280"/>
    <x v="3"/>
    <x v="1"/>
    <n v="5053423"/>
    <x v="5"/>
  </r>
  <r>
    <x v="1"/>
    <x v="5"/>
    <x v="19"/>
    <x v="280"/>
    <x v="4"/>
    <x v="0"/>
    <n v="941311"/>
    <x v="5"/>
  </r>
  <r>
    <x v="1"/>
    <x v="5"/>
    <x v="19"/>
    <x v="280"/>
    <x v="4"/>
    <x v="1"/>
    <n v="578838"/>
    <x v="5"/>
  </r>
  <r>
    <x v="1"/>
    <x v="5"/>
    <x v="19"/>
    <x v="280"/>
    <x v="5"/>
    <x v="1"/>
    <n v="1279070"/>
    <x v="5"/>
  </r>
  <r>
    <x v="1"/>
    <x v="5"/>
    <x v="19"/>
    <x v="280"/>
    <x v="6"/>
    <x v="0"/>
    <n v="353135"/>
    <x v="5"/>
  </r>
  <r>
    <x v="1"/>
    <x v="5"/>
    <x v="19"/>
    <x v="280"/>
    <x v="6"/>
    <x v="1"/>
    <n v="225844"/>
    <x v="5"/>
  </r>
  <r>
    <x v="1"/>
    <x v="5"/>
    <x v="19"/>
    <x v="280"/>
    <x v="7"/>
    <x v="1"/>
    <n v="8332"/>
    <x v="5"/>
  </r>
  <r>
    <x v="1"/>
    <x v="5"/>
    <x v="19"/>
    <x v="280"/>
    <x v="8"/>
    <x v="0"/>
    <n v="3385235"/>
    <x v="5"/>
  </r>
  <r>
    <x v="1"/>
    <x v="5"/>
    <x v="19"/>
    <x v="280"/>
    <x v="8"/>
    <x v="2"/>
    <n v="3108"/>
    <x v="5"/>
  </r>
  <r>
    <x v="1"/>
    <x v="5"/>
    <x v="19"/>
    <x v="280"/>
    <x v="8"/>
    <x v="1"/>
    <n v="2477885"/>
    <x v="5"/>
  </r>
  <r>
    <x v="1"/>
    <x v="5"/>
    <x v="20"/>
    <x v="281"/>
    <x v="0"/>
    <x v="1"/>
    <n v="2188"/>
    <x v="5"/>
  </r>
  <r>
    <x v="1"/>
    <x v="5"/>
    <x v="20"/>
    <x v="281"/>
    <x v="10"/>
    <x v="1"/>
    <n v="20686"/>
    <x v="5"/>
  </r>
  <r>
    <x v="1"/>
    <x v="5"/>
    <x v="20"/>
    <x v="281"/>
    <x v="3"/>
    <x v="1"/>
    <n v="3323882"/>
    <x v="5"/>
  </r>
  <r>
    <x v="1"/>
    <x v="5"/>
    <x v="20"/>
    <x v="281"/>
    <x v="4"/>
    <x v="0"/>
    <n v="264614"/>
    <x v="5"/>
  </r>
  <r>
    <x v="1"/>
    <x v="5"/>
    <x v="20"/>
    <x v="281"/>
    <x v="4"/>
    <x v="1"/>
    <n v="99793"/>
    <x v="5"/>
  </r>
  <r>
    <x v="1"/>
    <x v="5"/>
    <x v="20"/>
    <x v="281"/>
    <x v="5"/>
    <x v="1"/>
    <n v="584980"/>
    <x v="5"/>
  </r>
  <r>
    <x v="1"/>
    <x v="5"/>
    <x v="20"/>
    <x v="281"/>
    <x v="6"/>
    <x v="0"/>
    <n v="498513"/>
    <x v="5"/>
  </r>
  <r>
    <x v="1"/>
    <x v="5"/>
    <x v="20"/>
    <x v="281"/>
    <x v="6"/>
    <x v="1"/>
    <n v="297560"/>
    <x v="5"/>
  </r>
  <r>
    <x v="1"/>
    <x v="5"/>
    <x v="20"/>
    <x v="281"/>
    <x v="7"/>
    <x v="1"/>
    <n v="4850"/>
    <x v="5"/>
  </r>
  <r>
    <x v="1"/>
    <x v="5"/>
    <x v="20"/>
    <x v="281"/>
    <x v="8"/>
    <x v="0"/>
    <n v="57949"/>
    <x v="5"/>
  </r>
  <r>
    <x v="1"/>
    <x v="5"/>
    <x v="20"/>
    <x v="281"/>
    <x v="8"/>
    <x v="1"/>
    <n v="1004461"/>
    <x v="5"/>
  </r>
  <r>
    <x v="1"/>
    <x v="5"/>
    <x v="20"/>
    <x v="282"/>
    <x v="0"/>
    <x v="1"/>
    <n v="31279"/>
    <x v="5"/>
  </r>
  <r>
    <x v="1"/>
    <x v="5"/>
    <x v="20"/>
    <x v="282"/>
    <x v="10"/>
    <x v="1"/>
    <n v="160130"/>
    <x v="5"/>
  </r>
  <r>
    <x v="1"/>
    <x v="5"/>
    <x v="20"/>
    <x v="282"/>
    <x v="3"/>
    <x v="1"/>
    <n v="5037443"/>
    <x v="5"/>
  </r>
  <r>
    <x v="1"/>
    <x v="5"/>
    <x v="20"/>
    <x v="282"/>
    <x v="4"/>
    <x v="0"/>
    <n v="287694"/>
    <x v="5"/>
  </r>
  <r>
    <x v="1"/>
    <x v="5"/>
    <x v="20"/>
    <x v="282"/>
    <x v="4"/>
    <x v="1"/>
    <n v="141870"/>
    <x v="5"/>
  </r>
  <r>
    <x v="1"/>
    <x v="5"/>
    <x v="20"/>
    <x v="282"/>
    <x v="5"/>
    <x v="1"/>
    <n v="862080"/>
    <x v="5"/>
  </r>
  <r>
    <x v="1"/>
    <x v="5"/>
    <x v="20"/>
    <x v="282"/>
    <x v="6"/>
    <x v="0"/>
    <n v="2352625"/>
    <x v="5"/>
  </r>
  <r>
    <x v="1"/>
    <x v="5"/>
    <x v="20"/>
    <x v="282"/>
    <x v="6"/>
    <x v="1"/>
    <n v="250915"/>
    <x v="5"/>
  </r>
  <r>
    <x v="1"/>
    <x v="5"/>
    <x v="20"/>
    <x v="282"/>
    <x v="7"/>
    <x v="1"/>
    <n v="9371"/>
    <x v="5"/>
  </r>
  <r>
    <x v="1"/>
    <x v="5"/>
    <x v="20"/>
    <x v="282"/>
    <x v="8"/>
    <x v="0"/>
    <n v="122976"/>
    <x v="5"/>
  </r>
  <r>
    <x v="1"/>
    <x v="5"/>
    <x v="20"/>
    <x v="282"/>
    <x v="8"/>
    <x v="1"/>
    <n v="2730073"/>
    <x v="5"/>
  </r>
  <r>
    <x v="1"/>
    <x v="5"/>
    <x v="21"/>
    <x v="283"/>
    <x v="0"/>
    <x v="0"/>
    <n v="1660283"/>
    <x v="5"/>
  </r>
  <r>
    <x v="1"/>
    <x v="5"/>
    <x v="21"/>
    <x v="283"/>
    <x v="0"/>
    <x v="1"/>
    <n v="195257"/>
    <x v="5"/>
  </r>
  <r>
    <x v="1"/>
    <x v="5"/>
    <x v="21"/>
    <x v="283"/>
    <x v="10"/>
    <x v="1"/>
    <n v="18000"/>
    <x v="5"/>
  </r>
  <r>
    <x v="1"/>
    <x v="5"/>
    <x v="21"/>
    <x v="283"/>
    <x v="2"/>
    <x v="1"/>
    <n v="453"/>
    <x v="5"/>
  </r>
  <r>
    <x v="1"/>
    <x v="5"/>
    <x v="21"/>
    <x v="283"/>
    <x v="3"/>
    <x v="1"/>
    <n v="9778185"/>
    <x v="5"/>
  </r>
  <r>
    <x v="1"/>
    <x v="5"/>
    <x v="21"/>
    <x v="283"/>
    <x v="4"/>
    <x v="0"/>
    <n v="508305"/>
    <x v="5"/>
  </r>
  <r>
    <x v="1"/>
    <x v="5"/>
    <x v="21"/>
    <x v="283"/>
    <x v="4"/>
    <x v="1"/>
    <n v="629433"/>
    <x v="5"/>
  </r>
  <r>
    <x v="1"/>
    <x v="5"/>
    <x v="21"/>
    <x v="283"/>
    <x v="5"/>
    <x v="1"/>
    <n v="983225"/>
    <x v="5"/>
  </r>
  <r>
    <x v="1"/>
    <x v="5"/>
    <x v="21"/>
    <x v="283"/>
    <x v="6"/>
    <x v="0"/>
    <n v="7183883"/>
    <x v="5"/>
  </r>
  <r>
    <x v="1"/>
    <x v="5"/>
    <x v="21"/>
    <x v="283"/>
    <x v="6"/>
    <x v="1"/>
    <n v="268590"/>
    <x v="5"/>
  </r>
  <r>
    <x v="1"/>
    <x v="5"/>
    <x v="21"/>
    <x v="283"/>
    <x v="7"/>
    <x v="1"/>
    <n v="23385"/>
    <x v="5"/>
  </r>
  <r>
    <x v="1"/>
    <x v="5"/>
    <x v="21"/>
    <x v="283"/>
    <x v="8"/>
    <x v="0"/>
    <n v="2039705"/>
    <x v="5"/>
  </r>
  <r>
    <x v="1"/>
    <x v="5"/>
    <x v="21"/>
    <x v="283"/>
    <x v="8"/>
    <x v="2"/>
    <n v="1832"/>
    <x v="5"/>
  </r>
  <r>
    <x v="1"/>
    <x v="5"/>
    <x v="21"/>
    <x v="283"/>
    <x v="8"/>
    <x v="1"/>
    <n v="3119311"/>
    <x v="5"/>
  </r>
  <r>
    <x v="1"/>
    <x v="5"/>
    <x v="21"/>
    <x v="284"/>
    <x v="0"/>
    <x v="1"/>
    <n v="926"/>
    <x v="5"/>
  </r>
  <r>
    <x v="1"/>
    <x v="5"/>
    <x v="21"/>
    <x v="284"/>
    <x v="10"/>
    <x v="1"/>
    <n v="115954"/>
    <x v="5"/>
  </r>
  <r>
    <x v="1"/>
    <x v="5"/>
    <x v="21"/>
    <x v="284"/>
    <x v="2"/>
    <x v="1"/>
    <n v="1826"/>
    <x v="5"/>
  </r>
  <r>
    <x v="1"/>
    <x v="5"/>
    <x v="21"/>
    <x v="284"/>
    <x v="3"/>
    <x v="1"/>
    <n v="3675532"/>
    <x v="5"/>
  </r>
  <r>
    <x v="1"/>
    <x v="5"/>
    <x v="21"/>
    <x v="284"/>
    <x v="4"/>
    <x v="0"/>
    <n v="324558"/>
    <x v="5"/>
  </r>
  <r>
    <x v="1"/>
    <x v="5"/>
    <x v="21"/>
    <x v="284"/>
    <x v="4"/>
    <x v="1"/>
    <n v="230234"/>
    <x v="5"/>
  </r>
  <r>
    <x v="1"/>
    <x v="5"/>
    <x v="21"/>
    <x v="284"/>
    <x v="5"/>
    <x v="1"/>
    <n v="705995"/>
    <x v="5"/>
  </r>
  <r>
    <x v="1"/>
    <x v="5"/>
    <x v="21"/>
    <x v="284"/>
    <x v="6"/>
    <x v="0"/>
    <n v="234816"/>
    <x v="5"/>
  </r>
  <r>
    <x v="1"/>
    <x v="5"/>
    <x v="21"/>
    <x v="284"/>
    <x v="6"/>
    <x v="1"/>
    <n v="269259"/>
    <x v="5"/>
  </r>
  <r>
    <x v="1"/>
    <x v="5"/>
    <x v="21"/>
    <x v="284"/>
    <x v="7"/>
    <x v="1"/>
    <n v="3150"/>
    <x v="5"/>
  </r>
  <r>
    <x v="1"/>
    <x v="5"/>
    <x v="21"/>
    <x v="284"/>
    <x v="8"/>
    <x v="0"/>
    <n v="175895"/>
    <x v="5"/>
  </r>
  <r>
    <x v="1"/>
    <x v="5"/>
    <x v="21"/>
    <x v="284"/>
    <x v="8"/>
    <x v="2"/>
    <n v="1290"/>
    <x v="5"/>
  </r>
  <r>
    <x v="1"/>
    <x v="5"/>
    <x v="21"/>
    <x v="284"/>
    <x v="8"/>
    <x v="1"/>
    <n v="1281146"/>
    <x v="5"/>
  </r>
  <r>
    <x v="1"/>
    <x v="5"/>
    <x v="21"/>
    <x v="285"/>
    <x v="0"/>
    <x v="0"/>
    <n v="1226150"/>
    <x v="5"/>
  </r>
  <r>
    <x v="1"/>
    <x v="5"/>
    <x v="21"/>
    <x v="285"/>
    <x v="0"/>
    <x v="1"/>
    <n v="859216"/>
    <x v="5"/>
  </r>
  <r>
    <x v="1"/>
    <x v="5"/>
    <x v="21"/>
    <x v="285"/>
    <x v="10"/>
    <x v="1"/>
    <n v="544091"/>
    <x v="5"/>
  </r>
  <r>
    <x v="1"/>
    <x v="5"/>
    <x v="21"/>
    <x v="285"/>
    <x v="2"/>
    <x v="1"/>
    <n v="926"/>
    <x v="5"/>
  </r>
  <r>
    <x v="1"/>
    <x v="5"/>
    <x v="21"/>
    <x v="285"/>
    <x v="3"/>
    <x v="1"/>
    <n v="54078477"/>
    <x v="5"/>
  </r>
  <r>
    <x v="1"/>
    <x v="5"/>
    <x v="21"/>
    <x v="285"/>
    <x v="4"/>
    <x v="0"/>
    <n v="17206036"/>
    <x v="5"/>
  </r>
  <r>
    <x v="1"/>
    <x v="5"/>
    <x v="21"/>
    <x v="285"/>
    <x v="4"/>
    <x v="1"/>
    <n v="2685919"/>
    <x v="5"/>
  </r>
  <r>
    <x v="1"/>
    <x v="5"/>
    <x v="21"/>
    <x v="285"/>
    <x v="5"/>
    <x v="1"/>
    <n v="5947366"/>
    <x v="5"/>
  </r>
  <r>
    <x v="1"/>
    <x v="5"/>
    <x v="21"/>
    <x v="285"/>
    <x v="6"/>
    <x v="0"/>
    <n v="20497583"/>
    <x v="5"/>
  </r>
  <r>
    <x v="1"/>
    <x v="5"/>
    <x v="21"/>
    <x v="285"/>
    <x v="6"/>
    <x v="2"/>
    <n v="1417832"/>
    <x v="5"/>
  </r>
  <r>
    <x v="1"/>
    <x v="5"/>
    <x v="21"/>
    <x v="285"/>
    <x v="6"/>
    <x v="1"/>
    <n v="2255935"/>
    <x v="5"/>
  </r>
  <r>
    <x v="1"/>
    <x v="5"/>
    <x v="21"/>
    <x v="285"/>
    <x v="7"/>
    <x v="1"/>
    <n v="97903"/>
    <x v="5"/>
  </r>
  <r>
    <x v="1"/>
    <x v="5"/>
    <x v="21"/>
    <x v="285"/>
    <x v="8"/>
    <x v="0"/>
    <n v="36813174"/>
    <x v="5"/>
  </r>
  <r>
    <x v="1"/>
    <x v="5"/>
    <x v="21"/>
    <x v="285"/>
    <x v="8"/>
    <x v="2"/>
    <n v="54810"/>
    <x v="5"/>
  </r>
  <r>
    <x v="1"/>
    <x v="5"/>
    <x v="21"/>
    <x v="285"/>
    <x v="8"/>
    <x v="1"/>
    <n v="28219604"/>
    <x v="5"/>
  </r>
  <r>
    <x v="1"/>
    <x v="5"/>
    <x v="21"/>
    <x v="286"/>
    <x v="0"/>
    <x v="1"/>
    <n v="26937"/>
    <x v="5"/>
  </r>
  <r>
    <x v="1"/>
    <x v="5"/>
    <x v="21"/>
    <x v="286"/>
    <x v="10"/>
    <x v="1"/>
    <n v="507"/>
    <x v="5"/>
  </r>
  <r>
    <x v="1"/>
    <x v="5"/>
    <x v="21"/>
    <x v="286"/>
    <x v="2"/>
    <x v="1"/>
    <n v="318"/>
    <x v="5"/>
  </r>
  <r>
    <x v="1"/>
    <x v="5"/>
    <x v="21"/>
    <x v="286"/>
    <x v="3"/>
    <x v="1"/>
    <n v="5080806"/>
    <x v="5"/>
  </r>
  <r>
    <x v="1"/>
    <x v="5"/>
    <x v="21"/>
    <x v="286"/>
    <x v="4"/>
    <x v="0"/>
    <n v="234596"/>
    <x v="5"/>
  </r>
  <r>
    <x v="1"/>
    <x v="5"/>
    <x v="21"/>
    <x v="286"/>
    <x v="4"/>
    <x v="1"/>
    <n v="446091"/>
    <x v="5"/>
  </r>
  <r>
    <x v="1"/>
    <x v="5"/>
    <x v="21"/>
    <x v="286"/>
    <x v="5"/>
    <x v="1"/>
    <n v="1063907"/>
    <x v="5"/>
  </r>
  <r>
    <x v="1"/>
    <x v="5"/>
    <x v="21"/>
    <x v="286"/>
    <x v="6"/>
    <x v="0"/>
    <n v="572550"/>
    <x v="5"/>
  </r>
  <r>
    <x v="1"/>
    <x v="5"/>
    <x v="21"/>
    <x v="286"/>
    <x v="6"/>
    <x v="1"/>
    <n v="207123"/>
    <x v="5"/>
  </r>
  <r>
    <x v="1"/>
    <x v="5"/>
    <x v="21"/>
    <x v="286"/>
    <x v="7"/>
    <x v="1"/>
    <n v="1243"/>
    <x v="5"/>
  </r>
  <r>
    <x v="1"/>
    <x v="5"/>
    <x v="21"/>
    <x v="286"/>
    <x v="8"/>
    <x v="0"/>
    <n v="1069764"/>
    <x v="5"/>
  </r>
  <r>
    <x v="1"/>
    <x v="5"/>
    <x v="21"/>
    <x v="286"/>
    <x v="8"/>
    <x v="1"/>
    <n v="1908599"/>
    <x v="5"/>
  </r>
  <r>
    <x v="1"/>
    <x v="5"/>
    <x v="21"/>
    <x v="287"/>
    <x v="0"/>
    <x v="0"/>
    <n v="2553404"/>
    <x v="5"/>
  </r>
  <r>
    <x v="1"/>
    <x v="5"/>
    <x v="21"/>
    <x v="287"/>
    <x v="0"/>
    <x v="2"/>
    <n v="470248"/>
    <x v="5"/>
  </r>
  <r>
    <x v="1"/>
    <x v="5"/>
    <x v="21"/>
    <x v="287"/>
    <x v="0"/>
    <x v="1"/>
    <n v="132985"/>
    <x v="5"/>
  </r>
  <r>
    <x v="1"/>
    <x v="5"/>
    <x v="21"/>
    <x v="287"/>
    <x v="10"/>
    <x v="1"/>
    <n v="230673"/>
    <x v="5"/>
  </r>
  <r>
    <x v="1"/>
    <x v="5"/>
    <x v="21"/>
    <x v="287"/>
    <x v="2"/>
    <x v="1"/>
    <n v="3184"/>
    <x v="5"/>
  </r>
  <r>
    <x v="1"/>
    <x v="5"/>
    <x v="21"/>
    <x v="287"/>
    <x v="3"/>
    <x v="1"/>
    <n v="19037770"/>
    <x v="5"/>
  </r>
  <r>
    <x v="1"/>
    <x v="5"/>
    <x v="21"/>
    <x v="287"/>
    <x v="4"/>
    <x v="0"/>
    <n v="2997090"/>
    <x v="5"/>
  </r>
  <r>
    <x v="1"/>
    <x v="5"/>
    <x v="21"/>
    <x v="287"/>
    <x v="4"/>
    <x v="1"/>
    <n v="705286"/>
    <x v="5"/>
  </r>
  <r>
    <x v="1"/>
    <x v="5"/>
    <x v="21"/>
    <x v="287"/>
    <x v="5"/>
    <x v="1"/>
    <n v="1650588"/>
    <x v="5"/>
  </r>
  <r>
    <x v="1"/>
    <x v="5"/>
    <x v="21"/>
    <x v="287"/>
    <x v="6"/>
    <x v="0"/>
    <n v="31600745"/>
    <x v="5"/>
  </r>
  <r>
    <x v="1"/>
    <x v="5"/>
    <x v="21"/>
    <x v="287"/>
    <x v="6"/>
    <x v="2"/>
    <n v="157100"/>
    <x v="5"/>
  </r>
  <r>
    <x v="1"/>
    <x v="5"/>
    <x v="21"/>
    <x v="287"/>
    <x v="6"/>
    <x v="1"/>
    <n v="1318125"/>
    <x v="5"/>
  </r>
  <r>
    <x v="1"/>
    <x v="5"/>
    <x v="21"/>
    <x v="287"/>
    <x v="7"/>
    <x v="1"/>
    <n v="13457"/>
    <x v="5"/>
  </r>
  <r>
    <x v="1"/>
    <x v="5"/>
    <x v="21"/>
    <x v="287"/>
    <x v="8"/>
    <x v="0"/>
    <n v="2807571"/>
    <x v="5"/>
  </r>
  <r>
    <x v="1"/>
    <x v="5"/>
    <x v="21"/>
    <x v="287"/>
    <x v="8"/>
    <x v="1"/>
    <n v="7073139"/>
    <x v="5"/>
  </r>
  <r>
    <x v="1"/>
    <x v="5"/>
    <x v="21"/>
    <x v="288"/>
    <x v="0"/>
    <x v="0"/>
    <n v="426454"/>
    <x v="5"/>
  </r>
  <r>
    <x v="1"/>
    <x v="5"/>
    <x v="21"/>
    <x v="288"/>
    <x v="0"/>
    <x v="1"/>
    <n v="22311"/>
    <x v="5"/>
  </r>
  <r>
    <x v="1"/>
    <x v="5"/>
    <x v="21"/>
    <x v="288"/>
    <x v="10"/>
    <x v="1"/>
    <n v="9573"/>
    <x v="5"/>
  </r>
  <r>
    <x v="1"/>
    <x v="5"/>
    <x v="21"/>
    <x v="288"/>
    <x v="2"/>
    <x v="1"/>
    <n v="89"/>
    <x v="5"/>
  </r>
  <r>
    <x v="1"/>
    <x v="5"/>
    <x v="21"/>
    <x v="288"/>
    <x v="3"/>
    <x v="1"/>
    <n v="7224028"/>
    <x v="5"/>
  </r>
  <r>
    <x v="1"/>
    <x v="5"/>
    <x v="21"/>
    <x v="288"/>
    <x v="4"/>
    <x v="0"/>
    <n v="502086"/>
    <x v="5"/>
  </r>
  <r>
    <x v="1"/>
    <x v="5"/>
    <x v="21"/>
    <x v="288"/>
    <x v="4"/>
    <x v="1"/>
    <n v="265798"/>
    <x v="5"/>
  </r>
  <r>
    <x v="1"/>
    <x v="5"/>
    <x v="21"/>
    <x v="288"/>
    <x v="5"/>
    <x v="1"/>
    <n v="819696"/>
    <x v="5"/>
  </r>
  <r>
    <x v="1"/>
    <x v="5"/>
    <x v="21"/>
    <x v="288"/>
    <x v="6"/>
    <x v="0"/>
    <n v="570951"/>
    <x v="5"/>
  </r>
  <r>
    <x v="1"/>
    <x v="5"/>
    <x v="21"/>
    <x v="288"/>
    <x v="6"/>
    <x v="1"/>
    <n v="602864"/>
    <x v="5"/>
  </r>
  <r>
    <x v="1"/>
    <x v="5"/>
    <x v="21"/>
    <x v="288"/>
    <x v="7"/>
    <x v="1"/>
    <n v="4970"/>
    <x v="5"/>
  </r>
  <r>
    <x v="1"/>
    <x v="5"/>
    <x v="21"/>
    <x v="288"/>
    <x v="8"/>
    <x v="0"/>
    <n v="943342"/>
    <x v="5"/>
  </r>
  <r>
    <x v="1"/>
    <x v="5"/>
    <x v="21"/>
    <x v="288"/>
    <x v="8"/>
    <x v="2"/>
    <n v="19386"/>
    <x v="5"/>
  </r>
  <r>
    <x v="1"/>
    <x v="5"/>
    <x v="21"/>
    <x v="288"/>
    <x v="8"/>
    <x v="1"/>
    <n v="2631047"/>
    <x v="5"/>
  </r>
  <r>
    <x v="1"/>
    <x v="5"/>
    <x v="22"/>
    <x v="289"/>
    <x v="0"/>
    <x v="1"/>
    <n v="343"/>
    <x v="5"/>
  </r>
  <r>
    <x v="1"/>
    <x v="5"/>
    <x v="22"/>
    <x v="289"/>
    <x v="10"/>
    <x v="1"/>
    <n v="9248"/>
    <x v="5"/>
  </r>
  <r>
    <x v="1"/>
    <x v="5"/>
    <x v="22"/>
    <x v="289"/>
    <x v="3"/>
    <x v="1"/>
    <n v="430694"/>
    <x v="5"/>
  </r>
  <r>
    <x v="1"/>
    <x v="5"/>
    <x v="22"/>
    <x v="289"/>
    <x v="4"/>
    <x v="1"/>
    <n v="112860"/>
    <x v="5"/>
  </r>
  <r>
    <x v="1"/>
    <x v="5"/>
    <x v="22"/>
    <x v="289"/>
    <x v="5"/>
    <x v="1"/>
    <n v="31266"/>
    <x v="5"/>
  </r>
  <r>
    <x v="1"/>
    <x v="5"/>
    <x v="22"/>
    <x v="289"/>
    <x v="6"/>
    <x v="1"/>
    <n v="48108"/>
    <x v="5"/>
  </r>
  <r>
    <x v="1"/>
    <x v="5"/>
    <x v="22"/>
    <x v="289"/>
    <x v="7"/>
    <x v="1"/>
    <n v="197"/>
    <x v="5"/>
  </r>
  <r>
    <x v="1"/>
    <x v="5"/>
    <x v="22"/>
    <x v="289"/>
    <x v="8"/>
    <x v="1"/>
    <n v="181790"/>
    <x v="5"/>
  </r>
  <r>
    <x v="1"/>
    <x v="5"/>
    <x v="23"/>
    <x v="290"/>
    <x v="0"/>
    <x v="1"/>
    <n v="343674"/>
    <x v="5"/>
  </r>
  <r>
    <x v="1"/>
    <x v="5"/>
    <x v="23"/>
    <x v="290"/>
    <x v="10"/>
    <x v="1"/>
    <n v="86820"/>
    <x v="5"/>
  </r>
  <r>
    <x v="1"/>
    <x v="5"/>
    <x v="23"/>
    <x v="290"/>
    <x v="2"/>
    <x v="1"/>
    <n v="855"/>
    <x v="5"/>
  </r>
  <r>
    <x v="1"/>
    <x v="5"/>
    <x v="23"/>
    <x v="290"/>
    <x v="3"/>
    <x v="1"/>
    <n v="13417781"/>
    <x v="5"/>
  </r>
  <r>
    <x v="1"/>
    <x v="5"/>
    <x v="23"/>
    <x v="290"/>
    <x v="4"/>
    <x v="0"/>
    <n v="3240516"/>
    <x v="5"/>
  </r>
  <r>
    <x v="1"/>
    <x v="5"/>
    <x v="23"/>
    <x v="290"/>
    <x v="4"/>
    <x v="1"/>
    <n v="1599012"/>
    <x v="5"/>
  </r>
  <r>
    <x v="1"/>
    <x v="5"/>
    <x v="23"/>
    <x v="290"/>
    <x v="5"/>
    <x v="1"/>
    <n v="1825202"/>
    <x v="5"/>
  </r>
  <r>
    <x v="1"/>
    <x v="5"/>
    <x v="23"/>
    <x v="290"/>
    <x v="6"/>
    <x v="0"/>
    <n v="4443944"/>
    <x v="5"/>
  </r>
  <r>
    <x v="1"/>
    <x v="5"/>
    <x v="23"/>
    <x v="290"/>
    <x v="6"/>
    <x v="1"/>
    <n v="827274"/>
    <x v="5"/>
  </r>
  <r>
    <x v="1"/>
    <x v="5"/>
    <x v="23"/>
    <x v="290"/>
    <x v="7"/>
    <x v="1"/>
    <n v="69994"/>
    <x v="5"/>
  </r>
  <r>
    <x v="1"/>
    <x v="5"/>
    <x v="23"/>
    <x v="290"/>
    <x v="8"/>
    <x v="0"/>
    <n v="4309306"/>
    <x v="5"/>
  </r>
  <r>
    <x v="1"/>
    <x v="5"/>
    <x v="23"/>
    <x v="290"/>
    <x v="8"/>
    <x v="2"/>
    <n v="10784"/>
    <x v="5"/>
  </r>
  <r>
    <x v="1"/>
    <x v="5"/>
    <x v="23"/>
    <x v="290"/>
    <x v="8"/>
    <x v="1"/>
    <n v="6063669"/>
    <x v="5"/>
  </r>
  <r>
    <x v="1"/>
    <x v="5"/>
    <x v="24"/>
    <x v="291"/>
    <x v="0"/>
    <x v="0"/>
    <n v="10196"/>
    <x v="5"/>
  </r>
  <r>
    <x v="1"/>
    <x v="5"/>
    <x v="24"/>
    <x v="291"/>
    <x v="0"/>
    <x v="1"/>
    <n v="39027"/>
    <x v="5"/>
  </r>
  <r>
    <x v="1"/>
    <x v="5"/>
    <x v="24"/>
    <x v="291"/>
    <x v="10"/>
    <x v="1"/>
    <n v="3797"/>
    <x v="5"/>
  </r>
  <r>
    <x v="1"/>
    <x v="5"/>
    <x v="24"/>
    <x v="291"/>
    <x v="2"/>
    <x v="1"/>
    <n v="-21"/>
    <x v="5"/>
  </r>
  <r>
    <x v="1"/>
    <x v="5"/>
    <x v="24"/>
    <x v="291"/>
    <x v="3"/>
    <x v="1"/>
    <n v="4213320"/>
    <x v="5"/>
  </r>
  <r>
    <x v="1"/>
    <x v="5"/>
    <x v="24"/>
    <x v="291"/>
    <x v="4"/>
    <x v="0"/>
    <n v="263828"/>
    <x v="5"/>
  </r>
  <r>
    <x v="1"/>
    <x v="5"/>
    <x v="24"/>
    <x v="291"/>
    <x v="4"/>
    <x v="1"/>
    <n v="285472"/>
    <x v="5"/>
  </r>
  <r>
    <x v="1"/>
    <x v="5"/>
    <x v="24"/>
    <x v="291"/>
    <x v="5"/>
    <x v="1"/>
    <n v="749859"/>
    <x v="5"/>
  </r>
  <r>
    <x v="1"/>
    <x v="5"/>
    <x v="24"/>
    <x v="291"/>
    <x v="6"/>
    <x v="0"/>
    <n v="1603478"/>
    <x v="5"/>
  </r>
  <r>
    <x v="1"/>
    <x v="5"/>
    <x v="24"/>
    <x v="291"/>
    <x v="6"/>
    <x v="1"/>
    <n v="546007"/>
    <x v="5"/>
  </r>
  <r>
    <x v="1"/>
    <x v="5"/>
    <x v="24"/>
    <x v="291"/>
    <x v="7"/>
    <x v="1"/>
    <n v="7693"/>
    <x v="5"/>
  </r>
  <r>
    <x v="1"/>
    <x v="5"/>
    <x v="24"/>
    <x v="291"/>
    <x v="8"/>
    <x v="2"/>
    <n v="970"/>
    <x v="5"/>
  </r>
  <r>
    <x v="1"/>
    <x v="5"/>
    <x v="24"/>
    <x v="291"/>
    <x v="8"/>
    <x v="1"/>
    <n v="1469766"/>
    <x v="5"/>
  </r>
  <r>
    <x v="1"/>
    <x v="5"/>
    <x v="24"/>
    <x v="292"/>
    <x v="0"/>
    <x v="1"/>
    <n v="10929"/>
    <x v="5"/>
  </r>
  <r>
    <x v="1"/>
    <x v="5"/>
    <x v="24"/>
    <x v="292"/>
    <x v="10"/>
    <x v="1"/>
    <n v="11675"/>
    <x v="5"/>
  </r>
  <r>
    <x v="1"/>
    <x v="5"/>
    <x v="24"/>
    <x v="292"/>
    <x v="2"/>
    <x v="1"/>
    <n v="1071"/>
    <x v="5"/>
  </r>
  <r>
    <x v="1"/>
    <x v="5"/>
    <x v="24"/>
    <x v="292"/>
    <x v="3"/>
    <x v="1"/>
    <n v="5090966"/>
    <x v="5"/>
  </r>
  <r>
    <x v="1"/>
    <x v="5"/>
    <x v="24"/>
    <x v="292"/>
    <x v="4"/>
    <x v="0"/>
    <n v="785635"/>
    <x v="5"/>
  </r>
  <r>
    <x v="1"/>
    <x v="5"/>
    <x v="24"/>
    <x v="292"/>
    <x v="4"/>
    <x v="1"/>
    <n v="306351"/>
    <x v="5"/>
  </r>
  <r>
    <x v="1"/>
    <x v="5"/>
    <x v="24"/>
    <x v="292"/>
    <x v="5"/>
    <x v="1"/>
    <n v="728185"/>
    <x v="5"/>
  </r>
  <r>
    <x v="1"/>
    <x v="5"/>
    <x v="24"/>
    <x v="292"/>
    <x v="6"/>
    <x v="0"/>
    <n v="1434271"/>
    <x v="5"/>
  </r>
  <r>
    <x v="1"/>
    <x v="5"/>
    <x v="24"/>
    <x v="292"/>
    <x v="6"/>
    <x v="1"/>
    <n v="1569805"/>
    <x v="5"/>
  </r>
  <r>
    <x v="1"/>
    <x v="5"/>
    <x v="24"/>
    <x v="292"/>
    <x v="7"/>
    <x v="1"/>
    <n v="15898"/>
    <x v="5"/>
  </r>
  <r>
    <x v="1"/>
    <x v="5"/>
    <x v="24"/>
    <x v="292"/>
    <x v="8"/>
    <x v="0"/>
    <n v="729802"/>
    <x v="5"/>
  </r>
  <r>
    <x v="1"/>
    <x v="5"/>
    <x v="24"/>
    <x v="292"/>
    <x v="8"/>
    <x v="2"/>
    <n v="900"/>
    <x v="5"/>
  </r>
  <r>
    <x v="1"/>
    <x v="5"/>
    <x v="24"/>
    <x v="292"/>
    <x v="8"/>
    <x v="1"/>
    <n v="2636721"/>
    <x v="5"/>
  </r>
  <r>
    <x v="1"/>
    <x v="5"/>
    <x v="24"/>
    <x v="293"/>
    <x v="0"/>
    <x v="1"/>
    <n v="330"/>
    <x v="5"/>
  </r>
  <r>
    <x v="1"/>
    <x v="5"/>
    <x v="24"/>
    <x v="293"/>
    <x v="2"/>
    <x v="1"/>
    <n v="127"/>
    <x v="5"/>
  </r>
  <r>
    <x v="1"/>
    <x v="5"/>
    <x v="24"/>
    <x v="293"/>
    <x v="3"/>
    <x v="1"/>
    <n v="3026725"/>
    <x v="5"/>
  </r>
  <r>
    <x v="1"/>
    <x v="5"/>
    <x v="24"/>
    <x v="293"/>
    <x v="4"/>
    <x v="0"/>
    <n v="404232"/>
    <x v="5"/>
  </r>
  <r>
    <x v="1"/>
    <x v="5"/>
    <x v="24"/>
    <x v="293"/>
    <x v="4"/>
    <x v="1"/>
    <n v="166041"/>
    <x v="5"/>
  </r>
  <r>
    <x v="1"/>
    <x v="5"/>
    <x v="24"/>
    <x v="293"/>
    <x v="5"/>
    <x v="1"/>
    <n v="612771"/>
    <x v="5"/>
  </r>
  <r>
    <x v="1"/>
    <x v="5"/>
    <x v="24"/>
    <x v="293"/>
    <x v="6"/>
    <x v="0"/>
    <n v="479950"/>
    <x v="5"/>
  </r>
  <r>
    <x v="1"/>
    <x v="5"/>
    <x v="24"/>
    <x v="293"/>
    <x v="6"/>
    <x v="1"/>
    <n v="122790"/>
    <x v="5"/>
  </r>
  <r>
    <x v="1"/>
    <x v="5"/>
    <x v="24"/>
    <x v="293"/>
    <x v="7"/>
    <x v="1"/>
    <n v="8117"/>
    <x v="5"/>
  </r>
  <r>
    <x v="1"/>
    <x v="5"/>
    <x v="24"/>
    <x v="293"/>
    <x v="8"/>
    <x v="0"/>
    <n v="56609"/>
    <x v="5"/>
  </r>
  <r>
    <x v="1"/>
    <x v="5"/>
    <x v="24"/>
    <x v="293"/>
    <x v="8"/>
    <x v="2"/>
    <n v="1500"/>
    <x v="5"/>
  </r>
  <r>
    <x v="1"/>
    <x v="5"/>
    <x v="24"/>
    <x v="293"/>
    <x v="8"/>
    <x v="1"/>
    <n v="1522434"/>
    <x v="5"/>
  </r>
  <r>
    <x v="1"/>
    <x v="5"/>
    <x v="25"/>
    <x v="294"/>
    <x v="0"/>
    <x v="0"/>
    <n v="120306"/>
    <x v="5"/>
  </r>
  <r>
    <x v="1"/>
    <x v="5"/>
    <x v="25"/>
    <x v="294"/>
    <x v="0"/>
    <x v="1"/>
    <n v="13351"/>
    <x v="5"/>
  </r>
  <r>
    <x v="1"/>
    <x v="5"/>
    <x v="25"/>
    <x v="294"/>
    <x v="10"/>
    <x v="1"/>
    <n v="20232"/>
    <x v="5"/>
  </r>
  <r>
    <x v="1"/>
    <x v="5"/>
    <x v="25"/>
    <x v="294"/>
    <x v="2"/>
    <x v="1"/>
    <n v="6747"/>
    <x v="5"/>
  </r>
  <r>
    <x v="1"/>
    <x v="5"/>
    <x v="25"/>
    <x v="294"/>
    <x v="3"/>
    <x v="1"/>
    <n v="3361298"/>
    <x v="5"/>
  </r>
  <r>
    <x v="1"/>
    <x v="5"/>
    <x v="25"/>
    <x v="294"/>
    <x v="4"/>
    <x v="0"/>
    <n v="424816"/>
    <x v="5"/>
  </r>
  <r>
    <x v="1"/>
    <x v="5"/>
    <x v="25"/>
    <x v="294"/>
    <x v="4"/>
    <x v="1"/>
    <n v="228742"/>
    <x v="5"/>
  </r>
  <r>
    <x v="1"/>
    <x v="5"/>
    <x v="25"/>
    <x v="294"/>
    <x v="5"/>
    <x v="1"/>
    <n v="1025256"/>
    <x v="5"/>
  </r>
  <r>
    <x v="1"/>
    <x v="5"/>
    <x v="25"/>
    <x v="294"/>
    <x v="6"/>
    <x v="0"/>
    <n v="918401"/>
    <x v="5"/>
  </r>
  <r>
    <x v="1"/>
    <x v="5"/>
    <x v="25"/>
    <x v="294"/>
    <x v="6"/>
    <x v="1"/>
    <n v="346187"/>
    <x v="5"/>
  </r>
  <r>
    <x v="1"/>
    <x v="5"/>
    <x v="25"/>
    <x v="294"/>
    <x v="7"/>
    <x v="1"/>
    <n v="6609"/>
    <x v="5"/>
  </r>
  <r>
    <x v="1"/>
    <x v="5"/>
    <x v="25"/>
    <x v="294"/>
    <x v="8"/>
    <x v="0"/>
    <n v="165154"/>
    <x v="5"/>
  </r>
  <r>
    <x v="1"/>
    <x v="5"/>
    <x v="25"/>
    <x v="294"/>
    <x v="8"/>
    <x v="1"/>
    <n v="1335331"/>
    <x v="5"/>
  </r>
  <r>
    <x v="1"/>
    <x v="5"/>
    <x v="26"/>
    <x v="295"/>
    <x v="0"/>
    <x v="0"/>
    <n v="31822"/>
    <x v="5"/>
  </r>
  <r>
    <x v="1"/>
    <x v="5"/>
    <x v="26"/>
    <x v="295"/>
    <x v="0"/>
    <x v="1"/>
    <n v="442177"/>
    <x v="5"/>
  </r>
  <r>
    <x v="1"/>
    <x v="5"/>
    <x v="26"/>
    <x v="295"/>
    <x v="10"/>
    <x v="1"/>
    <n v="29404"/>
    <x v="5"/>
  </r>
  <r>
    <x v="1"/>
    <x v="5"/>
    <x v="26"/>
    <x v="295"/>
    <x v="2"/>
    <x v="1"/>
    <n v="919"/>
    <x v="5"/>
  </r>
  <r>
    <x v="1"/>
    <x v="5"/>
    <x v="26"/>
    <x v="295"/>
    <x v="3"/>
    <x v="1"/>
    <n v="30364818"/>
    <x v="5"/>
  </r>
  <r>
    <x v="1"/>
    <x v="5"/>
    <x v="26"/>
    <x v="295"/>
    <x v="4"/>
    <x v="0"/>
    <n v="5509682"/>
    <x v="5"/>
  </r>
  <r>
    <x v="1"/>
    <x v="5"/>
    <x v="26"/>
    <x v="295"/>
    <x v="4"/>
    <x v="1"/>
    <n v="1685673"/>
    <x v="5"/>
  </r>
  <r>
    <x v="1"/>
    <x v="5"/>
    <x v="26"/>
    <x v="295"/>
    <x v="5"/>
    <x v="1"/>
    <n v="2318102"/>
    <x v="5"/>
  </r>
  <r>
    <x v="1"/>
    <x v="5"/>
    <x v="26"/>
    <x v="295"/>
    <x v="6"/>
    <x v="0"/>
    <n v="12481131"/>
    <x v="5"/>
  </r>
  <r>
    <x v="1"/>
    <x v="5"/>
    <x v="26"/>
    <x v="295"/>
    <x v="6"/>
    <x v="2"/>
    <n v="212691"/>
    <x v="5"/>
  </r>
  <r>
    <x v="1"/>
    <x v="5"/>
    <x v="26"/>
    <x v="295"/>
    <x v="6"/>
    <x v="1"/>
    <n v="1046504"/>
    <x v="5"/>
  </r>
  <r>
    <x v="1"/>
    <x v="5"/>
    <x v="26"/>
    <x v="295"/>
    <x v="7"/>
    <x v="1"/>
    <n v="64948"/>
    <x v="5"/>
  </r>
  <r>
    <x v="1"/>
    <x v="5"/>
    <x v="26"/>
    <x v="295"/>
    <x v="8"/>
    <x v="0"/>
    <n v="7321161"/>
    <x v="5"/>
  </r>
  <r>
    <x v="1"/>
    <x v="5"/>
    <x v="26"/>
    <x v="295"/>
    <x v="8"/>
    <x v="2"/>
    <n v="17487"/>
    <x v="5"/>
  </r>
  <r>
    <x v="1"/>
    <x v="5"/>
    <x v="26"/>
    <x v="295"/>
    <x v="8"/>
    <x v="1"/>
    <n v="13106896"/>
    <x v="5"/>
  </r>
  <r>
    <x v="1"/>
    <x v="5"/>
    <x v="26"/>
    <x v="296"/>
    <x v="0"/>
    <x v="0"/>
    <n v="184437"/>
    <x v="5"/>
  </r>
  <r>
    <x v="1"/>
    <x v="5"/>
    <x v="26"/>
    <x v="296"/>
    <x v="0"/>
    <x v="1"/>
    <n v="120226"/>
    <x v="5"/>
  </r>
  <r>
    <x v="1"/>
    <x v="5"/>
    <x v="26"/>
    <x v="296"/>
    <x v="10"/>
    <x v="1"/>
    <n v="156030"/>
    <x v="5"/>
  </r>
  <r>
    <x v="1"/>
    <x v="5"/>
    <x v="26"/>
    <x v="296"/>
    <x v="2"/>
    <x v="1"/>
    <n v="679"/>
    <x v="5"/>
  </r>
  <r>
    <x v="1"/>
    <x v="5"/>
    <x v="26"/>
    <x v="296"/>
    <x v="3"/>
    <x v="1"/>
    <n v="18995355"/>
    <x v="5"/>
  </r>
  <r>
    <x v="1"/>
    <x v="5"/>
    <x v="26"/>
    <x v="296"/>
    <x v="4"/>
    <x v="0"/>
    <n v="4099920"/>
    <x v="5"/>
  </r>
  <r>
    <x v="1"/>
    <x v="5"/>
    <x v="26"/>
    <x v="296"/>
    <x v="4"/>
    <x v="1"/>
    <n v="679464"/>
    <x v="5"/>
  </r>
  <r>
    <x v="1"/>
    <x v="5"/>
    <x v="26"/>
    <x v="296"/>
    <x v="5"/>
    <x v="1"/>
    <n v="1771705"/>
    <x v="5"/>
  </r>
  <r>
    <x v="1"/>
    <x v="5"/>
    <x v="26"/>
    <x v="296"/>
    <x v="6"/>
    <x v="0"/>
    <n v="5292740"/>
    <x v="5"/>
  </r>
  <r>
    <x v="1"/>
    <x v="5"/>
    <x v="26"/>
    <x v="296"/>
    <x v="6"/>
    <x v="1"/>
    <n v="778857"/>
    <x v="5"/>
  </r>
  <r>
    <x v="1"/>
    <x v="5"/>
    <x v="26"/>
    <x v="296"/>
    <x v="7"/>
    <x v="1"/>
    <n v="17041"/>
    <x v="5"/>
  </r>
  <r>
    <x v="1"/>
    <x v="5"/>
    <x v="26"/>
    <x v="296"/>
    <x v="8"/>
    <x v="0"/>
    <n v="2492050"/>
    <x v="5"/>
  </r>
  <r>
    <x v="1"/>
    <x v="5"/>
    <x v="26"/>
    <x v="296"/>
    <x v="8"/>
    <x v="2"/>
    <n v="147815"/>
    <x v="5"/>
  </r>
  <r>
    <x v="1"/>
    <x v="5"/>
    <x v="26"/>
    <x v="296"/>
    <x v="8"/>
    <x v="1"/>
    <n v="6130091"/>
    <x v="5"/>
  </r>
  <r>
    <x v="2"/>
    <x v="6"/>
    <x v="27"/>
    <x v="297"/>
    <x v="0"/>
    <x v="1"/>
    <n v="763537"/>
    <x v="6"/>
  </r>
  <r>
    <x v="2"/>
    <x v="6"/>
    <x v="27"/>
    <x v="297"/>
    <x v="3"/>
    <x v="1"/>
    <n v="9648078"/>
    <x v="6"/>
  </r>
  <r>
    <x v="2"/>
    <x v="6"/>
    <x v="27"/>
    <x v="297"/>
    <x v="4"/>
    <x v="1"/>
    <n v="879105"/>
    <x v="6"/>
  </r>
  <r>
    <x v="2"/>
    <x v="6"/>
    <x v="27"/>
    <x v="297"/>
    <x v="5"/>
    <x v="1"/>
    <n v="4762418"/>
    <x v="6"/>
  </r>
  <r>
    <x v="2"/>
    <x v="6"/>
    <x v="27"/>
    <x v="297"/>
    <x v="6"/>
    <x v="0"/>
    <n v="27430"/>
    <x v="6"/>
  </r>
  <r>
    <x v="2"/>
    <x v="6"/>
    <x v="27"/>
    <x v="297"/>
    <x v="6"/>
    <x v="1"/>
    <n v="2075856"/>
    <x v="6"/>
  </r>
  <r>
    <x v="2"/>
    <x v="6"/>
    <x v="27"/>
    <x v="297"/>
    <x v="8"/>
    <x v="1"/>
    <n v="5329421"/>
    <x v="6"/>
  </r>
  <r>
    <x v="2"/>
    <x v="6"/>
    <x v="27"/>
    <x v="298"/>
    <x v="0"/>
    <x v="1"/>
    <n v="220553"/>
    <x v="6"/>
  </r>
  <r>
    <x v="2"/>
    <x v="6"/>
    <x v="27"/>
    <x v="298"/>
    <x v="3"/>
    <x v="1"/>
    <n v="24230794"/>
    <x v="6"/>
  </r>
  <r>
    <x v="2"/>
    <x v="6"/>
    <x v="27"/>
    <x v="298"/>
    <x v="4"/>
    <x v="1"/>
    <n v="1845339"/>
    <x v="6"/>
  </r>
  <r>
    <x v="2"/>
    <x v="6"/>
    <x v="27"/>
    <x v="298"/>
    <x v="5"/>
    <x v="1"/>
    <n v="9128904"/>
    <x v="6"/>
  </r>
  <r>
    <x v="2"/>
    <x v="6"/>
    <x v="27"/>
    <x v="298"/>
    <x v="6"/>
    <x v="0"/>
    <n v="5719495"/>
    <x v="6"/>
  </r>
  <r>
    <x v="2"/>
    <x v="6"/>
    <x v="27"/>
    <x v="298"/>
    <x v="6"/>
    <x v="1"/>
    <n v="5935304"/>
    <x v="6"/>
  </r>
  <r>
    <x v="2"/>
    <x v="6"/>
    <x v="27"/>
    <x v="298"/>
    <x v="8"/>
    <x v="1"/>
    <n v="7786080"/>
    <x v="6"/>
  </r>
  <r>
    <x v="2"/>
    <x v="6"/>
    <x v="27"/>
    <x v="299"/>
    <x v="0"/>
    <x v="0"/>
    <n v="384583"/>
    <x v="6"/>
  </r>
  <r>
    <x v="2"/>
    <x v="6"/>
    <x v="27"/>
    <x v="299"/>
    <x v="0"/>
    <x v="1"/>
    <n v="557042"/>
    <x v="6"/>
  </r>
  <r>
    <x v="2"/>
    <x v="6"/>
    <x v="27"/>
    <x v="299"/>
    <x v="3"/>
    <x v="1"/>
    <n v="95658675"/>
    <x v="6"/>
  </r>
  <r>
    <x v="2"/>
    <x v="6"/>
    <x v="27"/>
    <x v="299"/>
    <x v="4"/>
    <x v="0"/>
    <n v="8583254"/>
    <x v="6"/>
  </r>
  <r>
    <x v="2"/>
    <x v="6"/>
    <x v="27"/>
    <x v="299"/>
    <x v="4"/>
    <x v="1"/>
    <n v="19029847"/>
    <x v="6"/>
  </r>
  <r>
    <x v="2"/>
    <x v="6"/>
    <x v="27"/>
    <x v="299"/>
    <x v="5"/>
    <x v="1"/>
    <n v="14905656"/>
    <x v="6"/>
  </r>
  <r>
    <x v="2"/>
    <x v="6"/>
    <x v="27"/>
    <x v="299"/>
    <x v="6"/>
    <x v="0"/>
    <n v="7641702"/>
    <x v="6"/>
  </r>
  <r>
    <x v="2"/>
    <x v="6"/>
    <x v="27"/>
    <x v="299"/>
    <x v="6"/>
    <x v="1"/>
    <n v="15174423"/>
    <x v="6"/>
  </r>
  <r>
    <x v="2"/>
    <x v="6"/>
    <x v="27"/>
    <x v="299"/>
    <x v="8"/>
    <x v="0"/>
    <n v="68299448"/>
    <x v="6"/>
  </r>
  <r>
    <x v="2"/>
    <x v="6"/>
    <x v="27"/>
    <x v="299"/>
    <x v="8"/>
    <x v="2"/>
    <n v="12548"/>
    <x v="6"/>
  </r>
  <r>
    <x v="2"/>
    <x v="6"/>
    <x v="27"/>
    <x v="299"/>
    <x v="8"/>
    <x v="1"/>
    <n v="111961006"/>
    <x v="6"/>
  </r>
  <r>
    <x v="2"/>
    <x v="6"/>
    <x v="27"/>
    <x v="300"/>
    <x v="0"/>
    <x v="1"/>
    <n v="486123"/>
    <x v="6"/>
  </r>
  <r>
    <x v="2"/>
    <x v="6"/>
    <x v="27"/>
    <x v="300"/>
    <x v="3"/>
    <x v="1"/>
    <n v="19050715"/>
    <x v="6"/>
  </r>
  <r>
    <x v="2"/>
    <x v="6"/>
    <x v="27"/>
    <x v="300"/>
    <x v="4"/>
    <x v="0"/>
    <n v="22006"/>
    <x v="6"/>
  </r>
  <r>
    <x v="2"/>
    <x v="6"/>
    <x v="27"/>
    <x v="300"/>
    <x v="4"/>
    <x v="1"/>
    <n v="2170878"/>
    <x v="6"/>
  </r>
  <r>
    <x v="2"/>
    <x v="6"/>
    <x v="27"/>
    <x v="300"/>
    <x v="5"/>
    <x v="1"/>
    <n v="5573591"/>
    <x v="6"/>
  </r>
  <r>
    <x v="2"/>
    <x v="6"/>
    <x v="27"/>
    <x v="300"/>
    <x v="6"/>
    <x v="0"/>
    <n v="5719566"/>
    <x v="6"/>
  </r>
  <r>
    <x v="2"/>
    <x v="6"/>
    <x v="27"/>
    <x v="300"/>
    <x v="6"/>
    <x v="2"/>
    <n v="126"/>
    <x v="6"/>
  </r>
  <r>
    <x v="2"/>
    <x v="6"/>
    <x v="27"/>
    <x v="300"/>
    <x v="6"/>
    <x v="1"/>
    <n v="5654943"/>
    <x v="6"/>
  </r>
  <r>
    <x v="2"/>
    <x v="6"/>
    <x v="27"/>
    <x v="300"/>
    <x v="8"/>
    <x v="0"/>
    <n v="1529095"/>
    <x v="6"/>
  </r>
  <r>
    <x v="2"/>
    <x v="6"/>
    <x v="27"/>
    <x v="300"/>
    <x v="8"/>
    <x v="1"/>
    <n v="7594353"/>
    <x v="6"/>
  </r>
  <r>
    <x v="2"/>
    <x v="6"/>
    <x v="27"/>
    <x v="301"/>
    <x v="0"/>
    <x v="0"/>
    <n v="511855"/>
    <x v="6"/>
  </r>
  <r>
    <x v="2"/>
    <x v="6"/>
    <x v="27"/>
    <x v="301"/>
    <x v="0"/>
    <x v="1"/>
    <n v="105958"/>
    <x v="6"/>
  </r>
  <r>
    <x v="2"/>
    <x v="6"/>
    <x v="27"/>
    <x v="301"/>
    <x v="3"/>
    <x v="1"/>
    <n v="6774733"/>
    <x v="6"/>
  </r>
  <r>
    <x v="2"/>
    <x v="6"/>
    <x v="27"/>
    <x v="301"/>
    <x v="4"/>
    <x v="1"/>
    <n v="558092"/>
    <x v="6"/>
  </r>
  <r>
    <x v="2"/>
    <x v="6"/>
    <x v="27"/>
    <x v="301"/>
    <x v="5"/>
    <x v="1"/>
    <n v="2362835"/>
    <x v="6"/>
  </r>
  <r>
    <x v="2"/>
    <x v="6"/>
    <x v="27"/>
    <x v="301"/>
    <x v="6"/>
    <x v="0"/>
    <n v="380728"/>
    <x v="6"/>
  </r>
  <r>
    <x v="2"/>
    <x v="6"/>
    <x v="27"/>
    <x v="301"/>
    <x v="6"/>
    <x v="1"/>
    <n v="1546817"/>
    <x v="6"/>
  </r>
  <r>
    <x v="2"/>
    <x v="6"/>
    <x v="27"/>
    <x v="301"/>
    <x v="8"/>
    <x v="1"/>
    <n v="2794464"/>
    <x v="6"/>
  </r>
  <r>
    <x v="2"/>
    <x v="6"/>
    <x v="27"/>
    <x v="302"/>
    <x v="0"/>
    <x v="1"/>
    <n v="1226292"/>
    <x v="6"/>
  </r>
  <r>
    <x v="2"/>
    <x v="6"/>
    <x v="27"/>
    <x v="302"/>
    <x v="3"/>
    <x v="1"/>
    <n v="2321887"/>
    <x v="6"/>
  </r>
  <r>
    <x v="2"/>
    <x v="6"/>
    <x v="27"/>
    <x v="302"/>
    <x v="4"/>
    <x v="0"/>
    <n v="29793"/>
    <x v="6"/>
  </r>
  <r>
    <x v="2"/>
    <x v="6"/>
    <x v="27"/>
    <x v="302"/>
    <x v="4"/>
    <x v="1"/>
    <n v="638591"/>
    <x v="6"/>
  </r>
  <r>
    <x v="2"/>
    <x v="6"/>
    <x v="27"/>
    <x v="302"/>
    <x v="5"/>
    <x v="1"/>
    <n v="1443309"/>
    <x v="6"/>
  </r>
  <r>
    <x v="2"/>
    <x v="6"/>
    <x v="27"/>
    <x v="302"/>
    <x v="6"/>
    <x v="0"/>
    <n v="27979"/>
    <x v="6"/>
  </r>
  <r>
    <x v="2"/>
    <x v="6"/>
    <x v="27"/>
    <x v="302"/>
    <x v="6"/>
    <x v="1"/>
    <n v="93672"/>
    <x v="6"/>
  </r>
  <r>
    <x v="2"/>
    <x v="6"/>
    <x v="27"/>
    <x v="302"/>
    <x v="8"/>
    <x v="1"/>
    <n v="1911215"/>
    <x v="6"/>
  </r>
  <r>
    <x v="2"/>
    <x v="6"/>
    <x v="27"/>
    <x v="303"/>
    <x v="0"/>
    <x v="1"/>
    <n v="42974"/>
    <x v="6"/>
  </r>
  <r>
    <x v="2"/>
    <x v="6"/>
    <x v="27"/>
    <x v="303"/>
    <x v="3"/>
    <x v="1"/>
    <n v="9313723"/>
    <x v="6"/>
  </r>
  <r>
    <x v="2"/>
    <x v="6"/>
    <x v="27"/>
    <x v="303"/>
    <x v="4"/>
    <x v="1"/>
    <n v="1070993"/>
    <x v="6"/>
  </r>
  <r>
    <x v="2"/>
    <x v="6"/>
    <x v="27"/>
    <x v="303"/>
    <x v="5"/>
    <x v="1"/>
    <n v="3828862"/>
    <x v="6"/>
  </r>
  <r>
    <x v="2"/>
    <x v="6"/>
    <x v="27"/>
    <x v="303"/>
    <x v="6"/>
    <x v="0"/>
    <n v="1326"/>
    <x v="6"/>
  </r>
  <r>
    <x v="2"/>
    <x v="6"/>
    <x v="27"/>
    <x v="303"/>
    <x v="6"/>
    <x v="1"/>
    <n v="1331534"/>
    <x v="6"/>
  </r>
  <r>
    <x v="2"/>
    <x v="6"/>
    <x v="27"/>
    <x v="303"/>
    <x v="8"/>
    <x v="1"/>
    <n v="7326315"/>
    <x v="6"/>
  </r>
  <r>
    <x v="2"/>
    <x v="6"/>
    <x v="27"/>
    <x v="304"/>
    <x v="0"/>
    <x v="0"/>
    <n v="914999"/>
    <x v="6"/>
  </r>
  <r>
    <x v="2"/>
    <x v="6"/>
    <x v="27"/>
    <x v="304"/>
    <x v="0"/>
    <x v="1"/>
    <n v="720124"/>
    <x v="6"/>
  </r>
  <r>
    <x v="2"/>
    <x v="6"/>
    <x v="27"/>
    <x v="304"/>
    <x v="3"/>
    <x v="1"/>
    <n v="28193737"/>
    <x v="6"/>
  </r>
  <r>
    <x v="2"/>
    <x v="6"/>
    <x v="27"/>
    <x v="304"/>
    <x v="4"/>
    <x v="0"/>
    <n v="7082184"/>
    <x v="6"/>
  </r>
  <r>
    <x v="2"/>
    <x v="6"/>
    <x v="27"/>
    <x v="304"/>
    <x v="4"/>
    <x v="1"/>
    <n v="2621521"/>
    <x v="6"/>
  </r>
  <r>
    <x v="2"/>
    <x v="6"/>
    <x v="27"/>
    <x v="304"/>
    <x v="5"/>
    <x v="1"/>
    <n v="9162554"/>
    <x v="6"/>
  </r>
  <r>
    <x v="2"/>
    <x v="6"/>
    <x v="27"/>
    <x v="304"/>
    <x v="6"/>
    <x v="0"/>
    <n v="10210824"/>
    <x v="6"/>
  </r>
  <r>
    <x v="2"/>
    <x v="6"/>
    <x v="27"/>
    <x v="304"/>
    <x v="6"/>
    <x v="1"/>
    <n v="14349728"/>
    <x v="6"/>
  </r>
  <r>
    <x v="2"/>
    <x v="6"/>
    <x v="27"/>
    <x v="304"/>
    <x v="8"/>
    <x v="0"/>
    <n v="4895243"/>
    <x v="6"/>
  </r>
  <r>
    <x v="2"/>
    <x v="6"/>
    <x v="27"/>
    <x v="304"/>
    <x v="8"/>
    <x v="2"/>
    <n v="1529614"/>
    <x v="6"/>
  </r>
  <r>
    <x v="2"/>
    <x v="6"/>
    <x v="27"/>
    <x v="304"/>
    <x v="8"/>
    <x v="1"/>
    <n v="20470145"/>
    <x v="6"/>
  </r>
  <r>
    <x v="2"/>
    <x v="6"/>
    <x v="27"/>
    <x v="305"/>
    <x v="0"/>
    <x v="0"/>
    <n v="223139"/>
    <x v="6"/>
  </r>
  <r>
    <x v="2"/>
    <x v="6"/>
    <x v="27"/>
    <x v="305"/>
    <x v="0"/>
    <x v="1"/>
    <n v="135311"/>
    <x v="6"/>
  </r>
  <r>
    <x v="2"/>
    <x v="6"/>
    <x v="27"/>
    <x v="305"/>
    <x v="3"/>
    <x v="1"/>
    <n v="6147083"/>
    <x v="6"/>
  </r>
  <r>
    <x v="2"/>
    <x v="6"/>
    <x v="27"/>
    <x v="305"/>
    <x v="4"/>
    <x v="0"/>
    <n v="76980"/>
    <x v="6"/>
  </r>
  <r>
    <x v="2"/>
    <x v="6"/>
    <x v="27"/>
    <x v="305"/>
    <x v="4"/>
    <x v="1"/>
    <n v="895919"/>
    <x v="6"/>
  </r>
  <r>
    <x v="2"/>
    <x v="6"/>
    <x v="27"/>
    <x v="305"/>
    <x v="5"/>
    <x v="1"/>
    <n v="2514278"/>
    <x v="6"/>
  </r>
  <r>
    <x v="2"/>
    <x v="6"/>
    <x v="27"/>
    <x v="305"/>
    <x v="6"/>
    <x v="0"/>
    <n v="223459"/>
    <x v="6"/>
  </r>
  <r>
    <x v="2"/>
    <x v="6"/>
    <x v="27"/>
    <x v="305"/>
    <x v="6"/>
    <x v="1"/>
    <n v="297112"/>
    <x v="6"/>
  </r>
  <r>
    <x v="2"/>
    <x v="6"/>
    <x v="27"/>
    <x v="305"/>
    <x v="8"/>
    <x v="1"/>
    <n v="3000322"/>
    <x v="6"/>
  </r>
  <r>
    <x v="2"/>
    <x v="6"/>
    <x v="27"/>
    <x v="306"/>
    <x v="0"/>
    <x v="1"/>
    <n v="17206"/>
    <x v="6"/>
  </r>
  <r>
    <x v="2"/>
    <x v="6"/>
    <x v="27"/>
    <x v="306"/>
    <x v="3"/>
    <x v="1"/>
    <n v="4735401"/>
    <x v="6"/>
  </r>
  <r>
    <x v="2"/>
    <x v="6"/>
    <x v="27"/>
    <x v="306"/>
    <x v="4"/>
    <x v="1"/>
    <n v="436997"/>
    <x v="6"/>
  </r>
  <r>
    <x v="2"/>
    <x v="6"/>
    <x v="27"/>
    <x v="306"/>
    <x v="5"/>
    <x v="1"/>
    <n v="2364832"/>
    <x v="6"/>
  </r>
  <r>
    <x v="2"/>
    <x v="6"/>
    <x v="27"/>
    <x v="306"/>
    <x v="6"/>
    <x v="0"/>
    <n v="192244"/>
    <x v="6"/>
  </r>
  <r>
    <x v="2"/>
    <x v="6"/>
    <x v="27"/>
    <x v="306"/>
    <x v="6"/>
    <x v="1"/>
    <n v="569464"/>
    <x v="6"/>
  </r>
  <r>
    <x v="2"/>
    <x v="6"/>
    <x v="27"/>
    <x v="306"/>
    <x v="8"/>
    <x v="0"/>
    <n v="336495"/>
    <x v="6"/>
  </r>
  <r>
    <x v="2"/>
    <x v="6"/>
    <x v="27"/>
    <x v="306"/>
    <x v="8"/>
    <x v="1"/>
    <n v="2829168"/>
    <x v="6"/>
  </r>
  <r>
    <x v="2"/>
    <x v="6"/>
    <x v="28"/>
    <x v="307"/>
    <x v="0"/>
    <x v="1"/>
    <n v="48312"/>
    <x v="6"/>
  </r>
  <r>
    <x v="2"/>
    <x v="6"/>
    <x v="28"/>
    <x v="307"/>
    <x v="3"/>
    <x v="1"/>
    <n v="5885822"/>
    <x v="6"/>
  </r>
  <r>
    <x v="2"/>
    <x v="6"/>
    <x v="28"/>
    <x v="307"/>
    <x v="4"/>
    <x v="0"/>
    <n v="1306892"/>
    <x v="6"/>
  </r>
  <r>
    <x v="2"/>
    <x v="6"/>
    <x v="28"/>
    <x v="307"/>
    <x v="4"/>
    <x v="1"/>
    <n v="1461268"/>
    <x v="6"/>
  </r>
  <r>
    <x v="2"/>
    <x v="6"/>
    <x v="28"/>
    <x v="307"/>
    <x v="5"/>
    <x v="1"/>
    <n v="1384012"/>
    <x v="6"/>
  </r>
  <r>
    <x v="2"/>
    <x v="6"/>
    <x v="28"/>
    <x v="307"/>
    <x v="6"/>
    <x v="0"/>
    <n v="6988377"/>
    <x v="6"/>
  </r>
  <r>
    <x v="2"/>
    <x v="6"/>
    <x v="28"/>
    <x v="307"/>
    <x v="6"/>
    <x v="1"/>
    <n v="2051864"/>
    <x v="6"/>
  </r>
  <r>
    <x v="2"/>
    <x v="6"/>
    <x v="28"/>
    <x v="307"/>
    <x v="8"/>
    <x v="0"/>
    <n v="2674810"/>
    <x v="6"/>
  </r>
  <r>
    <x v="2"/>
    <x v="6"/>
    <x v="28"/>
    <x v="307"/>
    <x v="8"/>
    <x v="2"/>
    <n v="31795"/>
    <x v="6"/>
  </r>
  <r>
    <x v="2"/>
    <x v="6"/>
    <x v="28"/>
    <x v="307"/>
    <x v="8"/>
    <x v="1"/>
    <n v="5397265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880">
  <r>
    <x v="0"/>
    <x v="0"/>
    <x v="0"/>
    <x v="0"/>
    <x v="0"/>
    <x v="0"/>
    <n v="41126467"/>
    <x v="0"/>
  </r>
  <r>
    <x v="0"/>
    <x v="0"/>
    <x v="0"/>
    <x v="1"/>
    <x v="0"/>
    <x v="0"/>
    <n v="20119644"/>
    <x v="0"/>
  </r>
  <r>
    <x v="0"/>
    <x v="0"/>
    <x v="0"/>
    <x v="2"/>
    <x v="0"/>
    <x v="0"/>
    <n v="28499202"/>
    <x v="0"/>
  </r>
  <r>
    <x v="0"/>
    <x v="1"/>
    <x v="0"/>
    <x v="3"/>
    <x v="0"/>
    <x v="0"/>
    <n v="16930120"/>
    <x v="1"/>
  </r>
  <r>
    <x v="0"/>
    <x v="0"/>
    <x v="0"/>
    <x v="4"/>
    <x v="0"/>
    <x v="0"/>
    <n v="77234934"/>
    <x v="0"/>
  </r>
  <r>
    <x v="0"/>
    <x v="1"/>
    <x v="0"/>
    <x v="5"/>
    <x v="0"/>
    <x v="0"/>
    <n v="11926448"/>
    <x v="1"/>
  </r>
  <r>
    <x v="0"/>
    <x v="1"/>
    <x v="0"/>
    <x v="6"/>
    <x v="0"/>
    <x v="0"/>
    <n v="42373866"/>
    <x v="1"/>
  </r>
  <r>
    <x v="0"/>
    <x v="0"/>
    <x v="0"/>
    <x v="7"/>
    <x v="0"/>
    <x v="0"/>
    <n v="25465942"/>
    <x v="0"/>
  </r>
  <r>
    <x v="0"/>
    <x v="1"/>
    <x v="0"/>
    <x v="8"/>
    <x v="0"/>
    <x v="0"/>
    <n v="129136507"/>
    <x v="1"/>
  </r>
  <r>
    <x v="0"/>
    <x v="0"/>
    <x v="0"/>
    <x v="9"/>
    <x v="0"/>
    <x v="0"/>
    <n v="37166975"/>
    <x v="0"/>
  </r>
  <r>
    <x v="0"/>
    <x v="0"/>
    <x v="0"/>
    <x v="10"/>
    <x v="0"/>
    <x v="0"/>
    <n v="17297762"/>
    <x v="0"/>
  </r>
  <r>
    <x v="0"/>
    <x v="0"/>
    <x v="0"/>
    <x v="11"/>
    <x v="0"/>
    <x v="0"/>
    <n v="10108893"/>
    <x v="0"/>
  </r>
  <r>
    <x v="0"/>
    <x v="1"/>
    <x v="0"/>
    <x v="12"/>
    <x v="0"/>
    <x v="0"/>
    <n v="67149377"/>
    <x v="1"/>
  </r>
  <r>
    <x v="0"/>
    <x v="0"/>
    <x v="0"/>
    <x v="13"/>
    <x v="0"/>
    <x v="0"/>
    <n v="18279925"/>
    <x v="0"/>
  </r>
  <r>
    <x v="0"/>
    <x v="0"/>
    <x v="0"/>
    <x v="14"/>
    <x v="0"/>
    <x v="0"/>
    <n v="53809113"/>
    <x v="0"/>
  </r>
  <r>
    <x v="0"/>
    <x v="1"/>
    <x v="0"/>
    <x v="15"/>
    <x v="0"/>
    <x v="0"/>
    <n v="20299996"/>
    <x v="1"/>
  </r>
  <r>
    <x v="0"/>
    <x v="0"/>
    <x v="0"/>
    <x v="16"/>
    <x v="0"/>
    <x v="0"/>
    <n v="9891712"/>
    <x v="0"/>
  </r>
  <r>
    <x v="0"/>
    <x v="0"/>
    <x v="0"/>
    <x v="17"/>
    <x v="0"/>
    <x v="0"/>
    <n v="20206939"/>
    <x v="0"/>
  </r>
  <r>
    <x v="0"/>
    <x v="1"/>
    <x v="0"/>
    <x v="18"/>
    <x v="0"/>
    <x v="0"/>
    <n v="19061147"/>
    <x v="1"/>
  </r>
  <r>
    <x v="0"/>
    <x v="2"/>
    <x v="1"/>
    <x v="19"/>
    <x v="0"/>
    <x v="0"/>
    <n v="8134797"/>
    <x v="2"/>
  </r>
  <r>
    <x v="0"/>
    <x v="2"/>
    <x v="1"/>
    <x v="20"/>
    <x v="0"/>
    <x v="0"/>
    <n v="6147616"/>
    <x v="2"/>
  </r>
  <r>
    <x v="0"/>
    <x v="2"/>
    <x v="1"/>
    <x v="21"/>
    <x v="0"/>
    <x v="0"/>
    <n v="2176621"/>
    <x v="2"/>
  </r>
  <r>
    <x v="0"/>
    <x v="2"/>
    <x v="1"/>
    <x v="22"/>
    <x v="0"/>
    <x v="0"/>
    <n v="1273827"/>
    <x v="2"/>
  </r>
  <r>
    <x v="0"/>
    <x v="2"/>
    <x v="1"/>
    <x v="23"/>
    <x v="0"/>
    <x v="0"/>
    <n v="33995804"/>
    <x v="2"/>
  </r>
  <r>
    <x v="0"/>
    <x v="2"/>
    <x v="1"/>
    <x v="24"/>
    <x v="0"/>
    <x v="0"/>
    <n v="5955635"/>
    <x v="2"/>
  </r>
  <r>
    <x v="0"/>
    <x v="2"/>
    <x v="1"/>
    <x v="25"/>
    <x v="0"/>
    <x v="0"/>
    <n v="3984932"/>
    <x v="2"/>
  </r>
  <r>
    <x v="0"/>
    <x v="2"/>
    <x v="1"/>
    <x v="26"/>
    <x v="0"/>
    <x v="0"/>
    <n v="7352323"/>
    <x v="2"/>
  </r>
  <r>
    <x v="0"/>
    <x v="2"/>
    <x v="1"/>
    <x v="27"/>
    <x v="0"/>
    <x v="0"/>
    <n v="6510088"/>
    <x v="2"/>
  </r>
  <r>
    <x v="0"/>
    <x v="2"/>
    <x v="1"/>
    <x v="28"/>
    <x v="0"/>
    <x v="0"/>
    <n v="13398450"/>
    <x v="2"/>
  </r>
  <r>
    <x v="0"/>
    <x v="2"/>
    <x v="1"/>
    <x v="29"/>
    <x v="0"/>
    <x v="0"/>
    <n v="22052451"/>
    <x v="2"/>
  </r>
  <r>
    <x v="0"/>
    <x v="2"/>
    <x v="1"/>
    <x v="30"/>
    <x v="0"/>
    <x v="0"/>
    <n v="4416037"/>
    <x v="2"/>
  </r>
  <r>
    <x v="0"/>
    <x v="2"/>
    <x v="1"/>
    <x v="31"/>
    <x v="0"/>
    <x v="0"/>
    <n v="12125630"/>
    <x v="2"/>
  </r>
  <r>
    <x v="0"/>
    <x v="2"/>
    <x v="1"/>
    <x v="32"/>
    <x v="0"/>
    <x v="0"/>
    <n v="5049961"/>
    <x v="2"/>
  </r>
  <r>
    <x v="0"/>
    <x v="1"/>
    <x v="2"/>
    <x v="33"/>
    <x v="0"/>
    <x v="0"/>
    <n v="12278016"/>
    <x v="1"/>
  </r>
  <r>
    <x v="0"/>
    <x v="1"/>
    <x v="2"/>
    <x v="34"/>
    <x v="0"/>
    <x v="0"/>
    <n v="104589902"/>
    <x v="1"/>
  </r>
  <r>
    <x v="0"/>
    <x v="1"/>
    <x v="2"/>
    <x v="35"/>
    <x v="0"/>
    <x v="0"/>
    <n v="146461082"/>
    <x v="1"/>
  </r>
  <r>
    <x v="0"/>
    <x v="1"/>
    <x v="2"/>
    <x v="36"/>
    <x v="0"/>
    <x v="0"/>
    <n v="9674507"/>
    <x v="1"/>
  </r>
  <r>
    <x v="0"/>
    <x v="1"/>
    <x v="2"/>
    <x v="37"/>
    <x v="0"/>
    <x v="0"/>
    <n v="10888666"/>
    <x v="1"/>
  </r>
  <r>
    <x v="0"/>
    <x v="1"/>
    <x v="2"/>
    <x v="38"/>
    <x v="0"/>
    <x v="0"/>
    <n v="30454641"/>
    <x v="1"/>
  </r>
  <r>
    <x v="0"/>
    <x v="1"/>
    <x v="2"/>
    <x v="39"/>
    <x v="0"/>
    <x v="0"/>
    <n v="38550641"/>
    <x v="1"/>
  </r>
  <r>
    <x v="0"/>
    <x v="1"/>
    <x v="2"/>
    <x v="40"/>
    <x v="0"/>
    <x v="0"/>
    <n v="124825010"/>
    <x v="1"/>
  </r>
  <r>
    <x v="0"/>
    <x v="1"/>
    <x v="2"/>
    <x v="41"/>
    <x v="0"/>
    <x v="0"/>
    <n v="16284818"/>
    <x v="1"/>
  </r>
  <r>
    <x v="0"/>
    <x v="1"/>
    <x v="2"/>
    <x v="42"/>
    <x v="0"/>
    <x v="0"/>
    <n v="5132628"/>
    <x v="1"/>
  </r>
  <r>
    <x v="0"/>
    <x v="1"/>
    <x v="2"/>
    <x v="43"/>
    <x v="0"/>
    <x v="0"/>
    <n v="9720904"/>
    <x v="1"/>
  </r>
  <r>
    <x v="0"/>
    <x v="1"/>
    <x v="2"/>
    <x v="44"/>
    <x v="0"/>
    <x v="0"/>
    <n v="111967685"/>
    <x v="1"/>
  </r>
  <r>
    <x v="0"/>
    <x v="1"/>
    <x v="2"/>
    <x v="45"/>
    <x v="0"/>
    <x v="0"/>
    <n v="29770913"/>
    <x v="1"/>
  </r>
  <r>
    <x v="0"/>
    <x v="1"/>
    <x v="2"/>
    <x v="46"/>
    <x v="0"/>
    <x v="0"/>
    <n v="16292318"/>
    <x v="1"/>
  </r>
  <r>
    <x v="0"/>
    <x v="1"/>
    <x v="3"/>
    <x v="47"/>
    <x v="0"/>
    <x v="0"/>
    <n v="3730850"/>
    <x v="1"/>
  </r>
  <r>
    <x v="0"/>
    <x v="1"/>
    <x v="3"/>
    <x v="48"/>
    <x v="0"/>
    <x v="0"/>
    <n v="34650403"/>
    <x v="1"/>
  </r>
  <r>
    <x v="0"/>
    <x v="1"/>
    <x v="3"/>
    <x v="49"/>
    <x v="0"/>
    <x v="0"/>
    <n v="4676187"/>
    <x v="1"/>
  </r>
  <r>
    <x v="0"/>
    <x v="1"/>
    <x v="3"/>
    <x v="50"/>
    <x v="0"/>
    <x v="0"/>
    <n v="3124177"/>
    <x v="1"/>
  </r>
  <r>
    <x v="0"/>
    <x v="1"/>
    <x v="3"/>
    <x v="51"/>
    <x v="0"/>
    <x v="0"/>
    <n v="13226756"/>
    <x v="1"/>
  </r>
  <r>
    <x v="0"/>
    <x v="1"/>
    <x v="3"/>
    <x v="52"/>
    <x v="0"/>
    <x v="0"/>
    <n v="7146157"/>
    <x v="1"/>
  </r>
  <r>
    <x v="0"/>
    <x v="1"/>
    <x v="3"/>
    <x v="53"/>
    <x v="0"/>
    <x v="0"/>
    <n v="18910867"/>
    <x v="1"/>
  </r>
  <r>
    <x v="0"/>
    <x v="1"/>
    <x v="3"/>
    <x v="54"/>
    <x v="0"/>
    <x v="0"/>
    <n v="8124742"/>
    <x v="1"/>
  </r>
  <r>
    <x v="0"/>
    <x v="1"/>
    <x v="3"/>
    <x v="55"/>
    <x v="0"/>
    <x v="0"/>
    <n v="7235791"/>
    <x v="1"/>
  </r>
  <r>
    <x v="0"/>
    <x v="1"/>
    <x v="3"/>
    <x v="56"/>
    <x v="0"/>
    <x v="0"/>
    <n v="4912150"/>
    <x v="1"/>
  </r>
  <r>
    <x v="0"/>
    <x v="1"/>
    <x v="3"/>
    <x v="57"/>
    <x v="0"/>
    <x v="0"/>
    <n v="3968096"/>
    <x v="1"/>
  </r>
  <r>
    <x v="0"/>
    <x v="1"/>
    <x v="3"/>
    <x v="58"/>
    <x v="0"/>
    <x v="0"/>
    <n v="7021675"/>
    <x v="1"/>
  </r>
  <r>
    <x v="0"/>
    <x v="0"/>
    <x v="4"/>
    <x v="59"/>
    <x v="0"/>
    <x v="0"/>
    <n v="6112454"/>
    <x v="0"/>
  </r>
  <r>
    <x v="0"/>
    <x v="0"/>
    <x v="4"/>
    <x v="60"/>
    <x v="0"/>
    <x v="0"/>
    <n v="56167775"/>
    <x v="0"/>
  </r>
  <r>
    <x v="0"/>
    <x v="0"/>
    <x v="4"/>
    <x v="61"/>
    <x v="0"/>
    <x v="0"/>
    <n v="52367317"/>
    <x v="0"/>
  </r>
  <r>
    <x v="0"/>
    <x v="0"/>
    <x v="4"/>
    <x v="62"/>
    <x v="0"/>
    <x v="0"/>
    <n v="27572171"/>
    <x v="0"/>
  </r>
  <r>
    <x v="0"/>
    <x v="0"/>
    <x v="4"/>
    <x v="63"/>
    <x v="0"/>
    <x v="0"/>
    <n v="8931226"/>
    <x v="0"/>
  </r>
  <r>
    <x v="0"/>
    <x v="0"/>
    <x v="4"/>
    <x v="64"/>
    <x v="0"/>
    <x v="0"/>
    <n v="4630302"/>
    <x v="0"/>
  </r>
  <r>
    <x v="0"/>
    <x v="0"/>
    <x v="4"/>
    <x v="65"/>
    <x v="0"/>
    <x v="0"/>
    <n v="4658254"/>
    <x v="0"/>
  </r>
  <r>
    <x v="0"/>
    <x v="0"/>
    <x v="4"/>
    <x v="66"/>
    <x v="0"/>
    <x v="0"/>
    <n v="7367543"/>
    <x v="0"/>
  </r>
  <r>
    <x v="0"/>
    <x v="0"/>
    <x v="4"/>
    <x v="67"/>
    <x v="0"/>
    <x v="0"/>
    <n v="13597970"/>
    <x v="0"/>
  </r>
  <r>
    <x v="0"/>
    <x v="0"/>
    <x v="4"/>
    <x v="68"/>
    <x v="0"/>
    <x v="0"/>
    <n v="2652343"/>
    <x v="0"/>
  </r>
  <r>
    <x v="0"/>
    <x v="0"/>
    <x v="4"/>
    <x v="69"/>
    <x v="0"/>
    <x v="0"/>
    <n v="3446035"/>
    <x v="0"/>
  </r>
  <r>
    <x v="0"/>
    <x v="0"/>
    <x v="5"/>
    <x v="70"/>
    <x v="0"/>
    <x v="0"/>
    <n v="10306899"/>
    <x v="0"/>
  </r>
  <r>
    <x v="0"/>
    <x v="0"/>
    <x v="5"/>
    <x v="71"/>
    <x v="0"/>
    <x v="0"/>
    <n v="32466742"/>
    <x v="0"/>
  </r>
  <r>
    <x v="0"/>
    <x v="0"/>
    <x v="5"/>
    <x v="72"/>
    <x v="0"/>
    <x v="0"/>
    <n v="179555659"/>
    <x v="0"/>
  </r>
  <r>
    <x v="0"/>
    <x v="0"/>
    <x v="5"/>
    <x v="73"/>
    <x v="0"/>
    <x v="0"/>
    <n v="12519933"/>
    <x v="0"/>
  </r>
  <r>
    <x v="0"/>
    <x v="0"/>
    <x v="5"/>
    <x v="74"/>
    <x v="0"/>
    <x v="0"/>
    <n v="63866465"/>
    <x v="0"/>
  </r>
  <r>
    <x v="0"/>
    <x v="0"/>
    <x v="5"/>
    <x v="75"/>
    <x v="0"/>
    <x v="0"/>
    <n v="3714305"/>
    <x v="0"/>
  </r>
  <r>
    <x v="0"/>
    <x v="0"/>
    <x v="5"/>
    <x v="76"/>
    <x v="0"/>
    <x v="0"/>
    <n v="14481013"/>
    <x v="0"/>
  </r>
  <r>
    <x v="0"/>
    <x v="0"/>
    <x v="5"/>
    <x v="77"/>
    <x v="0"/>
    <x v="0"/>
    <n v="11401243"/>
    <x v="0"/>
  </r>
  <r>
    <x v="0"/>
    <x v="0"/>
    <x v="5"/>
    <x v="78"/>
    <x v="0"/>
    <x v="0"/>
    <n v="11119174"/>
    <x v="0"/>
  </r>
  <r>
    <x v="0"/>
    <x v="0"/>
    <x v="5"/>
    <x v="79"/>
    <x v="0"/>
    <x v="0"/>
    <n v="20394229"/>
    <x v="0"/>
  </r>
  <r>
    <x v="0"/>
    <x v="0"/>
    <x v="5"/>
    <x v="80"/>
    <x v="0"/>
    <x v="0"/>
    <n v="16982831"/>
    <x v="0"/>
  </r>
  <r>
    <x v="0"/>
    <x v="0"/>
    <x v="5"/>
    <x v="81"/>
    <x v="0"/>
    <x v="0"/>
    <n v="3949721"/>
    <x v="0"/>
  </r>
  <r>
    <x v="0"/>
    <x v="0"/>
    <x v="5"/>
    <x v="82"/>
    <x v="0"/>
    <x v="0"/>
    <n v="12344592"/>
    <x v="0"/>
  </r>
  <r>
    <x v="0"/>
    <x v="0"/>
    <x v="5"/>
    <x v="83"/>
    <x v="0"/>
    <x v="0"/>
    <n v="4599890"/>
    <x v="0"/>
  </r>
  <r>
    <x v="0"/>
    <x v="0"/>
    <x v="5"/>
    <x v="84"/>
    <x v="0"/>
    <x v="0"/>
    <n v="15866979"/>
    <x v="0"/>
  </r>
  <r>
    <x v="0"/>
    <x v="0"/>
    <x v="5"/>
    <x v="85"/>
    <x v="0"/>
    <x v="0"/>
    <n v="9501160"/>
    <x v="0"/>
  </r>
  <r>
    <x v="0"/>
    <x v="0"/>
    <x v="5"/>
    <x v="86"/>
    <x v="0"/>
    <x v="0"/>
    <n v="6457848"/>
    <x v="0"/>
  </r>
  <r>
    <x v="0"/>
    <x v="2"/>
    <x v="6"/>
    <x v="87"/>
    <x v="0"/>
    <x v="0"/>
    <n v="5300019"/>
    <x v="2"/>
  </r>
  <r>
    <x v="0"/>
    <x v="2"/>
    <x v="6"/>
    <x v="88"/>
    <x v="0"/>
    <x v="0"/>
    <n v="7567379"/>
    <x v="2"/>
  </r>
  <r>
    <x v="0"/>
    <x v="2"/>
    <x v="6"/>
    <x v="89"/>
    <x v="0"/>
    <x v="0"/>
    <n v="6975733"/>
    <x v="2"/>
  </r>
  <r>
    <x v="0"/>
    <x v="2"/>
    <x v="6"/>
    <x v="90"/>
    <x v="0"/>
    <x v="0"/>
    <n v="14680124"/>
    <x v="2"/>
  </r>
  <r>
    <x v="0"/>
    <x v="2"/>
    <x v="6"/>
    <x v="91"/>
    <x v="0"/>
    <x v="0"/>
    <n v="66766832"/>
    <x v="2"/>
  </r>
  <r>
    <x v="0"/>
    <x v="2"/>
    <x v="6"/>
    <x v="92"/>
    <x v="0"/>
    <x v="0"/>
    <n v="18037366"/>
    <x v="2"/>
  </r>
  <r>
    <x v="0"/>
    <x v="2"/>
    <x v="6"/>
    <x v="93"/>
    <x v="0"/>
    <x v="0"/>
    <n v="5262667"/>
    <x v="2"/>
  </r>
  <r>
    <x v="0"/>
    <x v="2"/>
    <x v="6"/>
    <x v="94"/>
    <x v="0"/>
    <x v="0"/>
    <n v="2714080"/>
    <x v="2"/>
  </r>
  <r>
    <x v="0"/>
    <x v="2"/>
    <x v="6"/>
    <x v="95"/>
    <x v="0"/>
    <x v="0"/>
    <n v="5544160"/>
    <x v="2"/>
  </r>
  <r>
    <x v="0"/>
    <x v="2"/>
    <x v="6"/>
    <x v="96"/>
    <x v="0"/>
    <x v="0"/>
    <n v="6861207"/>
    <x v="2"/>
  </r>
  <r>
    <x v="0"/>
    <x v="2"/>
    <x v="6"/>
    <x v="97"/>
    <x v="0"/>
    <x v="0"/>
    <n v="10722994"/>
    <x v="2"/>
  </r>
  <r>
    <x v="0"/>
    <x v="2"/>
    <x v="6"/>
    <x v="98"/>
    <x v="0"/>
    <x v="0"/>
    <n v="11013708"/>
    <x v="2"/>
  </r>
  <r>
    <x v="0"/>
    <x v="2"/>
    <x v="6"/>
    <x v="99"/>
    <x v="0"/>
    <x v="0"/>
    <n v="5424320"/>
    <x v="2"/>
  </r>
  <r>
    <x v="0"/>
    <x v="2"/>
    <x v="6"/>
    <x v="100"/>
    <x v="0"/>
    <x v="0"/>
    <n v="9028276"/>
    <x v="2"/>
  </r>
  <r>
    <x v="0"/>
    <x v="3"/>
    <x v="7"/>
    <x v="101"/>
    <x v="0"/>
    <x v="0"/>
    <n v="66978327"/>
    <x v="3"/>
  </r>
  <r>
    <x v="0"/>
    <x v="3"/>
    <x v="7"/>
    <x v="102"/>
    <x v="0"/>
    <x v="0"/>
    <n v="2761108"/>
    <x v="3"/>
  </r>
  <r>
    <x v="0"/>
    <x v="3"/>
    <x v="7"/>
    <x v="103"/>
    <x v="0"/>
    <x v="0"/>
    <n v="5882576"/>
    <x v="3"/>
  </r>
  <r>
    <x v="0"/>
    <x v="3"/>
    <x v="7"/>
    <x v="104"/>
    <x v="0"/>
    <x v="0"/>
    <n v="7726476"/>
    <x v="3"/>
  </r>
  <r>
    <x v="0"/>
    <x v="3"/>
    <x v="7"/>
    <x v="105"/>
    <x v="0"/>
    <x v="0"/>
    <n v="64772907"/>
    <x v="3"/>
  </r>
  <r>
    <x v="0"/>
    <x v="3"/>
    <x v="7"/>
    <x v="106"/>
    <x v="0"/>
    <x v="0"/>
    <n v="44235216"/>
    <x v="3"/>
  </r>
  <r>
    <x v="0"/>
    <x v="3"/>
    <x v="7"/>
    <x v="107"/>
    <x v="0"/>
    <x v="0"/>
    <n v="37807607"/>
    <x v="3"/>
  </r>
  <r>
    <x v="0"/>
    <x v="3"/>
    <x v="7"/>
    <x v="108"/>
    <x v="0"/>
    <x v="0"/>
    <n v="117710343"/>
    <x v="3"/>
  </r>
  <r>
    <x v="0"/>
    <x v="3"/>
    <x v="7"/>
    <x v="109"/>
    <x v="0"/>
    <x v="0"/>
    <n v="6811005"/>
    <x v="3"/>
  </r>
  <r>
    <x v="0"/>
    <x v="3"/>
    <x v="7"/>
    <x v="110"/>
    <x v="0"/>
    <x v="0"/>
    <n v="33443864"/>
    <x v="3"/>
  </r>
  <r>
    <x v="0"/>
    <x v="3"/>
    <x v="7"/>
    <x v="111"/>
    <x v="0"/>
    <x v="0"/>
    <n v="60402041"/>
    <x v="3"/>
  </r>
  <r>
    <x v="0"/>
    <x v="3"/>
    <x v="7"/>
    <x v="112"/>
    <x v="0"/>
    <x v="0"/>
    <n v="10803422"/>
    <x v="3"/>
  </r>
  <r>
    <x v="0"/>
    <x v="3"/>
    <x v="7"/>
    <x v="113"/>
    <x v="0"/>
    <x v="0"/>
    <n v="37115140"/>
    <x v="3"/>
  </r>
  <r>
    <x v="0"/>
    <x v="3"/>
    <x v="7"/>
    <x v="114"/>
    <x v="0"/>
    <x v="0"/>
    <n v="26704621"/>
    <x v="3"/>
  </r>
  <r>
    <x v="0"/>
    <x v="3"/>
    <x v="7"/>
    <x v="115"/>
    <x v="0"/>
    <x v="0"/>
    <n v="8121965"/>
    <x v="3"/>
  </r>
  <r>
    <x v="0"/>
    <x v="3"/>
    <x v="7"/>
    <x v="116"/>
    <x v="0"/>
    <x v="0"/>
    <n v="18563836"/>
    <x v="3"/>
  </r>
  <r>
    <x v="0"/>
    <x v="0"/>
    <x v="8"/>
    <x v="117"/>
    <x v="0"/>
    <x v="0"/>
    <n v="4130004"/>
    <x v="0"/>
  </r>
  <r>
    <x v="0"/>
    <x v="0"/>
    <x v="8"/>
    <x v="118"/>
    <x v="0"/>
    <x v="0"/>
    <n v="7176992"/>
    <x v="0"/>
  </r>
  <r>
    <x v="0"/>
    <x v="0"/>
    <x v="8"/>
    <x v="119"/>
    <x v="0"/>
    <x v="0"/>
    <n v="6517647"/>
    <x v="0"/>
  </r>
  <r>
    <x v="0"/>
    <x v="0"/>
    <x v="8"/>
    <x v="120"/>
    <x v="0"/>
    <x v="0"/>
    <n v="4703016"/>
    <x v="0"/>
  </r>
  <r>
    <x v="0"/>
    <x v="0"/>
    <x v="8"/>
    <x v="121"/>
    <x v="0"/>
    <x v="0"/>
    <n v="3892415"/>
    <x v="0"/>
  </r>
  <r>
    <x v="0"/>
    <x v="0"/>
    <x v="8"/>
    <x v="122"/>
    <x v="0"/>
    <x v="0"/>
    <n v="13206020"/>
    <x v="0"/>
  </r>
  <r>
    <x v="0"/>
    <x v="0"/>
    <x v="8"/>
    <x v="123"/>
    <x v="0"/>
    <x v="0"/>
    <n v="39748617"/>
    <x v="0"/>
  </r>
  <r>
    <x v="0"/>
    <x v="0"/>
    <x v="8"/>
    <x v="124"/>
    <x v="0"/>
    <x v="0"/>
    <n v="3037161"/>
    <x v="0"/>
  </r>
  <r>
    <x v="0"/>
    <x v="0"/>
    <x v="8"/>
    <x v="125"/>
    <x v="0"/>
    <x v="0"/>
    <n v="3996894"/>
    <x v="0"/>
  </r>
  <r>
    <x v="0"/>
    <x v="0"/>
    <x v="8"/>
    <x v="126"/>
    <x v="0"/>
    <x v="0"/>
    <n v="7809255"/>
    <x v="0"/>
  </r>
  <r>
    <x v="0"/>
    <x v="0"/>
    <x v="8"/>
    <x v="127"/>
    <x v="0"/>
    <x v="0"/>
    <n v="11535234"/>
    <x v="0"/>
  </r>
  <r>
    <x v="0"/>
    <x v="0"/>
    <x v="8"/>
    <x v="128"/>
    <x v="0"/>
    <x v="0"/>
    <n v="24035236"/>
    <x v="0"/>
  </r>
  <r>
    <x v="0"/>
    <x v="0"/>
    <x v="8"/>
    <x v="129"/>
    <x v="0"/>
    <x v="0"/>
    <n v="7369748"/>
    <x v="0"/>
  </r>
  <r>
    <x v="0"/>
    <x v="1"/>
    <x v="8"/>
    <x v="130"/>
    <x v="0"/>
    <x v="0"/>
    <n v="6700889"/>
    <x v="1"/>
  </r>
  <r>
    <x v="0"/>
    <x v="4"/>
    <x v="9"/>
    <x v="131"/>
    <x v="0"/>
    <x v="0"/>
    <n v="58134994"/>
    <x v="4"/>
  </r>
  <r>
    <x v="0"/>
    <x v="0"/>
    <x v="9"/>
    <x v="132"/>
    <x v="0"/>
    <x v="0"/>
    <n v="6017819"/>
    <x v="0"/>
  </r>
  <r>
    <x v="0"/>
    <x v="0"/>
    <x v="9"/>
    <x v="133"/>
    <x v="0"/>
    <x v="0"/>
    <n v="10308785"/>
    <x v="0"/>
  </r>
  <r>
    <x v="0"/>
    <x v="0"/>
    <x v="9"/>
    <x v="134"/>
    <x v="0"/>
    <x v="0"/>
    <n v="13869123"/>
    <x v="0"/>
  </r>
  <r>
    <x v="0"/>
    <x v="4"/>
    <x v="9"/>
    <x v="135"/>
    <x v="0"/>
    <x v="0"/>
    <n v="13024961"/>
    <x v="4"/>
  </r>
  <r>
    <x v="0"/>
    <x v="4"/>
    <x v="9"/>
    <x v="136"/>
    <x v="0"/>
    <x v="0"/>
    <n v="50695815"/>
    <x v="4"/>
  </r>
  <r>
    <x v="0"/>
    <x v="0"/>
    <x v="9"/>
    <x v="137"/>
    <x v="0"/>
    <x v="0"/>
    <n v="2884258"/>
    <x v="0"/>
  </r>
  <r>
    <x v="0"/>
    <x v="0"/>
    <x v="9"/>
    <x v="138"/>
    <x v="0"/>
    <x v="0"/>
    <n v="6050981"/>
    <x v="0"/>
  </r>
  <r>
    <x v="0"/>
    <x v="0"/>
    <x v="9"/>
    <x v="139"/>
    <x v="0"/>
    <x v="0"/>
    <n v="119496583"/>
    <x v="0"/>
  </r>
  <r>
    <x v="0"/>
    <x v="0"/>
    <x v="9"/>
    <x v="140"/>
    <x v="0"/>
    <x v="0"/>
    <n v="38297779"/>
    <x v="0"/>
  </r>
  <r>
    <x v="0"/>
    <x v="4"/>
    <x v="9"/>
    <x v="141"/>
    <x v="0"/>
    <x v="0"/>
    <n v="13789608"/>
    <x v="4"/>
  </r>
  <r>
    <x v="0"/>
    <x v="4"/>
    <x v="9"/>
    <x v="142"/>
    <x v="0"/>
    <x v="0"/>
    <n v="12038132"/>
    <x v="4"/>
  </r>
  <r>
    <x v="0"/>
    <x v="0"/>
    <x v="9"/>
    <x v="143"/>
    <x v="0"/>
    <x v="0"/>
    <n v="3727655"/>
    <x v="0"/>
  </r>
  <r>
    <x v="0"/>
    <x v="4"/>
    <x v="9"/>
    <x v="144"/>
    <x v="0"/>
    <x v="0"/>
    <n v="25440433"/>
    <x v="4"/>
  </r>
  <r>
    <x v="0"/>
    <x v="0"/>
    <x v="9"/>
    <x v="145"/>
    <x v="0"/>
    <x v="0"/>
    <n v="47369814"/>
    <x v="0"/>
  </r>
  <r>
    <x v="0"/>
    <x v="0"/>
    <x v="9"/>
    <x v="146"/>
    <x v="0"/>
    <x v="0"/>
    <n v="23338009"/>
    <x v="0"/>
  </r>
  <r>
    <x v="0"/>
    <x v="4"/>
    <x v="10"/>
    <x v="147"/>
    <x v="0"/>
    <x v="0"/>
    <n v="33341725"/>
    <x v="4"/>
  </r>
  <r>
    <x v="0"/>
    <x v="4"/>
    <x v="10"/>
    <x v="148"/>
    <x v="0"/>
    <x v="0"/>
    <n v="144851378"/>
    <x v="4"/>
  </r>
  <r>
    <x v="0"/>
    <x v="4"/>
    <x v="10"/>
    <x v="149"/>
    <x v="0"/>
    <x v="0"/>
    <n v="10371573"/>
    <x v="4"/>
  </r>
  <r>
    <x v="0"/>
    <x v="4"/>
    <x v="10"/>
    <x v="150"/>
    <x v="0"/>
    <x v="0"/>
    <n v="18590464"/>
    <x v="4"/>
  </r>
  <r>
    <x v="0"/>
    <x v="4"/>
    <x v="10"/>
    <x v="151"/>
    <x v="0"/>
    <x v="0"/>
    <n v="13107439"/>
    <x v="4"/>
  </r>
  <r>
    <x v="0"/>
    <x v="4"/>
    <x v="10"/>
    <x v="152"/>
    <x v="0"/>
    <x v="0"/>
    <n v="239935742"/>
    <x v="4"/>
  </r>
  <r>
    <x v="0"/>
    <x v="4"/>
    <x v="10"/>
    <x v="153"/>
    <x v="0"/>
    <x v="0"/>
    <n v="611236605"/>
    <x v="4"/>
  </r>
  <r>
    <x v="0"/>
    <x v="4"/>
    <x v="10"/>
    <x v="154"/>
    <x v="0"/>
    <x v="0"/>
    <n v="163220580"/>
    <x v="4"/>
  </r>
  <r>
    <x v="0"/>
    <x v="4"/>
    <x v="10"/>
    <x v="155"/>
    <x v="0"/>
    <x v="0"/>
    <n v="10330660"/>
    <x v="4"/>
  </r>
  <r>
    <x v="0"/>
    <x v="4"/>
    <x v="10"/>
    <x v="156"/>
    <x v="0"/>
    <x v="0"/>
    <n v="59306664"/>
    <x v="4"/>
  </r>
  <r>
    <x v="0"/>
    <x v="4"/>
    <x v="10"/>
    <x v="157"/>
    <x v="0"/>
    <x v="0"/>
    <n v="107437157"/>
    <x v="4"/>
  </r>
  <r>
    <x v="0"/>
    <x v="4"/>
    <x v="10"/>
    <x v="158"/>
    <x v="0"/>
    <x v="0"/>
    <n v="170286002"/>
    <x v="4"/>
  </r>
  <r>
    <x v="0"/>
    <x v="4"/>
    <x v="10"/>
    <x v="159"/>
    <x v="0"/>
    <x v="0"/>
    <n v="321440611"/>
    <x v="4"/>
  </r>
  <r>
    <x v="0"/>
    <x v="4"/>
    <x v="10"/>
    <x v="160"/>
    <x v="0"/>
    <x v="0"/>
    <n v="9075765"/>
    <x v="4"/>
  </r>
  <r>
    <x v="0"/>
    <x v="4"/>
    <x v="10"/>
    <x v="161"/>
    <x v="0"/>
    <x v="0"/>
    <n v="67961875"/>
    <x v="4"/>
  </r>
  <r>
    <x v="0"/>
    <x v="4"/>
    <x v="10"/>
    <x v="162"/>
    <x v="0"/>
    <x v="0"/>
    <n v="94898033"/>
    <x v="4"/>
  </r>
  <r>
    <x v="0"/>
    <x v="2"/>
    <x v="11"/>
    <x v="163"/>
    <x v="0"/>
    <x v="0"/>
    <n v="3791540"/>
    <x v="2"/>
  </r>
  <r>
    <x v="0"/>
    <x v="2"/>
    <x v="11"/>
    <x v="164"/>
    <x v="0"/>
    <x v="0"/>
    <n v="2959989"/>
    <x v="2"/>
  </r>
  <r>
    <x v="0"/>
    <x v="2"/>
    <x v="11"/>
    <x v="165"/>
    <x v="0"/>
    <x v="0"/>
    <n v="4365305"/>
    <x v="2"/>
  </r>
  <r>
    <x v="0"/>
    <x v="2"/>
    <x v="11"/>
    <x v="166"/>
    <x v="0"/>
    <x v="0"/>
    <n v="9126482"/>
    <x v="2"/>
  </r>
  <r>
    <x v="0"/>
    <x v="2"/>
    <x v="11"/>
    <x v="167"/>
    <x v="0"/>
    <x v="0"/>
    <n v="3930275"/>
    <x v="2"/>
  </r>
  <r>
    <x v="0"/>
    <x v="2"/>
    <x v="11"/>
    <x v="168"/>
    <x v="0"/>
    <x v="0"/>
    <n v="3721093"/>
    <x v="2"/>
  </r>
  <r>
    <x v="0"/>
    <x v="2"/>
    <x v="11"/>
    <x v="169"/>
    <x v="0"/>
    <x v="0"/>
    <n v="23269878"/>
    <x v="2"/>
  </r>
  <r>
    <x v="0"/>
    <x v="2"/>
    <x v="11"/>
    <x v="170"/>
    <x v="0"/>
    <x v="0"/>
    <n v="3315789"/>
    <x v="2"/>
  </r>
  <r>
    <x v="0"/>
    <x v="4"/>
    <x v="11"/>
    <x v="171"/>
    <x v="0"/>
    <x v="0"/>
    <n v="3712132"/>
    <x v="4"/>
  </r>
  <r>
    <x v="0"/>
    <x v="2"/>
    <x v="11"/>
    <x v="172"/>
    <x v="0"/>
    <x v="0"/>
    <n v="3677386"/>
    <x v="2"/>
  </r>
  <r>
    <x v="0"/>
    <x v="2"/>
    <x v="11"/>
    <x v="173"/>
    <x v="0"/>
    <x v="0"/>
    <n v="2676711"/>
    <x v="2"/>
  </r>
  <r>
    <x v="0"/>
    <x v="2"/>
    <x v="11"/>
    <x v="174"/>
    <x v="0"/>
    <x v="0"/>
    <n v="7878242"/>
    <x v="2"/>
  </r>
  <r>
    <x v="0"/>
    <x v="2"/>
    <x v="11"/>
    <x v="175"/>
    <x v="0"/>
    <x v="0"/>
    <n v="15360693"/>
    <x v="2"/>
  </r>
  <r>
    <x v="0"/>
    <x v="2"/>
    <x v="11"/>
    <x v="176"/>
    <x v="0"/>
    <x v="0"/>
    <n v="25758931"/>
    <x v="2"/>
  </r>
  <r>
    <x v="0"/>
    <x v="2"/>
    <x v="11"/>
    <x v="177"/>
    <x v="0"/>
    <x v="0"/>
    <n v="5319500"/>
    <x v="2"/>
  </r>
  <r>
    <x v="0"/>
    <x v="1"/>
    <x v="12"/>
    <x v="178"/>
    <x v="0"/>
    <x v="0"/>
    <n v="43538740"/>
    <x v="1"/>
  </r>
  <r>
    <x v="0"/>
    <x v="1"/>
    <x v="12"/>
    <x v="179"/>
    <x v="0"/>
    <x v="0"/>
    <n v="13853826"/>
    <x v="1"/>
  </r>
  <r>
    <x v="0"/>
    <x v="1"/>
    <x v="12"/>
    <x v="180"/>
    <x v="0"/>
    <x v="0"/>
    <n v="46329475"/>
    <x v="1"/>
  </r>
  <r>
    <x v="0"/>
    <x v="1"/>
    <x v="12"/>
    <x v="181"/>
    <x v="0"/>
    <x v="0"/>
    <n v="200650161"/>
    <x v="1"/>
  </r>
  <r>
    <x v="0"/>
    <x v="1"/>
    <x v="12"/>
    <x v="182"/>
    <x v="0"/>
    <x v="0"/>
    <n v="35050535"/>
    <x v="1"/>
  </r>
  <r>
    <x v="0"/>
    <x v="1"/>
    <x v="12"/>
    <x v="183"/>
    <x v="0"/>
    <x v="0"/>
    <n v="158110965"/>
    <x v="1"/>
  </r>
  <r>
    <x v="0"/>
    <x v="1"/>
    <x v="12"/>
    <x v="184"/>
    <x v="0"/>
    <x v="0"/>
    <n v="45144550"/>
    <x v="1"/>
  </r>
  <r>
    <x v="0"/>
    <x v="1"/>
    <x v="12"/>
    <x v="185"/>
    <x v="0"/>
    <x v="0"/>
    <n v="217576098"/>
    <x v="1"/>
  </r>
  <r>
    <x v="0"/>
    <x v="1"/>
    <x v="12"/>
    <x v="186"/>
    <x v="0"/>
    <x v="0"/>
    <n v="41106576"/>
    <x v="1"/>
  </r>
  <r>
    <x v="0"/>
    <x v="1"/>
    <x v="12"/>
    <x v="187"/>
    <x v="0"/>
    <x v="0"/>
    <n v="52908087"/>
    <x v="1"/>
  </r>
  <r>
    <x v="0"/>
    <x v="1"/>
    <x v="12"/>
    <x v="188"/>
    <x v="0"/>
    <x v="0"/>
    <n v="61020374"/>
    <x v="1"/>
  </r>
  <r>
    <x v="0"/>
    <x v="1"/>
    <x v="12"/>
    <x v="189"/>
    <x v="0"/>
    <x v="0"/>
    <n v="489144817"/>
    <x v="1"/>
  </r>
  <r>
    <x v="0"/>
    <x v="1"/>
    <x v="12"/>
    <x v="190"/>
    <x v="0"/>
    <x v="0"/>
    <n v="55739839"/>
    <x v="1"/>
  </r>
  <r>
    <x v="0"/>
    <x v="1"/>
    <x v="12"/>
    <x v="191"/>
    <x v="0"/>
    <x v="0"/>
    <n v="58594783"/>
    <x v="1"/>
  </r>
  <r>
    <x v="0"/>
    <x v="1"/>
    <x v="12"/>
    <x v="192"/>
    <x v="0"/>
    <x v="0"/>
    <n v="40783320"/>
    <x v="1"/>
  </r>
  <r>
    <x v="0"/>
    <x v="1"/>
    <x v="12"/>
    <x v="193"/>
    <x v="0"/>
    <x v="0"/>
    <n v="100430068"/>
    <x v="1"/>
  </r>
  <r>
    <x v="0"/>
    <x v="1"/>
    <x v="12"/>
    <x v="194"/>
    <x v="0"/>
    <x v="0"/>
    <n v="71098003"/>
    <x v="1"/>
  </r>
  <r>
    <x v="0"/>
    <x v="1"/>
    <x v="12"/>
    <x v="195"/>
    <x v="0"/>
    <x v="0"/>
    <n v="403455184"/>
    <x v="1"/>
  </r>
  <r>
    <x v="0"/>
    <x v="4"/>
    <x v="13"/>
    <x v="196"/>
    <x v="0"/>
    <x v="0"/>
    <n v="37997731"/>
    <x v="4"/>
  </r>
  <r>
    <x v="0"/>
    <x v="4"/>
    <x v="13"/>
    <x v="197"/>
    <x v="0"/>
    <x v="0"/>
    <n v="14616140"/>
    <x v="4"/>
  </r>
  <r>
    <x v="0"/>
    <x v="4"/>
    <x v="13"/>
    <x v="198"/>
    <x v="0"/>
    <x v="0"/>
    <n v="21177464"/>
    <x v="4"/>
  </r>
  <r>
    <x v="0"/>
    <x v="4"/>
    <x v="13"/>
    <x v="199"/>
    <x v="0"/>
    <x v="0"/>
    <n v="7127675"/>
    <x v="4"/>
  </r>
  <r>
    <x v="0"/>
    <x v="4"/>
    <x v="13"/>
    <x v="200"/>
    <x v="0"/>
    <x v="0"/>
    <n v="24439545"/>
    <x v="4"/>
  </r>
  <r>
    <x v="0"/>
    <x v="4"/>
    <x v="13"/>
    <x v="201"/>
    <x v="0"/>
    <x v="0"/>
    <n v="23926507"/>
    <x v="4"/>
  </r>
  <r>
    <x v="0"/>
    <x v="4"/>
    <x v="13"/>
    <x v="202"/>
    <x v="0"/>
    <x v="0"/>
    <n v="8749503"/>
    <x v="4"/>
  </r>
  <r>
    <x v="0"/>
    <x v="4"/>
    <x v="13"/>
    <x v="203"/>
    <x v="0"/>
    <x v="0"/>
    <n v="3205581"/>
    <x v="4"/>
  </r>
  <r>
    <x v="0"/>
    <x v="4"/>
    <x v="13"/>
    <x v="204"/>
    <x v="0"/>
    <x v="0"/>
    <n v="22187274"/>
    <x v="4"/>
  </r>
  <r>
    <x v="0"/>
    <x v="4"/>
    <x v="13"/>
    <x v="205"/>
    <x v="0"/>
    <x v="0"/>
    <n v="16731177"/>
    <x v="4"/>
  </r>
  <r>
    <x v="0"/>
    <x v="4"/>
    <x v="13"/>
    <x v="206"/>
    <x v="0"/>
    <x v="0"/>
    <n v="8521958"/>
    <x v="4"/>
  </r>
  <r>
    <x v="0"/>
    <x v="4"/>
    <x v="13"/>
    <x v="207"/>
    <x v="0"/>
    <x v="0"/>
    <n v="5263050"/>
    <x v="4"/>
  </r>
  <r>
    <x v="0"/>
    <x v="0"/>
    <x v="13"/>
    <x v="208"/>
    <x v="0"/>
    <x v="0"/>
    <n v="7443659"/>
    <x v="0"/>
  </r>
  <r>
    <x v="0"/>
    <x v="4"/>
    <x v="13"/>
    <x v="209"/>
    <x v="0"/>
    <x v="0"/>
    <n v="19547905"/>
    <x v="4"/>
  </r>
  <r>
    <x v="0"/>
    <x v="4"/>
    <x v="13"/>
    <x v="210"/>
    <x v="0"/>
    <x v="0"/>
    <n v="21308389"/>
    <x v="4"/>
  </r>
  <r>
    <x v="0"/>
    <x v="4"/>
    <x v="13"/>
    <x v="211"/>
    <x v="0"/>
    <x v="0"/>
    <n v="64621412"/>
    <x v="4"/>
  </r>
  <r>
    <x v="0"/>
    <x v="4"/>
    <x v="13"/>
    <x v="212"/>
    <x v="0"/>
    <x v="0"/>
    <n v="3612717"/>
    <x v="4"/>
  </r>
  <r>
    <x v="0"/>
    <x v="4"/>
    <x v="13"/>
    <x v="213"/>
    <x v="0"/>
    <x v="0"/>
    <n v="43738568"/>
    <x v="4"/>
  </r>
  <r>
    <x v="0"/>
    <x v="4"/>
    <x v="13"/>
    <x v="214"/>
    <x v="0"/>
    <x v="0"/>
    <n v="34807658"/>
    <x v="4"/>
  </r>
  <r>
    <x v="0"/>
    <x v="4"/>
    <x v="13"/>
    <x v="215"/>
    <x v="0"/>
    <x v="0"/>
    <n v="6518611"/>
    <x v="4"/>
  </r>
  <r>
    <x v="0"/>
    <x v="4"/>
    <x v="13"/>
    <x v="216"/>
    <x v="0"/>
    <x v="0"/>
    <n v="38520761"/>
    <x v="4"/>
  </r>
  <r>
    <x v="0"/>
    <x v="2"/>
    <x v="14"/>
    <x v="217"/>
    <x v="0"/>
    <x v="0"/>
    <n v="12058097"/>
    <x v="2"/>
  </r>
  <r>
    <x v="0"/>
    <x v="4"/>
    <x v="14"/>
    <x v="218"/>
    <x v="0"/>
    <x v="0"/>
    <n v="11504072"/>
    <x v="4"/>
  </r>
  <r>
    <x v="0"/>
    <x v="4"/>
    <x v="14"/>
    <x v="219"/>
    <x v="0"/>
    <x v="0"/>
    <n v="174158645"/>
    <x v="4"/>
  </r>
  <r>
    <x v="0"/>
    <x v="4"/>
    <x v="14"/>
    <x v="220"/>
    <x v="0"/>
    <x v="0"/>
    <n v="68243159"/>
    <x v="4"/>
  </r>
  <r>
    <x v="0"/>
    <x v="2"/>
    <x v="14"/>
    <x v="221"/>
    <x v="0"/>
    <x v="0"/>
    <n v="14504676"/>
    <x v="2"/>
  </r>
  <r>
    <x v="0"/>
    <x v="4"/>
    <x v="14"/>
    <x v="222"/>
    <x v="0"/>
    <x v="0"/>
    <n v="56404272"/>
    <x v="4"/>
  </r>
  <r>
    <x v="0"/>
    <x v="4"/>
    <x v="14"/>
    <x v="223"/>
    <x v="0"/>
    <x v="0"/>
    <n v="36849709"/>
    <x v="4"/>
  </r>
  <r>
    <x v="0"/>
    <x v="4"/>
    <x v="14"/>
    <x v="224"/>
    <x v="0"/>
    <x v="0"/>
    <n v="51464286"/>
    <x v="4"/>
  </r>
  <r>
    <x v="0"/>
    <x v="2"/>
    <x v="14"/>
    <x v="225"/>
    <x v="0"/>
    <x v="0"/>
    <n v="29032399"/>
    <x v="2"/>
  </r>
  <r>
    <x v="0"/>
    <x v="4"/>
    <x v="14"/>
    <x v="226"/>
    <x v="0"/>
    <x v="0"/>
    <n v="145102798"/>
    <x v="4"/>
  </r>
  <r>
    <x v="0"/>
    <x v="4"/>
    <x v="14"/>
    <x v="227"/>
    <x v="0"/>
    <x v="0"/>
    <n v="46140740"/>
    <x v="4"/>
  </r>
  <r>
    <x v="0"/>
    <x v="4"/>
    <x v="14"/>
    <x v="228"/>
    <x v="0"/>
    <x v="0"/>
    <n v="108127456"/>
    <x v="4"/>
  </r>
  <r>
    <x v="0"/>
    <x v="2"/>
    <x v="14"/>
    <x v="229"/>
    <x v="0"/>
    <x v="0"/>
    <n v="12166065"/>
    <x v="2"/>
  </r>
  <r>
    <x v="0"/>
    <x v="1"/>
    <x v="15"/>
    <x v="230"/>
    <x v="0"/>
    <x v="0"/>
    <n v="16348323"/>
    <x v="1"/>
  </r>
  <r>
    <x v="0"/>
    <x v="1"/>
    <x v="15"/>
    <x v="231"/>
    <x v="0"/>
    <x v="0"/>
    <n v="17980608"/>
    <x v="1"/>
  </r>
  <r>
    <x v="0"/>
    <x v="1"/>
    <x v="15"/>
    <x v="232"/>
    <x v="0"/>
    <x v="0"/>
    <n v="7946572"/>
    <x v="1"/>
  </r>
  <r>
    <x v="0"/>
    <x v="1"/>
    <x v="15"/>
    <x v="233"/>
    <x v="0"/>
    <x v="0"/>
    <n v="14659721"/>
    <x v="1"/>
  </r>
  <r>
    <x v="0"/>
    <x v="1"/>
    <x v="15"/>
    <x v="234"/>
    <x v="0"/>
    <x v="0"/>
    <n v="5921299"/>
    <x v="1"/>
  </r>
  <r>
    <x v="0"/>
    <x v="1"/>
    <x v="15"/>
    <x v="235"/>
    <x v="0"/>
    <x v="0"/>
    <n v="8429234"/>
    <x v="1"/>
  </r>
  <r>
    <x v="0"/>
    <x v="1"/>
    <x v="15"/>
    <x v="236"/>
    <x v="0"/>
    <x v="0"/>
    <n v="27709196"/>
    <x v="1"/>
  </r>
  <r>
    <x v="0"/>
    <x v="1"/>
    <x v="15"/>
    <x v="237"/>
    <x v="0"/>
    <x v="0"/>
    <n v="11484766"/>
    <x v="1"/>
  </r>
  <r>
    <x v="0"/>
    <x v="1"/>
    <x v="15"/>
    <x v="238"/>
    <x v="0"/>
    <x v="0"/>
    <n v="81335495"/>
    <x v="1"/>
  </r>
  <r>
    <x v="0"/>
    <x v="1"/>
    <x v="15"/>
    <x v="239"/>
    <x v="0"/>
    <x v="0"/>
    <n v="7372064"/>
    <x v="1"/>
  </r>
  <r>
    <x v="0"/>
    <x v="1"/>
    <x v="16"/>
    <x v="240"/>
    <x v="0"/>
    <x v="0"/>
    <n v="8986473"/>
    <x v="1"/>
  </r>
  <r>
    <x v="0"/>
    <x v="1"/>
    <x v="16"/>
    <x v="241"/>
    <x v="0"/>
    <x v="0"/>
    <n v="3663754"/>
    <x v="1"/>
  </r>
  <r>
    <x v="0"/>
    <x v="1"/>
    <x v="16"/>
    <x v="242"/>
    <x v="0"/>
    <x v="0"/>
    <n v="36004831"/>
    <x v="1"/>
  </r>
  <r>
    <x v="0"/>
    <x v="1"/>
    <x v="16"/>
    <x v="243"/>
    <x v="0"/>
    <x v="0"/>
    <n v="2743987"/>
    <x v="1"/>
  </r>
  <r>
    <x v="0"/>
    <x v="1"/>
    <x v="16"/>
    <x v="244"/>
    <x v="0"/>
    <x v="0"/>
    <n v="4584671"/>
    <x v="1"/>
  </r>
  <r>
    <x v="0"/>
    <x v="1"/>
    <x v="16"/>
    <x v="245"/>
    <x v="0"/>
    <x v="0"/>
    <n v="8922179"/>
    <x v="1"/>
  </r>
  <r>
    <x v="0"/>
    <x v="1"/>
    <x v="16"/>
    <x v="246"/>
    <x v="0"/>
    <x v="0"/>
    <n v="4417546"/>
    <x v="1"/>
  </r>
  <r>
    <x v="0"/>
    <x v="1"/>
    <x v="16"/>
    <x v="247"/>
    <x v="0"/>
    <x v="0"/>
    <n v="14963306"/>
    <x v="1"/>
  </r>
  <r>
    <x v="0"/>
    <x v="1"/>
    <x v="16"/>
    <x v="248"/>
    <x v="0"/>
    <x v="0"/>
    <n v="3743700"/>
    <x v="1"/>
  </r>
  <r>
    <x v="0"/>
    <x v="1"/>
    <x v="16"/>
    <x v="249"/>
    <x v="0"/>
    <x v="0"/>
    <n v="4382124"/>
    <x v="1"/>
  </r>
  <r>
    <x v="0"/>
    <x v="1"/>
    <x v="16"/>
    <x v="250"/>
    <x v="0"/>
    <x v="0"/>
    <n v="5087630"/>
    <x v="1"/>
  </r>
  <r>
    <x v="0"/>
    <x v="1"/>
    <x v="16"/>
    <x v="251"/>
    <x v="0"/>
    <x v="0"/>
    <n v="13342060"/>
    <x v="1"/>
  </r>
  <r>
    <x v="0"/>
    <x v="1"/>
    <x v="16"/>
    <x v="252"/>
    <x v="0"/>
    <x v="0"/>
    <n v="9686055"/>
    <x v="1"/>
  </r>
  <r>
    <x v="0"/>
    <x v="1"/>
    <x v="16"/>
    <x v="253"/>
    <x v="0"/>
    <x v="0"/>
    <n v="43308738"/>
    <x v="1"/>
  </r>
  <r>
    <x v="0"/>
    <x v="1"/>
    <x v="17"/>
    <x v="254"/>
    <x v="0"/>
    <x v="0"/>
    <n v="4218764"/>
    <x v="1"/>
  </r>
  <r>
    <x v="0"/>
    <x v="0"/>
    <x v="17"/>
    <x v="255"/>
    <x v="0"/>
    <x v="0"/>
    <n v="7335035"/>
    <x v="0"/>
  </r>
  <r>
    <x v="0"/>
    <x v="0"/>
    <x v="17"/>
    <x v="256"/>
    <x v="0"/>
    <x v="0"/>
    <n v="10087518"/>
    <x v="0"/>
  </r>
  <r>
    <x v="0"/>
    <x v="1"/>
    <x v="17"/>
    <x v="257"/>
    <x v="0"/>
    <x v="0"/>
    <n v="14464046"/>
    <x v="1"/>
  </r>
  <r>
    <x v="0"/>
    <x v="1"/>
    <x v="17"/>
    <x v="258"/>
    <x v="0"/>
    <x v="0"/>
    <n v="19815336"/>
    <x v="1"/>
  </r>
  <r>
    <x v="0"/>
    <x v="0"/>
    <x v="17"/>
    <x v="259"/>
    <x v="0"/>
    <x v="0"/>
    <n v="16023350"/>
    <x v="0"/>
  </r>
  <r>
    <x v="0"/>
    <x v="1"/>
    <x v="17"/>
    <x v="260"/>
    <x v="0"/>
    <x v="0"/>
    <n v="7624384"/>
    <x v="1"/>
  </r>
  <r>
    <x v="0"/>
    <x v="0"/>
    <x v="17"/>
    <x v="261"/>
    <x v="0"/>
    <x v="0"/>
    <n v="8068971"/>
    <x v="0"/>
  </r>
  <r>
    <x v="0"/>
    <x v="0"/>
    <x v="17"/>
    <x v="262"/>
    <x v="0"/>
    <x v="0"/>
    <n v="10730343"/>
    <x v="0"/>
  </r>
  <r>
    <x v="0"/>
    <x v="0"/>
    <x v="17"/>
    <x v="263"/>
    <x v="0"/>
    <x v="0"/>
    <n v="7644862"/>
    <x v="0"/>
  </r>
  <r>
    <x v="0"/>
    <x v="0"/>
    <x v="17"/>
    <x v="264"/>
    <x v="0"/>
    <x v="0"/>
    <n v="5493381"/>
    <x v="0"/>
  </r>
  <r>
    <x v="0"/>
    <x v="1"/>
    <x v="17"/>
    <x v="265"/>
    <x v="0"/>
    <x v="0"/>
    <n v="2133390"/>
    <x v="1"/>
  </r>
  <r>
    <x v="0"/>
    <x v="1"/>
    <x v="17"/>
    <x v="266"/>
    <x v="0"/>
    <x v="0"/>
    <n v="6463633"/>
    <x v="1"/>
  </r>
  <r>
    <x v="0"/>
    <x v="0"/>
    <x v="17"/>
    <x v="267"/>
    <x v="0"/>
    <x v="0"/>
    <n v="9637700"/>
    <x v="0"/>
  </r>
  <r>
    <x v="0"/>
    <x v="1"/>
    <x v="17"/>
    <x v="268"/>
    <x v="0"/>
    <x v="0"/>
    <n v="5641421"/>
    <x v="1"/>
  </r>
  <r>
    <x v="0"/>
    <x v="0"/>
    <x v="17"/>
    <x v="269"/>
    <x v="0"/>
    <x v="0"/>
    <n v="13239043"/>
    <x v="0"/>
  </r>
  <r>
    <x v="0"/>
    <x v="0"/>
    <x v="17"/>
    <x v="270"/>
    <x v="0"/>
    <x v="0"/>
    <n v="8588659"/>
    <x v="0"/>
  </r>
  <r>
    <x v="0"/>
    <x v="1"/>
    <x v="17"/>
    <x v="271"/>
    <x v="0"/>
    <x v="0"/>
    <n v="4237937"/>
    <x v="1"/>
  </r>
  <r>
    <x v="0"/>
    <x v="1"/>
    <x v="17"/>
    <x v="272"/>
    <x v="0"/>
    <x v="0"/>
    <n v="3902372"/>
    <x v="1"/>
  </r>
  <r>
    <x v="0"/>
    <x v="1"/>
    <x v="17"/>
    <x v="273"/>
    <x v="0"/>
    <x v="0"/>
    <n v="5154504"/>
    <x v="1"/>
  </r>
  <r>
    <x v="0"/>
    <x v="0"/>
    <x v="17"/>
    <x v="274"/>
    <x v="0"/>
    <x v="0"/>
    <n v="22141828"/>
    <x v="0"/>
  </r>
  <r>
    <x v="0"/>
    <x v="0"/>
    <x v="17"/>
    <x v="275"/>
    <x v="0"/>
    <x v="0"/>
    <n v="3815098"/>
    <x v="0"/>
  </r>
  <r>
    <x v="0"/>
    <x v="0"/>
    <x v="17"/>
    <x v="276"/>
    <x v="0"/>
    <x v="0"/>
    <n v="84375095"/>
    <x v="0"/>
  </r>
  <r>
    <x v="0"/>
    <x v="0"/>
    <x v="17"/>
    <x v="277"/>
    <x v="0"/>
    <x v="0"/>
    <n v="7939334"/>
    <x v="0"/>
  </r>
  <r>
    <x v="1"/>
    <x v="5"/>
    <x v="18"/>
    <x v="278"/>
    <x v="0"/>
    <x v="0"/>
    <n v="1295027"/>
    <x v="5"/>
  </r>
  <r>
    <x v="1"/>
    <x v="5"/>
    <x v="18"/>
    <x v="279"/>
    <x v="0"/>
    <x v="0"/>
    <n v="1969796"/>
    <x v="5"/>
  </r>
  <r>
    <x v="1"/>
    <x v="5"/>
    <x v="19"/>
    <x v="280"/>
    <x v="0"/>
    <x v="0"/>
    <n v="4436519"/>
    <x v="5"/>
  </r>
  <r>
    <x v="1"/>
    <x v="5"/>
    <x v="20"/>
    <x v="281"/>
    <x v="0"/>
    <x v="0"/>
    <n v="2845923"/>
    <x v="5"/>
  </r>
  <r>
    <x v="1"/>
    <x v="5"/>
    <x v="20"/>
    <x v="282"/>
    <x v="0"/>
    <x v="0"/>
    <n v="4235427"/>
    <x v="5"/>
  </r>
  <r>
    <x v="1"/>
    <x v="5"/>
    <x v="21"/>
    <x v="283"/>
    <x v="0"/>
    <x v="0"/>
    <n v="8224582"/>
    <x v="5"/>
  </r>
  <r>
    <x v="1"/>
    <x v="5"/>
    <x v="21"/>
    <x v="284"/>
    <x v="0"/>
    <x v="0"/>
    <n v="3267582"/>
    <x v="5"/>
  </r>
  <r>
    <x v="1"/>
    <x v="5"/>
    <x v="21"/>
    <x v="285"/>
    <x v="0"/>
    <x v="0"/>
    <n v="47514175"/>
    <x v="5"/>
  </r>
  <r>
    <x v="1"/>
    <x v="5"/>
    <x v="21"/>
    <x v="286"/>
    <x v="0"/>
    <x v="0"/>
    <n v="4495602"/>
    <x v="5"/>
  </r>
  <r>
    <x v="1"/>
    <x v="5"/>
    <x v="21"/>
    <x v="287"/>
    <x v="0"/>
    <x v="0"/>
    <n v="16346910"/>
    <x v="5"/>
  </r>
  <r>
    <x v="1"/>
    <x v="5"/>
    <x v="21"/>
    <x v="288"/>
    <x v="0"/>
    <x v="0"/>
    <n v="6307890"/>
    <x v="5"/>
  </r>
  <r>
    <x v="1"/>
    <x v="5"/>
    <x v="22"/>
    <x v="289"/>
    <x v="0"/>
    <x v="0"/>
    <n v="380952"/>
    <x v="5"/>
  </r>
  <r>
    <x v="1"/>
    <x v="5"/>
    <x v="23"/>
    <x v="290"/>
    <x v="0"/>
    <x v="0"/>
    <n v="11646795"/>
    <x v="5"/>
  </r>
  <r>
    <x v="1"/>
    <x v="5"/>
    <x v="24"/>
    <x v="291"/>
    <x v="0"/>
    <x v="0"/>
    <n v="3799060"/>
    <x v="5"/>
  </r>
  <r>
    <x v="1"/>
    <x v="5"/>
    <x v="24"/>
    <x v="292"/>
    <x v="0"/>
    <x v="0"/>
    <n v="4319076"/>
    <x v="5"/>
  </r>
  <r>
    <x v="1"/>
    <x v="5"/>
    <x v="24"/>
    <x v="293"/>
    <x v="0"/>
    <x v="0"/>
    <n v="2723454"/>
    <x v="5"/>
  </r>
  <r>
    <x v="1"/>
    <x v="5"/>
    <x v="25"/>
    <x v="294"/>
    <x v="0"/>
    <x v="0"/>
    <n v="3050537"/>
    <x v="5"/>
  </r>
  <r>
    <x v="1"/>
    <x v="5"/>
    <x v="26"/>
    <x v="295"/>
    <x v="0"/>
    <x v="0"/>
    <n v="26576710"/>
    <x v="5"/>
  </r>
  <r>
    <x v="1"/>
    <x v="5"/>
    <x v="26"/>
    <x v="296"/>
    <x v="0"/>
    <x v="0"/>
    <n v="16747355"/>
    <x v="5"/>
  </r>
  <r>
    <x v="2"/>
    <x v="6"/>
    <x v="27"/>
    <x v="297"/>
    <x v="0"/>
    <x v="0"/>
    <n v="8093422"/>
    <x v="6"/>
  </r>
  <r>
    <x v="2"/>
    <x v="6"/>
    <x v="27"/>
    <x v="298"/>
    <x v="0"/>
    <x v="0"/>
    <n v="20898022"/>
    <x v="6"/>
  </r>
  <r>
    <x v="2"/>
    <x v="6"/>
    <x v="27"/>
    <x v="299"/>
    <x v="0"/>
    <x v="0"/>
    <n v="87574272"/>
    <x v="6"/>
  </r>
  <r>
    <x v="2"/>
    <x v="6"/>
    <x v="27"/>
    <x v="300"/>
    <x v="0"/>
    <x v="0"/>
    <n v="16777538"/>
    <x v="6"/>
  </r>
  <r>
    <x v="2"/>
    <x v="6"/>
    <x v="27"/>
    <x v="301"/>
    <x v="0"/>
    <x v="0"/>
    <n v="5705677"/>
    <x v="6"/>
  </r>
  <r>
    <x v="2"/>
    <x v="6"/>
    <x v="27"/>
    <x v="302"/>
    <x v="0"/>
    <x v="0"/>
    <n v="1951525"/>
    <x v="6"/>
  </r>
  <r>
    <x v="2"/>
    <x v="6"/>
    <x v="27"/>
    <x v="303"/>
    <x v="0"/>
    <x v="0"/>
    <n v="7994432"/>
    <x v="6"/>
  </r>
  <r>
    <x v="2"/>
    <x v="6"/>
    <x v="27"/>
    <x v="304"/>
    <x v="0"/>
    <x v="0"/>
    <n v="23170494"/>
    <x v="6"/>
  </r>
  <r>
    <x v="2"/>
    <x v="6"/>
    <x v="27"/>
    <x v="305"/>
    <x v="0"/>
    <x v="0"/>
    <n v="5378764"/>
    <x v="6"/>
  </r>
  <r>
    <x v="2"/>
    <x v="6"/>
    <x v="27"/>
    <x v="306"/>
    <x v="0"/>
    <x v="0"/>
    <n v="4094342"/>
    <x v="6"/>
  </r>
  <r>
    <x v="2"/>
    <x v="6"/>
    <x v="28"/>
    <x v="307"/>
    <x v="0"/>
    <x v="0"/>
    <n v="5184052"/>
    <x v="6"/>
  </r>
  <r>
    <x v="0"/>
    <x v="0"/>
    <x v="0"/>
    <x v="0"/>
    <x v="1"/>
    <x v="0"/>
    <n v="669"/>
    <x v="0"/>
  </r>
  <r>
    <x v="0"/>
    <x v="0"/>
    <x v="0"/>
    <x v="2"/>
    <x v="1"/>
    <x v="0"/>
    <n v="259"/>
    <x v="0"/>
  </r>
  <r>
    <x v="0"/>
    <x v="1"/>
    <x v="0"/>
    <x v="3"/>
    <x v="1"/>
    <x v="0"/>
    <n v="-1"/>
    <x v="1"/>
  </r>
  <r>
    <x v="0"/>
    <x v="0"/>
    <x v="0"/>
    <x v="4"/>
    <x v="1"/>
    <x v="0"/>
    <n v="440"/>
    <x v="0"/>
  </r>
  <r>
    <x v="0"/>
    <x v="1"/>
    <x v="0"/>
    <x v="5"/>
    <x v="1"/>
    <x v="0"/>
    <n v="-42"/>
    <x v="1"/>
  </r>
  <r>
    <x v="0"/>
    <x v="0"/>
    <x v="0"/>
    <x v="7"/>
    <x v="1"/>
    <x v="0"/>
    <n v="246"/>
    <x v="0"/>
  </r>
  <r>
    <x v="0"/>
    <x v="1"/>
    <x v="0"/>
    <x v="8"/>
    <x v="1"/>
    <x v="0"/>
    <n v="2147"/>
    <x v="1"/>
  </r>
  <r>
    <x v="0"/>
    <x v="0"/>
    <x v="0"/>
    <x v="10"/>
    <x v="1"/>
    <x v="0"/>
    <n v="56"/>
    <x v="0"/>
  </r>
  <r>
    <x v="0"/>
    <x v="0"/>
    <x v="0"/>
    <x v="11"/>
    <x v="1"/>
    <x v="0"/>
    <n v="175"/>
    <x v="0"/>
  </r>
  <r>
    <x v="0"/>
    <x v="1"/>
    <x v="0"/>
    <x v="12"/>
    <x v="1"/>
    <x v="0"/>
    <n v="50"/>
    <x v="1"/>
  </r>
  <r>
    <x v="0"/>
    <x v="0"/>
    <x v="0"/>
    <x v="14"/>
    <x v="1"/>
    <x v="0"/>
    <n v="426"/>
    <x v="0"/>
  </r>
  <r>
    <x v="0"/>
    <x v="1"/>
    <x v="0"/>
    <x v="15"/>
    <x v="1"/>
    <x v="0"/>
    <n v="321"/>
    <x v="1"/>
  </r>
  <r>
    <x v="0"/>
    <x v="0"/>
    <x v="0"/>
    <x v="16"/>
    <x v="1"/>
    <x v="0"/>
    <n v="244"/>
    <x v="0"/>
  </r>
  <r>
    <x v="0"/>
    <x v="1"/>
    <x v="0"/>
    <x v="18"/>
    <x v="1"/>
    <x v="0"/>
    <n v="26"/>
    <x v="1"/>
  </r>
  <r>
    <x v="0"/>
    <x v="2"/>
    <x v="1"/>
    <x v="19"/>
    <x v="1"/>
    <x v="0"/>
    <n v="28"/>
    <x v="2"/>
  </r>
  <r>
    <x v="0"/>
    <x v="2"/>
    <x v="1"/>
    <x v="20"/>
    <x v="1"/>
    <x v="0"/>
    <n v="6"/>
    <x v="2"/>
  </r>
  <r>
    <x v="0"/>
    <x v="2"/>
    <x v="1"/>
    <x v="21"/>
    <x v="1"/>
    <x v="0"/>
    <n v="-1"/>
    <x v="2"/>
  </r>
  <r>
    <x v="0"/>
    <x v="2"/>
    <x v="1"/>
    <x v="22"/>
    <x v="1"/>
    <x v="0"/>
    <n v="42"/>
    <x v="2"/>
  </r>
  <r>
    <x v="0"/>
    <x v="2"/>
    <x v="1"/>
    <x v="23"/>
    <x v="1"/>
    <x v="0"/>
    <n v="753"/>
    <x v="2"/>
  </r>
  <r>
    <x v="0"/>
    <x v="2"/>
    <x v="1"/>
    <x v="24"/>
    <x v="1"/>
    <x v="0"/>
    <n v="-15"/>
    <x v="2"/>
  </r>
  <r>
    <x v="0"/>
    <x v="2"/>
    <x v="1"/>
    <x v="25"/>
    <x v="1"/>
    <x v="0"/>
    <n v="161"/>
    <x v="2"/>
  </r>
  <r>
    <x v="0"/>
    <x v="2"/>
    <x v="1"/>
    <x v="26"/>
    <x v="1"/>
    <x v="0"/>
    <n v="417"/>
    <x v="2"/>
  </r>
  <r>
    <x v="0"/>
    <x v="2"/>
    <x v="1"/>
    <x v="27"/>
    <x v="1"/>
    <x v="0"/>
    <n v="2607"/>
    <x v="2"/>
  </r>
  <r>
    <x v="0"/>
    <x v="2"/>
    <x v="1"/>
    <x v="28"/>
    <x v="1"/>
    <x v="0"/>
    <n v="229"/>
    <x v="2"/>
  </r>
  <r>
    <x v="0"/>
    <x v="2"/>
    <x v="1"/>
    <x v="29"/>
    <x v="1"/>
    <x v="0"/>
    <n v="238"/>
    <x v="2"/>
  </r>
  <r>
    <x v="0"/>
    <x v="2"/>
    <x v="1"/>
    <x v="30"/>
    <x v="1"/>
    <x v="0"/>
    <n v="799"/>
    <x v="2"/>
  </r>
  <r>
    <x v="0"/>
    <x v="2"/>
    <x v="1"/>
    <x v="31"/>
    <x v="1"/>
    <x v="0"/>
    <n v="584"/>
    <x v="2"/>
  </r>
  <r>
    <x v="0"/>
    <x v="2"/>
    <x v="1"/>
    <x v="32"/>
    <x v="1"/>
    <x v="0"/>
    <n v="2178"/>
    <x v="2"/>
  </r>
  <r>
    <x v="0"/>
    <x v="1"/>
    <x v="2"/>
    <x v="33"/>
    <x v="1"/>
    <x v="0"/>
    <n v="358"/>
    <x v="1"/>
  </r>
  <r>
    <x v="0"/>
    <x v="1"/>
    <x v="2"/>
    <x v="34"/>
    <x v="1"/>
    <x v="0"/>
    <n v="1085"/>
    <x v="1"/>
  </r>
  <r>
    <x v="0"/>
    <x v="1"/>
    <x v="2"/>
    <x v="35"/>
    <x v="1"/>
    <x v="0"/>
    <n v="767"/>
    <x v="1"/>
  </r>
  <r>
    <x v="0"/>
    <x v="1"/>
    <x v="2"/>
    <x v="36"/>
    <x v="1"/>
    <x v="0"/>
    <n v="250"/>
    <x v="1"/>
  </r>
  <r>
    <x v="0"/>
    <x v="1"/>
    <x v="2"/>
    <x v="37"/>
    <x v="1"/>
    <x v="0"/>
    <n v="12"/>
    <x v="1"/>
  </r>
  <r>
    <x v="0"/>
    <x v="1"/>
    <x v="2"/>
    <x v="38"/>
    <x v="1"/>
    <x v="0"/>
    <n v="2737"/>
    <x v="1"/>
  </r>
  <r>
    <x v="0"/>
    <x v="1"/>
    <x v="2"/>
    <x v="39"/>
    <x v="1"/>
    <x v="0"/>
    <n v="2297"/>
    <x v="1"/>
  </r>
  <r>
    <x v="0"/>
    <x v="1"/>
    <x v="2"/>
    <x v="40"/>
    <x v="1"/>
    <x v="0"/>
    <n v="5096654"/>
    <x v="1"/>
  </r>
  <r>
    <x v="0"/>
    <x v="1"/>
    <x v="2"/>
    <x v="41"/>
    <x v="1"/>
    <x v="0"/>
    <n v="5309"/>
    <x v="1"/>
  </r>
  <r>
    <x v="0"/>
    <x v="1"/>
    <x v="2"/>
    <x v="42"/>
    <x v="1"/>
    <x v="0"/>
    <n v="111"/>
    <x v="1"/>
  </r>
  <r>
    <x v="0"/>
    <x v="1"/>
    <x v="2"/>
    <x v="43"/>
    <x v="1"/>
    <x v="0"/>
    <n v="217"/>
    <x v="1"/>
  </r>
  <r>
    <x v="0"/>
    <x v="1"/>
    <x v="2"/>
    <x v="44"/>
    <x v="1"/>
    <x v="0"/>
    <n v="429"/>
    <x v="1"/>
  </r>
  <r>
    <x v="0"/>
    <x v="1"/>
    <x v="2"/>
    <x v="45"/>
    <x v="1"/>
    <x v="0"/>
    <n v="160"/>
    <x v="1"/>
  </r>
  <r>
    <x v="0"/>
    <x v="1"/>
    <x v="2"/>
    <x v="46"/>
    <x v="1"/>
    <x v="0"/>
    <n v="-877"/>
    <x v="1"/>
  </r>
  <r>
    <x v="0"/>
    <x v="1"/>
    <x v="3"/>
    <x v="47"/>
    <x v="1"/>
    <x v="0"/>
    <n v="-6"/>
    <x v="1"/>
  </r>
  <r>
    <x v="0"/>
    <x v="1"/>
    <x v="3"/>
    <x v="48"/>
    <x v="1"/>
    <x v="0"/>
    <n v="-88"/>
    <x v="1"/>
  </r>
  <r>
    <x v="0"/>
    <x v="1"/>
    <x v="3"/>
    <x v="49"/>
    <x v="1"/>
    <x v="0"/>
    <n v="707"/>
    <x v="1"/>
  </r>
  <r>
    <x v="0"/>
    <x v="1"/>
    <x v="3"/>
    <x v="50"/>
    <x v="1"/>
    <x v="0"/>
    <n v="346"/>
    <x v="1"/>
  </r>
  <r>
    <x v="0"/>
    <x v="1"/>
    <x v="3"/>
    <x v="51"/>
    <x v="1"/>
    <x v="0"/>
    <n v="382"/>
    <x v="1"/>
  </r>
  <r>
    <x v="0"/>
    <x v="1"/>
    <x v="3"/>
    <x v="52"/>
    <x v="1"/>
    <x v="0"/>
    <n v="1563"/>
    <x v="1"/>
  </r>
  <r>
    <x v="0"/>
    <x v="1"/>
    <x v="3"/>
    <x v="53"/>
    <x v="1"/>
    <x v="0"/>
    <n v="374"/>
    <x v="1"/>
  </r>
  <r>
    <x v="0"/>
    <x v="1"/>
    <x v="3"/>
    <x v="54"/>
    <x v="1"/>
    <x v="0"/>
    <n v="2110"/>
    <x v="1"/>
  </r>
  <r>
    <x v="0"/>
    <x v="1"/>
    <x v="3"/>
    <x v="55"/>
    <x v="1"/>
    <x v="0"/>
    <n v="558"/>
    <x v="1"/>
  </r>
  <r>
    <x v="0"/>
    <x v="1"/>
    <x v="3"/>
    <x v="56"/>
    <x v="1"/>
    <x v="0"/>
    <n v="97"/>
    <x v="1"/>
  </r>
  <r>
    <x v="0"/>
    <x v="1"/>
    <x v="3"/>
    <x v="57"/>
    <x v="1"/>
    <x v="0"/>
    <n v="908"/>
    <x v="1"/>
  </r>
  <r>
    <x v="0"/>
    <x v="1"/>
    <x v="3"/>
    <x v="58"/>
    <x v="1"/>
    <x v="0"/>
    <n v="443"/>
    <x v="1"/>
  </r>
  <r>
    <x v="0"/>
    <x v="0"/>
    <x v="4"/>
    <x v="59"/>
    <x v="1"/>
    <x v="0"/>
    <n v="886"/>
    <x v="0"/>
  </r>
  <r>
    <x v="0"/>
    <x v="0"/>
    <x v="4"/>
    <x v="60"/>
    <x v="1"/>
    <x v="0"/>
    <n v="1920"/>
    <x v="0"/>
  </r>
  <r>
    <x v="0"/>
    <x v="0"/>
    <x v="4"/>
    <x v="61"/>
    <x v="1"/>
    <x v="0"/>
    <n v="1516"/>
    <x v="0"/>
  </r>
  <r>
    <x v="0"/>
    <x v="0"/>
    <x v="4"/>
    <x v="62"/>
    <x v="1"/>
    <x v="0"/>
    <n v="4532"/>
    <x v="0"/>
  </r>
  <r>
    <x v="0"/>
    <x v="0"/>
    <x v="4"/>
    <x v="63"/>
    <x v="1"/>
    <x v="0"/>
    <n v="1452"/>
    <x v="0"/>
  </r>
  <r>
    <x v="0"/>
    <x v="0"/>
    <x v="4"/>
    <x v="64"/>
    <x v="1"/>
    <x v="0"/>
    <n v="3079"/>
    <x v="0"/>
  </r>
  <r>
    <x v="0"/>
    <x v="0"/>
    <x v="4"/>
    <x v="65"/>
    <x v="1"/>
    <x v="0"/>
    <n v="241"/>
    <x v="0"/>
  </r>
  <r>
    <x v="0"/>
    <x v="0"/>
    <x v="4"/>
    <x v="66"/>
    <x v="1"/>
    <x v="0"/>
    <n v="285"/>
    <x v="0"/>
  </r>
  <r>
    <x v="0"/>
    <x v="0"/>
    <x v="4"/>
    <x v="67"/>
    <x v="1"/>
    <x v="0"/>
    <n v="2696"/>
    <x v="0"/>
  </r>
  <r>
    <x v="0"/>
    <x v="0"/>
    <x v="4"/>
    <x v="68"/>
    <x v="1"/>
    <x v="0"/>
    <n v="322"/>
    <x v="0"/>
  </r>
  <r>
    <x v="0"/>
    <x v="0"/>
    <x v="4"/>
    <x v="69"/>
    <x v="1"/>
    <x v="0"/>
    <n v="667"/>
    <x v="0"/>
  </r>
  <r>
    <x v="0"/>
    <x v="0"/>
    <x v="5"/>
    <x v="70"/>
    <x v="1"/>
    <x v="0"/>
    <n v="1774"/>
    <x v="0"/>
  </r>
  <r>
    <x v="0"/>
    <x v="0"/>
    <x v="5"/>
    <x v="71"/>
    <x v="1"/>
    <x v="0"/>
    <n v="343"/>
    <x v="0"/>
  </r>
  <r>
    <x v="0"/>
    <x v="0"/>
    <x v="5"/>
    <x v="72"/>
    <x v="1"/>
    <x v="0"/>
    <n v="738"/>
    <x v="0"/>
  </r>
  <r>
    <x v="0"/>
    <x v="0"/>
    <x v="5"/>
    <x v="73"/>
    <x v="1"/>
    <x v="0"/>
    <n v="459"/>
    <x v="0"/>
  </r>
  <r>
    <x v="0"/>
    <x v="0"/>
    <x v="5"/>
    <x v="74"/>
    <x v="1"/>
    <x v="0"/>
    <n v="940"/>
    <x v="0"/>
  </r>
  <r>
    <x v="0"/>
    <x v="0"/>
    <x v="5"/>
    <x v="75"/>
    <x v="1"/>
    <x v="0"/>
    <n v="3959"/>
    <x v="0"/>
  </r>
  <r>
    <x v="0"/>
    <x v="0"/>
    <x v="5"/>
    <x v="76"/>
    <x v="1"/>
    <x v="0"/>
    <n v="1411"/>
    <x v="0"/>
  </r>
  <r>
    <x v="0"/>
    <x v="0"/>
    <x v="5"/>
    <x v="77"/>
    <x v="1"/>
    <x v="0"/>
    <n v="222"/>
    <x v="0"/>
  </r>
  <r>
    <x v="0"/>
    <x v="0"/>
    <x v="5"/>
    <x v="78"/>
    <x v="1"/>
    <x v="0"/>
    <n v="495"/>
    <x v="0"/>
  </r>
  <r>
    <x v="0"/>
    <x v="0"/>
    <x v="5"/>
    <x v="79"/>
    <x v="1"/>
    <x v="0"/>
    <n v="673"/>
    <x v="0"/>
  </r>
  <r>
    <x v="0"/>
    <x v="0"/>
    <x v="5"/>
    <x v="80"/>
    <x v="1"/>
    <x v="0"/>
    <n v="1147"/>
    <x v="0"/>
  </r>
  <r>
    <x v="0"/>
    <x v="0"/>
    <x v="5"/>
    <x v="81"/>
    <x v="1"/>
    <x v="0"/>
    <n v="1634"/>
    <x v="0"/>
  </r>
  <r>
    <x v="0"/>
    <x v="0"/>
    <x v="5"/>
    <x v="82"/>
    <x v="1"/>
    <x v="0"/>
    <n v="632"/>
    <x v="0"/>
  </r>
  <r>
    <x v="0"/>
    <x v="0"/>
    <x v="5"/>
    <x v="83"/>
    <x v="1"/>
    <x v="0"/>
    <n v="125"/>
    <x v="0"/>
  </r>
  <r>
    <x v="0"/>
    <x v="0"/>
    <x v="5"/>
    <x v="84"/>
    <x v="1"/>
    <x v="0"/>
    <n v="165"/>
    <x v="0"/>
  </r>
  <r>
    <x v="0"/>
    <x v="0"/>
    <x v="5"/>
    <x v="85"/>
    <x v="1"/>
    <x v="0"/>
    <n v="828"/>
    <x v="0"/>
  </r>
  <r>
    <x v="0"/>
    <x v="0"/>
    <x v="5"/>
    <x v="86"/>
    <x v="1"/>
    <x v="0"/>
    <n v="315"/>
    <x v="0"/>
  </r>
  <r>
    <x v="0"/>
    <x v="2"/>
    <x v="6"/>
    <x v="87"/>
    <x v="1"/>
    <x v="0"/>
    <n v="-3"/>
    <x v="2"/>
  </r>
  <r>
    <x v="0"/>
    <x v="2"/>
    <x v="6"/>
    <x v="88"/>
    <x v="1"/>
    <x v="0"/>
    <n v="262"/>
    <x v="2"/>
  </r>
  <r>
    <x v="0"/>
    <x v="2"/>
    <x v="6"/>
    <x v="89"/>
    <x v="1"/>
    <x v="0"/>
    <n v="173"/>
    <x v="2"/>
  </r>
  <r>
    <x v="0"/>
    <x v="2"/>
    <x v="6"/>
    <x v="90"/>
    <x v="1"/>
    <x v="0"/>
    <n v="418"/>
    <x v="2"/>
  </r>
  <r>
    <x v="0"/>
    <x v="2"/>
    <x v="6"/>
    <x v="91"/>
    <x v="1"/>
    <x v="0"/>
    <n v="150"/>
    <x v="2"/>
  </r>
  <r>
    <x v="0"/>
    <x v="2"/>
    <x v="6"/>
    <x v="92"/>
    <x v="1"/>
    <x v="0"/>
    <n v="-91"/>
    <x v="2"/>
  </r>
  <r>
    <x v="0"/>
    <x v="2"/>
    <x v="6"/>
    <x v="93"/>
    <x v="1"/>
    <x v="0"/>
    <n v="148"/>
    <x v="2"/>
  </r>
  <r>
    <x v="0"/>
    <x v="2"/>
    <x v="6"/>
    <x v="94"/>
    <x v="1"/>
    <x v="0"/>
    <n v="205"/>
    <x v="2"/>
  </r>
  <r>
    <x v="0"/>
    <x v="2"/>
    <x v="6"/>
    <x v="95"/>
    <x v="1"/>
    <x v="0"/>
    <n v="62"/>
    <x v="2"/>
  </r>
  <r>
    <x v="0"/>
    <x v="2"/>
    <x v="6"/>
    <x v="96"/>
    <x v="1"/>
    <x v="0"/>
    <n v="62"/>
    <x v="2"/>
  </r>
  <r>
    <x v="0"/>
    <x v="2"/>
    <x v="6"/>
    <x v="99"/>
    <x v="1"/>
    <x v="0"/>
    <n v="486"/>
    <x v="2"/>
  </r>
  <r>
    <x v="0"/>
    <x v="2"/>
    <x v="6"/>
    <x v="100"/>
    <x v="1"/>
    <x v="0"/>
    <n v="182"/>
    <x v="2"/>
  </r>
  <r>
    <x v="0"/>
    <x v="3"/>
    <x v="7"/>
    <x v="101"/>
    <x v="1"/>
    <x v="0"/>
    <n v="367"/>
    <x v="3"/>
  </r>
  <r>
    <x v="0"/>
    <x v="3"/>
    <x v="7"/>
    <x v="102"/>
    <x v="1"/>
    <x v="0"/>
    <n v="2"/>
    <x v="3"/>
  </r>
  <r>
    <x v="0"/>
    <x v="3"/>
    <x v="7"/>
    <x v="103"/>
    <x v="1"/>
    <x v="0"/>
    <n v="388"/>
    <x v="3"/>
  </r>
  <r>
    <x v="0"/>
    <x v="3"/>
    <x v="7"/>
    <x v="104"/>
    <x v="1"/>
    <x v="0"/>
    <n v="15"/>
    <x v="3"/>
  </r>
  <r>
    <x v="0"/>
    <x v="3"/>
    <x v="7"/>
    <x v="105"/>
    <x v="1"/>
    <x v="0"/>
    <n v="578"/>
    <x v="3"/>
  </r>
  <r>
    <x v="0"/>
    <x v="3"/>
    <x v="7"/>
    <x v="107"/>
    <x v="1"/>
    <x v="0"/>
    <n v="-28"/>
    <x v="3"/>
  </r>
  <r>
    <x v="0"/>
    <x v="3"/>
    <x v="7"/>
    <x v="108"/>
    <x v="1"/>
    <x v="0"/>
    <n v="567"/>
    <x v="3"/>
  </r>
  <r>
    <x v="0"/>
    <x v="3"/>
    <x v="7"/>
    <x v="109"/>
    <x v="1"/>
    <x v="0"/>
    <n v="293"/>
    <x v="3"/>
  </r>
  <r>
    <x v="0"/>
    <x v="3"/>
    <x v="7"/>
    <x v="110"/>
    <x v="1"/>
    <x v="0"/>
    <n v="1508"/>
    <x v="3"/>
  </r>
  <r>
    <x v="0"/>
    <x v="3"/>
    <x v="7"/>
    <x v="111"/>
    <x v="1"/>
    <x v="0"/>
    <n v="387"/>
    <x v="3"/>
  </r>
  <r>
    <x v="0"/>
    <x v="3"/>
    <x v="7"/>
    <x v="112"/>
    <x v="1"/>
    <x v="0"/>
    <n v="-92"/>
    <x v="3"/>
  </r>
  <r>
    <x v="0"/>
    <x v="3"/>
    <x v="7"/>
    <x v="113"/>
    <x v="1"/>
    <x v="0"/>
    <n v="359"/>
    <x v="3"/>
  </r>
  <r>
    <x v="0"/>
    <x v="3"/>
    <x v="7"/>
    <x v="114"/>
    <x v="1"/>
    <x v="0"/>
    <n v="1102"/>
    <x v="3"/>
  </r>
  <r>
    <x v="0"/>
    <x v="3"/>
    <x v="7"/>
    <x v="116"/>
    <x v="1"/>
    <x v="0"/>
    <n v="555"/>
    <x v="3"/>
  </r>
  <r>
    <x v="0"/>
    <x v="0"/>
    <x v="8"/>
    <x v="117"/>
    <x v="1"/>
    <x v="0"/>
    <n v="53"/>
    <x v="0"/>
  </r>
  <r>
    <x v="0"/>
    <x v="0"/>
    <x v="8"/>
    <x v="118"/>
    <x v="1"/>
    <x v="0"/>
    <n v="474"/>
    <x v="0"/>
  </r>
  <r>
    <x v="0"/>
    <x v="0"/>
    <x v="8"/>
    <x v="119"/>
    <x v="1"/>
    <x v="0"/>
    <n v="1"/>
    <x v="0"/>
  </r>
  <r>
    <x v="0"/>
    <x v="0"/>
    <x v="8"/>
    <x v="120"/>
    <x v="1"/>
    <x v="0"/>
    <n v="49"/>
    <x v="0"/>
  </r>
  <r>
    <x v="0"/>
    <x v="0"/>
    <x v="8"/>
    <x v="121"/>
    <x v="1"/>
    <x v="0"/>
    <n v="1213"/>
    <x v="0"/>
  </r>
  <r>
    <x v="0"/>
    <x v="0"/>
    <x v="8"/>
    <x v="122"/>
    <x v="1"/>
    <x v="0"/>
    <n v="677"/>
    <x v="0"/>
  </r>
  <r>
    <x v="0"/>
    <x v="0"/>
    <x v="8"/>
    <x v="123"/>
    <x v="1"/>
    <x v="0"/>
    <n v="1483"/>
    <x v="0"/>
  </r>
  <r>
    <x v="0"/>
    <x v="0"/>
    <x v="8"/>
    <x v="124"/>
    <x v="1"/>
    <x v="0"/>
    <n v="44"/>
    <x v="0"/>
  </r>
  <r>
    <x v="0"/>
    <x v="0"/>
    <x v="8"/>
    <x v="125"/>
    <x v="1"/>
    <x v="0"/>
    <n v="4641"/>
    <x v="0"/>
  </r>
  <r>
    <x v="0"/>
    <x v="0"/>
    <x v="8"/>
    <x v="126"/>
    <x v="1"/>
    <x v="0"/>
    <n v="851"/>
    <x v="0"/>
  </r>
  <r>
    <x v="0"/>
    <x v="0"/>
    <x v="8"/>
    <x v="127"/>
    <x v="1"/>
    <x v="0"/>
    <n v="680"/>
    <x v="0"/>
  </r>
  <r>
    <x v="0"/>
    <x v="0"/>
    <x v="8"/>
    <x v="128"/>
    <x v="1"/>
    <x v="0"/>
    <n v="3640"/>
    <x v="0"/>
  </r>
  <r>
    <x v="0"/>
    <x v="0"/>
    <x v="8"/>
    <x v="129"/>
    <x v="1"/>
    <x v="0"/>
    <n v="1334"/>
    <x v="0"/>
  </r>
  <r>
    <x v="0"/>
    <x v="1"/>
    <x v="8"/>
    <x v="130"/>
    <x v="1"/>
    <x v="0"/>
    <n v="160"/>
    <x v="1"/>
  </r>
  <r>
    <x v="0"/>
    <x v="4"/>
    <x v="9"/>
    <x v="131"/>
    <x v="1"/>
    <x v="0"/>
    <n v="128"/>
    <x v="4"/>
  </r>
  <r>
    <x v="0"/>
    <x v="0"/>
    <x v="9"/>
    <x v="132"/>
    <x v="1"/>
    <x v="0"/>
    <n v="16"/>
    <x v="0"/>
  </r>
  <r>
    <x v="0"/>
    <x v="0"/>
    <x v="9"/>
    <x v="133"/>
    <x v="1"/>
    <x v="0"/>
    <n v="797"/>
    <x v="0"/>
  </r>
  <r>
    <x v="0"/>
    <x v="0"/>
    <x v="9"/>
    <x v="134"/>
    <x v="1"/>
    <x v="0"/>
    <n v="255"/>
    <x v="0"/>
  </r>
  <r>
    <x v="0"/>
    <x v="4"/>
    <x v="9"/>
    <x v="135"/>
    <x v="1"/>
    <x v="0"/>
    <n v="99"/>
    <x v="4"/>
  </r>
  <r>
    <x v="0"/>
    <x v="4"/>
    <x v="9"/>
    <x v="136"/>
    <x v="1"/>
    <x v="0"/>
    <n v="602"/>
    <x v="4"/>
  </r>
  <r>
    <x v="0"/>
    <x v="0"/>
    <x v="9"/>
    <x v="137"/>
    <x v="1"/>
    <x v="0"/>
    <n v="64"/>
    <x v="0"/>
  </r>
  <r>
    <x v="0"/>
    <x v="0"/>
    <x v="9"/>
    <x v="138"/>
    <x v="1"/>
    <x v="0"/>
    <n v="203"/>
    <x v="0"/>
  </r>
  <r>
    <x v="0"/>
    <x v="0"/>
    <x v="9"/>
    <x v="139"/>
    <x v="1"/>
    <x v="0"/>
    <n v="1870"/>
    <x v="0"/>
  </r>
  <r>
    <x v="0"/>
    <x v="0"/>
    <x v="9"/>
    <x v="140"/>
    <x v="1"/>
    <x v="0"/>
    <n v="38"/>
    <x v="0"/>
  </r>
  <r>
    <x v="0"/>
    <x v="4"/>
    <x v="9"/>
    <x v="141"/>
    <x v="1"/>
    <x v="0"/>
    <n v="208"/>
    <x v="4"/>
  </r>
  <r>
    <x v="0"/>
    <x v="4"/>
    <x v="9"/>
    <x v="142"/>
    <x v="1"/>
    <x v="0"/>
    <n v="303"/>
    <x v="4"/>
  </r>
  <r>
    <x v="0"/>
    <x v="0"/>
    <x v="9"/>
    <x v="143"/>
    <x v="1"/>
    <x v="0"/>
    <n v="81"/>
    <x v="0"/>
  </r>
  <r>
    <x v="0"/>
    <x v="4"/>
    <x v="9"/>
    <x v="144"/>
    <x v="1"/>
    <x v="0"/>
    <n v="63"/>
    <x v="4"/>
  </r>
  <r>
    <x v="0"/>
    <x v="0"/>
    <x v="9"/>
    <x v="145"/>
    <x v="1"/>
    <x v="0"/>
    <n v="1144"/>
    <x v="0"/>
  </r>
  <r>
    <x v="0"/>
    <x v="0"/>
    <x v="9"/>
    <x v="146"/>
    <x v="1"/>
    <x v="0"/>
    <n v="-3"/>
    <x v="0"/>
  </r>
  <r>
    <x v="0"/>
    <x v="4"/>
    <x v="10"/>
    <x v="147"/>
    <x v="1"/>
    <x v="0"/>
    <n v="5"/>
    <x v="4"/>
  </r>
  <r>
    <x v="0"/>
    <x v="4"/>
    <x v="10"/>
    <x v="148"/>
    <x v="1"/>
    <x v="0"/>
    <n v="839"/>
    <x v="4"/>
  </r>
  <r>
    <x v="0"/>
    <x v="4"/>
    <x v="10"/>
    <x v="149"/>
    <x v="1"/>
    <x v="0"/>
    <n v="1435"/>
    <x v="4"/>
  </r>
  <r>
    <x v="0"/>
    <x v="4"/>
    <x v="10"/>
    <x v="150"/>
    <x v="1"/>
    <x v="0"/>
    <n v="1146"/>
    <x v="4"/>
  </r>
  <r>
    <x v="0"/>
    <x v="4"/>
    <x v="10"/>
    <x v="151"/>
    <x v="1"/>
    <x v="0"/>
    <n v="245"/>
    <x v="4"/>
  </r>
  <r>
    <x v="0"/>
    <x v="4"/>
    <x v="10"/>
    <x v="152"/>
    <x v="1"/>
    <x v="0"/>
    <n v="2036"/>
    <x v="4"/>
  </r>
  <r>
    <x v="0"/>
    <x v="4"/>
    <x v="10"/>
    <x v="153"/>
    <x v="1"/>
    <x v="0"/>
    <n v="8020"/>
    <x v="4"/>
  </r>
  <r>
    <x v="0"/>
    <x v="4"/>
    <x v="10"/>
    <x v="154"/>
    <x v="1"/>
    <x v="0"/>
    <n v="2895"/>
    <x v="4"/>
  </r>
  <r>
    <x v="0"/>
    <x v="4"/>
    <x v="10"/>
    <x v="155"/>
    <x v="1"/>
    <x v="0"/>
    <n v="133"/>
    <x v="4"/>
  </r>
  <r>
    <x v="0"/>
    <x v="4"/>
    <x v="10"/>
    <x v="156"/>
    <x v="1"/>
    <x v="0"/>
    <n v="157"/>
    <x v="4"/>
  </r>
  <r>
    <x v="0"/>
    <x v="4"/>
    <x v="10"/>
    <x v="157"/>
    <x v="1"/>
    <x v="0"/>
    <n v="214"/>
    <x v="4"/>
  </r>
  <r>
    <x v="0"/>
    <x v="4"/>
    <x v="10"/>
    <x v="158"/>
    <x v="1"/>
    <x v="0"/>
    <n v="907"/>
    <x v="4"/>
  </r>
  <r>
    <x v="0"/>
    <x v="4"/>
    <x v="10"/>
    <x v="159"/>
    <x v="1"/>
    <x v="0"/>
    <n v="4302"/>
    <x v="4"/>
  </r>
  <r>
    <x v="0"/>
    <x v="4"/>
    <x v="10"/>
    <x v="160"/>
    <x v="1"/>
    <x v="0"/>
    <n v="61"/>
    <x v="4"/>
  </r>
  <r>
    <x v="0"/>
    <x v="4"/>
    <x v="10"/>
    <x v="161"/>
    <x v="1"/>
    <x v="0"/>
    <n v="607"/>
    <x v="4"/>
  </r>
  <r>
    <x v="0"/>
    <x v="4"/>
    <x v="10"/>
    <x v="162"/>
    <x v="1"/>
    <x v="0"/>
    <n v="1755"/>
    <x v="4"/>
  </r>
  <r>
    <x v="0"/>
    <x v="2"/>
    <x v="11"/>
    <x v="163"/>
    <x v="1"/>
    <x v="0"/>
    <n v="91"/>
    <x v="2"/>
  </r>
  <r>
    <x v="0"/>
    <x v="2"/>
    <x v="11"/>
    <x v="164"/>
    <x v="1"/>
    <x v="0"/>
    <n v="436"/>
    <x v="2"/>
  </r>
  <r>
    <x v="0"/>
    <x v="2"/>
    <x v="11"/>
    <x v="165"/>
    <x v="1"/>
    <x v="0"/>
    <n v="41"/>
    <x v="2"/>
  </r>
  <r>
    <x v="0"/>
    <x v="2"/>
    <x v="11"/>
    <x v="166"/>
    <x v="1"/>
    <x v="0"/>
    <n v="395"/>
    <x v="2"/>
  </r>
  <r>
    <x v="0"/>
    <x v="2"/>
    <x v="11"/>
    <x v="167"/>
    <x v="1"/>
    <x v="0"/>
    <n v="470"/>
    <x v="2"/>
  </r>
  <r>
    <x v="0"/>
    <x v="2"/>
    <x v="11"/>
    <x v="168"/>
    <x v="1"/>
    <x v="0"/>
    <n v="262"/>
    <x v="2"/>
  </r>
  <r>
    <x v="0"/>
    <x v="2"/>
    <x v="11"/>
    <x v="169"/>
    <x v="1"/>
    <x v="0"/>
    <n v="997"/>
    <x v="2"/>
  </r>
  <r>
    <x v="0"/>
    <x v="2"/>
    <x v="11"/>
    <x v="170"/>
    <x v="1"/>
    <x v="0"/>
    <n v="166"/>
    <x v="2"/>
  </r>
  <r>
    <x v="0"/>
    <x v="4"/>
    <x v="11"/>
    <x v="171"/>
    <x v="1"/>
    <x v="0"/>
    <n v="2741"/>
    <x v="4"/>
  </r>
  <r>
    <x v="0"/>
    <x v="2"/>
    <x v="11"/>
    <x v="172"/>
    <x v="1"/>
    <x v="0"/>
    <n v="-8"/>
    <x v="2"/>
  </r>
  <r>
    <x v="0"/>
    <x v="2"/>
    <x v="11"/>
    <x v="173"/>
    <x v="1"/>
    <x v="0"/>
    <n v="31"/>
    <x v="2"/>
  </r>
  <r>
    <x v="0"/>
    <x v="2"/>
    <x v="11"/>
    <x v="174"/>
    <x v="1"/>
    <x v="0"/>
    <n v="4353"/>
    <x v="2"/>
  </r>
  <r>
    <x v="0"/>
    <x v="2"/>
    <x v="11"/>
    <x v="175"/>
    <x v="1"/>
    <x v="0"/>
    <n v="426"/>
    <x v="2"/>
  </r>
  <r>
    <x v="0"/>
    <x v="2"/>
    <x v="11"/>
    <x v="176"/>
    <x v="1"/>
    <x v="0"/>
    <n v="663"/>
    <x v="2"/>
  </r>
  <r>
    <x v="0"/>
    <x v="2"/>
    <x v="11"/>
    <x v="177"/>
    <x v="1"/>
    <x v="0"/>
    <n v="16"/>
    <x v="2"/>
  </r>
  <r>
    <x v="0"/>
    <x v="1"/>
    <x v="12"/>
    <x v="178"/>
    <x v="1"/>
    <x v="0"/>
    <n v="722"/>
    <x v="1"/>
  </r>
  <r>
    <x v="0"/>
    <x v="1"/>
    <x v="12"/>
    <x v="179"/>
    <x v="1"/>
    <x v="0"/>
    <n v="470"/>
    <x v="1"/>
  </r>
  <r>
    <x v="0"/>
    <x v="1"/>
    <x v="12"/>
    <x v="181"/>
    <x v="1"/>
    <x v="0"/>
    <n v="127"/>
    <x v="1"/>
  </r>
  <r>
    <x v="0"/>
    <x v="1"/>
    <x v="12"/>
    <x v="183"/>
    <x v="1"/>
    <x v="0"/>
    <n v="273"/>
    <x v="1"/>
  </r>
  <r>
    <x v="0"/>
    <x v="1"/>
    <x v="12"/>
    <x v="184"/>
    <x v="1"/>
    <x v="0"/>
    <n v="202"/>
    <x v="1"/>
  </r>
  <r>
    <x v="0"/>
    <x v="1"/>
    <x v="12"/>
    <x v="185"/>
    <x v="1"/>
    <x v="0"/>
    <n v="308"/>
    <x v="1"/>
  </r>
  <r>
    <x v="0"/>
    <x v="1"/>
    <x v="12"/>
    <x v="188"/>
    <x v="1"/>
    <x v="0"/>
    <n v="189"/>
    <x v="1"/>
  </r>
  <r>
    <x v="0"/>
    <x v="1"/>
    <x v="12"/>
    <x v="189"/>
    <x v="1"/>
    <x v="0"/>
    <n v="545"/>
    <x v="1"/>
  </r>
  <r>
    <x v="0"/>
    <x v="1"/>
    <x v="12"/>
    <x v="190"/>
    <x v="1"/>
    <x v="0"/>
    <n v="92"/>
    <x v="1"/>
  </r>
  <r>
    <x v="0"/>
    <x v="1"/>
    <x v="12"/>
    <x v="191"/>
    <x v="1"/>
    <x v="0"/>
    <n v="2653"/>
    <x v="1"/>
  </r>
  <r>
    <x v="0"/>
    <x v="1"/>
    <x v="12"/>
    <x v="192"/>
    <x v="1"/>
    <x v="0"/>
    <n v="159"/>
    <x v="1"/>
  </r>
  <r>
    <x v="0"/>
    <x v="1"/>
    <x v="12"/>
    <x v="193"/>
    <x v="1"/>
    <x v="0"/>
    <n v="2"/>
    <x v="1"/>
  </r>
  <r>
    <x v="0"/>
    <x v="1"/>
    <x v="12"/>
    <x v="194"/>
    <x v="1"/>
    <x v="0"/>
    <n v="1"/>
    <x v="1"/>
  </r>
  <r>
    <x v="0"/>
    <x v="1"/>
    <x v="12"/>
    <x v="195"/>
    <x v="1"/>
    <x v="0"/>
    <n v="2073"/>
    <x v="1"/>
  </r>
  <r>
    <x v="0"/>
    <x v="4"/>
    <x v="13"/>
    <x v="196"/>
    <x v="1"/>
    <x v="0"/>
    <n v="1763"/>
    <x v="4"/>
  </r>
  <r>
    <x v="0"/>
    <x v="4"/>
    <x v="13"/>
    <x v="197"/>
    <x v="1"/>
    <x v="0"/>
    <n v="64"/>
    <x v="4"/>
  </r>
  <r>
    <x v="0"/>
    <x v="4"/>
    <x v="13"/>
    <x v="198"/>
    <x v="1"/>
    <x v="0"/>
    <n v="55"/>
    <x v="4"/>
  </r>
  <r>
    <x v="0"/>
    <x v="4"/>
    <x v="13"/>
    <x v="199"/>
    <x v="1"/>
    <x v="0"/>
    <n v="107"/>
    <x v="4"/>
  </r>
  <r>
    <x v="0"/>
    <x v="4"/>
    <x v="13"/>
    <x v="200"/>
    <x v="1"/>
    <x v="0"/>
    <n v="36"/>
    <x v="4"/>
  </r>
  <r>
    <x v="0"/>
    <x v="4"/>
    <x v="13"/>
    <x v="201"/>
    <x v="1"/>
    <x v="0"/>
    <n v="989"/>
    <x v="4"/>
  </r>
  <r>
    <x v="0"/>
    <x v="4"/>
    <x v="13"/>
    <x v="203"/>
    <x v="1"/>
    <x v="0"/>
    <n v="266"/>
    <x v="4"/>
  </r>
  <r>
    <x v="0"/>
    <x v="4"/>
    <x v="13"/>
    <x v="204"/>
    <x v="1"/>
    <x v="0"/>
    <n v="179"/>
    <x v="4"/>
  </r>
  <r>
    <x v="0"/>
    <x v="4"/>
    <x v="13"/>
    <x v="205"/>
    <x v="1"/>
    <x v="0"/>
    <n v="683"/>
    <x v="4"/>
  </r>
  <r>
    <x v="0"/>
    <x v="4"/>
    <x v="13"/>
    <x v="206"/>
    <x v="1"/>
    <x v="0"/>
    <n v="1954"/>
    <x v="4"/>
  </r>
  <r>
    <x v="0"/>
    <x v="4"/>
    <x v="13"/>
    <x v="207"/>
    <x v="1"/>
    <x v="0"/>
    <n v="345"/>
    <x v="4"/>
  </r>
  <r>
    <x v="0"/>
    <x v="0"/>
    <x v="13"/>
    <x v="208"/>
    <x v="1"/>
    <x v="0"/>
    <n v="340"/>
    <x v="0"/>
  </r>
  <r>
    <x v="0"/>
    <x v="4"/>
    <x v="13"/>
    <x v="209"/>
    <x v="1"/>
    <x v="0"/>
    <n v="1014"/>
    <x v="4"/>
  </r>
  <r>
    <x v="0"/>
    <x v="4"/>
    <x v="13"/>
    <x v="211"/>
    <x v="1"/>
    <x v="0"/>
    <n v="1631"/>
    <x v="4"/>
  </r>
  <r>
    <x v="0"/>
    <x v="4"/>
    <x v="13"/>
    <x v="212"/>
    <x v="1"/>
    <x v="0"/>
    <n v="624"/>
    <x v="4"/>
  </r>
  <r>
    <x v="0"/>
    <x v="4"/>
    <x v="13"/>
    <x v="213"/>
    <x v="1"/>
    <x v="0"/>
    <n v="385"/>
    <x v="4"/>
  </r>
  <r>
    <x v="0"/>
    <x v="4"/>
    <x v="13"/>
    <x v="214"/>
    <x v="1"/>
    <x v="0"/>
    <n v="590"/>
    <x v="4"/>
  </r>
  <r>
    <x v="0"/>
    <x v="4"/>
    <x v="13"/>
    <x v="215"/>
    <x v="1"/>
    <x v="0"/>
    <n v="67"/>
    <x v="4"/>
  </r>
  <r>
    <x v="0"/>
    <x v="4"/>
    <x v="13"/>
    <x v="216"/>
    <x v="1"/>
    <x v="0"/>
    <n v="1908"/>
    <x v="4"/>
  </r>
  <r>
    <x v="0"/>
    <x v="2"/>
    <x v="14"/>
    <x v="217"/>
    <x v="1"/>
    <x v="0"/>
    <n v="411"/>
    <x v="2"/>
  </r>
  <r>
    <x v="0"/>
    <x v="4"/>
    <x v="14"/>
    <x v="218"/>
    <x v="1"/>
    <x v="0"/>
    <n v="310"/>
    <x v="4"/>
  </r>
  <r>
    <x v="0"/>
    <x v="4"/>
    <x v="14"/>
    <x v="219"/>
    <x v="1"/>
    <x v="0"/>
    <n v="1688"/>
    <x v="4"/>
  </r>
  <r>
    <x v="0"/>
    <x v="4"/>
    <x v="14"/>
    <x v="220"/>
    <x v="1"/>
    <x v="0"/>
    <n v="232"/>
    <x v="4"/>
  </r>
  <r>
    <x v="0"/>
    <x v="2"/>
    <x v="14"/>
    <x v="221"/>
    <x v="1"/>
    <x v="0"/>
    <n v="38"/>
    <x v="2"/>
  </r>
  <r>
    <x v="0"/>
    <x v="4"/>
    <x v="14"/>
    <x v="222"/>
    <x v="1"/>
    <x v="0"/>
    <n v="310"/>
    <x v="4"/>
  </r>
  <r>
    <x v="0"/>
    <x v="4"/>
    <x v="14"/>
    <x v="223"/>
    <x v="1"/>
    <x v="0"/>
    <n v="176"/>
    <x v="4"/>
  </r>
  <r>
    <x v="0"/>
    <x v="4"/>
    <x v="14"/>
    <x v="224"/>
    <x v="1"/>
    <x v="0"/>
    <n v="419"/>
    <x v="4"/>
  </r>
  <r>
    <x v="0"/>
    <x v="2"/>
    <x v="14"/>
    <x v="225"/>
    <x v="1"/>
    <x v="0"/>
    <n v="1174"/>
    <x v="2"/>
  </r>
  <r>
    <x v="0"/>
    <x v="4"/>
    <x v="14"/>
    <x v="226"/>
    <x v="1"/>
    <x v="0"/>
    <n v="668"/>
    <x v="4"/>
  </r>
  <r>
    <x v="0"/>
    <x v="4"/>
    <x v="14"/>
    <x v="227"/>
    <x v="1"/>
    <x v="0"/>
    <n v="512"/>
    <x v="4"/>
  </r>
  <r>
    <x v="0"/>
    <x v="4"/>
    <x v="14"/>
    <x v="228"/>
    <x v="1"/>
    <x v="0"/>
    <n v="173"/>
    <x v="4"/>
  </r>
  <r>
    <x v="0"/>
    <x v="2"/>
    <x v="14"/>
    <x v="229"/>
    <x v="1"/>
    <x v="0"/>
    <n v="470"/>
    <x v="2"/>
  </r>
  <r>
    <x v="0"/>
    <x v="1"/>
    <x v="15"/>
    <x v="230"/>
    <x v="1"/>
    <x v="0"/>
    <n v="151"/>
    <x v="1"/>
  </r>
  <r>
    <x v="0"/>
    <x v="1"/>
    <x v="15"/>
    <x v="231"/>
    <x v="1"/>
    <x v="0"/>
    <n v="2026"/>
    <x v="1"/>
  </r>
  <r>
    <x v="0"/>
    <x v="1"/>
    <x v="15"/>
    <x v="232"/>
    <x v="1"/>
    <x v="0"/>
    <n v="5558"/>
    <x v="1"/>
  </r>
  <r>
    <x v="0"/>
    <x v="1"/>
    <x v="15"/>
    <x v="233"/>
    <x v="1"/>
    <x v="0"/>
    <n v="1873"/>
    <x v="1"/>
  </r>
  <r>
    <x v="0"/>
    <x v="1"/>
    <x v="15"/>
    <x v="234"/>
    <x v="1"/>
    <x v="0"/>
    <n v="31"/>
    <x v="1"/>
  </r>
  <r>
    <x v="0"/>
    <x v="1"/>
    <x v="15"/>
    <x v="236"/>
    <x v="1"/>
    <x v="0"/>
    <n v="314"/>
    <x v="1"/>
  </r>
  <r>
    <x v="0"/>
    <x v="1"/>
    <x v="15"/>
    <x v="237"/>
    <x v="1"/>
    <x v="0"/>
    <n v="146"/>
    <x v="1"/>
  </r>
  <r>
    <x v="0"/>
    <x v="1"/>
    <x v="15"/>
    <x v="238"/>
    <x v="1"/>
    <x v="0"/>
    <n v="2223"/>
    <x v="1"/>
  </r>
  <r>
    <x v="0"/>
    <x v="1"/>
    <x v="15"/>
    <x v="239"/>
    <x v="1"/>
    <x v="0"/>
    <n v="2"/>
    <x v="1"/>
  </r>
  <r>
    <x v="0"/>
    <x v="1"/>
    <x v="16"/>
    <x v="240"/>
    <x v="1"/>
    <x v="0"/>
    <n v="204"/>
    <x v="1"/>
  </r>
  <r>
    <x v="0"/>
    <x v="1"/>
    <x v="16"/>
    <x v="241"/>
    <x v="1"/>
    <x v="0"/>
    <n v="5"/>
    <x v="1"/>
  </r>
  <r>
    <x v="0"/>
    <x v="1"/>
    <x v="16"/>
    <x v="242"/>
    <x v="1"/>
    <x v="0"/>
    <n v="1283"/>
    <x v="1"/>
  </r>
  <r>
    <x v="0"/>
    <x v="1"/>
    <x v="16"/>
    <x v="244"/>
    <x v="1"/>
    <x v="0"/>
    <n v="148"/>
    <x v="1"/>
  </r>
  <r>
    <x v="0"/>
    <x v="1"/>
    <x v="16"/>
    <x v="245"/>
    <x v="1"/>
    <x v="0"/>
    <n v="431"/>
    <x v="1"/>
  </r>
  <r>
    <x v="0"/>
    <x v="1"/>
    <x v="16"/>
    <x v="246"/>
    <x v="1"/>
    <x v="0"/>
    <n v="86"/>
    <x v="1"/>
  </r>
  <r>
    <x v="0"/>
    <x v="1"/>
    <x v="16"/>
    <x v="247"/>
    <x v="1"/>
    <x v="0"/>
    <n v="646"/>
    <x v="1"/>
  </r>
  <r>
    <x v="0"/>
    <x v="1"/>
    <x v="16"/>
    <x v="249"/>
    <x v="1"/>
    <x v="0"/>
    <n v="141"/>
    <x v="1"/>
  </r>
  <r>
    <x v="0"/>
    <x v="1"/>
    <x v="16"/>
    <x v="250"/>
    <x v="1"/>
    <x v="0"/>
    <n v="118"/>
    <x v="1"/>
  </r>
  <r>
    <x v="0"/>
    <x v="1"/>
    <x v="16"/>
    <x v="251"/>
    <x v="1"/>
    <x v="0"/>
    <n v="148"/>
    <x v="1"/>
  </r>
  <r>
    <x v="0"/>
    <x v="1"/>
    <x v="16"/>
    <x v="252"/>
    <x v="1"/>
    <x v="0"/>
    <n v="342"/>
    <x v="1"/>
  </r>
  <r>
    <x v="0"/>
    <x v="1"/>
    <x v="16"/>
    <x v="253"/>
    <x v="1"/>
    <x v="0"/>
    <n v="308"/>
    <x v="1"/>
  </r>
  <r>
    <x v="0"/>
    <x v="0"/>
    <x v="17"/>
    <x v="255"/>
    <x v="1"/>
    <x v="0"/>
    <n v="245"/>
    <x v="0"/>
  </r>
  <r>
    <x v="0"/>
    <x v="0"/>
    <x v="17"/>
    <x v="256"/>
    <x v="1"/>
    <x v="0"/>
    <n v="545"/>
    <x v="0"/>
  </r>
  <r>
    <x v="0"/>
    <x v="1"/>
    <x v="17"/>
    <x v="257"/>
    <x v="1"/>
    <x v="0"/>
    <n v="437"/>
    <x v="1"/>
  </r>
  <r>
    <x v="0"/>
    <x v="1"/>
    <x v="17"/>
    <x v="258"/>
    <x v="1"/>
    <x v="0"/>
    <n v="381"/>
    <x v="1"/>
  </r>
  <r>
    <x v="0"/>
    <x v="0"/>
    <x v="17"/>
    <x v="259"/>
    <x v="1"/>
    <x v="0"/>
    <n v="844"/>
    <x v="0"/>
  </r>
  <r>
    <x v="0"/>
    <x v="1"/>
    <x v="17"/>
    <x v="260"/>
    <x v="1"/>
    <x v="0"/>
    <n v="629"/>
    <x v="1"/>
  </r>
  <r>
    <x v="0"/>
    <x v="0"/>
    <x v="17"/>
    <x v="262"/>
    <x v="1"/>
    <x v="0"/>
    <n v="191"/>
    <x v="0"/>
  </r>
  <r>
    <x v="0"/>
    <x v="0"/>
    <x v="17"/>
    <x v="263"/>
    <x v="1"/>
    <x v="0"/>
    <n v="110"/>
    <x v="0"/>
  </r>
  <r>
    <x v="0"/>
    <x v="0"/>
    <x v="17"/>
    <x v="264"/>
    <x v="1"/>
    <x v="0"/>
    <n v="-192"/>
    <x v="0"/>
  </r>
  <r>
    <x v="0"/>
    <x v="1"/>
    <x v="17"/>
    <x v="265"/>
    <x v="1"/>
    <x v="0"/>
    <n v="194"/>
    <x v="1"/>
  </r>
  <r>
    <x v="0"/>
    <x v="1"/>
    <x v="17"/>
    <x v="266"/>
    <x v="1"/>
    <x v="0"/>
    <n v="628"/>
    <x v="1"/>
  </r>
  <r>
    <x v="0"/>
    <x v="0"/>
    <x v="17"/>
    <x v="267"/>
    <x v="1"/>
    <x v="0"/>
    <n v="94"/>
    <x v="0"/>
  </r>
  <r>
    <x v="0"/>
    <x v="1"/>
    <x v="17"/>
    <x v="268"/>
    <x v="1"/>
    <x v="0"/>
    <n v="1"/>
    <x v="1"/>
  </r>
  <r>
    <x v="0"/>
    <x v="0"/>
    <x v="17"/>
    <x v="269"/>
    <x v="1"/>
    <x v="0"/>
    <n v="195"/>
    <x v="0"/>
  </r>
  <r>
    <x v="0"/>
    <x v="0"/>
    <x v="17"/>
    <x v="270"/>
    <x v="1"/>
    <x v="0"/>
    <n v="268"/>
    <x v="0"/>
  </r>
  <r>
    <x v="0"/>
    <x v="1"/>
    <x v="17"/>
    <x v="271"/>
    <x v="1"/>
    <x v="0"/>
    <n v="264"/>
    <x v="1"/>
  </r>
  <r>
    <x v="0"/>
    <x v="1"/>
    <x v="17"/>
    <x v="272"/>
    <x v="1"/>
    <x v="0"/>
    <n v="-1"/>
    <x v="1"/>
  </r>
  <r>
    <x v="0"/>
    <x v="1"/>
    <x v="17"/>
    <x v="273"/>
    <x v="1"/>
    <x v="0"/>
    <n v="70"/>
    <x v="1"/>
  </r>
  <r>
    <x v="0"/>
    <x v="0"/>
    <x v="17"/>
    <x v="274"/>
    <x v="1"/>
    <x v="0"/>
    <n v="432"/>
    <x v="0"/>
  </r>
  <r>
    <x v="0"/>
    <x v="0"/>
    <x v="17"/>
    <x v="275"/>
    <x v="1"/>
    <x v="0"/>
    <n v="-28"/>
    <x v="0"/>
  </r>
  <r>
    <x v="0"/>
    <x v="0"/>
    <x v="17"/>
    <x v="276"/>
    <x v="1"/>
    <x v="0"/>
    <n v="1311"/>
    <x v="0"/>
  </r>
  <r>
    <x v="0"/>
    <x v="0"/>
    <x v="17"/>
    <x v="277"/>
    <x v="1"/>
    <x v="0"/>
    <n v="460"/>
    <x v="0"/>
  </r>
  <r>
    <x v="1"/>
    <x v="5"/>
    <x v="18"/>
    <x v="278"/>
    <x v="1"/>
    <x v="0"/>
    <n v="521"/>
    <x v="5"/>
  </r>
  <r>
    <x v="1"/>
    <x v="5"/>
    <x v="19"/>
    <x v="280"/>
    <x v="1"/>
    <x v="0"/>
    <n v="600"/>
    <x v="5"/>
  </r>
  <r>
    <x v="1"/>
    <x v="5"/>
    <x v="21"/>
    <x v="283"/>
    <x v="1"/>
    <x v="0"/>
    <n v="656"/>
    <x v="5"/>
  </r>
  <r>
    <x v="1"/>
    <x v="5"/>
    <x v="21"/>
    <x v="284"/>
    <x v="1"/>
    <x v="0"/>
    <n v="2169"/>
    <x v="5"/>
  </r>
  <r>
    <x v="1"/>
    <x v="5"/>
    <x v="21"/>
    <x v="285"/>
    <x v="1"/>
    <x v="0"/>
    <n v="3516"/>
    <x v="5"/>
  </r>
  <r>
    <x v="1"/>
    <x v="5"/>
    <x v="21"/>
    <x v="286"/>
    <x v="1"/>
    <x v="0"/>
    <n v="444"/>
    <x v="5"/>
  </r>
  <r>
    <x v="1"/>
    <x v="5"/>
    <x v="21"/>
    <x v="287"/>
    <x v="1"/>
    <x v="0"/>
    <n v="4251"/>
    <x v="5"/>
  </r>
  <r>
    <x v="1"/>
    <x v="5"/>
    <x v="21"/>
    <x v="288"/>
    <x v="1"/>
    <x v="0"/>
    <n v="1328"/>
    <x v="5"/>
  </r>
  <r>
    <x v="1"/>
    <x v="5"/>
    <x v="23"/>
    <x v="290"/>
    <x v="1"/>
    <x v="0"/>
    <n v="2136"/>
    <x v="5"/>
  </r>
  <r>
    <x v="1"/>
    <x v="5"/>
    <x v="24"/>
    <x v="291"/>
    <x v="1"/>
    <x v="0"/>
    <n v="971"/>
    <x v="5"/>
  </r>
  <r>
    <x v="1"/>
    <x v="5"/>
    <x v="24"/>
    <x v="292"/>
    <x v="1"/>
    <x v="0"/>
    <n v="1512"/>
    <x v="5"/>
  </r>
  <r>
    <x v="1"/>
    <x v="5"/>
    <x v="24"/>
    <x v="293"/>
    <x v="1"/>
    <x v="0"/>
    <n v="80"/>
    <x v="5"/>
  </r>
  <r>
    <x v="1"/>
    <x v="5"/>
    <x v="25"/>
    <x v="294"/>
    <x v="1"/>
    <x v="0"/>
    <n v="8949"/>
    <x v="5"/>
  </r>
  <r>
    <x v="1"/>
    <x v="5"/>
    <x v="26"/>
    <x v="295"/>
    <x v="1"/>
    <x v="0"/>
    <n v="389"/>
    <x v="5"/>
  </r>
  <r>
    <x v="1"/>
    <x v="5"/>
    <x v="26"/>
    <x v="296"/>
    <x v="1"/>
    <x v="0"/>
    <n v="700"/>
    <x v="5"/>
  </r>
  <r>
    <x v="0"/>
    <x v="0"/>
    <x v="0"/>
    <x v="0"/>
    <x v="2"/>
    <x v="1"/>
    <n v="4692096"/>
    <x v="0"/>
  </r>
  <r>
    <x v="0"/>
    <x v="0"/>
    <x v="0"/>
    <x v="1"/>
    <x v="2"/>
    <x v="1"/>
    <n v="1029555"/>
    <x v="0"/>
  </r>
  <r>
    <x v="0"/>
    <x v="0"/>
    <x v="0"/>
    <x v="2"/>
    <x v="2"/>
    <x v="1"/>
    <n v="4070853"/>
    <x v="0"/>
  </r>
  <r>
    <x v="0"/>
    <x v="1"/>
    <x v="0"/>
    <x v="3"/>
    <x v="2"/>
    <x v="1"/>
    <n v="731035"/>
    <x v="1"/>
  </r>
  <r>
    <x v="0"/>
    <x v="0"/>
    <x v="0"/>
    <x v="4"/>
    <x v="2"/>
    <x v="1"/>
    <n v="36859180"/>
    <x v="0"/>
  </r>
  <r>
    <x v="0"/>
    <x v="1"/>
    <x v="0"/>
    <x v="5"/>
    <x v="2"/>
    <x v="1"/>
    <n v="18335"/>
    <x v="1"/>
  </r>
  <r>
    <x v="0"/>
    <x v="1"/>
    <x v="0"/>
    <x v="6"/>
    <x v="2"/>
    <x v="1"/>
    <n v="7581760"/>
    <x v="1"/>
  </r>
  <r>
    <x v="0"/>
    <x v="0"/>
    <x v="0"/>
    <x v="7"/>
    <x v="2"/>
    <x v="1"/>
    <n v="2763580"/>
    <x v="0"/>
  </r>
  <r>
    <x v="0"/>
    <x v="1"/>
    <x v="0"/>
    <x v="8"/>
    <x v="2"/>
    <x v="1"/>
    <n v="20054341"/>
    <x v="1"/>
  </r>
  <r>
    <x v="0"/>
    <x v="0"/>
    <x v="0"/>
    <x v="9"/>
    <x v="2"/>
    <x v="1"/>
    <n v="25887236"/>
    <x v="0"/>
  </r>
  <r>
    <x v="0"/>
    <x v="0"/>
    <x v="0"/>
    <x v="10"/>
    <x v="2"/>
    <x v="1"/>
    <n v="3083872"/>
    <x v="0"/>
  </r>
  <r>
    <x v="0"/>
    <x v="0"/>
    <x v="0"/>
    <x v="11"/>
    <x v="2"/>
    <x v="1"/>
    <n v="1663410"/>
    <x v="0"/>
  </r>
  <r>
    <x v="0"/>
    <x v="1"/>
    <x v="0"/>
    <x v="12"/>
    <x v="2"/>
    <x v="1"/>
    <n v="2590411"/>
    <x v="1"/>
  </r>
  <r>
    <x v="0"/>
    <x v="0"/>
    <x v="0"/>
    <x v="13"/>
    <x v="2"/>
    <x v="1"/>
    <n v="1240953"/>
    <x v="0"/>
  </r>
  <r>
    <x v="0"/>
    <x v="0"/>
    <x v="0"/>
    <x v="14"/>
    <x v="2"/>
    <x v="1"/>
    <n v="19450457"/>
    <x v="0"/>
  </r>
  <r>
    <x v="0"/>
    <x v="1"/>
    <x v="0"/>
    <x v="15"/>
    <x v="2"/>
    <x v="1"/>
    <n v="4971389"/>
    <x v="1"/>
  </r>
  <r>
    <x v="0"/>
    <x v="0"/>
    <x v="0"/>
    <x v="16"/>
    <x v="2"/>
    <x v="1"/>
    <n v="3690141"/>
    <x v="0"/>
  </r>
  <r>
    <x v="0"/>
    <x v="0"/>
    <x v="0"/>
    <x v="17"/>
    <x v="2"/>
    <x v="1"/>
    <n v="1169761"/>
    <x v="0"/>
  </r>
  <r>
    <x v="0"/>
    <x v="1"/>
    <x v="0"/>
    <x v="18"/>
    <x v="2"/>
    <x v="1"/>
    <n v="2701300"/>
    <x v="1"/>
  </r>
  <r>
    <x v="0"/>
    <x v="2"/>
    <x v="1"/>
    <x v="19"/>
    <x v="2"/>
    <x v="1"/>
    <n v="556860"/>
    <x v="2"/>
  </r>
  <r>
    <x v="0"/>
    <x v="2"/>
    <x v="1"/>
    <x v="20"/>
    <x v="2"/>
    <x v="1"/>
    <n v="12382"/>
    <x v="2"/>
  </r>
  <r>
    <x v="0"/>
    <x v="2"/>
    <x v="1"/>
    <x v="21"/>
    <x v="2"/>
    <x v="1"/>
    <n v="436593"/>
    <x v="2"/>
  </r>
  <r>
    <x v="0"/>
    <x v="2"/>
    <x v="1"/>
    <x v="23"/>
    <x v="2"/>
    <x v="1"/>
    <n v="7717553"/>
    <x v="2"/>
  </r>
  <r>
    <x v="0"/>
    <x v="2"/>
    <x v="1"/>
    <x v="24"/>
    <x v="2"/>
    <x v="1"/>
    <n v="667544"/>
    <x v="2"/>
  </r>
  <r>
    <x v="0"/>
    <x v="2"/>
    <x v="1"/>
    <x v="25"/>
    <x v="2"/>
    <x v="1"/>
    <n v="39584"/>
    <x v="2"/>
  </r>
  <r>
    <x v="0"/>
    <x v="2"/>
    <x v="1"/>
    <x v="26"/>
    <x v="2"/>
    <x v="1"/>
    <n v="734162"/>
    <x v="2"/>
  </r>
  <r>
    <x v="0"/>
    <x v="2"/>
    <x v="1"/>
    <x v="27"/>
    <x v="2"/>
    <x v="1"/>
    <n v="102469"/>
    <x v="2"/>
  </r>
  <r>
    <x v="0"/>
    <x v="2"/>
    <x v="1"/>
    <x v="28"/>
    <x v="2"/>
    <x v="1"/>
    <n v="1090081"/>
    <x v="2"/>
  </r>
  <r>
    <x v="0"/>
    <x v="2"/>
    <x v="1"/>
    <x v="29"/>
    <x v="2"/>
    <x v="1"/>
    <n v="1626789"/>
    <x v="2"/>
  </r>
  <r>
    <x v="0"/>
    <x v="2"/>
    <x v="1"/>
    <x v="30"/>
    <x v="2"/>
    <x v="1"/>
    <n v="76711"/>
    <x v="2"/>
  </r>
  <r>
    <x v="0"/>
    <x v="2"/>
    <x v="1"/>
    <x v="31"/>
    <x v="2"/>
    <x v="1"/>
    <n v="654178"/>
    <x v="2"/>
  </r>
  <r>
    <x v="0"/>
    <x v="2"/>
    <x v="1"/>
    <x v="32"/>
    <x v="2"/>
    <x v="1"/>
    <n v="2081268"/>
    <x v="2"/>
  </r>
  <r>
    <x v="0"/>
    <x v="1"/>
    <x v="2"/>
    <x v="33"/>
    <x v="2"/>
    <x v="1"/>
    <n v="918110"/>
    <x v="1"/>
  </r>
  <r>
    <x v="0"/>
    <x v="1"/>
    <x v="2"/>
    <x v="34"/>
    <x v="2"/>
    <x v="1"/>
    <n v="6165225"/>
    <x v="1"/>
  </r>
  <r>
    <x v="0"/>
    <x v="1"/>
    <x v="2"/>
    <x v="35"/>
    <x v="2"/>
    <x v="1"/>
    <n v="42790307"/>
    <x v="1"/>
  </r>
  <r>
    <x v="0"/>
    <x v="1"/>
    <x v="2"/>
    <x v="36"/>
    <x v="2"/>
    <x v="1"/>
    <n v="182445"/>
    <x v="1"/>
  </r>
  <r>
    <x v="0"/>
    <x v="1"/>
    <x v="2"/>
    <x v="38"/>
    <x v="2"/>
    <x v="1"/>
    <n v="2005844"/>
    <x v="1"/>
  </r>
  <r>
    <x v="0"/>
    <x v="1"/>
    <x v="2"/>
    <x v="39"/>
    <x v="2"/>
    <x v="1"/>
    <n v="877365"/>
    <x v="1"/>
  </r>
  <r>
    <x v="0"/>
    <x v="1"/>
    <x v="2"/>
    <x v="40"/>
    <x v="2"/>
    <x v="1"/>
    <n v="24423488"/>
    <x v="1"/>
  </r>
  <r>
    <x v="0"/>
    <x v="1"/>
    <x v="2"/>
    <x v="41"/>
    <x v="2"/>
    <x v="1"/>
    <n v="753364"/>
    <x v="1"/>
  </r>
  <r>
    <x v="0"/>
    <x v="1"/>
    <x v="2"/>
    <x v="42"/>
    <x v="2"/>
    <x v="1"/>
    <n v="734834"/>
    <x v="1"/>
  </r>
  <r>
    <x v="0"/>
    <x v="1"/>
    <x v="2"/>
    <x v="43"/>
    <x v="2"/>
    <x v="1"/>
    <n v="370257"/>
    <x v="1"/>
  </r>
  <r>
    <x v="0"/>
    <x v="1"/>
    <x v="2"/>
    <x v="44"/>
    <x v="2"/>
    <x v="1"/>
    <n v="17683204"/>
    <x v="1"/>
  </r>
  <r>
    <x v="0"/>
    <x v="1"/>
    <x v="2"/>
    <x v="45"/>
    <x v="2"/>
    <x v="1"/>
    <n v="1723409"/>
    <x v="1"/>
  </r>
  <r>
    <x v="0"/>
    <x v="1"/>
    <x v="2"/>
    <x v="46"/>
    <x v="2"/>
    <x v="1"/>
    <n v="3645179"/>
    <x v="1"/>
  </r>
  <r>
    <x v="0"/>
    <x v="1"/>
    <x v="3"/>
    <x v="47"/>
    <x v="2"/>
    <x v="1"/>
    <n v="220836"/>
    <x v="1"/>
  </r>
  <r>
    <x v="0"/>
    <x v="1"/>
    <x v="3"/>
    <x v="48"/>
    <x v="2"/>
    <x v="1"/>
    <n v="5068428"/>
    <x v="1"/>
  </r>
  <r>
    <x v="0"/>
    <x v="1"/>
    <x v="3"/>
    <x v="49"/>
    <x v="2"/>
    <x v="1"/>
    <n v="653329"/>
    <x v="1"/>
  </r>
  <r>
    <x v="0"/>
    <x v="1"/>
    <x v="3"/>
    <x v="51"/>
    <x v="2"/>
    <x v="1"/>
    <n v="1668742"/>
    <x v="1"/>
  </r>
  <r>
    <x v="0"/>
    <x v="1"/>
    <x v="3"/>
    <x v="52"/>
    <x v="2"/>
    <x v="1"/>
    <n v="113918"/>
    <x v="1"/>
  </r>
  <r>
    <x v="0"/>
    <x v="1"/>
    <x v="3"/>
    <x v="53"/>
    <x v="2"/>
    <x v="1"/>
    <n v="3266426"/>
    <x v="1"/>
  </r>
  <r>
    <x v="0"/>
    <x v="1"/>
    <x v="3"/>
    <x v="54"/>
    <x v="2"/>
    <x v="1"/>
    <n v="79016"/>
    <x v="1"/>
  </r>
  <r>
    <x v="0"/>
    <x v="1"/>
    <x v="3"/>
    <x v="55"/>
    <x v="2"/>
    <x v="1"/>
    <n v="253547"/>
    <x v="1"/>
  </r>
  <r>
    <x v="0"/>
    <x v="1"/>
    <x v="3"/>
    <x v="56"/>
    <x v="2"/>
    <x v="1"/>
    <n v="35389"/>
    <x v="1"/>
  </r>
  <r>
    <x v="0"/>
    <x v="1"/>
    <x v="3"/>
    <x v="57"/>
    <x v="2"/>
    <x v="1"/>
    <n v="3459"/>
    <x v="1"/>
  </r>
  <r>
    <x v="0"/>
    <x v="1"/>
    <x v="3"/>
    <x v="58"/>
    <x v="2"/>
    <x v="1"/>
    <n v="49979"/>
    <x v="1"/>
  </r>
  <r>
    <x v="0"/>
    <x v="0"/>
    <x v="4"/>
    <x v="59"/>
    <x v="2"/>
    <x v="1"/>
    <n v="963738"/>
    <x v="0"/>
  </r>
  <r>
    <x v="0"/>
    <x v="0"/>
    <x v="4"/>
    <x v="60"/>
    <x v="2"/>
    <x v="1"/>
    <n v="10830657"/>
    <x v="0"/>
  </r>
  <r>
    <x v="0"/>
    <x v="0"/>
    <x v="4"/>
    <x v="61"/>
    <x v="2"/>
    <x v="1"/>
    <n v="6966421"/>
    <x v="0"/>
  </r>
  <r>
    <x v="0"/>
    <x v="0"/>
    <x v="4"/>
    <x v="62"/>
    <x v="2"/>
    <x v="1"/>
    <n v="4901099"/>
    <x v="0"/>
  </r>
  <r>
    <x v="0"/>
    <x v="0"/>
    <x v="4"/>
    <x v="63"/>
    <x v="2"/>
    <x v="1"/>
    <n v="2536442"/>
    <x v="0"/>
  </r>
  <r>
    <x v="0"/>
    <x v="0"/>
    <x v="4"/>
    <x v="64"/>
    <x v="2"/>
    <x v="1"/>
    <n v="236460"/>
    <x v="0"/>
  </r>
  <r>
    <x v="0"/>
    <x v="0"/>
    <x v="4"/>
    <x v="65"/>
    <x v="2"/>
    <x v="1"/>
    <n v="302083"/>
    <x v="0"/>
  </r>
  <r>
    <x v="0"/>
    <x v="0"/>
    <x v="4"/>
    <x v="66"/>
    <x v="2"/>
    <x v="1"/>
    <n v="811962"/>
    <x v="0"/>
  </r>
  <r>
    <x v="0"/>
    <x v="0"/>
    <x v="4"/>
    <x v="67"/>
    <x v="2"/>
    <x v="1"/>
    <n v="662822"/>
    <x v="0"/>
  </r>
  <r>
    <x v="0"/>
    <x v="0"/>
    <x v="4"/>
    <x v="68"/>
    <x v="2"/>
    <x v="1"/>
    <n v="1754"/>
    <x v="0"/>
  </r>
  <r>
    <x v="0"/>
    <x v="0"/>
    <x v="4"/>
    <x v="69"/>
    <x v="2"/>
    <x v="1"/>
    <n v="485140"/>
    <x v="0"/>
  </r>
  <r>
    <x v="0"/>
    <x v="0"/>
    <x v="5"/>
    <x v="70"/>
    <x v="2"/>
    <x v="1"/>
    <n v="670847"/>
    <x v="0"/>
  </r>
  <r>
    <x v="0"/>
    <x v="0"/>
    <x v="5"/>
    <x v="71"/>
    <x v="2"/>
    <x v="1"/>
    <n v="7554628"/>
    <x v="0"/>
  </r>
  <r>
    <x v="0"/>
    <x v="0"/>
    <x v="5"/>
    <x v="72"/>
    <x v="2"/>
    <x v="1"/>
    <n v="35789888"/>
    <x v="0"/>
  </r>
  <r>
    <x v="0"/>
    <x v="0"/>
    <x v="5"/>
    <x v="73"/>
    <x v="2"/>
    <x v="1"/>
    <n v="1582078"/>
    <x v="0"/>
  </r>
  <r>
    <x v="0"/>
    <x v="0"/>
    <x v="5"/>
    <x v="74"/>
    <x v="2"/>
    <x v="1"/>
    <n v="11286858"/>
    <x v="0"/>
  </r>
  <r>
    <x v="0"/>
    <x v="0"/>
    <x v="5"/>
    <x v="75"/>
    <x v="2"/>
    <x v="1"/>
    <n v="25186"/>
    <x v="0"/>
  </r>
  <r>
    <x v="0"/>
    <x v="0"/>
    <x v="5"/>
    <x v="76"/>
    <x v="2"/>
    <x v="1"/>
    <n v="2465807"/>
    <x v="0"/>
  </r>
  <r>
    <x v="0"/>
    <x v="0"/>
    <x v="5"/>
    <x v="77"/>
    <x v="2"/>
    <x v="1"/>
    <n v="789574"/>
    <x v="0"/>
  </r>
  <r>
    <x v="0"/>
    <x v="0"/>
    <x v="5"/>
    <x v="78"/>
    <x v="2"/>
    <x v="1"/>
    <n v="1883532"/>
    <x v="0"/>
  </r>
  <r>
    <x v="0"/>
    <x v="0"/>
    <x v="5"/>
    <x v="79"/>
    <x v="2"/>
    <x v="1"/>
    <n v="2999914"/>
    <x v="0"/>
  </r>
  <r>
    <x v="0"/>
    <x v="0"/>
    <x v="5"/>
    <x v="80"/>
    <x v="2"/>
    <x v="1"/>
    <n v="1380234"/>
    <x v="0"/>
  </r>
  <r>
    <x v="0"/>
    <x v="0"/>
    <x v="5"/>
    <x v="81"/>
    <x v="2"/>
    <x v="1"/>
    <n v="62359"/>
    <x v="0"/>
  </r>
  <r>
    <x v="0"/>
    <x v="0"/>
    <x v="5"/>
    <x v="82"/>
    <x v="2"/>
    <x v="1"/>
    <n v="14115"/>
    <x v="0"/>
  </r>
  <r>
    <x v="0"/>
    <x v="0"/>
    <x v="5"/>
    <x v="84"/>
    <x v="2"/>
    <x v="1"/>
    <n v="429057"/>
    <x v="0"/>
  </r>
  <r>
    <x v="0"/>
    <x v="0"/>
    <x v="5"/>
    <x v="85"/>
    <x v="2"/>
    <x v="1"/>
    <n v="699088"/>
    <x v="0"/>
  </r>
  <r>
    <x v="0"/>
    <x v="0"/>
    <x v="5"/>
    <x v="86"/>
    <x v="2"/>
    <x v="1"/>
    <n v="483921"/>
    <x v="0"/>
  </r>
  <r>
    <x v="0"/>
    <x v="2"/>
    <x v="6"/>
    <x v="88"/>
    <x v="2"/>
    <x v="1"/>
    <n v="912943"/>
    <x v="2"/>
  </r>
  <r>
    <x v="0"/>
    <x v="2"/>
    <x v="6"/>
    <x v="89"/>
    <x v="2"/>
    <x v="1"/>
    <n v="330357"/>
    <x v="2"/>
  </r>
  <r>
    <x v="0"/>
    <x v="2"/>
    <x v="6"/>
    <x v="90"/>
    <x v="2"/>
    <x v="1"/>
    <n v="2731651"/>
    <x v="2"/>
  </r>
  <r>
    <x v="0"/>
    <x v="2"/>
    <x v="6"/>
    <x v="91"/>
    <x v="2"/>
    <x v="1"/>
    <n v="10744290"/>
    <x v="2"/>
  </r>
  <r>
    <x v="0"/>
    <x v="2"/>
    <x v="6"/>
    <x v="92"/>
    <x v="2"/>
    <x v="1"/>
    <n v="1904966"/>
    <x v="2"/>
  </r>
  <r>
    <x v="0"/>
    <x v="2"/>
    <x v="6"/>
    <x v="93"/>
    <x v="2"/>
    <x v="1"/>
    <n v="109498"/>
    <x v="2"/>
  </r>
  <r>
    <x v="0"/>
    <x v="2"/>
    <x v="6"/>
    <x v="95"/>
    <x v="2"/>
    <x v="1"/>
    <n v="297987"/>
    <x v="2"/>
  </r>
  <r>
    <x v="0"/>
    <x v="2"/>
    <x v="6"/>
    <x v="96"/>
    <x v="2"/>
    <x v="1"/>
    <n v="435460"/>
    <x v="2"/>
  </r>
  <r>
    <x v="0"/>
    <x v="2"/>
    <x v="6"/>
    <x v="97"/>
    <x v="2"/>
    <x v="1"/>
    <n v="451216"/>
    <x v="2"/>
  </r>
  <r>
    <x v="0"/>
    <x v="2"/>
    <x v="6"/>
    <x v="98"/>
    <x v="2"/>
    <x v="1"/>
    <n v="1908813"/>
    <x v="2"/>
  </r>
  <r>
    <x v="0"/>
    <x v="2"/>
    <x v="6"/>
    <x v="99"/>
    <x v="2"/>
    <x v="1"/>
    <n v="324551"/>
    <x v="2"/>
  </r>
  <r>
    <x v="0"/>
    <x v="2"/>
    <x v="6"/>
    <x v="100"/>
    <x v="2"/>
    <x v="1"/>
    <n v="1000941"/>
    <x v="2"/>
  </r>
  <r>
    <x v="0"/>
    <x v="3"/>
    <x v="7"/>
    <x v="101"/>
    <x v="2"/>
    <x v="1"/>
    <n v="40033915"/>
    <x v="3"/>
  </r>
  <r>
    <x v="0"/>
    <x v="3"/>
    <x v="7"/>
    <x v="103"/>
    <x v="2"/>
    <x v="1"/>
    <n v="250449"/>
    <x v="3"/>
  </r>
  <r>
    <x v="0"/>
    <x v="3"/>
    <x v="7"/>
    <x v="104"/>
    <x v="2"/>
    <x v="1"/>
    <n v="1586463"/>
    <x v="3"/>
  </r>
  <r>
    <x v="0"/>
    <x v="3"/>
    <x v="7"/>
    <x v="105"/>
    <x v="2"/>
    <x v="1"/>
    <n v="22885346"/>
    <x v="3"/>
  </r>
  <r>
    <x v="0"/>
    <x v="3"/>
    <x v="7"/>
    <x v="106"/>
    <x v="2"/>
    <x v="1"/>
    <n v="19175396"/>
    <x v="3"/>
  </r>
  <r>
    <x v="0"/>
    <x v="3"/>
    <x v="7"/>
    <x v="107"/>
    <x v="2"/>
    <x v="1"/>
    <n v="8464196"/>
    <x v="3"/>
  </r>
  <r>
    <x v="0"/>
    <x v="3"/>
    <x v="7"/>
    <x v="108"/>
    <x v="2"/>
    <x v="1"/>
    <n v="34674394"/>
    <x v="3"/>
  </r>
  <r>
    <x v="0"/>
    <x v="3"/>
    <x v="7"/>
    <x v="109"/>
    <x v="2"/>
    <x v="1"/>
    <n v="985767"/>
    <x v="3"/>
  </r>
  <r>
    <x v="0"/>
    <x v="3"/>
    <x v="7"/>
    <x v="110"/>
    <x v="2"/>
    <x v="1"/>
    <n v="9835437"/>
    <x v="3"/>
  </r>
  <r>
    <x v="0"/>
    <x v="3"/>
    <x v="7"/>
    <x v="111"/>
    <x v="2"/>
    <x v="1"/>
    <n v="21780027"/>
    <x v="3"/>
  </r>
  <r>
    <x v="0"/>
    <x v="3"/>
    <x v="7"/>
    <x v="112"/>
    <x v="2"/>
    <x v="1"/>
    <n v="394163"/>
    <x v="3"/>
  </r>
  <r>
    <x v="0"/>
    <x v="3"/>
    <x v="7"/>
    <x v="113"/>
    <x v="2"/>
    <x v="1"/>
    <n v="6298702"/>
    <x v="3"/>
  </r>
  <r>
    <x v="0"/>
    <x v="3"/>
    <x v="7"/>
    <x v="114"/>
    <x v="2"/>
    <x v="1"/>
    <n v="5719631"/>
    <x v="3"/>
  </r>
  <r>
    <x v="0"/>
    <x v="3"/>
    <x v="7"/>
    <x v="115"/>
    <x v="2"/>
    <x v="1"/>
    <n v="1732675"/>
    <x v="3"/>
  </r>
  <r>
    <x v="0"/>
    <x v="3"/>
    <x v="7"/>
    <x v="116"/>
    <x v="2"/>
    <x v="1"/>
    <n v="4170404"/>
    <x v="3"/>
  </r>
  <r>
    <x v="0"/>
    <x v="0"/>
    <x v="8"/>
    <x v="118"/>
    <x v="2"/>
    <x v="1"/>
    <n v="2127222"/>
    <x v="0"/>
  </r>
  <r>
    <x v="0"/>
    <x v="0"/>
    <x v="8"/>
    <x v="119"/>
    <x v="2"/>
    <x v="1"/>
    <n v="1135540"/>
    <x v="0"/>
  </r>
  <r>
    <x v="0"/>
    <x v="0"/>
    <x v="8"/>
    <x v="120"/>
    <x v="2"/>
    <x v="1"/>
    <n v="696729"/>
    <x v="0"/>
  </r>
  <r>
    <x v="0"/>
    <x v="0"/>
    <x v="8"/>
    <x v="121"/>
    <x v="2"/>
    <x v="1"/>
    <n v="146204"/>
    <x v="0"/>
  </r>
  <r>
    <x v="0"/>
    <x v="0"/>
    <x v="8"/>
    <x v="122"/>
    <x v="2"/>
    <x v="1"/>
    <n v="1115803"/>
    <x v="0"/>
  </r>
  <r>
    <x v="0"/>
    <x v="0"/>
    <x v="8"/>
    <x v="123"/>
    <x v="2"/>
    <x v="1"/>
    <n v="7870337"/>
    <x v="0"/>
  </r>
  <r>
    <x v="0"/>
    <x v="0"/>
    <x v="8"/>
    <x v="125"/>
    <x v="2"/>
    <x v="1"/>
    <n v="292854"/>
    <x v="0"/>
  </r>
  <r>
    <x v="0"/>
    <x v="0"/>
    <x v="8"/>
    <x v="126"/>
    <x v="2"/>
    <x v="1"/>
    <n v="455024"/>
    <x v="0"/>
  </r>
  <r>
    <x v="0"/>
    <x v="0"/>
    <x v="8"/>
    <x v="127"/>
    <x v="2"/>
    <x v="1"/>
    <n v="716536"/>
    <x v="0"/>
  </r>
  <r>
    <x v="0"/>
    <x v="0"/>
    <x v="8"/>
    <x v="128"/>
    <x v="2"/>
    <x v="1"/>
    <n v="2844909"/>
    <x v="0"/>
  </r>
  <r>
    <x v="0"/>
    <x v="0"/>
    <x v="8"/>
    <x v="129"/>
    <x v="2"/>
    <x v="1"/>
    <n v="590736"/>
    <x v="0"/>
  </r>
  <r>
    <x v="0"/>
    <x v="1"/>
    <x v="8"/>
    <x v="130"/>
    <x v="2"/>
    <x v="1"/>
    <n v="166193"/>
    <x v="1"/>
  </r>
  <r>
    <x v="0"/>
    <x v="4"/>
    <x v="9"/>
    <x v="131"/>
    <x v="2"/>
    <x v="1"/>
    <n v="6763358"/>
    <x v="4"/>
  </r>
  <r>
    <x v="0"/>
    <x v="0"/>
    <x v="9"/>
    <x v="132"/>
    <x v="2"/>
    <x v="1"/>
    <n v="358850"/>
    <x v="0"/>
  </r>
  <r>
    <x v="0"/>
    <x v="0"/>
    <x v="9"/>
    <x v="133"/>
    <x v="2"/>
    <x v="1"/>
    <n v="269155"/>
    <x v="0"/>
  </r>
  <r>
    <x v="0"/>
    <x v="0"/>
    <x v="9"/>
    <x v="134"/>
    <x v="2"/>
    <x v="1"/>
    <n v="3592387"/>
    <x v="0"/>
  </r>
  <r>
    <x v="0"/>
    <x v="4"/>
    <x v="9"/>
    <x v="135"/>
    <x v="2"/>
    <x v="1"/>
    <n v="1183898"/>
    <x v="4"/>
  </r>
  <r>
    <x v="0"/>
    <x v="4"/>
    <x v="9"/>
    <x v="136"/>
    <x v="2"/>
    <x v="1"/>
    <n v="6232170"/>
    <x v="4"/>
  </r>
  <r>
    <x v="0"/>
    <x v="0"/>
    <x v="9"/>
    <x v="137"/>
    <x v="2"/>
    <x v="1"/>
    <n v="523412"/>
    <x v="0"/>
  </r>
  <r>
    <x v="0"/>
    <x v="0"/>
    <x v="9"/>
    <x v="139"/>
    <x v="2"/>
    <x v="1"/>
    <n v="18253809"/>
    <x v="0"/>
  </r>
  <r>
    <x v="0"/>
    <x v="0"/>
    <x v="9"/>
    <x v="140"/>
    <x v="2"/>
    <x v="1"/>
    <n v="6474968"/>
    <x v="0"/>
  </r>
  <r>
    <x v="0"/>
    <x v="4"/>
    <x v="9"/>
    <x v="141"/>
    <x v="2"/>
    <x v="1"/>
    <n v="2333041"/>
    <x v="4"/>
  </r>
  <r>
    <x v="0"/>
    <x v="4"/>
    <x v="9"/>
    <x v="142"/>
    <x v="2"/>
    <x v="1"/>
    <n v="1732993"/>
    <x v="4"/>
  </r>
  <r>
    <x v="0"/>
    <x v="0"/>
    <x v="9"/>
    <x v="143"/>
    <x v="2"/>
    <x v="1"/>
    <n v="215989"/>
    <x v="0"/>
  </r>
  <r>
    <x v="0"/>
    <x v="4"/>
    <x v="9"/>
    <x v="144"/>
    <x v="2"/>
    <x v="1"/>
    <n v="7265018"/>
    <x v="4"/>
  </r>
  <r>
    <x v="0"/>
    <x v="0"/>
    <x v="9"/>
    <x v="145"/>
    <x v="2"/>
    <x v="1"/>
    <n v="4590898"/>
    <x v="0"/>
  </r>
  <r>
    <x v="0"/>
    <x v="0"/>
    <x v="9"/>
    <x v="146"/>
    <x v="2"/>
    <x v="1"/>
    <n v="2747107"/>
    <x v="0"/>
  </r>
  <r>
    <x v="0"/>
    <x v="4"/>
    <x v="10"/>
    <x v="147"/>
    <x v="2"/>
    <x v="1"/>
    <n v="21795284"/>
    <x v="4"/>
  </r>
  <r>
    <x v="0"/>
    <x v="4"/>
    <x v="10"/>
    <x v="148"/>
    <x v="2"/>
    <x v="1"/>
    <n v="42596028"/>
    <x v="4"/>
  </r>
  <r>
    <x v="0"/>
    <x v="4"/>
    <x v="10"/>
    <x v="149"/>
    <x v="2"/>
    <x v="1"/>
    <n v="1284841"/>
    <x v="4"/>
  </r>
  <r>
    <x v="0"/>
    <x v="4"/>
    <x v="10"/>
    <x v="150"/>
    <x v="2"/>
    <x v="1"/>
    <n v="45968434"/>
    <x v="4"/>
  </r>
  <r>
    <x v="0"/>
    <x v="4"/>
    <x v="10"/>
    <x v="151"/>
    <x v="2"/>
    <x v="1"/>
    <n v="4836578"/>
    <x v="4"/>
  </r>
  <r>
    <x v="0"/>
    <x v="4"/>
    <x v="10"/>
    <x v="152"/>
    <x v="2"/>
    <x v="1"/>
    <n v="63022194"/>
    <x v="4"/>
  </r>
  <r>
    <x v="0"/>
    <x v="4"/>
    <x v="10"/>
    <x v="153"/>
    <x v="2"/>
    <x v="1"/>
    <n v="721627067"/>
    <x v="4"/>
  </r>
  <r>
    <x v="0"/>
    <x v="4"/>
    <x v="10"/>
    <x v="154"/>
    <x v="2"/>
    <x v="1"/>
    <n v="52159800"/>
    <x v="4"/>
  </r>
  <r>
    <x v="0"/>
    <x v="4"/>
    <x v="10"/>
    <x v="155"/>
    <x v="2"/>
    <x v="1"/>
    <n v="3181097"/>
    <x v="4"/>
  </r>
  <r>
    <x v="0"/>
    <x v="4"/>
    <x v="10"/>
    <x v="156"/>
    <x v="2"/>
    <x v="1"/>
    <n v="17848530"/>
    <x v="4"/>
  </r>
  <r>
    <x v="0"/>
    <x v="4"/>
    <x v="10"/>
    <x v="157"/>
    <x v="2"/>
    <x v="1"/>
    <n v="9669755"/>
    <x v="4"/>
  </r>
  <r>
    <x v="0"/>
    <x v="4"/>
    <x v="10"/>
    <x v="158"/>
    <x v="2"/>
    <x v="1"/>
    <n v="115421574"/>
    <x v="4"/>
  </r>
  <r>
    <x v="0"/>
    <x v="4"/>
    <x v="10"/>
    <x v="159"/>
    <x v="2"/>
    <x v="1"/>
    <n v="53818435"/>
    <x v="4"/>
  </r>
  <r>
    <x v="0"/>
    <x v="4"/>
    <x v="10"/>
    <x v="160"/>
    <x v="2"/>
    <x v="1"/>
    <n v="347676"/>
    <x v="4"/>
  </r>
  <r>
    <x v="0"/>
    <x v="4"/>
    <x v="10"/>
    <x v="161"/>
    <x v="2"/>
    <x v="1"/>
    <n v="18528256"/>
    <x v="4"/>
  </r>
  <r>
    <x v="0"/>
    <x v="4"/>
    <x v="10"/>
    <x v="162"/>
    <x v="2"/>
    <x v="1"/>
    <n v="32984682"/>
    <x v="4"/>
  </r>
  <r>
    <x v="0"/>
    <x v="2"/>
    <x v="11"/>
    <x v="163"/>
    <x v="2"/>
    <x v="1"/>
    <n v="138355"/>
    <x v="2"/>
  </r>
  <r>
    <x v="0"/>
    <x v="2"/>
    <x v="11"/>
    <x v="164"/>
    <x v="2"/>
    <x v="1"/>
    <n v="2707"/>
    <x v="2"/>
  </r>
  <r>
    <x v="0"/>
    <x v="2"/>
    <x v="11"/>
    <x v="165"/>
    <x v="2"/>
    <x v="1"/>
    <n v="137674"/>
    <x v="2"/>
  </r>
  <r>
    <x v="0"/>
    <x v="2"/>
    <x v="11"/>
    <x v="166"/>
    <x v="2"/>
    <x v="1"/>
    <n v="94935"/>
    <x v="2"/>
  </r>
  <r>
    <x v="0"/>
    <x v="2"/>
    <x v="11"/>
    <x v="167"/>
    <x v="2"/>
    <x v="1"/>
    <n v="866097"/>
    <x v="2"/>
  </r>
  <r>
    <x v="0"/>
    <x v="2"/>
    <x v="11"/>
    <x v="168"/>
    <x v="2"/>
    <x v="1"/>
    <n v="496628"/>
    <x v="2"/>
  </r>
  <r>
    <x v="0"/>
    <x v="2"/>
    <x v="11"/>
    <x v="169"/>
    <x v="2"/>
    <x v="1"/>
    <n v="5504888"/>
    <x v="2"/>
  </r>
  <r>
    <x v="0"/>
    <x v="2"/>
    <x v="11"/>
    <x v="170"/>
    <x v="2"/>
    <x v="1"/>
    <n v="67454"/>
    <x v="2"/>
  </r>
  <r>
    <x v="0"/>
    <x v="4"/>
    <x v="11"/>
    <x v="171"/>
    <x v="2"/>
    <x v="1"/>
    <n v="9491"/>
    <x v="4"/>
  </r>
  <r>
    <x v="0"/>
    <x v="2"/>
    <x v="11"/>
    <x v="172"/>
    <x v="2"/>
    <x v="1"/>
    <n v="261142"/>
    <x v="2"/>
  </r>
  <r>
    <x v="0"/>
    <x v="2"/>
    <x v="11"/>
    <x v="173"/>
    <x v="2"/>
    <x v="1"/>
    <n v="51303"/>
    <x v="2"/>
  </r>
  <r>
    <x v="0"/>
    <x v="2"/>
    <x v="11"/>
    <x v="174"/>
    <x v="2"/>
    <x v="1"/>
    <n v="25208"/>
    <x v="2"/>
  </r>
  <r>
    <x v="0"/>
    <x v="2"/>
    <x v="11"/>
    <x v="175"/>
    <x v="2"/>
    <x v="1"/>
    <n v="1285627"/>
    <x v="2"/>
  </r>
  <r>
    <x v="0"/>
    <x v="2"/>
    <x v="11"/>
    <x v="176"/>
    <x v="2"/>
    <x v="1"/>
    <n v="4170664"/>
    <x v="2"/>
  </r>
  <r>
    <x v="0"/>
    <x v="2"/>
    <x v="11"/>
    <x v="177"/>
    <x v="2"/>
    <x v="1"/>
    <n v="208980"/>
    <x v="2"/>
  </r>
  <r>
    <x v="0"/>
    <x v="1"/>
    <x v="12"/>
    <x v="178"/>
    <x v="2"/>
    <x v="1"/>
    <n v="2899703"/>
    <x v="1"/>
  </r>
  <r>
    <x v="0"/>
    <x v="1"/>
    <x v="12"/>
    <x v="179"/>
    <x v="2"/>
    <x v="1"/>
    <n v="441828"/>
    <x v="1"/>
  </r>
  <r>
    <x v="0"/>
    <x v="1"/>
    <x v="12"/>
    <x v="180"/>
    <x v="2"/>
    <x v="1"/>
    <n v="4551524"/>
    <x v="1"/>
  </r>
  <r>
    <x v="0"/>
    <x v="1"/>
    <x v="12"/>
    <x v="181"/>
    <x v="2"/>
    <x v="1"/>
    <n v="12315132"/>
    <x v="1"/>
  </r>
  <r>
    <x v="0"/>
    <x v="1"/>
    <x v="12"/>
    <x v="182"/>
    <x v="2"/>
    <x v="1"/>
    <n v="80352"/>
    <x v="1"/>
  </r>
  <r>
    <x v="0"/>
    <x v="1"/>
    <x v="12"/>
    <x v="183"/>
    <x v="2"/>
    <x v="1"/>
    <n v="39800324"/>
    <x v="1"/>
  </r>
  <r>
    <x v="0"/>
    <x v="1"/>
    <x v="12"/>
    <x v="184"/>
    <x v="2"/>
    <x v="1"/>
    <n v="944429"/>
    <x v="1"/>
  </r>
  <r>
    <x v="0"/>
    <x v="1"/>
    <x v="12"/>
    <x v="185"/>
    <x v="2"/>
    <x v="1"/>
    <n v="55969771"/>
    <x v="1"/>
  </r>
  <r>
    <x v="0"/>
    <x v="1"/>
    <x v="12"/>
    <x v="186"/>
    <x v="2"/>
    <x v="1"/>
    <n v="6661901"/>
    <x v="1"/>
  </r>
  <r>
    <x v="0"/>
    <x v="1"/>
    <x v="12"/>
    <x v="187"/>
    <x v="2"/>
    <x v="1"/>
    <n v="1229729"/>
    <x v="1"/>
  </r>
  <r>
    <x v="0"/>
    <x v="1"/>
    <x v="12"/>
    <x v="188"/>
    <x v="2"/>
    <x v="1"/>
    <n v="5434800"/>
    <x v="1"/>
  </r>
  <r>
    <x v="0"/>
    <x v="1"/>
    <x v="12"/>
    <x v="189"/>
    <x v="2"/>
    <x v="1"/>
    <n v="140465544"/>
    <x v="1"/>
  </r>
  <r>
    <x v="0"/>
    <x v="1"/>
    <x v="12"/>
    <x v="190"/>
    <x v="2"/>
    <x v="1"/>
    <n v="14874800"/>
    <x v="1"/>
  </r>
  <r>
    <x v="0"/>
    <x v="1"/>
    <x v="12"/>
    <x v="191"/>
    <x v="2"/>
    <x v="1"/>
    <n v="8295463"/>
    <x v="1"/>
  </r>
  <r>
    <x v="0"/>
    <x v="1"/>
    <x v="12"/>
    <x v="192"/>
    <x v="2"/>
    <x v="1"/>
    <n v="5456668"/>
    <x v="1"/>
  </r>
  <r>
    <x v="0"/>
    <x v="1"/>
    <x v="12"/>
    <x v="193"/>
    <x v="2"/>
    <x v="1"/>
    <n v="10533117"/>
    <x v="1"/>
  </r>
  <r>
    <x v="0"/>
    <x v="1"/>
    <x v="12"/>
    <x v="194"/>
    <x v="2"/>
    <x v="1"/>
    <n v="7520373"/>
    <x v="1"/>
  </r>
  <r>
    <x v="0"/>
    <x v="1"/>
    <x v="12"/>
    <x v="195"/>
    <x v="2"/>
    <x v="1"/>
    <n v="74554395"/>
    <x v="1"/>
  </r>
  <r>
    <x v="0"/>
    <x v="4"/>
    <x v="13"/>
    <x v="196"/>
    <x v="2"/>
    <x v="1"/>
    <n v="6630552"/>
    <x v="4"/>
  </r>
  <r>
    <x v="0"/>
    <x v="4"/>
    <x v="13"/>
    <x v="197"/>
    <x v="2"/>
    <x v="1"/>
    <n v="6386167"/>
    <x v="4"/>
  </r>
  <r>
    <x v="0"/>
    <x v="4"/>
    <x v="13"/>
    <x v="198"/>
    <x v="2"/>
    <x v="1"/>
    <n v="1153327"/>
    <x v="4"/>
  </r>
  <r>
    <x v="0"/>
    <x v="4"/>
    <x v="13"/>
    <x v="199"/>
    <x v="2"/>
    <x v="1"/>
    <n v="604215"/>
    <x v="4"/>
  </r>
  <r>
    <x v="0"/>
    <x v="4"/>
    <x v="13"/>
    <x v="200"/>
    <x v="2"/>
    <x v="1"/>
    <n v="6795559"/>
    <x v="4"/>
  </r>
  <r>
    <x v="0"/>
    <x v="4"/>
    <x v="13"/>
    <x v="201"/>
    <x v="2"/>
    <x v="1"/>
    <n v="3959192"/>
    <x v="4"/>
  </r>
  <r>
    <x v="0"/>
    <x v="4"/>
    <x v="13"/>
    <x v="202"/>
    <x v="2"/>
    <x v="1"/>
    <n v="797120"/>
    <x v="4"/>
  </r>
  <r>
    <x v="0"/>
    <x v="4"/>
    <x v="13"/>
    <x v="203"/>
    <x v="2"/>
    <x v="1"/>
    <n v="257329"/>
    <x v="4"/>
  </r>
  <r>
    <x v="0"/>
    <x v="4"/>
    <x v="13"/>
    <x v="204"/>
    <x v="2"/>
    <x v="1"/>
    <n v="2548063"/>
    <x v="4"/>
  </r>
  <r>
    <x v="0"/>
    <x v="4"/>
    <x v="13"/>
    <x v="205"/>
    <x v="2"/>
    <x v="1"/>
    <n v="4891285"/>
    <x v="4"/>
  </r>
  <r>
    <x v="0"/>
    <x v="4"/>
    <x v="13"/>
    <x v="206"/>
    <x v="2"/>
    <x v="1"/>
    <n v="4172482"/>
    <x v="4"/>
  </r>
  <r>
    <x v="0"/>
    <x v="4"/>
    <x v="13"/>
    <x v="207"/>
    <x v="2"/>
    <x v="1"/>
    <n v="413691"/>
    <x v="4"/>
  </r>
  <r>
    <x v="0"/>
    <x v="0"/>
    <x v="13"/>
    <x v="208"/>
    <x v="2"/>
    <x v="1"/>
    <n v="324582"/>
    <x v="0"/>
  </r>
  <r>
    <x v="0"/>
    <x v="4"/>
    <x v="13"/>
    <x v="209"/>
    <x v="2"/>
    <x v="1"/>
    <n v="2246687"/>
    <x v="4"/>
  </r>
  <r>
    <x v="0"/>
    <x v="4"/>
    <x v="13"/>
    <x v="210"/>
    <x v="2"/>
    <x v="1"/>
    <n v="3565087"/>
    <x v="4"/>
  </r>
  <r>
    <x v="0"/>
    <x v="4"/>
    <x v="13"/>
    <x v="211"/>
    <x v="2"/>
    <x v="1"/>
    <n v="11216331"/>
    <x v="4"/>
  </r>
  <r>
    <x v="0"/>
    <x v="4"/>
    <x v="13"/>
    <x v="212"/>
    <x v="2"/>
    <x v="1"/>
    <n v="54479"/>
    <x v="4"/>
  </r>
  <r>
    <x v="0"/>
    <x v="4"/>
    <x v="13"/>
    <x v="213"/>
    <x v="2"/>
    <x v="1"/>
    <n v="4933503"/>
    <x v="4"/>
  </r>
  <r>
    <x v="0"/>
    <x v="4"/>
    <x v="13"/>
    <x v="214"/>
    <x v="2"/>
    <x v="1"/>
    <n v="6266102"/>
    <x v="4"/>
  </r>
  <r>
    <x v="0"/>
    <x v="4"/>
    <x v="13"/>
    <x v="215"/>
    <x v="2"/>
    <x v="1"/>
    <n v="28312"/>
    <x v="4"/>
  </r>
  <r>
    <x v="0"/>
    <x v="4"/>
    <x v="13"/>
    <x v="216"/>
    <x v="2"/>
    <x v="1"/>
    <n v="7707268"/>
    <x v="4"/>
  </r>
  <r>
    <x v="0"/>
    <x v="2"/>
    <x v="14"/>
    <x v="217"/>
    <x v="2"/>
    <x v="1"/>
    <n v="1517581"/>
    <x v="2"/>
  </r>
  <r>
    <x v="0"/>
    <x v="4"/>
    <x v="14"/>
    <x v="218"/>
    <x v="2"/>
    <x v="1"/>
    <n v="3580349"/>
    <x v="4"/>
  </r>
  <r>
    <x v="0"/>
    <x v="4"/>
    <x v="14"/>
    <x v="219"/>
    <x v="2"/>
    <x v="1"/>
    <n v="31798777"/>
    <x v="4"/>
  </r>
  <r>
    <x v="0"/>
    <x v="4"/>
    <x v="14"/>
    <x v="220"/>
    <x v="2"/>
    <x v="1"/>
    <n v="10869838"/>
    <x v="4"/>
  </r>
  <r>
    <x v="0"/>
    <x v="2"/>
    <x v="14"/>
    <x v="221"/>
    <x v="2"/>
    <x v="1"/>
    <n v="5982917"/>
    <x v="2"/>
  </r>
  <r>
    <x v="0"/>
    <x v="4"/>
    <x v="14"/>
    <x v="222"/>
    <x v="2"/>
    <x v="1"/>
    <n v="2534343"/>
    <x v="4"/>
  </r>
  <r>
    <x v="0"/>
    <x v="4"/>
    <x v="14"/>
    <x v="223"/>
    <x v="2"/>
    <x v="1"/>
    <n v="12095812"/>
    <x v="4"/>
  </r>
  <r>
    <x v="0"/>
    <x v="4"/>
    <x v="14"/>
    <x v="224"/>
    <x v="2"/>
    <x v="1"/>
    <n v="27127309"/>
    <x v="4"/>
  </r>
  <r>
    <x v="0"/>
    <x v="2"/>
    <x v="14"/>
    <x v="225"/>
    <x v="2"/>
    <x v="1"/>
    <n v="1044779"/>
    <x v="2"/>
  </r>
  <r>
    <x v="0"/>
    <x v="4"/>
    <x v="14"/>
    <x v="226"/>
    <x v="2"/>
    <x v="1"/>
    <n v="30823839"/>
    <x v="4"/>
  </r>
  <r>
    <x v="0"/>
    <x v="4"/>
    <x v="14"/>
    <x v="227"/>
    <x v="2"/>
    <x v="1"/>
    <n v="9896931"/>
    <x v="4"/>
  </r>
  <r>
    <x v="0"/>
    <x v="4"/>
    <x v="14"/>
    <x v="228"/>
    <x v="2"/>
    <x v="1"/>
    <n v="28843641"/>
    <x v="4"/>
  </r>
  <r>
    <x v="0"/>
    <x v="2"/>
    <x v="14"/>
    <x v="229"/>
    <x v="2"/>
    <x v="1"/>
    <n v="24823956"/>
    <x v="2"/>
  </r>
  <r>
    <x v="0"/>
    <x v="1"/>
    <x v="15"/>
    <x v="230"/>
    <x v="2"/>
    <x v="1"/>
    <n v="2406437"/>
    <x v="1"/>
  </r>
  <r>
    <x v="0"/>
    <x v="1"/>
    <x v="15"/>
    <x v="231"/>
    <x v="2"/>
    <x v="1"/>
    <n v="1606539"/>
    <x v="1"/>
  </r>
  <r>
    <x v="0"/>
    <x v="1"/>
    <x v="15"/>
    <x v="232"/>
    <x v="2"/>
    <x v="1"/>
    <n v="7172"/>
    <x v="1"/>
  </r>
  <r>
    <x v="0"/>
    <x v="1"/>
    <x v="15"/>
    <x v="233"/>
    <x v="2"/>
    <x v="1"/>
    <n v="225870"/>
    <x v="1"/>
  </r>
  <r>
    <x v="0"/>
    <x v="1"/>
    <x v="15"/>
    <x v="234"/>
    <x v="2"/>
    <x v="1"/>
    <n v="876590"/>
    <x v="1"/>
  </r>
  <r>
    <x v="0"/>
    <x v="1"/>
    <x v="15"/>
    <x v="235"/>
    <x v="2"/>
    <x v="1"/>
    <n v="1648710"/>
    <x v="1"/>
  </r>
  <r>
    <x v="0"/>
    <x v="1"/>
    <x v="15"/>
    <x v="236"/>
    <x v="2"/>
    <x v="1"/>
    <n v="1295646"/>
    <x v="1"/>
  </r>
  <r>
    <x v="0"/>
    <x v="1"/>
    <x v="15"/>
    <x v="237"/>
    <x v="2"/>
    <x v="1"/>
    <n v="2465293"/>
    <x v="1"/>
  </r>
  <r>
    <x v="0"/>
    <x v="1"/>
    <x v="15"/>
    <x v="238"/>
    <x v="2"/>
    <x v="1"/>
    <n v="8091835"/>
    <x v="1"/>
  </r>
  <r>
    <x v="0"/>
    <x v="1"/>
    <x v="15"/>
    <x v="239"/>
    <x v="2"/>
    <x v="1"/>
    <n v="3464707"/>
    <x v="1"/>
  </r>
  <r>
    <x v="0"/>
    <x v="1"/>
    <x v="16"/>
    <x v="240"/>
    <x v="2"/>
    <x v="1"/>
    <n v="1391156"/>
    <x v="1"/>
  </r>
  <r>
    <x v="0"/>
    <x v="1"/>
    <x v="16"/>
    <x v="241"/>
    <x v="2"/>
    <x v="1"/>
    <n v="626258"/>
    <x v="1"/>
  </r>
  <r>
    <x v="0"/>
    <x v="1"/>
    <x v="16"/>
    <x v="242"/>
    <x v="2"/>
    <x v="1"/>
    <n v="5174914"/>
    <x v="1"/>
  </r>
  <r>
    <x v="0"/>
    <x v="1"/>
    <x v="16"/>
    <x v="243"/>
    <x v="2"/>
    <x v="1"/>
    <n v="599439"/>
    <x v="1"/>
  </r>
  <r>
    <x v="0"/>
    <x v="1"/>
    <x v="16"/>
    <x v="244"/>
    <x v="2"/>
    <x v="1"/>
    <n v="275194"/>
    <x v="1"/>
  </r>
  <r>
    <x v="0"/>
    <x v="1"/>
    <x v="16"/>
    <x v="245"/>
    <x v="2"/>
    <x v="1"/>
    <n v="328435"/>
    <x v="1"/>
  </r>
  <r>
    <x v="0"/>
    <x v="1"/>
    <x v="16"/>
    <x v="246"/>
    <x v="2"/>
    <x v="1"/>
    <n v="13561"/>
    <x v="1"/>
  </r>
  <r>
    <x v="0"/>
    <x v="1"/>
    <x v="16"/>
    <x v="247"/>
    <x v="2"/>
    <x v="1"/>
    <n v="2132547"/>
    <x v="1"/>
  </r>
  <r>
    <x v="0"/>
    <x v="1"/>
    <x v="16"/>
    <x v="248"/>
    <x v="2"/>
    <x v="1"/>
    <n v="15058"/>
    <x v="1"/>
  </r>
  <r>
    <x v="0"/>
    <x v="1"/>
    <x v="16"/>
    <x v="249"/>
    <x v="2"/>
    <x v="1"/>
    <n v="201340"/>
    <x v="1"/>
  </r>
  <r>
    <x v="0"/>
    <x v="1"/>
    <x v="16"/>
    <x v="250"/>
    <x v="2"/>
    <x v="1"/>
    <n v="666230"/>
    <x v="1"/>
  </r>
  <r>
    <x v="0"/>
    <x v="1"/>
    <x v="16"/>
    <x v="251"/>
    <x v="2"/>
    <x v="1"/>
    <n v="591393"/>
    <x v="1"/>
  </r>
  <r>
    <x v="0"/>
    <x v="1"/>
    <x v="16"/>
    <x v="252"/>
    <x v="2"/>
    <x v="1"/>
    <n v="772102"/>
    <x v="1"/>
  </r>
  <r>
    <x v="0"/>
    <x v="1"/>
    <x v="16"/>
    <x v="253"/>
    <x v="2"/>
    <x v="1"/>
    <n v="6765409"/>
    <x v="1"/>
  </r>
  <r>
    <x v="0"/>
    <x v="1"/>
    <x v="17"/>
    <x v="254"/>
    <x v="2"/>
    <x v="1"/>
    <n v="721535"/>
    <x v="1"/>
  </r>
  <r>
    <x v="0"/>
    <x v="0"/>
    <x v="17"/>
    <x v="255"/>
    <x v="2"/>
    <x v="1"/>
    <n v="579150"/>
    <x v="0"/>
  </r>
  <r>
    <x v="0"/>
    <x v="0"/>
    <x v="17"/>
    <x v="256"/>
    <x v="2"/>
    <x v="1"/>
    <n v="1017702"/>
    <x v="0"/>
  </r>
  <r>
    <x v="0"/>
    <x v="1"/>
    <x v="17"/>
    <x v="257"/>
    <x v="2"/>
    <x v="1"/>
    <n v="13429"/>
    <x v="1"/>
  </r>
  <r>
    <x v="0"/>
    <x v="1"/>
    <x v="17"/>
    <x v="258"/>
    <x v="2"/>
    <x v="1"/>
    <n v="3489027"/>
    <x v="1"/>
  </r>
  <r>
    <x v="0"/>
    <x v="0"/>
    <x v="17"/>
    <x v="259"/>
    <x v="2"/>
    <x v="1"/>
    <n v="1973737"/>
    <x v="0"/>
  </r>
  <r>
    <x v="0"/>
    <x v="1"/>
    <x v="17"/>
    <x v="260"/>
    <x v="2"/>
    <x v="1"/>
    <n v="481949"/>
    <x v="1"/>
  </r>
  <r>
    <x v="0"/>
    <x v="0"/>
    <x v="17"/>
    <x v="261"/>
    <x v="2"/>
    <x v="1"/>
    <n v="78280"/>
    <x v="0"/>
  </r>
  <r>
    <x v="0"/>
    <x v="0"/>
    <x v="17"/>
    <x v="262"/>
    <x v="2"/>
    <x v="1"/>
    <n v="1663933"/>
    <x v="0"/>
  </r>
  <r>
    <x v="0"/>
    <x v="0"/>
    <x v="17"/>
    <x v="263"/>
    <x v="2"/>
    <x v="1"/>
    <n v="455005"/>
    <x v="0"/>
  </r>
  <r>
    <x v="0"/>
    <x v="0"/>
    <x v="17"/>
    <x v="264"/>
    <x v="2"/>
    <x v="1"/>
    <n v="271018"/>
    <x v="0"/>
  </r>
  <r>
    <x v="0"/>
    <x v="1"/>
    <x v="17"/>
    <x v="265"/>
    <x v="2"/>
    <x v="1"/>
    <n v="29638"/>
    <x v="1"/>
  </r>
  <r>
    <x v="0"/>
    <x v="0"/>
    <x v="17"/>
    <x v="267"/>
    <x v="2"/>
    <x v="1"/>
    <n v="1164694"/>
    <x v="0"/>
  </r>
  <r>
    <x v="0"/>
    <x v="1"/>
    <x v="17"/>
    <x v="268"/>
    <x v="2"/>
    <x v="1"/>
    <n v="251429"/>
    <x v="1"/>
  </r>
  <r>
    <x v="0"/>
    <x v="0"/>
    <x v="17"/>
    <x v="269"/>
    <x v="2"/>
    <x v="1"/>
    <n v="2949799"/>
    <x v="0"/>
  </r>
  <r>
    <x v="0"/>
    <x v="0"/>
    <x v="17"/>
    <x v="270"/>
    <x v="2"/>
    <x v="1"/>
    <n v="537336"/>
    <x v="0"/>
  </r>
  <r>
    <x v="0"/>
    <x v="1"/>
    <x v="17"/>
    <x v="272"/>
    <x v="2"/>
    <x v="1"/>
    <n v="17304"/>
    <x v="1"/>
  </r>
  <r>
    <x v="0"/>
    <x v="1"/>
    <x v="17"/>
    <x v="273"/>
    <x v="2"/>
    <x v="1"/>
    <n v="256104"/>
    <x v="1"/>
  </r>
  <r>
    <x v="0"/>
    <x v="0"/>
    <x v="17"/>
    <x v="274"/>
    <x v="2"/>
    <x v="1"/>
    <n v="2643140"/>
    <x v="0"/>
  </r>
  <r>
    <x v="0"/>
    <x v="0"/>
    <x v="17"/>
    <x v="275"/>
    <x v="2"/>
    <x v="1"/>
    <n v="44133"/>
    <x v="0"/>
  </r>
  <r>
    <x v="0"/>
    <x v="0"/>
    <x v="17"/>
    <x v="276"/>
    <x v="2"/>
    <x v="1"/>
    <n v="21611558"/>
    <x v="0"/>
  </r>
  <r>
    <x v="0"/>
    <x v="0"/>
    <x v="17"/>
    <x v="277"/>
    <x v="2"/>
    <x v="1"/>
    <n v="106197"/>
    <x v="0"/>
  </r>
  <r>
    <x v="1"/>
    <x v="5"/>
    <x v="18"/>
    <x v="278"/>
    <x v="2"/>
    <x v="1"/>
    <n v="36906"/>
    <x v="5"/>
  </r>
  <r>
    <x v="1"/>
    <x v="5"/>
    <x v="18"/>
    <x v="279"/>
    <x v="2"/>
    <x v="1"/>
    <n v="367393"/>
    <x v="5"/>
  </r>
  <r>
    <x v="1"/>
    <x v="5"/>
    <x v="19"/>
    <x v="280"/>
    <x v="2"/>
    <x v="1"/>
    <n v="3344372"/>
    <x v="5"/>
  </r>
  <r>
    <x v="1"/>
    <x v="5"/>
    <x v="20"/>
    <x v="281"/>
    <x v="2"/>
    <x v="1"/>
    <n v="22862"/>
    <x v="5"/>
  </r>
  <r>
    <x v="1"/>
    <x v="5"/>
    <x v="20"/>
    <x v="282"/>
    <x v="2"/>
    <x v="1"/>
    <n v="94702"/>
    <x v="5"/>
  </r>
  <r>
    <x v="1"/>
    <x v="5"/>
    <x v="21"/>
    <x v="283"/>
    <x v="2"/>
    <x v="1"/>
    <n v="2415471"/>
    <x v="5"/>
  </r>
  <r>
    <x v="1"/>
    <x v="5"/>
    <x v="21"/>
    <x v="284"/>
    <x v="2"/>
    <x v="1"/>
    <n v="46744"/>
    <x v="5"/>
  </r>
  <r>
    <x v="1"/>
    <x v="5"/>
    <x v="21"/>
    <x v="285"/>
    <x v="2"/>
    <x v="1"/>
    <n v="29119244"/>
    <x v="5"/>
  </r>
  <r>
    <x v="1"/>
    <x v="5"/>
    <x v="21"/>
    <x v="286"/>
    <x v="2"/>
    <x v="1"/>
    <n v="1481132"/>
    <x v="5"/>
  </r>
  <r>
    <x v="1"/>
    <x v="5"/>
    <x v="21"/>
    <x v="287"/>
    <x v="2"/>
    <x v="1"/>
    <n v="1432141"/>
    <x v="5"/>
  </r>
  <r>
    <x v="1"/>
    <x v="5"/>
    <x v="21"/>
    <x v="288"/>
    <x v="2"/>
    <x v="1"/>
    <n v="1077904"/>
    <x v="5"/>
  </r>
  <r>
    <x v="1"/>
    <x v="5"/>
    <x v="23"/>
    <x v="290"/>
    <x v="2"/>
    <x v="1"/>
    <n v="3210385"/>
    <x v="5"/>
  </r>
  <r>
    <x v="1"/>
    <x v="5"/>
    <x v="24"/>
    <x v="291"/>
    <x v="2"/>
    <x v="1"/>
    <n v="21602"/>
    <x v="5"/>
  </r>
  <r>
    <x v="1"/>
    <x v="5"/>
    <x v="24"/>
    <x v="292"/>
    <x v="2"/>
    <x v="1"/>
    <n v="714681"/>
    <x v="5"/>
  </r>
  <r>
    <x v="1"/>
    <x v="5"/>
    <x v="24"/>
    <x v="293"/>
    <x v="2"/>
    <x v="1"/>
    <n v="48024"/>
    <x v="5"/>
  </r>
  <r>
    <x v="1"/>
    <x v="5"/>
    <x v="25"/>
    <x v="294"/>
    <x v="2"/>
    <x v="1"/>
    <n v="680605"/>
    <x v="5"/>
  </r>
  <r>
    <x v="1"/>
    <x v="5"/>
    <x v="26"/>
    <x v="295"/>
    <x v="2"/>
    <x v="1"/>
    <n v="6524954"/>
    <x v="5"/>
  </r>
  <r>
    <x v="1"/>
    <x v="5"/>
    <x v="26"/>
    <x v="296"/>
    <x v="2"/>
    <x v="1"/>
    <n v="1578582"/>
    <x v="5"/>
  </r>
  <r>
    <x v="2"/>
    <x v="6"/>
    <x v="27"/>
    <x v="297"/>
    <x v="2"/>
    <x v="1"/>
    <n v="53470"/>
    <x v="6"/>
  </r>
  <r>
    <x v="2"/>
    <x v="6"/>
    <x v="27"/>
    <x v="299"/>
    <x v="2"/>
    <x v="1"/>
    <n v="49815359"/>
    <x v="6"/>
  </r>
  <r>
    <x v="2"/>
    <x v="6"/>
    <x v="27"/>
    <x v="300"/>
    <x v="2"/>
    <x v="1"/>
    <n v="2353382"/>
    <x v="6"/>
  </r>
  <r>
    <x v="2"/>
    <x v="6"/>
    <x v="27"/>
    <x v="304"/>
    <x v="2"/>
    <x v="1"/>
    <n v="2465304"/>
    <x v="6"/>
  </r>
  <r>
    <x v="2"/>
    <x v="6"/>
    <x v="27"/>
    <x v="306"/>
    <x v="2"/>
    <x v="1"/>
    <n v="359945"/>
    <x v="6"/>
  </r>
  <r>
    <x v="2"/>
    <x v="6"/>
    <x v="28"/>
    <x v="307"/>
    <x v="2"/>
    <x v="1"/>
    <n v="1467116"/>
    <x v="6"/>
  </r>
  <r>
    <x v="0"/>
    <x v="0"/>
    <x v="0"/>
    <x v="0"/>
    <x v="2"/>
    <x v="0"/>
    <n v="17942321"/>
    <x v="0"/>
  </r>
  <r>
    <x v="0"/>
    <x v="0"/>
    <x v="0"/>
    <x v="1"/>
    <x v="2"/>
    <x v="0"/>
    <n v="8163252"/>
    <x v="0"/>
  </r>
  <r>
    <x v="0"/>
    <x v="0"/>
    <x v="0"/>
    <x v="2"/>
    <x v="2"/>
    <x v="0"/>
    <n v="10229882"/>
    <x v="0"/>
  </r>
  <r>
    <x v="0"/>
    <x v="1"/>
    <x v="0"/>
    <x v="3"/>
    <x v="2"/>
    <x v="0"/>
    <n v="6001952"/>
    <x v="1"/>
  </r>
  <r>
    <x v="0"/>
    <x v="0"/>
    <x v="0"/>
    <x v="4"/>
    <x v="2"/>
    <x v="0"/>
    <n v="58379553"/>
    <x v="0"/>
  </r>
  <r>
    <x v="0"/>
    <x v="1"/>
    <x v="0"/>
    <x v="5"/>
    <x v="2"/>
    <x v="0"/>
    <n v="3645313"/>
    <x v="1"/>
  </r>
  <r>
    <x v="0"/>
    <x v="1"/>
    <x v="0"/>
    <x v="6"/>
    <x v="2"/>
    <x v="0"/>
    <n v="21420626"/>
    <x v="1"/>
  </r>
  <r>
    <x v="0"/>
    <x v="0"/>
    <x v="0"/>
    <x v="7"/>
    <x v="2"/>
    <x v="0"/>
    <n v="8139692"/>
    <x v="0"/>
  </r>
  <r>
    <x v="0"/>
    <x v="1"/>
    <x v="0"/>
    <x v="8"/>
    <x v="2"/>
    <x v="0"/>
    <n v="49044540"/>
    <x v="1"/>
  </r>
  <r>
    <x v="0"/>
    <x v="0"/>
    <x v="0"/>
    <x v="9"/>
    <x v="2"/>
    <x v="0"/>
    <n v="14797005"/>
    <x v="0"/>
  </r>
  <r>
    <x v="0"/>
    <x v="0"/>
    <x v="0"/>
    <x v="10"/>
    <x v="2"/>
    <x v="0"/>
    <n v="9856909"/>
    <x v="0"/>
  </r>
  <r>
    <x v="0"/>
    <x v="0"/>
    <x v="0"/>
    <x v="11"/>
    <x v="2"/>
    <x v="0"/>
    <n v="3740437"/>
    <x v="0"/>
  </r>
  <r>
    <x v="0"/>
    <x v="1"/>
    <x v="0"/>
    <x v="12"/>
    <x v="2"/>
    <x v="0"/>
    <n v="24737227"/>
    <x v="1"/>
  </r>
  <r>
    <x v="0"/>
    <x v="0"/>
    <x v="0"/>
    <x v="13"/>
    <x v="2"/>
    <x v="0"/>
    <n v="7404871"/>
    <x v="0"/>
  </r>
  <r>
    <x v="0"/>
    <x v="0"/>
    <x v="0"/>
    <x v="14"/>
    <x v="2"/>
    <x v="0"/>
    <n v="22983439"/>
    <x v="0"/>
  </r>
  <r>
    <x v="0"/>
    <x v="1"/>
    <x v="0"/>
    <x v="15"/>
    <x v="2"/>
    <x v="0"/>
    <n v="18410826"/>
    <x v="1"/>
  </r>
  <r>
    <x v="0"/>
    <x v="0"/>
    <x v="0"/>
    <x v="16"/>
    <x v="2"/>
    <x v="0"/>
    <n v="3429891"/>
    <x v="0"/>
  </r>
  <r>
    <x v="0"/>
    <x v="0"/>
    <x v="0"/>
    <x v="17"/>
    <x v="2"/>
    <x v="0"/>
    <n v="7124211"/>
    <x v="0"/>
  </r>
  <r>
    <x v="0"/>
    <x v="1"/>
    <x v="0"/>
    <x v="18"/>
    <x v="2"/>
    <x v="0"/>
    <n v="7602787"/>
    <x v="1"/>
  </r>
  <r>
    <x v="0"/>
    <x v="2"/>
    <x v="1"/>
    <x v="19"/>
    <x v="2"/>
    <x v="0"/>
    <n v="3068801"/>
    <x v="2"/>
  </r>
  <r>
    <x v="0"/>
    <x v="2"/>
    <x v="1"/>
    <x v="20"/>
    <x v="2"/>
    <x v="0"/>
    <n v="2068758"/>
    <x v="2"/>
  </r>
  <r>
    <x v="0"/>
    <x v="2"/>
    <x v="1"/>
    <x v="21"/>
    <x v="2"/>
    <x v="0"/>
    <n v="736947"/>
    <x v="2"/>
  </r>
  <r>
    <x v="0"/>
    <x v="2"/>
    <x v="1"/>
    <x v="22"/>
    <x v="2"/>
    <x v="0"/>
    <n v="591579"/>
    <x v="2"/>
  </r>
  <r>
    <x v="0"/>
    <x v="2"/>
    <x v="1"/>
    <x v="23"/>
    <x v="2"/>
    <x v="0"/>
    <n v="19101627"/>
    <x v="2"/>
  </r>
  <r>
    <x v="0"/>
    <x v="2"/>
    <x v="1"/>
    <x v="24"/>
    <x v="2"/>
    <x v="0"/>
    <n v="2539638"/>
    <x v="2"/>
  </r>
  <r>
    <x v="0"/>
    <x v="2"/>
    <x v="1"/>
    <x v="25"/>
    <x v="2"/>
    <x v="0"/>
    <n v="1459161"/>
    <x v="2"/>
  </r>
  <r>
    <x v="0"/>
    <x v="2"/>
    <x v="1"/>
    <x v="26"/>
    <x v="2"/>
    <x v="0"/>
    <n v="2790863"/>
    <x v="2"/>
  </r>
  <r>
    <x v="0"/>
    <x v="2"/>
    <x v="1"/>
    <x v="27"/>
    <x v="2"/>
    <x v="0"/>
    <n v="2200797"/>
    <x v="2"/>
  </r>
  <r>
    <x v="0"/>
    <x v="2"/>
    <x v="1"/>
    <x v="28"/>
    <x v="2"/>
    <x v="0"/>
    <n v="5689411"/>
    <x v="2"/>
  </r>
  <r>
    <x v="0"/>
    <x v="2"/>
    <x v="1"/>
    <x v="29"/>
    <x v="2"/>
    <x v="0"/>
    <n v="10265797"/>
    <x v="2"/>
  </r>
  <r>
    <x v="0"/>
    <x v="2"/>
    <x v="1"/>
    <x v="30"/>
    <x v="2"/>
    <x v="0"/>
    <n v="2614788"/>
    <x v="2"/>
  </r>
  <r>
    <x v="0"/>
    <x v="2"/>
    <x v="1"/>
    <x v="31"/>
    <x v="2"/>
    <x v="0"/>
    <n v="5542241"/>
    <x v="2"/>
  </r>
  <r>
    <x v="0"/>
    <x v="2"/>
    <x v="1"/>
    <x v="32"/>
    <x v="2"/>
    <x v="0"/>
    <n v="2635056"/>
    <x v="2"/>
  </r>
  <r>
    <x v="0"/>
    <x v="1"/>
    <x v="2"/>
    <x v="33"/>
    <x v="2"/>
    <x v="0"/>
    <n v="5874765"/>
    <x v="1"/>
  </r>
  <r>
    <x v="0"/>
    <x v="1"/>
    <x v="2"/>
    <x v="34"/>
    <x v="2"/>
    <x v="0"/>
    <n v="40821080"/>
    <x v="1"/>
  </r>
  <r>
    <x v="0"/>
    <x v="1"/>
    <x v="2"/>
    <x v="35"/>
    <x v="2"/>
    <x v="0"/>
    <n v="103679715"/>
    <x v="1"/>
  </r>
  <r>
    <x v="0"/>
    <x v="1"/>
    <x v="2"/>
    <x v="36"/>
    <x v="2"/>
    <x v="0"/>
    <n v="3706967"/>
    <x v="1"/>
  </r>
  <r>
    <x v="0"/>
    <x v="1"/>
    <x v="2"/>
    <x v="37"/>
    <x v="2"/>
    <x v="0"/>
    <n v="3601263"/>
    <x v="1"/>
  </r>
  <r>
    <x v="0"/>
    <x v="1"/>
    <x v="2"/>
    <x v="38"/>
    <x v="2"/>
    <x v="0"/>
    <n v="14964911"/>
    <x v="1"/>
  </r>
  <r>
    <x v="0"/>
    <x v="1"/>
    <x v="2"/>
    <x v="39"/>
    <x v="2"/>
    <x v="0"/>
    <n v="16273215"/>
    <x v="1"/>
  </r>
  <r>
    <x v="0"/>
    <x v="1"/>
    <x v="2"/>
    <x v="40"/>
    <x v="2"/>
    <x v="0"/>
    <n v="70800650"/>
    <x v="1"/>
  </r>
  <r>
    <x v="0"/>
    <x v="1"/>
    <x v="2"/>
    <x v="41"/>
    <x v="2"/>
    <x v="0"/>
    <n v="7694504"/>
    <x v="1"/>
  </r>
  <r>
    <x v="0"/>
    <x v="1"/>
    <x v="2"/>
    <x v="42"/>
    <x v="2"/>
    <x v="0"/>
    <n v="3669788"/>
    <x v="1"/>
  </r>
  <r>
    <x v="0"/>
    <x v="1"/>
    <x v="2"/>
    <x v="43"/>
    <x v="2"/>
    <x v="0"/>
    <n v="4123210"/>
    <x v="1"/>
  </r>
  <r>
    <x v="0"/>
    <x v="1"/>
    <x v="2"/>
    <x v="44"/>
    <x v="2"/>
    <x v="0"/>
    <n v="49740697"/>
    <x v="1"/>
  </r>
  <r>
    <x v="0"/>
    <x v="1"/>
    <x v="2"/>
    <x v="45"/>
    <x v="2"/>
    <x v="0"/>
    <n v="12778210"/>
    <x v="1"/>
  </r>
  <r>
    <x v="0"/>
    <x v="1"/>
    <x v="2"/>
    <x v="46"/>
    <x v="2"/>
    <x v="0"/>
    <n v="8700555"/>
    <x v="1"/>
  </r>
  <r>
    <x v="0"/>
    <x v="1"/>
    <x v="3"/>
    <x v="47"/>
    <x v="2"/>
    <x v="0"/>
    <n v="1608418"/>
    <x v="1"/>
  </r>
  <r>
    <x v="0"/>
    <x v="1"/>
    <x v="3"/>
    <x v="48"/>
    <x v="2"/>
    <x v="0"/>
    <n v="19434104"/>
    <x v="1"/>
  </r>
  <r>
    <x v="0"/>
    <x v="1"/>
    <x v="3"/>
    <x v="49"/>
    <x v="2"/>
    <x v="0"/>
    <n v="2022220"/>
    <x v="1"/>
  </r>
  <r>
    <x v="0"/>
    <x v="1"/>
    <x v="3"/>
    <x v="50"/>
    <x v="2"/>
    <x v="0"/>
    <n v="1104856"/>
    <x v="1"/>
  </r>
  <r>
    <x v="0"/>
    <x v="1"/>
    <x v="3"/>
    <x v="51"/>
    <x v="2"/>
    <x v="0"/>
    <n v="6430652"/>
    <x v="1"/>
  </r>
  <r>
    <x v="0"/>
    <x v="1"/>
    <x v="3"/>
    <x v="52"/>
    <x v="2"/>
    <x v="0"/>
    <n v="4534377"/>
    <x v="1"/>
  </r>
  <r>
    <x v="0"/>
    <x v="1"/>
    <x v="3"/>
    <x v="53"/>
    <x v="2"/>
    <x v="0"/>
    <n v="11581470"/>
    <x v="1"/>
  </r>
  <r>
    <x v="0"/>
    <x v="1"/>
    <x v="3"/>
    <x v="54"/>
    <x v="2"/>
    <x v="0"/>
    <n v="3577922"/>
    <x v="1"/>
  </r>
  <r>
    <x v="0"/>
    <x v="1"/>
    <x v="3"/>
    <x v="55"/>
    <x v="2"/>
    <x v="0"/>
    <n v="2882763"/>
    <x v="1"/>
  </r>
  <r>
    <x v="0"/>
    <x v="1"/>
    <x v="3"/>
    <x v="56"/>
    <x v="2"/>
    <x v="0"/>
    <n v="2059177"/>
    <x v="1"/>
  </r>
  <r>
    <x v="0"/>
    <x v="1"/>
    <x v="3"/>
    <x v="57"/>
    <x v="2"/>
    <x v="0"/>
    <n v="1508249"/>
    <x v="1"/>
  </r>
  <r>
    <x v="0"/>
    <x v="1"/>
    <x v="3"/>
    <x v="58"/>
    <x v="2"/>
    <x v="0"/>
    <n v="1970542"/>
    <x v="1"/>
  </r>
  <r>
    <x v="0"/>
    <x v="0"/>
    <x v="4"/>
    <x v="59"/>
    <x v="2"/>
    <x v="0"/>
    <n v="2942841"/>
    <x v="0"/>
  </r>
  <r>
    <x v="0"/>
    <x v="0"/>
    <x v="4"/>
    <x v="60"/>
    <x v="2"/>
    <x v="0"/>
    <n v="28623311"/>
    <x v="0"/>
  </r>
  <r>
    <x v="0"/>
    <x v="0"/>
    <x v="4"/>
    <x v="61"/>
    <x v="2"/>
    <x v="0"/>
    <n v="22602362"/>
    <x v="0"/>
  </r>
  <r>
    <x v="0"/>
    <x v="0"/>
    <x v="4"/>
    <x v="62"/>
    <x v="2"/>
    <x v="0"/>
    <n v="13153387"/>
    <x v="0"/>
  </r>
  <r>
    <x v="0"/>
    <x v="0"/>
    <x v="4"/>
    <x v="63"/>
    <x v="2"/>
    <x v="0"/>
    <n v="4294994"/>
    <x v="0"/>
  </r>
  <r>
    <x v="0"/>
    <x v="0"/>
    <x v="4"/>
    <x v="64"/>
    <x v="2"/>
    <x v="0"/>
    <n v="1644224"/>
    <x v="0"/>
  </r>
  <r>
    <x v="0"/>
    <x v="0"/>
    <x v="4"/>
    <x v="65"/>
    <x v="2"/>
    <x v="0"/>
    <n v="1970589"/>
    <x v="0"/>
  </r>
  <r>
    <x v="0"/>
    <x v="0"/>
    <x v="4"/>
    <x v="66"/>
    <x v="2"/>
    <x v="0"/>
    <n v="3018900"/>
    <x v="0"/>
  </r>
  <r>
    <x v="0"/>
    <x v="0"/>
    <x v="4"/>
    <x v="67"/>
    <x v="2"/>
    <x v="0"/>
    <n v="5711490"/>
    <x v="0"/>
  </r>
  <r>
    <x v="0"/>
    <x v="0"/>
    <x v="4"/>
    <x v="68"/>
    <x v="2"/>
    <x v="0"/>
    <n v="1006130"/>
    <x v="0"/>
  </r>
  <r>
    <x v="0"/>
    <x v="0"/>
    <x v="4"/>
    <x v="69"/>
    <x v="2"/>
    <x v="0"/>
    <n v="1460349"/>
    <x v="0"/>
  </r>
  <r>
    <x v="0"/>
    <x v="0"/>
    <x v="5"/>
    <x v="70"/>
    <x v="2"/>
    <x v="0"/>
    <n v="4466654"/>
    <x v="0"/>
  </r>
  <r>
    <x v="0"/>
    <x v="0"/>
    <x v="5"/>
    <x v="71"/>
    <x v="2"/>
    <x v="0"/>
    <n v="11935926"/>
    <x v="0"/>
  </r>
  <r>
    <x v="0"/>
    <x v="0"/>
    <x v="5"/>
    <x v="72"/>
    <x v="2"/>
    <x v="0"/>
    <n v="87511117"/>
    <x v="0"/>
  </r>
  <r>
    <x v="0"/>
    <x v="0"/>
    <x v="5"/>
    <x v="73"/>
    <x v="2"/>
    <x v="0"/>
    <n v="5108868"/>
    <x v="0"/>
  </r>
  <r>
    <x v="0"/>
    <x v="0"/>
    <x v="5"/>
    <x v="74"/>
    <x v="2"/>
    <x v="0"/>
    <n v="32175380"/>
    <x v="0"/>
  </r>
  <r>
    <x v="0"/>
    <x v="0"/>
    <x v="5"/>
    <x v="75"/>
    <x v="2"/>
    <x v="0"/>
    <n v="1476336"/>
    <x v="0"/>
  </r>
  <r>
    <x v="0"/>
    <x v="0"/>
    <x v="5"/>
    <x v="76"/>
    <x v="2"/>
    <x v="0"/>
    <n v="6502651"/>
    <x v="0"/>
  </r>
  <r>
    <x v="0"/>
    <x v="0"/>
    <x v="5"/>
    <x v="77"/>
    <x v="2"/>
    <x v="0"/>
    <n v="6101531"/>
    <x v="0"/>
  </r>
  <r>
    <x v="0"/>
    <x v="0"/>
    <x v="5"/>
    <x v="78"/>
    <x v="2"/>
    <x v="0"/>
    <n v="3278065"/>
    <x v="0"/>
  </r>
  <r>
    <x v="0"/>
    <x v="0"/>
    <x v="5"/>
    <x v="79"/>
    <x v="2"/>
    <x v="0"/>
    <n v="7173617"/>
    <x v="0"/>
  </r>
  <r>
    <x v="0"/>
    <x v="0"/>
    <x v="5"/>
    <x v="80"/>
    <x v="2"/>
    <x v="0"/>
    <n v="7874897"/>
    <x v="0"/>
  </r>
  <r>
    <x v="0"/>
    <x v="0"/>
    <x v="5"/>
    <x v="81"/>
    <x v="2"/>
    <x v="0"/>
    <n v="1593825"/>
    <x v="0"/>
  </r>
  <r>
    <x v="0"/>
    <x v="0"/>
    <x v="5"/>
    <x v="82"/>
    <x v="2"/>
    <x v="0"/>
    <n v="3109660"/>
    <x v="0"/>
  </r>
  <r>
    <x v="0"/>
    <x v="0"/>
    <x v="5"/>
    <x v="83"/>
    <x v="2"/>
    <x v="0"/>
    <n v="1346660"/>
    <x v="0"/>
  </r>
  <r>
    <x v="0"/>
    <x v="0"/>
    <x v="5"/>
    <x v="84"/>
    <x v="2"/>
    <x v="0"/>
    <n v="4799915"/>
    <x v="0"/>
  </r>
  <r>
    <x v="0"/>
    <x v="0"/>
    <x v="5"/>
    <x v="85"/>
    <x v="2"/>
    <x v="0"/>
    <n v="3712336"/>
    <x v="0"/>
  </r>
  <r>
    <x v="0"/>
    <x v="0"/>
    <x v="5"/>
    <x v="86"/>
    <x v="2"/>
    <x v="0"/>
    <n v="2376071"/>
    <x v="0"/>
  </r>
  <r>
    <x v="0"/>
    <x v="2"/>
    <x v="6"/>
    <x v="87"/>
    <x v="2"/>
    <x v="0"/>
    <n v="1623079"/>
    <x v="2"/>
  </r>
  <r>
    <x v="0"/>
    <x v="2"/>
    <x v="6"/>
    <x v="88"/>
    <x v="2"/>
    <x v="0"/>
    <n v="2791074"/>
    <x v="2"/>
  </r>
  <r>
    <x v="0"/>
    <x v="2"/>
    <x v="6"/>
    <x v="89"/>
    <x v="2"/>
    <x v="0"/>
    <n v="3559473"/>
    <x v="2"/>
  </r>
  <r>
    <x v="0"/>
    <x v="2"/>
    <x v="6"/>
    <x v="90"/>
    <x v="2"/>
    <x v="0"/>
    <n v="6724871"/>
    <x v="2"/>
  </r>
  <r>
    <x v="0"/>
    <x v="2"/>
    <x v="6"/>
    <x v="91"/>
    <x v="2"/>
    <x v="0"/>
    <n v="32466629"/>
    <x v="2"/>
  </r>
  <r>
    <x v="0"/>
    <x v="2"/>
    <x v="6"/>
    <x v="92"/>
    <x v="2"/>
    <x v="0"/>
    <n v="8681523"/>
    <x v="2"/>
  </r>
  <r>
    <x v="0"/>
    <x v="2"/>
    <x v="6"/>
    <x v="93"/>
    <x v="2"/>
    <x v="0"/>
    <n v="2170929"/>
    <x v="2"/>
  </r>
  <r>
    <x v="0"/>
    <x v="2"/>
    <x v="6"/>
    <x v="94"/>
    <x v="2"/>
    <x v="0"/>
    <n v="881027"/>
    <x v="2"/>
  </r>
  <r>
    <x v="0"/>
    <x v="2"/>
    <x v="6"/>
    <x v="95"/>
    <x v="2"/>
    <x v="0"/>
    <n v="1686870"/>
    <x v="2"/>
  </r>
  <r>
    <x v="0"/>
    <x v="2"/>
    <x v="6"/>
    <x v="96"/>
    <x v="2"/>
    <x v="0"/>
    <n v="2224720"/>
    <x v="2"/>
  </r>
  <r>
    <x v="0"/>
    <x v="2"/>
    <x v="6"/>
    <x v="97"/>
    <x v="2"/>
    <x v="0"/>
    <n v="5008563"/>
    <x v="2"/>
  </r>
  <r>
    <x v="0"/>
    <x v="2"/>
    <x v="6"/>
    <x v="98"/>
    <x v="2"/>
    <x v="0"/>
    <n v="5327434"/>
    <x v="2"/>
  </r>
  <r>
    <x v="0"/>
    <x v="2"/>
    <x v="6"/>
    <x v="99"/>
    <x v="2"/>
    <x v="0"/>
    <n v="1674085"/>
    <x v="2"/>
  </r>
  <r>
    <x v="0"/>
    <x v="2"/>
    <x v="6"/>
    <x v="100"/>
    <x v="2"/>
    <x v="0"/>
    <n v="4456688"/>
    <x v="2"/>
  </r>
  <r>
    <x v="0"/>
    <x v="3"/>
    <x v="7"/>
    <x v="101"/>
    <x v="2"/>
    <x v="0"/>
    <n v="76971659"/>
    <x v="3"/>
  </r>
  <r>
    <x v="0"/>
    <x v="3"/>
    <x v="7"/>
    <x v="102"/>
    <x v="2"/>
    <x v="0"/>
    <n v="886578"/>
    <x v="3"/>
  </r>
  <r>
    <x v="0"/>
    <x v="3"/>
    <x v="7"/>
    <x v="103"/>
    <x v="2"/>
    <x v="0"/>
    <n v="2356357"/>
    <x v="3"/>
  </r>
  <r>
    <x v="0"/>
    <x v="3"/>
    <x v="7"/>
    <x v="104"/>
    <x v="2"/>
    <x v="0"/>
    <n v="3616305"/>
    <x v="3"/>
  </r>
  <r>
    <x v="0"/>
    <x v="3"/>
    <x v="7"/>
    <x v="105"/>
    <x v="2"/>
    <x v="0"/>
    <n v="57778833"/>
    <x v="3"/>
  </r>
  <r>
    <x v="0"/>
    <x v="3"/>
    <x v="7"/>
    <x v="106"/>
    <x v="2"/>
    <x v="0"/>
    <n v="20328499"/>
    <x v="3"/>
  </r>
  <r>
    <x v="0"/>
    <x v="3"/>
    <x v="7"/>
    <x v="107"/>
    <x v="2"/>
    <x v="0"/>
    <n v="24727972"/>
    <x v="3"/>
  </r>
  <r>
    <x v="0"/>
    <x v="3"/>
    <x v="7"/>
    <x v="108"/>
    <x v="2"/>
    <x v="0"/>
    <n v="78751852"/>
    <x v="3"/>
  </r>
  <r>
    <x v="0"/>
    <x v="3"/>
    <x v="7"/>
    <x v="109"/>
    <x v="2"/>
    <x v="0"/>
    <n v="3290297"/>
    <x v="3"/>
  </r>
  <r>
    <x v="0"/>
    <x v="3"/>
    <x v="7"/>
    <x v="110"/>
    <x v="2"/>
    <x v="0"/>
    <n v="20158989"/>
    <x v="3"/>
  </r>
  <r>
    <x v="0"/>
    <x v="3"/>
    <x v="7"/>
    <x v="111"/>
    <x v="2"/>
    <x v="0"/>
    <n v="52739398"/>
    <x v="3"/>
  </r>
  <r>
    <x v="0"/>
    <x v="3"/>
    <x v="7"/>
    <x v="112"/>
    <x v="2"/>
    <x v="0"/>
    <n v="4229234"/>
    <x v="3"/>
  </r>
  <r>
    <x v="0"/>
    <x v="3"/>
    <x v="7"/>
    <x v="113"/>
    <x v="2"/>
    <x v="0"/>
    <n v="20362614"/>
    <x v="3"/>
  </r>
  <r>
    <x v="0"/>
    <x v="3"/>
    <x v="7"/>
    <x v="114"/>
    <x v="2"/>
    <x v="0"/>
    <n v="15656799"/>
    <x v="3"/>
  </r>
  <r>
    <x v="0"/>
    <x v="3"/>
    <x v="7"/>
    <x v="115"/>
    <x v="2"/>
    <x v="0"/>
    <n v="5481512"/>
    <x v="3"/>
  </r>
  <r>
    <x v="0"/>
    <x v="3"/>
    <x v="7"/>
    <x v="116"/>
    <x v="2"/>
    <x v="0"/>
    <n v="19260318"/>
    <x v="3"/>
  </r>
  <r>
    <x v="0"/>
    <x v="0"/>
    <x v="8"/>
    <x v="117"/>
    <x v="2"/>
    <x v="0"/>
    <n v="1759597"/>
    <x v="0"/>
  </r>
  <r>
    <x v="0"/>
    <x v="0"/>
    <x v="8"/>
    <x v="118"/>
    <x v="2"/>
    <x v="0"/>
    <n v="3696664"/>
    <x v="0"/>
  </r>
  <r>
    <x v="0"/>
    <x v="0"/>
    <x v="8"/>
    <x v="119"/>
    <x v="2"/>
    <x v="0"/>
    <n v="2889531"/>
    <x v="0"/>
  </r>
  <r>
    <x v="0"/>
    <x v="0"/>
    <x v="8"/>
    <x v="120"/>
    <x v="2"/>
    <x v="0"/>
    <n v="2552795"/>
    <x v="0"/>
  </r>
  <r>
    <x v="0"/>
    <x v="0"/>
    <x v="8"/>
    <x v="121"/>
    <x v="2"/>
    <x v="0"/>
    <n v="1601312"/>
    <x v="0"/>
  </r>
  <r>
    <x v="0"/>
    <x v="0"/>
    <x v="8"/>
    <x v="122"/>
    <x v="2"/>
    <x v="0"/>
    <n v="4847027"/>
    <x v="0"/>
  </r>
  <r>
    <x v="0"/>
    <x v="0"/>
    <x v="8"/>
    <x v="123"/>
    <x v="2"/>
    <x v="0"/>
    <n v="24382683"/>
    <x v="0"/>
  </r>
  <r>
    <x v="0"/>
    <x v="0"/>
    <x v="8"/>
    <x v="124"/>
    <x v="2"/>
    <x v="0"/>
    <n v="1601555"/>
    <x v="0"/>
  </r>
  <r>
    <x v="0"/>
    <x v="0"/>
    <x v="8"/>
    <x v="125"/>
    <x v="2"/>
    <x v="0"/>
    <n v="1495359"/>
    <x v="0"/>
  </r>
  <r>
    <x v="0"/>
    <x v="0"/>
    <x v="8"/>
    <x v="126"/>
    <x v="2"/>
    <x v="0"/>
    <n v="3129665"/>
    <x v="0"/>
  </r>
  <r>
    <x v="0"/>
    <x v="0"/>
    <x v="8"/>
    <x v="127"/>
    <x v="2"/>
    <x v="0"/>
    <n v="5708941"/>
    <x v="0"/>
  </r>
  <r>
    <x v="0"/>
    <x v="0"/>
    <x v="8"/>
    <x v="128"/>
    <x v="2"/>
    <x v="0"/>
    <n v="9684858"/>
    <x v="0"/>
  </r>
  <r>
    <x v="0"/>
    <x v="0"/>
    <x v="8"/>
    <x v="129"/>
    <x v="2"/>
    <x v="0"/>
    <n v="3650271"/>
    <x v="0"/>
  </r>
  <r>
    <x v="0"/>
    <x v="1"/>
    <x v="8"/>
    <x v="130"/>
    <x v="2"/>
    <x v="0"/>
    <n v="2741094"/>
    <x v="1"/>
  </r>
  <r>
    <x v="0"/>
    <x v="4"/>
    <x v="9"/>
    <x v="131"/>
    <x v="2"/>
    <x v="0"/>
    <n v="26777506"/>
    <x v="4"/>
  </r>
  <r>
    <x v="0"/>
    <x v="0"/>
    <x v="9"/>
    <x v="132"/>
    <x v="2"/>
    <x v="0"/>
    <n v="2287687"/>
    <x v="0"/>
  </r>
  <r>
    <x v="0"/>
    <x v="0"/>
    <x v="9"/>
    <x v="133"/>
    <x v="2"/>
    <x v="0"/>
    <n v="3910832"/>
    <x v="0"/>
  </r>
  <r>
    <x v="0"/>
    <x v="0"/>
    <x v="9"/>
    <x v="134"/>
    <x v="2"/>
    <x v="0"/>
    <n v="6109286"/>
    <x v="0"/>
  </r>
  <r>
    <x v="0"/>
    <x v="4"/>
    <x v="9"/>
    <x v="135"/>
    <x v="2"/>
    <x v="0"/>
    <n v="6013919"/>
    <x v="4"/>
  </r>
  <r>
    <x v="0"/>
    <x v="4"/>
    <x v="9"/>
    <x v="136"/>
    <x v="2"/>
    <x v="0"/>
    <n v="27973672"/>
    <x v="4"/>
  </r>
  <r>
    <x v="0"/>
    <x v="0"/>
    <x v="9"/>
    <x v="137"/>
    <x v="2"/>
    <x v="0"/>
    <n v="1036160"/>
    <x v="0"/>
  </r>
  <r>
    <x v="0"/>
    <x v="0"/>
    <x v="9"/>
    <x v="138"/>
    <x v="2"/>
    <x v="0"/>
    <n v="1888575"/>
    <x v="0"/>
  </r>
  <r>
    <x v="0"/>
    <x v="0"/>
    <x v="9"/>
    <x v="139"/>
    <x v="2"/>
    <x v="0"/>
    <n v="70635662"/>
    <x v="0"/>
  </r>
  <r>
    <x v="0"/>
    <x v="0"/>
    <x v="9"/>
    <x v="140"/>
    <x v="2"/>
    <x v="0"/>
    <n v="21855514"/>
    <x v="0"/>
  </r>
  <r>
    <x v="0"/>
    <x v="4"/>
    <x v="9"/>
    <x v="141"/>
    <x v="2"/>
    <x v="0"/>
    <n v="10256142"/>
    <x v="4"/>
  </r>
  <r>
    <x v="0"/>
    <x v="4"/>
    <x v="9"/>
    <x v="142"/>
    <x v="2"/>
    <x v="0"/>
    <n v="5218425"/>
    <x v="4"/>
  </r>
  <r>
    <x v="0"/>
    <x v="0"/>
    <x v="9"/>
    <x v="143"/>
    <x v="2"/>
    <x v="0"/>
    <n v="1238367"/>
    <x v="0"/>
  </r>
  <r>
    <x v="0"/>
    <x v="4"/>
    <x v="9"/>
    <x v="144"/>
    <x v="2"/>
    <x v="0"/>
    <n v="15902647"/>
    <x v="4"/>
  </r>
  <r>
    <x v="0"/>
    <x v="0"/>
    <x v="9"/>
    <x v="145"/>
    <x v="2"/>
    <x v="0"/>
    <n v="21934087"/>
    <x v="0"/>
  </r>
  <r>
    <x v="0"/>
    <x v="0"/>
    <x v="9"/>
    <x v="146"/>
    <x v="2"/>
    <x v="0"/>
    <n v="8992175"/>
    <x v="0"/>
  </r>
  <r>
    <x v="0"/>
    <x v="4"/>
    <x v="10"/>
    <x v="147"/>
    <x v="2"/>
    <x v="0"/>
    <n v="16163693"/>
    <x v="4"/>
  </r>
  <r>
    <x v="0"/>
    <x v="4"/>
    <x v="10"/>
    <x v="148"/>
    <x v="2"/>
    <x v="0"/>
    <n v="80854046"/>
    <x v="4"/>
  </r>
  <r>
    <x v="0"/>
    <x v="4"/>
    <x v="10"/>
    <x v="149"/>
    <x v="2"/>
    <x v="0"/>
    <n v="4123238"/>
    <x v="4"/>
  </r>
  <r>
    <x v="0"/>
    <x v="4"/>
    <x v="10"/>
    <x v="150"/>
    <x v="2"/>
    <x v="0"/>
    <n v="8284587"/>
    <x v="4"/>
  </r>
  <r>
    <x v="0"/>
    <x v="4"/>
    <x v="10"/>
    <x v="151"/>
    <x v="2"/>
    <x v="0"/>
    <n v="5720443"/>
    <x v="4"/>
  </r>
  <r>
    <x v="0"/>
    <x v="4"/>
    <x v="10"/>
    <x v="152"/>
    <x v="2"/>
    <x v="0"/>
    <n v="120866819"/>
    <x v="4"/>
  </r>
  <r>
    <x v="0"/>
    <x v="4"/>
    <x v="10"/>
    <x v="153"/>
    <x v="2"/>
    <x v="0"/>
    <n v="782028322"/>
    <x v="4"/>
  </r>
  <r>
    <x v="0"/>
    <x v="4"/>
    <x v="10"/>
    <x v="154"/>
    <x v="2"/>
    <x v="0"/>
    <n v="87442722"/>
    <x v="4"/>
  </r>
  <r>
    <x v="0"/>
    <x v="4"/>
    <x v="10"/>
    <x v="155"/>
    <x v="2"/>
    <x v="0"/>
    <n v="11033035"/>
    <x v="4"/>
  </r>
  <r>
    <x v="0"/>
    <x v="4"/>
    <x v="10"/>
    <x v="156"/>
    <x v="2"/>
    <x v="0"/>
    <n v="26942035"/>
    <x v="4"/>
  </r>
  <r>
    <x v="0"/>
    <x v="4"/>
    <x v="10"/>
    <x v="157"/>
    <x v="2"/>
    <x v="0"/>
    <n v="55763785"/>
    <x v="4"/>
  </r>
  <r>
    <x v="0"/>
    <x v="4"/>
    <x v="10"/>
    <x v="158"/>
    <x v="2"/>
    <x v="0"/>
    <n v="115059683"/>
    <x v="4"/>
  </r>
  <r>
    <x v="0"/>
    <x v="4"/>
    <x v="10"/>
    <x v="159"/>
    <x v="2"/>
    <x v="0"/>
    <n v="179341726"/>
    <x v="4"/>
  </r>
  <r>
    <x v="0"/>
    <x v="4"/>
    <x v="10"/>
    <x v="160"/>
    <x v="2"/>
    <x v="0"/>
    <n v="4015080"/>
    <x v="4"/>
  </r>
  <r>
    <x v="0"/>
    <x v="4"/>
    <x v="10"/>
    <x v="161"/>
    <x v="2"/>
    <x v="0"/>
    <n v="39122809"/>
    <x v="4"/>
  </r>
  <r>
    <x v="0"/>
    <x v="4"/>
    <x v="10"/>
    <x v="162"/>
    <x v="2"/>
    <x v="0"/>
    <n v="56530430"/>
    <x v="4"/>
  </r>
  <r>
    <x v="0"/>
    <x v="2"/>
    <x v="11"/>
    <x v="163"/>
    <x v="2"/>
    <x v="0"/>
    <n v="1928478"/>
    <x v="2"/>
  </r>
  <r>
    <x v="0"/>
    <x v="2"/>
    <x v="11"/>
    <x v="164"/>
    <x v="2"/>
    <x v="0"/>
    <n v="1101234"/>
    <x v="2"/>
  </r>
  <r>
    <x v="0"/>
    <x v="2"/>
    <x v="11"/>
    <x v="165"/>
    <x v="2"/>
    <x v="0"/>
    <n v="2534940"/>
    <x v="2"/>
  </r>
  <r>
    <x v="0"/>
    <x v="2"/>
    <x v="11"/>
    <x v="166"/>
    <x v="2"/>
    <x v="0"/>
    <n v="4256919"/>
    <x v="2"/>
  </r>
  <r>
    <x v="0"/>
    <x v="2"/>
    <x v="11"/>
    <x v="167"/>
    <x v="2"/>
    <x v="0"/>
    <n v="1728791"/>
    <x v="2"/>
  </r>
  <r>
    <x v="0"/>
    <x v="2"/>
    <x v="11"/>
    <x v="168"/>
    <x v="2"/>
    <x v="0"/>
    <n v="1640804"/>
    <x v="2"/>
  </r>
  <r>
    <x v="0"/>
    <x v="2"/>
    <x v="11"/>
    <x v="169"/>
    <x v="2"/>
    <x v="0"/>
    <n v="13155807"/>
    <x v="2"/>
  </r>
  <r>
    <x v="0"/>
    <x v="2"/>
    <x v="11"/>
    <x v="170"/>
    <x v="2"/>
    <x v="0"/>
    <n v="1430047"/>
    <x v="2"/>
  </r>
  <r>
    <x v="0"/>
    <x v="4"/>
    <x v="11"/>
    <x v="171"/>
    <x v="2"/>
    <x v="0"/>
    <n v="1319975"/>
    <x v="4"/>
  </r>
  <r>
    <x v="0"/>
    <x v="2"/>
    <x v="11"/>
    <x v="172"/>
    <x v="2"/>
    <x v="0"/>
    <n v="1468148"/>
    <x v="2"/>
  </r>
  <r>
    <x v="0"/>
    <x v="2"/>
    <x v="11"/>
    <x v="173"/>
    <x v="2"/>
    <x v="0"/>
    <n v="1105886"/>
    <x v="2"/>
  </r>
  <r>
    <x v="0"/>
    <x v="2"/>
    <x v="11"/>
    <x v="174"/>
    <x v="2"/>
    <x v="0"/>
    <n v="2924756"/>
    <x v="2"/>
  </r>
  <r>
    <x v="0"/>
    <x v="2"/>
    <x v="11"/>
    <x v="175"/>
    <x v="2"/>
    <x v="0"/>
    <n v="7166888"/>
    <x v="2"/>
  </r>
  <r>
    <x v="0"/>
    <x v="2"/>
    <x v="11"/>
    <x v="176"/>
    <x v="2"/>
    <x v="0"/>
    <n v="14726988"/>
    <x v="2"/>
  </r>
  <r>
    <x v="0"/>
    <x v="2"/>
    <x v="11"/>
    <x v="177"/>
    <x v="2"/>
    <x v="0"/>
    <n v="2116182"/>
    <x v="2"/>
  </r>
  <r>
    <x v="0"/>
    <x v="1"/>
    <x v="12"/>
    <x v="178"/>
    <x v="2"/>
    <x v="0"/>
    <n v="18304224"/>
    <x v="1"/>
  </r>
  <r>
    <x v="0"/>
    <x v="1"/>
    <x v="12"/>
    <x v="179"/>
    <x v="2"/>
    <x v="0"/>
    <n v="3437834"/>
    <x v="1"/>
  </r>
  <r>
    <x v="0"/>
    <x v="1"/>
    <x v="12"/>
    <x v="180"/>
    <x v="2"/>
    <x v="0"/>
    <n v="18698960"/>
    <x v="1"/>
  </r>
  <r>
    <x v="0"/>
    <x v="1"/>
    <x v="12"/>
    <x v="181"/>
    <x v="2"/>
    <x v="0"/>
    <n v="54153415"/>
    <x v="1"/>
  </r>
  <r>
    <x v="0"/>
    <x v="1"/>
    <x v="12"/>
    <x v="182"/>
    <x v="2"/>
    <x v="0"/>
    <n v="12720062"/>
    <x v="1"/>
  </r>
  <r>
    <x v="0"/>
    <x v="1"/>
    <x v="12"/>
    <x v="183"/>
    <x v="2"/>
    <x v="0"/>
    <n v="72608451"/>
    <x v="1"/>
  </r>
  <r>
    <x v="0"/>
    <x v="1"/>
    <x v="12"/>
    <x v="184"/>
    <x v="2"/>
    <x v="0"/>
    <n v="16667290"/>
    <x v="1"/>
  </r>
  <r>
    <x v="0"/>
    <x v="1"/>
    <x v="12"/>
    <x v="185"/>
    <x v="2"/>
    <x v="0"/>
    <n v="115627038"/>
    <x v="1"/>
  </r>
  <r>
    <x v="0"/>
    <x v="1"/>
    <x v="12"/>
    <x v="186"/>
    <x v="2"/>
    <x v="0"/>
    <n v="22451380"/>
    <x v="1"/>
  </r>
  <r>
    <x v="0"/>
    <x v="1"/>
    <x v="12"/>
    <x v="187"/>
    <x v="2"/>
    <x v="0"/>
    <n v="24823194"/>
    <x v="1"/>
  </r>
  <r>
    <x v="0"/>
    <x v="1"/>
    <x v="12"/>
    <x v="188"/>
    <x v="2"/>
    <x v="0"/>
    <n v="19859361"/>
    <x v="1"/>
  </r>
  <r>
    <x v="0"/>
    <x v="1"/>
    <x v="12"/>
    <x v="189"/>
    <x v="2"/>
    <x v="0"/>
    <n v="325598781"/>
    <x v="1"/>
  </r>
  <r>
    <x v="0"/>
    <x v="1"/>
    <x v="12"/>
    <x v="190"/>
    <x v="2"/>
    <x v="0"/>
    <n v="35787307"/>
    <x v="1"/>
  </r>
  <r>
    <x v="0"/>
    <x v="1"/>
    <x v="12"/>
    <x v="191"/>
    <x v="2"/>
    <x v="0"/>
    <n v="28200690"/>
    <x v="1"/>
  </r>
  <r>
    <x v="0"/>
    <x v="1"/>
    <x v="12"/>
    <x v="192"/>
    <x v="2"/>
    <x v="0"/>
    <n v="18307180"/>
    <x v="1"/>
  </r>
  <r>
    <x v="0"/>
    <x v="1"/>
    <x v="12"/>
    <x v="193"/>
    <x v="2"/>
    <x v="0"/>
    <n v="30650875"/>
    <x v="1"/>
  </r>
  <r>
    <x v="0"/>
    <x v="1"/>
    <x v="12"/>
    <x v="194"/>
    <x v="2"/>
    <x v="0"/>
    <n v="34096294"/>
    <x v="1"/>
  </r>
  <r>
    <x v="0"/>
    <x v="1"/>
    <x v="12"/>
    <x v="195"/>
    <x v="2"/>
    <x v="0"/>
    <n v="142868363"/>
    <x v="1"/>
  </r>
  <r>
    <x v="0"/>
    <x v="4"/>
    <x v="13"/>
    <x v="196"/>
    <x v="2"/>
    <x v="0"/>
    <n v="16224485"/>
    <x v="4"/>
  </r>
  <r>
    <x v="0"/>
    <x v="4"/>
    <x v="13"/>
    <x v="197"/>
    <x v="2"/>
    <x v="0"/>
    <n v="6262989"/>
    <x v="4"/>
  </r>
  <r>
    <x v="0"/>
    <x v="4"/>
    <x v="13"/>
    <x v="198"/>
    <x v="2"/>
    <x v="0"/>
    <n v="11491318"/>
    <x v="4"/>
  </r>
  <r>
    <x v="0"/>
    <x v="4"/>
    <x v="13"/>
    <x v="199"/>
    <x v="2"/>
    <x v="0"/>
    <n v="2764608"/>
    <x v="4"/>
  </r>
  <r>
    <x v="0"/>
    <x v="4"/>
    <x v="13"/>
    <x v="200"/>
    <x v="2"/>
    <x v="0"/>
    <n v="13049085"/>
    <x v="4"/>
  </r>
  <r>
    <x v="0"/>
    <x v="4"/>
    <x v="13"/>
    <x v="201"/>
    <x v="2"/>
    <x v="0"/>
    <n v="9225462"/>
    <x v="4"/>
  </r>
  <r>
    <x v="0"/>
    <x v="4"/>
    <x v="13"/>
    <x v="202"/>
    <x v="2"/>
    <x v="0"/>
    <n v="3618619"/>
    <x v="4"/>
  </r>
  <r>
    <x v="0"/>
    <x v="4"/>
    <x v="13"/>
    <x v="203"/>
    <x v="2"/>
    <x v="0"/>
    <n v="1231340"/>
    <x v="4"/>
  </r>
  <r>
    <x v="0"/>
    <x v="4"/>
    <x v="13"/>
    <x v="204"/>
    <x v="2"/>
    <x v="0"/>
    <n v="7559331"/>
    <x v="4"/>
  </r>
  <r>
    <x v="0"/>
    <x v="4"/>
    <x v="13"/>
    <x v="205"/>
    <x v="2"/>
    <x v="0"/>
    <n v="9866092"/>
    <x v="4"/>
  </r>
  <r>
    <x v="0"/>
    <x v="4"/>
    <x v="13"/>
    <x v="206"/>
    <x v="2"/>
    <x v="0"/>
    <n v="3149673"/>
    <x v="4"/>
  </r>
  <r>
    <x v="0"/>
    <x v="4"/>
    <x v="13"/>
    <x v="207"/>
    <x v="2"/>
    <x v="0"/>
    <n v="2037101"/>
    <x v="4"/>
  </r>
  <r>
    <x v="0"/>
    <x v="0"/>
    <x v="13"/>
    <x v="208"/>
    <x v="2"/>
    <x v="0"/>
    <n v="2356597"/>
    <x v="0"/>
  </r>
  <r>
    <x v="0"/>
    <x v="4"/>
    <x v="13"/>
    <x v="209"/>
    <x v="2"/>
    <x v="0"/>
    <n v="10753346"/>
    <x v="4"/>
  </r>
  <r>
    <x v="0"/>
    <x v="4"/>
    <x v="13"/>
    <x v="210"/>
    <x v="2"/>
    <x v="0"/>
    <n v="7133283"/>
    <x v="4"/>
  </r>
  <r>
    <x v="0"/>
    <x v="4"/>
    <x v="13"/>
    <x v="211"/>
    <x v="2"/>
    <x v="0"/>
    <n v="31884825"/>
    <x v="4"/>
  </r>
  <r>
    <x v="0"/>
    <x v="4"/>
    <x v="13"/>
    <x v="212"/>
    <x v="2"/>
    <x v="0"/>
    <n v="1225618"/>
    <x v="4"/>
  </r>
  <r>
    <x v="0"/>
    <x v="4"/>
    <x v="13"/>
    <x v="213"/>
    <x v="2"/>
    <x v="0"/>
    <n v="19669363"/>
    <x v="4"/>
  </r>
  <r>
    <x v="0"/>
    <x v="4"/>
    <x v="13"/>
    <x v="214"/>
    <x v="2"/>
    <x v="0"/>
    <n v="14714797"/>
    <x v="4"/>
  </r>
  <r>
    <x v="0"/>
    <x v="4"/>
    <x v="13"/>
    <x v="215"/>
    <x v="2"/>
    <x v="0"/>
    <n v="3067699"/>
    <x v="4"/>
  </r>
  <r>
    <x v="0"/>
    <x v="4"/>
    <x v="13"/>
    <x v="216"/>
    <x v="2"/>
    <x v="0"/>
    <n v="27755935"/>
    <x v="4"/>
  </r>
  <r>
    <x v="0"/>
    <x v="2"/>
    <x v="14"/>
    <x v="217"/>
    <x v="2"/>
    <x v="0"/>
    <n v="5012932"/>
    <x v="2"/>
  </r>
  <r>
    <x v="0"/>
    <x v="4"/>
    <x v="14"/>
    <x v="218"/>
    <x v="2"/>
    <x v="0"/>
    <n v="6180150"/>
    <x v="4"/>
  </r>
  <r>
    <x v="0"/>
    <x v="4"/>
    <x v="14"/>
    <x v="219"/>
    <x v="2"/>
    <x v="0"/>
    <n v="92492291"/>
    <x v="4"/>
  </r>
  <r>
    <x v="0"/>
    <x v="4"/>
    <x v="14"/>
    <x v="220"/>
    <x v="2"/>
    <x v="0"/>
    <n v="44573471"/>
    <x v="4"/>
  </r>
  <r>
    <x v="0"/>
    <x v="2"/>
    <x v="14"/>
    <x v="221"/>
    <x v="2"/>
    <x v="0"/>
    <n v="8876329"/>
    <x v="2"/>
  </r>
  <r>
    <x v="0"/>
    <x v="4"/>
    <x v="14"/>
    <x v="222"/>
    <x v="2"/>
    <x v="0"/>
    <n v="24142207"/>
    <x v="4"/>
  </r>
  <r>
    <x v="0"/>
    <x v="4"/>
    <x v="14"/>
    <x v="223"/>
    <x v="2"/>
    <x v="0"/>
    <n v="20303116"/>
    <x v="4"/>
  </r>
  <r>
    <x v="0"/>
    <x v="4"/>
    <x v="14"/>
    <x v="224"/>
    <x v="2"/>
    <x v="0"/>
    <n v="24927169"/>
    <x v="4"/>
  </r>
  <r>
    <x v="0"/>
    <x v="2"/>
    <x v="14"/>
    <x v="225"/>
    <x v="2"/>
    <x v="0"/>
    <n v="14587977"/>
    <x v="2"/>
  </r>
  <r>
    <x v="0"/>
    <x v="4"/>
    <x v="14"/>
    <x v="226"/>
    <x v="2"/>
    <x v="0"/>
    <n v="61821814"/>
    <x v="4"/>
  </r>
  <r>
    <x v="0"/>
    <x v="4"/>
    <x v="14"/>
    <x v="227"/>
    <x v="2"/>
    <x v="0"/>
    <n v="21386425"/>
    <x v="4"/>
  </r>
  <r>
    <x v="0"/>
    <x v="4"/>
    <x v="14"/>
    <x v="228"/>
    <x v="2"/>
    <x v="0"/>
    <n v="70771768"/>
    <x v="4"/>
  </r>
  <r>
    <x v="0"/>
    <x v="2"/>
    <x v="14"/>
    <x v="229"/>
    <x v="2"/>
    <x v="0"/>
    <n v="11252271"/>
    <x v="2"/>
  </r>
  <r>
    <x v="0"/>
    <x v="1"/>
    <x v="15"/>
    <x v="230"/>
    <x v="2"/>
    <x v="0"/>
    <n v="7303151"/>
    <x v="1"/>
  </r>
  <r>
    <x v="0"/>
    <x v="1"/>
    <x v="15"/>
    <x v="231"/>
    <x v="2"/>
    <x v="0"/>
    <n v="9909271"/>
    <x v="1"/>
  </r>
  <r>
    <x v="0"/>
    <x v="1"/>
    <x v="15"/>
    <x v="232"/>
    <x v="2"/>
    <x v="0"/>
    <n v="4345955"/>
    <x v="1"/>
  </r>
  <r>
    <x v="0"/>
    <x v="1"/>
    <x v="15"/>
    <x v="233"/>
    <x v="2"/>
    <x v="0"/>
    <n v="6562421"/>
    <x v="1"/>
  </r>
  <r>
    <x v="0"/>
    <x v="1"/>
    <x v="15"/>
    <x v="234"/>
    <x v="2"/>
    <x v="0"/>
    <n v="2931189"/>
    <x v="1"/>
  </r>
  <r>
    <x v="0"/>
    <x v="1"/>
    <x v="15"/>
    <x v="235"/>
    <x v="2"/>
    <x v="0"/>
    <n v="4604511"/>
    <x v="1"/>
  </r>
  <r>
    <x v="0"/>
    <x v="1"/>
    <x v="15"/>
    <x v="236"/>
    <x v="2"/>
    <x v="0"/>
    <n v="14831060"/>
    <x v="1"/>
  </r>
  <r>
    <x v="0"/>
    <x v="1"/>
    <x v="15"/>
    <x v="237"/>
    <x v="2"/>
    <x v="0"/>
    <n v="10931578"/>
    <x v="1"/>
  </r>
  <r>
    <x v="0"/>
    <x v="1"/>
    <x v="15"/>
    <x v="238"/>
    <x v="2"/>
    <x v="0"/>
    <n v="41662380"/>
    <x v="1"/>
  </r>
  <r>
    <x v="0"/>
    <x v="1"/>
    <x v="15"/>
    <x v="239"/>
    <x v="2"/>
    <x v="0"/>
    <n v="4654809"/>
    <x v="1"/>
  </r>
  <r>
    <x v="0"/>
    <x v="1"/>
    <x v="16"/>
    <x v="240"/>
    <x v="2"/>
    <x v="0"/>
    <n v="4072568"/>
    <x v="1"/>
  </r>
  <r>
    <x v="0"/>
    <x v="1"/>
    <x v="16"/>
    <x v="241"/>
    <x v="2"/>
    <x v="0"/>
    <n v="1217502"/>
    <x v="1"/>
  </r>
  <r>
    <x v="0"/>
    <x v="1"/>
    <x v="16"/>
    <x v="242"/>
    <x v="2"/>
    <x v="0"/>
    <n v="19134127"/>
    <x v="1"/>
  </r>
  <r>
    <x v="0"/>
    <x v="1"/>
    <x v="16"/>
    <x v="243"/>
    <x v="2"/>
    <x v="0"/>
    <n v="1351083"/>
    <x v="1"/>
  </r>
  <r>
    <x v="0"/>
    <x v="1"/>
    <x v="16"/>
    <x v="244"/>
    <x v="2"/>
    <x v="0"/>
    <n v="2320060"/>
    <x v="1"/>
  </r>
  <r>
    <x v="0"/>
    <x v="1"/>
    <x v="16"/>
    <x v="245"/>
    <x v="2"/>
    <x v="0"/>
    <n v="3889904"/>
    <x v="1"/>
  </r>
  <r>
    <x v="0"/>
    <x v="1"/>
    <x v="16"/>
    <x v="246"/>
    <x v="2"/>
    <x v="0"/>
    <n v="1958149"/>
    <x v="1"/>
  </r>
  <r>
    <x v="0"/>
    <x v="1"/>
    <x v="16"/>
    <x v="247"/>
    <x v="2"/>
    <x v="0"/>
    <n v="8238954"/>
    <x v="1"/>
  </r>
  <r>
    <x v="0"/>
    <x v="1"/>
    <x v="16"/>
    <x v="248"/>
    <x v="2"/>
    <x v="0"/>
    <n v="1297769"/>
    <x v="1"/>
  </r>
  <r>
    <x v="0"/>
    <x v="1"/>
    <x v="16"/>
    <x v="249"/>
    <x v="2"/>
    <x v="0"/>
    <n v="1146578"/>
    <x v="1"/>
  </r>
  <r>
    <x v="0"/>
    <x v="1"/>
    <x v="16"/>
    <x v="250"/>
    <x v="2"/>
    <x v="0"/>
    <n v="2180382"/>
    <x v="1"/>
  </r>
  <r>
    <x v="0"/>
    <x v="1"/>
    <x v="16"/>
    <x v="251"/>
    <x v="2"/>
    <x v="0"/>
    <n v="4792428"/>
    <x v="1"/>
  </r>
  <r>
    <x v="0"/>
    <x v="1"/>
    <x v="16"/>
    <x v="252"/>
    <x v="2"/>
    <x v="0"/>
    <n v="4546687"/>
    <x v="1"/>
  </r>
  <r>
    <x v="0"/>
    <x v="1"/>
    <x v="16"/>
    <x v="253"/>
    <x v="2"/>
    <x v="0"/>
    <n v="27580880"/>
    <x v="1"/>
  </r>
  <r>
    <x v="0"/>
    <x v="1"/>
    <x v="17"/>
    <x v="254"/>
    <x v="2"/>
    <x v="0"/>
    <n v="1445733"/>
    <x v="1"/>
  </r>
  <r>
    <x v="0"/>
    <x v="0"/>
    <x v="17"/>
    <x v="255"/>
    <x v="2"/>
    <x v="0"/>
    <n v="3468265"/>
    <x v="0"/>
  </r>
  <r>
    <x v="0"/>
    <x v="0"/>
    <x v="17"/>
    <x v="256"/>
    <x v="2"/>
    <x v="0"/>
    <n v="4273029"/>
    <x v="0"/>
  </r>
  <r>
    <x v="0"/>
    <x v="1"/>
    <x v="17"/>
    <x v="257"/>
    <x v="2"/>
    <x v="0"/>
    <n v="3978404"/>
    <x v="1"/>
  </r>
  <r>
    <x v="0"/>
    <x v="1"/>
    <x v="17"/>
    <x v="258"/>
    <x v="2"/>
    <x v="0"/>
    <n v="13139031"/>
    <x v="1"/>
  </r>
  <r>
    <x v="0"/>
    <x v="0"/>
    <x v="17"/>
    <x v="259"/>
    <x v="2"/>
    <x v="0"/>
    <n v="6599992"/>
    <x v="0"/>
  </r>
  <r>
    <x v="0"/>
    <x v="1"/>
    <x v="17"/>
    <x v="260"/>
    <x v="2"/>
    <x v="0"/>
    <n v="3784732"/>
    <x v="1"/>
  </r>
  <r>
    <x v="0"/>
    <x v="0"/>
    <x v="17"/>
    <x v="261"/>
    <x v="2"/>
    <x v="0"/>
    <n v="3408692"/>
    <x v="0"/>
  </r>
  <r>
    <x v="0"/>
    <x v="0"/>
    <x v="17"/>
    <x v="262"/>
    <x v="2"/>
    <x v="0"/>
    <n v="4681126"/>
    <x v="0"/>
  </r>
  <r>
    <x v="0"/>
    <x v="0"/>
    <x v="17"/>
    <x v="263"/>
    <x v="2"/>
    <x v="0"/>
    <n v="2899961"/>
    <x v="0"/>
  </r>
  <r>
    <x v="0"/>
    <x v="0"/>
    <x v="17"/>
    <x v="264"/>
    <x v="2"/>
    <x v="0"/>
    <n v="1489104"/>
    <x v="0"/>
  </r>
  <r>
    <x v="0"/>
    <x v="1"/>
    <x v="17"/>
    <x v="265"/>
    <x v="2"/>
    <x v="0"/>
    <n v="783497"/>
    <x v="1"/>
  </r>
  <r>
    <x v="0"/>
    <x v="1"/>
    <x v="17"/>
    <x v="266"/>
    <x v="2"/>
    <x v="0"/>
    <n v="2465806"/>
    <x v="1"/>
  </r>
  <r>
    <x v="0"/>
    <x v="0"/>
    <x v="17"/>
    <x v="267"/>
    <x v="2"/>
    <x v="0"/>
    <n v="3586862"/>
    <x v="0"/>
  </r>
  <r>
    <x v="0"/>
    <x v="1"/>
    <x v="17"/>
    <x v="268"/>
    <x v="2"/>
    <x v="0"/>
    <n v="2057505"/>
    <x v="1"/>
  </r>
  <r>
    <x v="0"/>
    <x v="0"/>
    <x v="17"/>
    <x v="269"/>
    <x v="2"/>
    <x v="0"/>
    <n v="4814298"/>
    <x v="0"/>
  </r>
  <r>
    <x v="0"/>
    <x v="0"/>
    <x v="17"/>
    <x v="270"/>
    <x v="2"/>
    <x v="0"/>
    <n v="3115820"/>
    <x v="0"/>
  </r>
  <r>
    <x v="0"/>
    <x v="1"/>
    <x v="17"/>
    <x v="271"/>
    <x v="2"/>
    <x v="0"/>
    <n v="1452681"/>
    <x v="1"/>
  </r>
  <r>
    <x v="0"/>
    <x v="1"/>
    <x v="17"/>
    <x v="272"/>
    <x v="2"/>
    <x v="0"/>
    <n v="1491375"/>
    <x v="1"/>
  </r>
  <r>
    <x v="0"/>
    <x v="1"/>
    <x v="17"/>
    <x v="273"/>
    <x v="2"/>
    <x v="0"/>
    <n v="2284666"/>
    <x v="1"/>
  </r>
  <r>
    <x v="0"/>
    <x v="0"/>
    <x v="17"/>
    <x v="274"/>
    <x v="2"/>
    <x v="0"/>
    <n v="7409385"/>
    <x v="0"/>
  </r>
  <r>
    <x v="0"/>
    <x v="0"/>
    <x v="17"/>
    <x v="275"/>
    <x v="2"/>
    <x v="0"/>
    <n v="1470549"/>
    <x v="0"/>
  </r>
  <r>
    <x v="0"/>
    <x v="0"/>
    <x v="17"/>
    <x v="276"/>
    <x v="2"/>
    <x v="0"/>
    <n v="46066640"/>
    <x v="0"/>
  </r>
  <r>
    <x v="0"/>
    <x v="0"/>
    <x v="17"/>
    <x v="277"/>
    <x v="2"/>
    <x v="0"/>
    <n v="2831111"/>
    <x v="0"/>
  </r>
  <r>
    <x v="1"/>
    <x v="5"/>
    <x v="18"/>
    <x v="278"/>
    <x v="2"/>
    <x v="0"/>
    <n v="430806"/>
    <x v="5"/>
  </r>
  <r>
    <x v="1"/>
    <x v="5"/>
    <x v="18"/>
    <x v="279"/>
    <x v="2"/>
    <x v="0"/>
    <n v="1519851"/>
    <x v="5"/>
  </r>
  <r>
    <x v="1"/>
    <x v="5"/>
    <x v="19"/>
    <x v="280"/>
    <x v="2"/>
    <x v="0"/>
    <n v="2263611"/>
    <x v="5"/>
  </r>
  <r>
    <x v="1"/>
    <x v="5"/>
    <x v="20"/>
    <x v="281"/>
    <x v="2"/>
    <x v="0"/>
    <n v="854371"/>
    <x v="5"/>
  </r>
  <r>
    <x v="1"/>
    <x v="5"/>
    <x v="20"/>
    <x v="282"/>
    <x v="2"/>
    <x v="0"/>
    <n v="2383987"/>
    <x v="5"/>
  </r>
  <r>
    <x v="1"/>
    <x v="5"/>
    <x v="21"/>
    <x v="283"/>
    <x v="2"/>
    <x v="0"/>
    <n v="2679543"/>
    <x v="5"/>
  </r>
  <r>
    <x v="1"/>
    <x v="5"/>
    <x v="21"/>
    <x v="284"/>
    <x v="2"/>
    <x v="0"/>
    <n v="1135865"/>
    <x v="5"/>
  </r>
  <r>
    <x v="1"/>
    <x v="5"/>
    <x v="21"/>
    <x v="285"/>
    <x v="2"/>
    <x v="0"/>
    <n v="22915151"/>
    <x v="5"/>
  </r>
  <r>
    <x v="1"/>
    <x v="5"/>
    <x v="21"/>
    <x v="286"/>
    <x v="2"/>
    <x v="0"/>
    <n v="1590663"/>
    <x v="5"/>
  </r>
  <r>
    <x v="1"/>
    <x v="5"/>
    <x v="21"/>
    <x v="287"/>
    <x v="2"/>
    <x v="0"/>
    <n v="6131222"/>
    <x v="5"/>
  </r>
  <r>
    <x v="1"/>
    <x v="5"/>
    <x v="21"/>
    <x v="288"/>
    <x v="2"/>
    <x v="0"/>
    <n v="2040683"/>
    <x v="5"/>
  </r>
  <r>
    <x v="1"/>
    <x v="5"/>
    <x v="22"/>
    <x v="289"/>
    <x v="2"/>
    <x v="0"/>
    <n v="195738"/>
    <x v="5"/>
  </r>
  <r>
    <x v="1"/>
    <x v="5"/>
    <x v="23"/>
    <x v="290"/>
    <x v="2"/>
    <x v="0"/>
    <n v="5632713"/>
    <x v="5"/>
  </r>
  <r>
    <x v="1"/>
    <x v="5"/>
    <x v="24"/>
    <x v="291"/>
    <x v="2"/>
    <x v="0"/>
    <n v="1192373"/>
    <x v="5"/>
  </r>
  <r>
    <x v="1"/>
    <x v="5"/>
    <x v="24"/>
    <x v="292"/>
    <x v="2"/>
    <x v="0"/>
    <n v="2006179"/>
    <x v="5"/>
  </r>
  <r>
    <x v="1"/>
    <x v="5"/>
    <x v="24"/>
    <x v="293"/>
    <x v="2"/>
    <x v="0"/>
    <n v="1176862"/>
    <x v="5"/>
  </r>
  <r>
    <x v="1"/>
    <x v="5"/>
    <x v="25"/>
    <x v="294"/>
    <x v="2"/>
    <x v="0"/>
    <n v="1144695"/>
    <x v="5"/>
  </r>
  <r>
    <x v="1"/>
    <x v="5"/>
    <x v="26"/>
    <x v="295"/>
    <x v="2"/>
    <x v="0"/>
    <n v="11393639"/>
    <x v="5"/>
  </r>
  <r>
    <x v="1"/>
    <x v="5"/>
    <x v="26"/>
    <x v="296"/>
    <x v="2"/>
    <x v="0"/>
    <n v="5198515"/>
    <x v="5"/>
  </r>
  <r>
    <x v="2"/>
    <x v="6"/>
    <x v="27"/>
    <x v="297"/>
    <x v="2"/>
    <x v="0"/>
    <n v="4411826"/>
    <x v="6"/>
  </r>
  <r>
    <x v="2"/>
    <x v="6"/>
    <x v="27"/>
    <x v="298"/>
    <x v="2"/>
    <x v="0"/>
    <n v="9870795"/>
    <x v="6"/>
  </r>
  <r>
    <x v="2"/>
    <x v="6"/>
    <x v="27"/>
    <x v="299"/>
    <x v="2"/>
    <x v="0"/>
    <n v="107354152"/>
    <x v="6"/>
  </r>
  <r>
    <x v="2"/>
    <x v="6"/>
    <x v="27"/>
    <x v="300"/>
    <x v="2"/>
    <x v="0"/>
    <n v="6477273"/>
    <x v="6"/>
  </r>
  <r>
    <x v="2"/>
    <x v="6"/>
    <x v="27"/>
    <x v="301"/>
    <x v="2"/>
    <x v="0"/>
    <n v="1446905"/>
    <x v="6"/>
  </r>
  <r>
    <x v="2"/>
    <x v="6"/>
    <x v="27"/>
    <x v="302"/>
    <x v="2"/>
    <x v="0"/>
    <n v="1295821"/>
    <x v="6"/>
  </r>
  <r>
    <x v="2"/>
    <x v="6"/>
    <x v="27"/>
    <x v="303"/>
    <x v="2"/>
    <x v="0"/>
    <n v="5578554"/>
    <x v="6"/>
  </r>
  <r>
    <x v="2"/>
    <x v="6"/>
    <x v="27"/>
    <x v="304"/>
    <x v="2"/>
    <x v="0"/>
    <n v="14797573"/>
    <x v="6"/>
  </r>
  <r>
    <x v="2"/>
    <x v="6"/>
    <x v="27"/>
    <x v="305"/>
    <x v="2"/>
    <x v="0"/>
    <n v="2303152"/>
    <x v="6"/>
  </r>
  <r>
    <x v="2"/>
    <x v="6"/>
    <x v="27"/>
    <x v="306"/>
    <x v="2"/>
    <x v="0"/>
    <n v="1715002"/>
    <x v="6"/>
  </r>
  <r>
    <x v="2"/>
    <x v="6"/>
    <x v="28"/>
    <x v="307"/>
    <x v="2"/>
    <x v="0"/>
    <n v="5409715"/>
    <x v="6"/>
  </r>
  <r>
    <x v="0"/>
    <x v="0"/>
    <x v="0"/>
    <x v="4"/>
    <x v="2"/>
    <x v="2"/>
    <n v="21600"/>
    <x v="0"/>
  </r>
  <r>
    <x v="0"/>
    <x v="0"/>
    <x v="0"/>
    <x v="7"/>
    <x v="2"/>
    <x v="2"/>
    <n v="117040"/>
    <x v="0"/>
  </r>
  <r>
    <x v="0"/>
    <x v="2"/>
    <x v="1"/>
    <x v="23"/>
    <x v="2"/>
    <x v="2"/>
    <n v="4554"/>
    <x v="2"/>
  </r>
  <r>
    <x v="0"/>
    <x v="2"/>
    <x v="1"/>
    <x v="29"/>
    <x v="2"/>
    <x v="2"/>
    <n v="729"/>
    <x v="2"/>
  </r>
  <r>
    <x v="0"/>
    <x v="2"/>
    <x v="1"/>
    <x v="32"/>
    <x v="2"/>
    <x v="2"/>
    <n v="1776"/>
    <x v="2"/>
  </r>
  <r>
    <x v="0"/>
    <x v="1"/>
    <x v="2"/>
    <x v="34"/>
    <x v="2"/>
    <x v="2"/>
    <n v="360"/>
    <x v="1"/>
  </r>
  <r>
    <x v="0"/>
    <x v="1"/>
    <x v="2"/>
    <x v="35"/>
    <x v="2"/>
    <x v="2"/>
    <n v="137327"/>
    <x v="1"/>
  </r>
  <r>
    <x v="0"/>
    <x v="1"/>
    <x v="2"/>
    <x v="39"/>
    <x v="2"/>
    <x v="2"/>
    <n v="600"/>
    <x v="1"/>
  </r>
  <r>
    <x v="0"/>
    <x v="1"/>
    <x v="2"/>
    <x v="40"/>
    <x v="2"/>
    <x v="2"/>
    <n v="7650"/>
    <x v="1"/>
  </r>
  <r>
    <x v="0"/>
    <x v="1"/>
    <x v="2"/>
    <x v="44"/>
    <x v="2"/>
    <x v="2"/>
    <n v="540"/>
    <x v="1"/>
  </r>
  <r>
    <x v="0"/>
    <x v="1"/>
    <x v="3"/>
    <x v="51"/>
    <x v="2"/>
    <x v="2"/>
    <n v="940"/>
    <x v="1"/>
  </r>
  <r>
    <x v="0"/>
    <x v="0"/>
    <x v="4"/>
    <x v="60"/>
    <x v="2"/>
    <x v="2"/>
    <n v="2665"/>
    <x v="0"/>
  </r>
  <r>
    <x v="0"/>
    <x v="0"/>
    <x v="5"/>
    <x v="72"/>
    <x v="2"/>
    <x v="2"/>
    <n v="202884"/>
    <x v="0"/>
  </r>
  <r>
    <x v="0"/>
    <x v="0"/>
    <x v="5"/>
    <x v="76"/>
    <x v="2"/>
    <x v="2"/>
    <n v="11760"/>
    <x v="0"/>
  </r>
  <r>
    <x v="0"/>
    <x v="2"/>
    <x v="6"/>
    <x v="90"/>
    <x v="2"/>
    <x v="2"/>
    <n v="1080"/>
    <x v="2"/>
  </r>
  <r>
    <x v="0"/>
    <x v="2"/>
    <x v="6"/>
    <x v="91"/>
    <x v="2"/>
    <x v="2"/>
    <n v="2280"/>
    <x v="2"/>
  </r>
  <r>
    <x v="0"/>
    <x v="2"/>
    <x v="6"/>
    <x v="98"/>
    <x v="2"/>
    <x v="2"/>
    <n v="1980"/>
    <x v="2"/>
  </r>
  <r>
    <x v="0"/>
    <x v="3"/>
    <x v="7"/>
    <x v="101"/>
    <x v="2"/>
    <x v="2"/>
    <n v="3750"/>
    <x v="3"/>
  </r>
  <r>
    <x v="0"/>
    <x v="3"/>
    <x v="7"/>
    <x v="105"/>
    <x v="2"/>
    <x v="2"/>
    <n v="5580"/>
    <x v="3"/>
  </r>
  <r>
    <x v="0"/>
    <x v="3"/>
    <x v="7"/>
    <x v="106"/>
    <x v="2"/>
    <x v="2"/>
    <n v="1400"/>
    <x v="3"/>
  </r>
  <r>
    <x v="0"/>
    <x v="3"/>
    <x v="7"/>
    <x v="107"/>
    <x v="2"/>
    <x v="2"/>
    <n v="360"/>
    <x v="3"/>
  </r>
  <r>
    <x v="0"/>
    <x v="3"/>
    <x v="7"/>
    <x v="108"/>
    <x v="2"/>
    <x v="2"/>
    <n v="16128"/>
    <x v="3"/>
  </r>
  <r>
    <x v="0"/>
    <x v="3"/>
    <x v="7"/>
    <x v="109"/>
    <x v="2"/>
    <x v="2"/>
    <n v="1308"/>
    <x v="3"/>
  </r>
  <r>
    <x v="0"/>
    <x v="3"/>
    <x v="7"/>
    <x v="110"/>
    <x v="2"/>
    <x v="2"/>
    <n v="2370"/>
    <x v="3"/>
  </r>
  <r>
    <x v="0"/>
    <x v="3"/>
    <x v="7"/>
    <x v="111"/>
    <x v="2"/>
    <x v="2"/>
    <n v="8402"/>
    <x v="3"/>
  </r>
  <r>
    <x v="0"/>
    <x v="0"/>
    <x v="8"/>
    <x v="120"/>
    <x v="2"/>
    <x v="2"/>
    <n v="400"/>
    <x v="0"/>
  </r>
  <r>
    <x v="0"/>
    <x v="0"/>
    <x v="8"/>
    <x v="123"/>
    <x v="2"/>
    <x v="2"/>
    <n v="821"/>
    <x v="0"/>
  </r>
  <r>
    <x v="0"/>
    <x v="4"/>
    <x v="9"/>
    <x v="136"/>
    <x v="2"/>
    <x v="2"/>
    <n v="2400"/>
    <x v="4"/>
  </r>
  <r>
    <x v="0"/>
    <x v="0"/>
    <x v="9"/>
    <x v="139"/>
    <x v="2"/>
    <x v="2"/>
    <n v="537536"/>
    <x v="0"/>
  </r>
  <r>
    <x v="0"/>
    <x v="4"/>
    <x v="10"/>
    <x v="147"/>
    <x v="2"/>
    <x v="2"/>
    <n v="900"/>
    <x v="4"/>
  </r>
  <r>
    <x v="0"/>
    <x v="4"/>
    <x v="10"/>
    <x v="148"/>
    <x v="2"/>
    <x v="2"/>
    <n v="57180"/>
    <x v="4"/>
  </r>
  <r>
    <x v="0"/>
    <x v="4"/>
    <x v="10"/>
    <x v="151"/>
    <x v="2"/>
    <x v="2"/>
    <n v="2970"/>
    <x v="4"/>
  </r>
  <r>
    <x v="0"/>
    <x v="4"/>
    <x v="10"/>
    <x v="152"/>
    <x v="2"/>
    <x v="2"/>
    <n v="12580"/>
    <x v="4"/>
  </r>
  <r>
    <x v="0"/>
    <x v="4"/>
    <x v="10"/>
    <x v="153"/>
    <x v="2"/>
    <x v="2"/>
    <n v="47011186"/>
    <x v="4"/>
  </r>
  <r>
    <x v="0"/>
    <x v="4"/>
    <x v="10"/>
    <x v="154"/>
    <x v="2"/>
    <x v="2"/>
    <n v="44731855"/>
    <x v="4"/>
  </r>
  <r>
    <x v="0"/>
    <x v="4"/>
    <x v="10"/>
    <x v="158"/>
    <x v="2"/>
    <x v="2"/>
    <n v="3363660"/>
    <x v="4"/>
  </r>
  <r>
    <x v="0"/>
    <x v="4"/>
    <x v="10"/>
    <x v="159"/>
    <x v="2"/>
    <x v="2"/>
    <n v="12240"/>
    <x v="4"/>
  </r>
  <r>
    <x v="0"/>
    <x v="4"/>
    <x v="10"/>
    <x v="161"/>
    <x v="2"/>
    <x v="2"/>
    <n v="7440"/>
    <x v="4"/>
  </r>
  <r>
    <x v="0"/>
    <x v="4"/>
    <x v="10"/>
    <x v="162"/>
    <x v="2"/>
    <x v="2"/>
    <n v="4050"/>
    <x v="4"/>
  </r>
  <r>
    <x v="0"/>
    <x v="2"/>
    <x v="11"/>
    <x v="176"/>
    <x v="2"/>
    <x v="2"/>
    <n v="1250"/>
    <x v="2"/>
  </r>
  <r>
    <x v="0"/>
    <x v="1"/>
    <x v="12"/>
    <x v="185"/>
    <x v="2"/>
    <x v="2"/>
    <n v="600"/>
    <x v="1"/>
  </r>
  <r>
    <x v="0"/>
    <x v="1"/>
    <x v="12"/>
    <x v="189"/>
    <x v="2"/>
    <x v="2"/>
    <n v="27078"/>
    <x v="1"/>
  </r>
  <r>
    <x v="0"/>
    <x v="1"/>
    <x v="12"/>
    <x v="190"/>
    <x v="2"/>
    <x v="2"/>
    <n v="450"/>
    <x v="1"/>
  </r>
  <r>
    <x v="0"/>
    <x v="1"/>
    <x v="12"/>
    <x v="193"/>
    <x v="2"/>
    <x v="2"/>
    <n v="22885000"/>
    <x v="1"/>
  </r>
  <r>
    <x v="0"/>
    <x v="1"/>
    <x v="12"/>
    <x v="195"/>
    <x v="2"/>
    <x v="2"/>
    <n v="740"/>
    <x v="1"/>
  </r>
  <r>
    <x v="0"/>
    <x v="4"/>
    <x v="13"/>
    <x v="210"/>
    <x v="2"/>
    <x v="2"/>
    <n v="1566"/>
    <x v="4"/>
  </r>
  <r>
    <x v="0"/>
    <x v="4"/>
    <x v="13"/>
    <x v="213"/>
    <x v="2"/>
    <x v="2"/>
    <n v="1900"/>
    <x v="4"/>
  </r>
  <r>
    <x v="0"/>
    <x v="4"/>
    <x v="14"/>
    <x v="219"/>
    <x v="2"/>
    <x v="2"/>
    <n v="16760"/>
    <x v="4"/>
  </r>
  <r>
    <x v="0"/>
    <x v="2"/>
    <x v="14"/>
    <x v="221"/>
    <x v="2"/>
    <x v="2"/>
    <n v="33480"/>
    <x v="2"/>
  </r>
  <r>
    <x v="0"/>
    <x v="4"/>
    <x v="14"/>
    <x v="224"/>
    <x v="2"/>
    <x v="2"/>
    <n v="750"/>
    <x v="4"/>
  </r>
  <r>
    <x v="0"/>
    <x v="2"/>
    <x v="14"/>
    <x v="225"/>
    <x v="2"/>
    <x v="2"/>
    <n v="4500"/>
    <x v="2"/>
  </r>
  <r>
    <x v="0"/>
    <x v="4"/>
    <x v="14"/>
    <x v="227"/>
    <x v="2"/>
    <x v="2"/>
    <n v="600"/>
    <x v="4"/>
  </r>
  <r>
    <x v="0"/>
    <x v="4"/>
    <x v="14"/>
    <x v="228"/>
    <x v="2"/>
    <x v="2"/>
    <n v="21120"/>
    <x v="4"/>
  </r>
  <r>
    <x v="0"/>
    <x v="2"/>
    <x v="14"/>
    <x v="229"/>
    <x v="2"/>
    <x v="2"/>
    <n v="395"/>
    <x v="2"/>
  </r>
  <r>
    <x v="0"/>
    <x v="1"/>
    <x v="15"/>
    <x v="234"/>
    <x v="2"/>
    <x v="2"/>
    <n v="1019755"/>
    <x v="1"/>
  </r>
  <r>
    <x v="0"/>
    <x v="1"/>
    <x v="15"/>
    <x v="235"/>
    <x v="2"/>
    <x v="2"/>
    <n v="3654"/>
    <x v="1"/>
  </r>
  <r>
    <x v="0"/>
    <x v="1"/>
    <x v="15"/>
    <x v="236"/>
    <x v="2"/>
    <x v="2"/>
    <n v="98453"/>
    <x v="1"/>
  </r>
  <r>
    <x v="0"/>
    <x v="1"/>
    <x v="15"/>
    <x v="238"/>
    <x v="2"/>
    <x v="2"/>
    <n v="4200"/>
    <x v="1"/>
  </r>
  <r>
    <x v="0"/>
    <x v="0"/>
    <x v="17"/>
    <x v="269"/>
    <x v="2"/>
    <x v="2"/>
    <n v="20000"/>
    <x v="0"/>
  </r>
  <r>
    <x v="0"/>
    <x v="0"/>
    <x v="17"/>
    <x v="276"/>
    <x v="2"/>
    <x v="2"/>
    <n v="34671"/>
    <x v="0"/>
  </r>
  <r>
    <x v="1"/>
    <x v="5"/>
    <x v="19"/>
    <x v="280"/>
    <x v="2"/>
    <x v="2"/>
    <n v="4110"/>
    <x v="5"/>
  </r>
  <r>
    <x v="1"/>
    <x v="5"/>
    <x v="21"/>
    <x v="283"/>
    <x v="2"/>
    <x v="2"/>
    <n v="1950"/>
    <x v="5"/>
  </r>
  <r>
    <x v="1"/>
    <x v="5"/>
    <x v="21"/>
    <x v="284"/>
    <x v="2"/>
    <x v="2"/>
    <n v="1800"/>
    <x v="5"/>
  </r>
  <r>
    <x v="1"/>
    <x v="5"/>
    <x v="21"/>
    <x v="285"/>
    <x v="2"/>
    <x v="2"/>
    <n v="52607"/>
    <x v="5"/>
  </r>
  <r>
    <x v="1"/>
    <x v="5"/>
    <x v="21"/>
    <x v="287"/>
    <x v="2"/>
    <x v="2"/>
    <n v="2624"/>
    <x v="5"/>
  </r>
  <r>
    <x v="1"/>
    <x v="5"/>
    <x v="21"/>
    <x v="288"/>
    <x v="2"/>
    <x v="2"/>
    <n v="14922"/>
    <x v="5"/>
  </r>
  <r>
    <x v="1"/>
    <x v="5"/>
    <x v="23"/>
    <x v="290"/>
    <x v="2"/>
    <x v="2"/>
    <n v="3900"/>
    <x v="5"/>
  </r>
  <r>
    <x v="1"/>
    <x v="5"/>
    <x v="24"/>
    <x v="292"/>
    <x v="2"/>
    <x v="2"/>
    <n v="230"/>
    <x v="5"/>
  </r>
  <r>
    <x v="1"/>
    <x v="5"/>
    <x v="24"/>
    <x v="293"/>
    <x v="2"/>
    <x v="2"/>
    <n v="1500"/>
    <x v="5"/>
  </r>
  <r>
    <x v="1"/>
    <x v="5"/>
    <x v="26"/>
    <x v="295"/>
    <x v="2"/>
    <x v="2"/>
    <n v="26284"/>
    <x v="5"/>
  </r>
  <r>
    <x v="1"/>
    <x v="5"/>
    <x v="26"/>
    <x v="296"/>
    <x v="2"/>
    <x v="2"/>
    <n v="177360"/>
    <x v="5"/>
  </r>
  <r>
    <x v="2"/>
    <x v="6"/>
    <x v="27"/>
    <x v="299"/>
    <x v="2"/>
    <x v="2"/>
    <n v="6065"/>
    <x v="6"/>
  </r>
  <r>
    <x v="2"/>
    <x v="6"/>
    <x v="27"/>
    <x v="304"/>
    <x v="2"/>
    <x v="2"/>
    <n v="34423"/>
    <x v="6"/>
  </r>
  <r>
    <x v="2"/>
    <x v="6"/>
    <x v="28"/>
    <x v="307"/>
    <x v="2"/>
    <x v="2"/>
    <n v="110821"/>
    <x v="6"/>
  </r>
  <r>
    <x v="0"/>
    <x v="0"/>
    <x v="0"/>
    <x v="0"/>
    <x v="3"/>
    <x v="1"/>
    <n v="1245940"/>
    <x v="0"/>
  </r>
  <r>
    <x v="0"/>
    <x v="0"/>
    <x v="0"/>
    <x v="1"/>
    <x v="3"/>
    <x v="1"/>
    <n v="1532"/>
    <x v="0"/>
  </r>
  <r>
    <x v="0"/>
    <x v="0"/>
    <x v="0"/>
    <x v="2"/>
    <x v="3"/>
    <x v="1"/>
    <n v="429201"/>
    <x v="0"/>
  </r>
  <r>
    <x v="0"/>
    <x v="1"/>
    <x v="0"/>
    <x v="3"/>
    <x v="3"/>
    <x v="1"/>
    <n v="182069"/>
    <x v="1"/>
  </r>
  <r>
    <x v="0"/>
    <x v="0"/>
    <x v="0"/>
    <x v="4"/>
    <x v="3"/>
    <x v="1"/>
    <n v="16143132"/>
    <x v="0"/>
  </r>
  <r>
    <x v="0"/>
    <x v="1"/>
    <x v="0"/>
    <x v="6"/>
    <x v="3"/>
    <x v="1"/>
    <n v="1961715"/>
    <x v="1"/>
  </r>
  <r>
    <x v="0"/>
    <x v="1"/>
    <x v="0"/>
    <x v="8"/>
    <x v="3"/>
    <x v="1"/>
    <n v="5183526"/>
    <x v="1"/>
  </r>
  <r>
    <x v="0"/>
    <x v="0"/>
    <x v="0"/>
    <x v="9"/>
    <x v="3"/>
    <x v="1"/>
    <n v="721818"/>
    <x v="0"/>
  </r>
  <r>
    <x v="0"/>
    <x v="0"/>
    <x v="0"/>
    <x v="10"/>
    <x v="3"/>
    <x v="1"/>
    <n v="160143"/>
    <x v="0"/>
  </r>
  <r>
    <x v="0"/>
    <x v="0"/>
    <x v="0"/>
    <x v="11"/>
    <x v="3"/>
    <x v="1"/>
    <n v="322576"/>
    <x v="0"/>
  </r>
  <r>
    <x v="0"/>
    <x v="1"/>
    <x v="0"/>
    <x v="12"/>
    <x v="3"/>
    <x v="1"/>
    <n v="1006397"/>
    <x v="1"/>
  </r>
  <r>
    <x v="0"/>
    <x v="0"/>
    <x v="0"/>
    <x v="13"/>
    <x v="3"/>
    <x v="1"/>
    <n v="380261"/>
    <x v="0"/>
  </r>
  <r>
    <x v="0"/>
    <x v="0"/>
    <x v="0"/>
    <x v="14"/>
    <x v="3"/>
    <x v="1"/>
    <n v="2141524"/>
    <x v="0"/>
  </r>
  <r>
    <x v="0"/>
    <x v="1"/>
    <x v="0"/>
    <x v="15"/>
    <x v="3"/>
    <x v="1"/>
    <n v="1224863"/>
    <x v="1"/>
  </r>
  <r>
    <x v="0"/>
    <x v="0"/>
    <x v="0"/>
    <x v="16"/>
    <x v="3"/>
    <x v="1"/>
    <n v="238091"/>
    <x v="0"/>
  </r>
  <r>
    <x v="0"/>
    <x v="0"/>
    <x v="0"/>
    <x v="17"/>
    <x v="3"/>
    <x v="1"/>
    <n v="1066034"/>
    <x v="0"/>
  </r>
  <r>
    <x v="0"/>
    <x v="1"/>
    <x v="0"/>
    <x v="18"/>
    <x v="3"/>
    <x v="1"/>
    <n v="145492"/>
    <x v="1"/>
  </r>
  <r>
    <x v="0"/>
    <x v="2"/>
    <x v="1"/>
    <x v="19"/>
    <x v="3"/>
    <x v="1"/>
    <n v="21841"/>
    <x v="2"/>
  </r>
  <r>
    <x v="0"/>
    <x v="2"/>
    <x v="1"/>
    <x v="21"/>
    <x v="3"/>
    <x v="1"/>
    <n v="31952"/>
    <x v="2"/>
  </r>
  <r>
    <x v="0"/>
    <x v="2"/>
    <x v="1"/>
    <x v="22"/>
    <x v="3"/>
    <x v="1"/>
    <n v="8884"/>
    <x v="2"/>
  </r>
  <r>
    <x v="0"/>
    <x v="2"/>
    <x v="1"/>
    <x v="23"/>
    <x v="3"/>
    <x v="1"/>
    <n v="7465519"/>
    <x v="2"/>
  </r>
  <r>
    <x v="0"/>
    <x v="2"/>
    <x v="1"/>
    <x v="24"/>
    <x v="3"/>
    <x v="1"/>
    <n v="58915"/>
    <x v="2"/>
  </r>
  <r>
    <x v="0"/>
    <x v="2"/>
    <x v="1"/>
    <x v="26"/>
    <x v="3"/>
    <x v="1"/>
    <n v="278791"/>
    <x v="2"/>
  </r>
  <r>
    <x v="0"/>
    <x v="2"/>
    <x v="1"/>
    <x v="27"/>
    <x v="3"/>
    <x v="1"/>
    <n v="106586"/>
    <x v="2"/>
  </r>
  <r>
    <x v="0"/>
    <x v="2"/>
    <x v="1"/>
    <x v="28"/>
    <x v="3"/>
    <x v="1"/>
    <n v="37188"/>
    <x v="2"/>
  </r>
  <r>
    <x v="0"/>
    <x v="2"/>
    <x v="1"/>
    <x v="29"/>
    <x v="3"/>
    <x v="1"/>
    <n v="168837"/>
    <x v="2"/>
  </r>
  <r>
    <x v="0"/>
    <x v="2"/>
    <x v="1"/>
    <x v="31"/>
    <x v="3"/>
    <x v="1"/>
    <n v="327462"/>
    <x v="2"/>
  </r>
  <r>
    <x v="0"/>
    <x v="1"/>
    <x v="2"/>
    <x v="34"/>
    <x v="3"/>
    <x v="1"/>
    <n v="1773787"/>
    <x v="1"/>
  </r>
  <r>
    <x v="0"/>
    <x v="1"/>
    <x v="2"/>
    <x v="35"/>
    <x v="3"/>
    <x v="1"/>
    <n v="17968162"/>
    <x v="1"/>
  </r>
  <r>
    <x v="0"/>
    <x v="1"/>
    <x v="2"/>
    <x v="37"/>
    <x v="3"/>
    <x v="1"/>
    <n v="149439"/>
    <x v="1"/>
  </r>
  <r>
    <x v="0"/>
    <x v="1"/>
    <x v="2"/>
    <x v="38"/>
    <x v="3"/>
    <x v="1"/>
    <n v="1053506"/>
    <x v="1"/>
  </r>
  <r>
    <x v="0"/>
    <x v="1"/>
    <x v="2"/>
    <x v="40"/>
    <x v="3"/>
    <x v="1"/>
    <n v="12084683"/>
    <x v="1"/>
  </r>
  <r>
    <x v="0"/>
    <x v="1"/>
    <x v="2"/>
    <x v="41"/>
    <x v="3"/>
    <x v="1"/>
    <n v="68615"/>
    <x v="1"/>
  </r>
  <r>
    <x v="0"/>
    <x v="1"/>
    <x v="2"/>
    <x v="42"/>
    <x v="3"/>
    <x v="1"/>
    <n v="66409"/>
    <x v="1"/>
  </r>
  <r>
    <x v="0"/>
    <x v="1"/>
    <x v="2"/>
    <x v="43"/>
    <x v="3"/>
    <x v="1"/>
    <n v="114361"/>
    <x v="1"/>
  </r>
  <r>
    <x v="0"/>
    <x v="1"/>
    <x v="2"/>
    <x v="44"/>
    <x v="3"/>
    <x v="1"/>
    <n v="6790642"/>
    <x v="1"/>
  </r>
  <r>
    <x v="0"/>
    <x v="1"/>
    <x v="2"/>
    <x v="45"/>
    <x v="3"/>
    <x v="1"/>
    <n v="200313"/>
    <x v="1"/>
  </r>
  <r>
    <x v="0"/>
    <x v="1"/>
    <x v="2"/>
    <x v="46"/>
    <x v="3"/>
    <x v="1"/>
    <n v="31479"/>
    <x v="1"/>
  </r>
  <r>
    <x v="0"/>
    <x v="1"/>
    <x v="3"/>
    <x v="48"/>
    <x v="3"/>
    <x v="1"/>
    <n v="4482098"/>
    <x v="1"/>
  </r>
  <r>
    <x v="0"/>
    <x v="1"/>
    <x v="3"/>
    <x v="51"/>
    <x v="3"/>
    <x v="1"/>
    <n v="939087"/>
    <x v="1"/>
  </r>
  <r>
    <x v="0"/>
    <x v="1"/>
    <x v="3"/>
    <x v="53"/>
    <x v="3"/>
    <x v="1"/>
    <n v="1063609"/>
    <x v="1"/>
  </r>
  <r>
    <x v="0"/>
    <x v="1"/>
    <x v="3"/>
    <x v="55"/>
    <x v="3"/>
    <x v="1"/>
    <n v="826"/>
    <x v="1"/>
  </r>
  <r>
    <x v="0"/>
    <x v="0"/>
    <x v="4"/>
    <x v="60"/>
    <x v="3"/>
    <x v="1"/>
    <n v="5375654"/>
    <x v="0"/>
  </r>
  <r>
    <x v="0"/>
    <x v="0"/>
    <x v="4"/>
    <x v="61"/>
    <x v="3"/>
    <x v="1"/>
    <n v="10310614"/>
    <x v="0"/>
  </r>
  <r>
    <x v="0"/>
    <x v="0"/>
    <x v="4"/>
    <x v="62"/>
    <x v="3"/>
    <x v="1"/>
    <n v="1237660"/>
    <x v="0"/>
  </r>
  <r>
    <x v="0"/>
    <x v="0"/>
    <x v="4"/>
    <x v="63"/>
    <x v="3"/>
    <x v="1"/>
    <n v="295045"/>
    <x v="0"/>
  </r>
  <r>
    <x v="0"/>
    <x v="0"/>
    <x v="4"/>
    <x v="64"/>
    <x v="3"/>
    <x v="1"/>
    <n v="14526"/>
    <x v="0"/>
  </r>
  <r>
    <x v="0"/>
    <x v="0"/>
    <x v="4"/>
    <x v="65"/>
    <x v="3"/>
    <x v="1"/>
    <n v="97070"/>
    <x v="0"/>
  </r>
  <r>
    <x v="0"/>
    <x v="0"/>
    <x v="4"/>
    <x v="67"/>
    <x v="3"/>
    <x v="1"/>
    <n v="214090"/>
    <x v="0"/>
  </r>
  <r>
    <x v="0"/>
    <x v="0"/>
    <x v="5"/>
    <x v="70"/>
    <x v="3"/>
    <x v="1"/>
    <n v="368349"/>
    <x v="0"/>
  </r>
  <r>
    <x v="0"/>
    <x v="0"/>
    <x v="5"/>
    <x v="71"/>
    <x v="3"/>
    <x v="1"/>
    <n v="2232440"/>
    <x v="0"/>
  </r>
  <r>
    <x v="0"/>
    <x v="0"/>
    <x v="5"/>
    <x v="72"/>
    <x v="3"/>
    <x v="1"/>
    <n v="43668959"/>
    <x v="0"/>
  </r>
  <r>
    <x v="0"/>
    <x v="0"/>
    <x v="5"/>
    <x v="73"/>
    <x v="3"/>
    <x v="1"/>
    <n v="394931"/>
    <x v="0"/>
  </r>
  <r>
    <x v="0"/>
    <x v="0"/>
    <x v="5"/>
    <x v="74"/>
    <x v="3"/>
    <x v="1"/>
    <n v="6318678"/>
    <x v="0"/>
  </r>
  <r>
    <x v="0"/>
    <x v="0"/>
    <x v="5"/>
    <x v="76"/>
    <x v="3"/>
    <x v="1"/>
    <n v="453219"/>
    <x v="0"/>
  </r>
  <r>
    <x v="0"/>
    <x v="0"/>
    <x v="5"/>
    <x v="77"/>
    <x v="3"/>
    <x v="1"/>
    <n v="158668"/>
    <x v="0"/>
  </r>
  <r>
    <x v="0"/>
    <x v="0"/>
    <x v="5"/>
    <x v="78"/>
    <x v="3"/>
    <x v="1"/>
    <n v="150228"/>
    <x v="0"/>
  </r>
  <r>
    <x v="0"/>
    <x v="0"/>
    <x v="5"/>
    <x v="79"/>
    <x v="3"/>
    <x v="1"/>
    <n v="755774"/>
    <x v="0"/>
  </r>
  <r>
    <x v="0"/>
    <x v="0"/>
    <x v="5"/>
    <x v="80"/>
    <x v="3"/>
    <x v="1"/>
    <n v="314798"/>
    <x v="0"/>
  </r>
  <r>
    <x v="0"/>
    <x v="0"/>
    <x v="5"/>
    <x v="82"/>
    <x v="3"/>
    <x v="1"/>
    <n v="343163"/>
    <x v="0"/>
  </r>
  <r>
    <x v="0"/>
    <x v="0"/>
    <x v="5"/>
    <x v="83"/>
    <x v="3"/>
    <x v="1"/>
    <n v="82419"/>
    <x v="0"/>
  </r>
  <r>
    <x v="0"/>
    <x v="0"/>
    <x v="5"/>
    <x v="84"/>
    <x v="3"/>
    <x v="1"/>
    <n v="419615"/>
    <x v="0"/>
  </r>
  <r>
    <x v="0"/>
    <x v="0"/>
    <x v="5"/>
    <x v="85"/>
    <x v="3"/>
    <x v="1"/>
    <n v="167293"/>
    <x v="0"/>
  </r>
  <r>
    <x v="0"/>
    <x v="0"/>
    <x v="5"/>
    <x v="86"/>
    <x v="3"/>
    <x v="1"/>
    <n v="92257"/>
    <x v="0"/>
  </r>
  <r>
    <x v="0"/>
    <x v="2"/>
    <x v="6"/>
    <x v="89"/>
    <x v="3"/>
    <x v="1"/>
    <n v="234732"/>
    <x v="2"/>
  </r>
  <r>
    <x v="0"/>
    <x v="2"/>
    <x v="6"/>
    <x v="90"/>
    <x v="3"/>
    <x v="1"/>
    <n v="422482"/>
    <x v="2"/>
  </r>
  <r>
    <x v="0"/>
    <x v="2"/>
    <x v="6"/>
    <x v="91"/>
    <x v="3"/>
    <x v="1"/>
    <n v="8845698"/>
    <x v="2"/>
  </r>
  <r>
    <x v="0"/>
    <x v="2"/>
    <x v="6"/>
    <x v="92"/>
    <x v="3"/>
    <x v="1"/>
    <n v="530981"/>
    <x v="2"/>
  </r>
  <r>
    <x v="0"/>
    <x v="2"/>
    <x v="6"/>
    <x v="93"/>
    <x v="3"/>
    <x v="1"/>
    <n v="329209"/>
    <x v="2"/>
  </r>
  <r>
    <x v="0"/>
    <x v="2"/>
    <x v="6"/>
    <x v="98"/>
    <x v="3"/>
    <x v="1"/>
    <n v="163926"/>
    <x v="2"/>
  </r>
  <r>
    <x v="0"/>
    <x v="2"/>
    <x v="6"/>
    <x v="100"/>
    <x v="3"/>
    <x v="1"/>
    <n v="10451"/>
    <x v="2"/>
  </r>
  <r>
    <x v="0"/>
    <x v="3"/>
    <x v="7"/>
    <x v="101"/>
    <x v="3"/>
    <x v="1"/>
    <n v="3707087"/>
    <x v="3"/>
  </r>
  <r>
    <x v="0"/>
    <x v="3"/>
    <x v="7"/>
    <x v="102"/>
    <x v="3"/>
    <x v="1"/>
    <n v="31395"/>
    <x v="3"/>
  </r>
  <r>
    <x v="0"/>
    <x v="3"/>
    <x v="7"/>
    <x v="103"/>
    <x v="3"/>
    <x v="1"/>
    <n v="382282"/>
    <x v="3"/>
  </r>
  <r>
    <x v="0"/>
    <x v="3"/>
    <x v="7"/>
    <x v="104"/>
    <x v="3"/>
    <x v="1"/>
    <n v="111745"/>
    <x v="3"/>
  </r>
  <r>
    <x v="0"/>
    <x v="3"/>
    <x v="7"/>
    <x v="105"/>
    <x v="3"/>
    <x v="1"/>
    <n v="10772687"/>
    <x v="3"/>
  </r>
  <r>
    <x v="0"/>
    <x v="3"/>
    <x v="7"/>
    <x v="106"/>
    <x v="3"/>
    <x v="1"/>
    <n v="3171502"/>
    <x v="3"/>
  </r>
  <r>
    <x v="0"/>
    <x v="3"/>
    <x v="7"/>
    <x v="107"/>
    <x v="3"/>
    <x v="1"/>
    <n v="2994153"/>
    <x v="3"/>
  </r>
  <r>
    <x v="0"/>
    <x v="3"/>
    <x v="7"/>
    <x v="108"/>
    <x v="3"/>
    <x v="1"/>
    <n v="2844875"/>
    <x v="3"/>
  </r>
  <r>
    <x v="0"/>
    <x v="3"/>
    <x v="7"/>
    <x v="109"/>
    <x v="3"/>
    <x v="1"/>
    <n v="2436441"/>
    <x v="3"/>
  </r>
  <r>
    <x v="0"/>
    <x v="3"/>
    <x v="7"/>
    <x v="110"/>
    <x v="3"/>
    <x v="1"/>
    <n v="848494"/>
    <x v="3"/>
  </r>
  <r>
    <x v="0"/>
    <x v="3"/>
    <x v="7"/>
    <x v="111"/>
    <x v="3"/>
    <x v="1"/>
    <n v="6846583"/>
    <x v="3"/>
  </r>
  <r>
    <x v="0"/>
    <x v="3"/>
    <x v="7"/>
    <x v="112"/>
    <x v="3"/>
    <x v="1"/>
    <n v="114925"/>
    <x v="3"/>
  </r>
  <r>
    <x v="0"/>
    <x v="3"/>
    <x v="7"/>
    <x v="113"/>
    <x v="3"/>
    <x v="1"/>
    <n v="1617965"/>
    <x v="3"/>
  </r>
  <r>
    <x v="0"/>
    <x v="3"/>
    <x v="7"/>
    <x v="114"/>
    <x v="3"/>
    <x v="1"/>
    <n v="2622579"/>
    <x v="3"/>
  </r>
  <r>
    <x v="0"/>
    <x v="3"/>
    <x v="7"/>
    <x v="115"/>
    <x v="3"/>
    <x v="1"/>
    <n v="231322"/>
    <x v="3"/>
  </r>
  <r>
    <x v="0"/>
    <x v="3"/>
    <x v="7"/>
    <x v="116"/>
    <x v="3"/>
    <x v="1"/>
    <n v="155296"/>
    <x v="3"/>
  </r>
  <r>
    <x v="0"/>
    <x v="0"/>
    <x v="8"/>
    <x v="117"/>
    <x v="3"/>
    <x v="1"/>
    <n v="114417"/>
    <x v="0"/>
  </r>
  <r>
    <x v="0"/>
    <x v="0"/>
    <x v="8"/>
    <x v="118"/>
    <x v="3"/>
    <x v="1"/>
    <n v="5145"/>
    <x v="0"/>
  </r>
  <r>
    <x v="0"/>
    <x v="0"/>
    <x v="8"/>
    <x v="119"/>
    <x v="3"/>
    <x v="1"/>
    <n v="37312"/>
    <x v="0"/>
  </r>
  <r>
    <x v="0"/>
    <x v="0"/>
    <x v="8"/>
    <x v="120"/>
    <x v="3"/>
    <x v="1"/>
    <n v="184873"/>
    <x v="0"/>
  </r>
  <r>
    <x v="0"/>
    <x v="0"/>
    <x v="8"/>
    <x v="122"/>
    <x v="3"/>
    <x v="1"/>
    <n v="1058394"/>
    <x v="0"/>
  </r>
  <r>
    <x v="0"/>
    <x v="0"/>
    <x v="8"/>
    <x v="123"/>
    <x v="3"/>
    <x v="1"/>
    <n v="5730215"/>
    <x v="0"/>
  </r>
  <r>
    <x v="0"/>
    <x v="0"/>
    <x v="8"/>
    <x v="125"/>
    <x v="3"/>
    <x v="1"/>
    <n v="163422"/>
    <x v="0"/>
  </r>
  <r>
    <x v="0"/>
    <x v="0"/>
    <x v="8"/>
    <x v="126"/>
    <x v="3"/>
    <x v="1"/>
    <n v="267768"/>
    <x v="0"/>
  </r>
  <r>
    <x v="0"/>
    <x v="0"/>
    <x v="8"/>
    <x v="127"/>
    <x v="3"/>
    <x v="1"/>
    <n v="210295"/>
    <x v="0"/>
  </r>
  <r>
    <x v="0"/>
    <x v="0"/>
    <x v="8"/>
    <x v="128"/>
    <x v="3"/>
    <x v="1"/>
    <n v="934576"/>
    <x v="0"/>
  </r>
  <r>
    <x v="0"/>
    <x v="0"/>
    <x v="8"/>
    <x v="129"/>
    <x v="3"/>
    <x v="1"/>
    <n v="228511"/>
    <x v="0"/>
  </r>
  <r>
    <x v="0"/>
    <x v="1"/>
    <x v="8"/>
    <x v="130"/>
    <x v="3"/>
    <x v="1"/>
    <n v="245132"/>
    <x v="1"/>
  </r>
  <r>
    <x v="0"/>
    <x v="4"/>
    <x v="9"/>
    <x v="131"/>
    <x v="3"/>
    <x v="1"/>
    <n v="1002695"/>
    <x v="4"/>
  </r>
  <r>
    <x v="0"/>
    <x v="0"/>
    <x v="9"/>
    <x v="133"/>
    <x v="3"/>
    <x v="1"/>
    <n v="240432"/>
    <x v="0"/>
  </r>
  <r>
    <x v="0"/>
    <x v="0"/>
    <x v="9"/>
    <x v="134"/>
    <x v="3"/>
    <x v="1"/>
    <n v="121130"/>
    <x v="0"/>
  </r>
  <r>
    <x v="0"/>
    <x v="4"/>
    <x v="9"/>
    <x v="136"/>
    <x v="3"/>
    <x v="1"/>
    <n v="3319696"/>
    <x v="4"/>
  </r>
  <r>
    <x v="0"/>
    <x v="0"/>
    <x v="9"/>
    <x v="137"/>
    <x v="3"/>
    <x v="1"/>
    <n v="95826"/>
    <x v="0"/>
  </r>
  <r>
    <x v="0"/>
    <x v="0"/>
    <x v="9"/>
    <x v="139"/>
    <x v="3"/>
    <x v="1"/>
    <n v="12471733"/>
    <x v="0"/>
  </r>
  <r>
    <x v="0"/>
    <x v="0"/>
    <x v="9"/>
    <x v="140"/>
    <x v="3"/>
    <x v="1"/>
    <n v="660428"/>
    <x v="0"/>
  </r>
  <r>
    <x v="0"/>
    <x v="4"/>
    <x v="9"/>
    <x v="141"/>
    <x v="3"/>
    <x v="1"/>
    <n v="39539"/>
    <x v="4"/>
  </r>
  <r>
    <x v="0"/>
    <x v="4"/>
    <x v="9"/>
    <x v="142"/>
    <x v="3"/>
    <x v="1"/>
    <n v="42804"/>
    <x v="4"/>
  </r>
  <r>
    <x v="0"/>
    <x v="0"/>
    <x v="9"/>
    <x v="143"/>
    <x v="3"/>
    <x v="1"/>
    <n v="22458"/>
    <x v="0"/>
  </r>
  <r>
    <x v="0"/>
    <x v="4"/>
    <x v="9"/>
    <x v="144"/>
    <x v="3"/>
    <x v="1"/>
    <n v="811948"/>
    <x v="4"/>
  </r>
  <r>
    <x v="0"/>
    <x v="0"/>
    <x v="9"/>
    <x v="145"/>
    <x v="3"/>
    <x v="1"/>
    <n v="597424"/>
    <x v="0"/>
  </r>
  <r>
    <x v="0"/>
    <x v="4"/>
    <x v="10"/>
    <x v="147"/>
    <x v="3"/>
    <x v="1"/>
    <n v="1937354"/>
    <x v="4"/>
  </r>
  <r>
    <x v="0"/>
    <x v="4"/>
    <x v="10"/>
    <x v="148"/>
    <x v="3"/>
    <x v="1"/>
    <n v="12189077"/>
    <x v="4"/>
  </r>
  <r>
    <x v="0"/>
    <x v="4"/>
    <x v="10"/>
    <x v="149"/>
    <x v="3"/>
    <x v="1"/>
    <n v="154162"/>
    <x v="4"/>
  </r>
  <r>
    <x v="0"/>
    <x v="4"/>
    <x v="10"/>
    <x v="150"/>
    <x v="3"/>
    <x v="1"/>
    <n v="2230791"/>
    <x v="4"/>
  </r>
  <r>
    <x v="0"/>
    <x v="4"/>
    <x v="10"/>
    <x v="151"/>
    <x v="3"/>
    <x v="1"/>
    <n v="3329150"/>
    <x v="4"/>
  </r>
  <r>
    <x v="0"/>
    <x v="4"/>
    <x v="10"/>
    <x v="152"/>
    <x v="3"/>
    <x v="1"/>
    <n v="5029734"/>
    <x v="4"/>
  </r>
  <r>
    <x v="0"/>
    <x v="4"/>
    <x v="10"/>
    <x v="153"/>
    <x v="3"/>
    <x v="1"/>
    <n v="257976717"/>
    <x v="4"/>
  </r>
  <r>
    <x v="0"/>
    <x v="4"/>
    <x v="10"/>
    <x v="154"/>
    <x v="3"/>
    <x v="1"/>
    <n v="22854084"/>
    <x v="4"/>
  </r>
  <r>
    <x v="0"/>
    <x v="4"/>
    <x v="10"/>
    <x v="156"/>
    <x v="3"/>
    <x v="1"/>
    <n v="3590351"/>
    <x v="4"/>
  </r>
  <r>
    <x v="0"/>
    <x v="4"/>
    <x v="10"/>
    <x v="157"/>
    <x v="3"/>
    <x v="1"/>
    <n v="1268386"/>
    <x v="4"/>
  </r>
  <r>
    <x v="0"/>
    <x v="4"/>
    <x v="10"/>
    <x v="158"/>
    <x v="3"/>
    <x v="1"/>
    <n v="21492279"/>
    <x v="4"/>
  </r>
  <r>
    <x v="0"/>
    <x v="4"/>
    <x v="10"/>
    <x v="159"/>
    <x v="3"/>
    <x v="1"/>
    <n v="8865555"/>
    <x v="4"/>
  </r>
  <r>
    <x v="0"/>
    <x v="4"/>
    <x v="10"/>
    <x v="160"/>
    <x v="3"/>
    <x v="1"/>
    <n v="14713"/>
    <x v="4"/>
  </r>
  <r>
    <x v="0"/>
    <x v="4"/>
    <x v="10"/>
    <x v="161"/>
    <x v="3"/>
    <x v="1"/>
    <n v="2274932"/>
    <x v="4"/>
  </r>
  <r>
    <x v="0"/>
    <x v="4"/>
    <x v="10"/>
    <x v="162"/>
    <x v="3"/>
    <x v="1"/>
    <n v="5321106"/>
    <x v="4"/>
  </r>
  <r>
    <x v="0"/>
    <x v="2"/>
    <x v="11"/>
    <x v="165"/>
    <x v="3"/>
    <x v="1"/>
    <n v="27602"/>
    <x v="2"/>
  </r>
  <r>
    <x v="0"/>
    <x v="2"/>
    <x v="11"/>
    <x v="168"/>
    <x v="3"/>
    <x v="1"/>
    <n v="44915"/>
    <x v="2"/>
  </r>
  <r>
    <x v="0"/>
    <x v="2"/>
    <x v="11"/>
    <x v="169"/>
    <x v="3"/>
    <x v="1"/>
    <n v="3240486"/>
    <x v="2"/>
  </r>
  <r>
    <x v="0"/>
    <x v="4"/>
    <x v="11"/>
    <x v="171"/>
    <x v="3"/>
    <x v="1"/>
    <n v="250092"/>
    <x v="4"/>
  </r>
  <r>
    <x v="0"/>
    <x v="2"/>
    <x v="11"/>
    <x v="172"/>
    <x v="3"/>
    <x v="1"/>
    <n v="189524"/>
    <x v="2"/>
  </r>
  <r>
    <x v="0"/>
    <x v="2"/>
    <x v="11"/>
    <x v="173"/>
    <x v="3"/>
    <x v="1"/>
    <n v="297200"/>
    <x v="2"/>
  </r>
  <r>
    <x v="0"/>
    <x v="2"/>
    <x v="11"/>
    <x v="174"/>
    <x v="3"/>
    <x v="1"/>
    <n v="147052"/>
    <x v="2"/>
  </r>
  <r>
    <x v="0"/>
    <x v="2"/>
    <x v="11"/>
    <x v="175"/>
    <x v="3"/>
    <x v="1"/>
    <n v="25639"/>
    <x v="2"/>
  </r>
  <r>
    <x v="0"/>
    <x v="2"/>
    <x v="11"/>
    <x v="176"/>
    <x v="3"/>
    <x v="1"/>
    <n v="3848951"/>
    <x v="2"/>
  </r>
  <r>
    <x v="0"/>
    <x v="1"/>
    <x v="12"/>
    <x v="178"/>
    <x v="3"/>
    <x v="1"/>
    <n v="1276284"/>
    <x v="1"/>
  </r>
  <r>
    <x v="0"/>
    <x v="1"/>
    <x v="12"/>
    <x v="179"/>
    <x v="3"/>
    <x v="1"/>
    <n v="287096"/>
    <x v="1"/>
  </r>
  <r>
    <x v="0"/>
    <x v="1"/>
    <x v="12"/>
    <x v="180"/>
    <x v="3"/>
    <x v="1"/>
    <n v="364643"/>
    <x v="1"/>
  </r>
  <r>
    <x v="0"/>
    <x v="1"/>
    <x v="12"/>
    <x v="181"/>
    <x v="3"/>
    <x v="1"/>
    <n v="736372"/>
    <x v="1"/>
  </r>
  <r>
    <x v="0"/>
    <x v="1"/>
    <x v="12"/>
    <x v="182"/>
    <x v="3"/>
    <x v="1"/>
    <n v="303175"/>
    <x v="1"/>
  </r>
  <r>
    <x v="0"/>
    <x v="1"/>
    <x v="12"/>
    <x v="183"/>
    <x v="3"/>
    <x v="1"/>
    <n v="3071525"/>
    <x v="1"/>
  </r>
  <r>
    <x v="0"/>
    <x v="1"/>
    <x v="12"/>
    <x v="184"/>
    <x v="3"/>
    <x v="1"/>
    <n v="473650"/>
    <x v="1"/>
  </r>
  <r>
    <x v="0"/>
    <x v="1"/>
    <x v="12"/>
    <x v="185"/>
    <x v="3"/>
    <x v="1"/>
    <n v="18258249"/>
    <x v="1"/>
  </r>
  <r>
    <x v="0"/>
    <x v="1"/>
    <x v="12"/>
    <x v="186"/>
    <x v="3"/>
    <x v="1"/>
    <n v="5518597"/>
    <x v="1"/>
  </r>
  <r>
    <x v="0"/>
    <x v="1"/>
    <x v="12"/>
    <x v="187"/>
    <x v="3"/>
    <x v="1"/>
    <n v="640308"/>
    <x v="1"/>
  </r>
  <r>
    <x v="0"/>
    <x v="1"/>
    <x v="12"/>
    <x v="188"/>
    <x v="3"/>
    <x v="1"/>
    <n v="1320336"/>
    <x v="1"/>
  </r>
  <r>
    <x v="0"/>
    <x v="1"/>
    <x v="12"/>
    <x v="189"/>
    <x v="3"/>
    <x v="1"/>
    <n v="80831681"/>
    <x v="1"/>
  </r>
  <r>
    <x v="0"/>
    <x v="1"/>
    <x v="12"/>
    <x v="190"/>
    <x v="3"/>
    <x v="1"/>
    <n v="1691678"/>
    <x v="1"/>
  </r>
  <r>
    <x v="0"/>
    <x v="1"/>
    <x v="12"/>
    <x v="191"/>
    <x v="3"/>
    <x v="1"/>
    <n v="6108893"/>
    <x v="1"/>
  </r>
  <r>
    <x v="0"/>
    <x v="1"/>
    <x v="12"/>
    <x v="192"/>
    <x v="3"/>
    <x v="1"/>
    <n v="1165965"/>
    <x v="1"/>
  </r>
  <r>
    <x v="0"/>
    <x v="1"/>
    <x v="12"/>
    <x v="193"/>
    <x v="3"/>
    <x v="1"/>
    <n v="2280315"/>
    <x v="1"/>
  </r>
  <r>
    <x v="0"/>
    <x v="1"/>
    <x v="12"/>
    <x v="194"/>
    <x v="3"/>
    <x v="1"/>
    <n v="1768846"/>
    <x v="1"/>
  </r>
  <r>
    <x v="0"/>
    <x v="1"/>
    <x v="12"/>
    <x v="195"/>
    <x v="3"/>
    <x v="1"/>
    <n v="4509185"/>
    <x v="1"/>
  </r>
  <r>
    <x v="0"/>
    <x v="4"/>
    <x v="13"/>
    <x v="196"/>
    <x v="3"/>
    <x v="1"/>
    <n v="3386637"/>
    <x v="4"/>
  </r>
  <r>
    <x v="0"/>
    <x v="4"/>
    <x v="13"/>
    <x v="200"/>
    <x v="3"/>
    <x v="1"/>
    <n v="1330842"/>
    <x v="4"/>
  </r>
  <r>
    <x v="0"/>
    <x v="4"/>
    <x v="13"/>
    <x v="201"/>
    <x v="3"/>
    <x v="1"/>
    <n v="770861"/>
    <x v="4"/>
  </r>
  <r>
    <x v="0"/>
    <x v="4"/>
    <x v="13"/>
    <x v="203"/>
    <x v="3"/>
    <x v="1"/>
    <n v="4167130"/>
    <x v="4"/>
  </r>
  <r>
    <x v="0"/>
    <x v="4"/>
    <x v="13"/>
    <x v="204"/>
    <x v="3"/>
    <x v="1"/>
    <n v="73225"/>
    <x v="4"/>
  </r>
  <r>
    <x v="0"/>
    <x v="4"/>
    <x v="13"/>
    <x v="205"/>
    <x v="3"/>
    <x v="1"/>
    <n v="1476007"/>
    <x v="4"/>
  </r>
  <r>
    <x v="0"/>
    <x v="4"/>
    <x v="13"/>
    <x v="206"/>
    <x v="3"/>
    <x v="1"/>
    <n v="127310"/>
    <x v="4"/>
  </r>
  <r>
    <x v="0"/>
    <x v="0"/>
    <x v="13"/>
    <x v="208"/>
    <x v="3"/>
    <x v="1"/>
    <n v="38267"/>
    <x v="0"/>
  </r>
  <r>
    <x v="0"/>
    <x v="4"/>
    <x v="13"/>
    <x v="209"/>
    <x v="3"/>
    <x v="1"/>
    <n v="510272"/>
    <x v="4"/>
  </r>
  <r>
    <x v="0"/>
    <x v="4"/>
    <x v="13"/>
    <x v="211"/>
    <x v="3"/>
    <x v="1"/>
    <n v="7076106"/>
    <x v="4"/>
  </r>
  <r>
    <x v="0"/>
    <x v="4"/>
    <x v="13"/>
    <x v="213"/>
    <x v="3"/>
    <x v="1"/>
    <n v="1758572"/>
    <x v="4"/>
  </r>
  <r>
    <x v="0"/>
    <x v="4"/>
    <x v="13"/>
    <x v="214"/>
    <x v="3"/>
    <x v="1"/>
    <n v="3213330"/>
    <x v="4"/>
  </r>
  <r>
    <x v="0"/>
    <x v="4"/>
    <x v="13"/>
    <x v="215"/>
    <x v="3"/>
    <x v="1"/>
    <n v="3769542"/>
    <x v="4"/>
  </r>
  <r>
    <x v="0"/>
    <x v="4"/>
    <x v="13"/>
    <x v="216"/>
    <x v="3"/>
    <x v="1"/>
    <n v="895292"/>
    <x v="4"/>
  </r>
  <r>
    <x v="0"/>
    <x v="2"/>
    <x v="14"/>
    <x v="217"/>
    <x v="3"/>
    <x v="1"/>
    <n v="253274"/>
    <x v="2"/>
  </r>
  <r>
    <x v="0"/>
    <x v="4"/>
    <x v="14"/>
    <x v="218"/>
    <x v="3"/>
    <x v="1"/>
    <n v="283756"/>
    <x v="4"/>
  </r>
  <r>
    <x v="0"/>
    <x v="4"/>
    <x v="14"/>
    <x v="219"/>
    <x v="3"/>
    <x v="1"/>
    <n v="41406322"/>
    <x v="4"/>
  </r>
  <r>
    <x v="0"/>
    <x v="4"/>
    <x v="14"/>
    <x v="220"/>
    <x v="3"/>
    <x v="1"/>
    <n v="8684115"/>
    <x v="4"/>
  </r>
  <r>
    <x v="0"/>
    <x v="2"/>
    <x v="14"/>
    <x v="221"/>
    <x v="3"/>
    <x v="1"/>
    <n v="3347077"/>
    <x v="2"/>
  </r>
  <r>
    <x v="0"/>
    <x v="4"/>
    <x v="14"/>
    <x v="222"/>
    <x v="3"/>
    <x v="1"/>
    <n v="2274683"/>
    <x v="4"/>
  </r>
  <r>
    <x v="0"/>
    <x v="4"/>
    <x v="14"/>
    <x v="223"/>
    <x v="3"/>
    <x v="1"/>
    <n v="5010551"/>
    <x v="4"/>
  </r>
  <r>
    <x v="0"/>
    <x v="4"/>
    <x v="14"/>
    <x v="224"/>
    <x v="3"/>
    <x v="1"/>
    <n v="4345355"/>
    <x v="4"/>
  </r>
  <r>
    <x v="0"/>
    <x v="2"/>
    <x v="14"/>
    <x v="225"/>
    <x v="3"/>
    <x v="1"/>
    <n v="741313"/>
    <x v="2"/>
  </r>
  <r>
    <x v="0"/>
    <x v="4"/>
    <x v="14"/>
    <x v="226"/>
    <x v="3"/>
    <x v="1"/>
    <n v="7057495"/>
    <x v="4"/>
  </r>
  <r>
    <x v="0"/>
    <x v="4"/>
    <x v="14"/>
    <x v="227"/>
    <x v="3"/>
    <x v="1"/>
    <n v="4976620"/>
    <x v="4"/>
  </r>
  <r>
    <x v="0"/>
    <x v="4"/>
    <x v="14"/>
    <x v="228"/>
    <x v="3"/>
    <x v="1"/>
    <n v="6791542"/>
    <x v="4"/>
  </r>
  <r>
    <x v="0"/>
    <x v="2"/>
    <x v="14"/>
    <x v="229"/>
    <x v="3"/>
    <x v="1"/>
    <n v="96700"/>
    <x v="2"/>
  </r>
  <r>
    <x v="0"/>
    <x v="1"/>
    <x v="15"/>
    <x v="230"/>
    <x v="3"/>
    <x v="1"/>
    <n v="186700"/>
    <x v="1"/>
  </r>
  <r>
    <x v="0"/>
    <x v="1"/>
    <x v="15"/>
    <x v="231"/>
    <x v="3"/>
    <x v="1"/>
    <n v="543778"/>
    <x v="1"/>
  </r>
  <r>
    <x v="0"/>
    <x v="1"/>
    <x v="15"/>
    <x v="232"/>
    <x v="3"/>
    <x v="1"/>
    <n v="102190"/>
    <x v="1"/>
  </r>
  <r>
    <x v="0"/>
    <x v="1"/>
    <x v="15"/>
    <x v="233"/>
    <x v="3"/>
    <x v="1"/>
    <n v="122750"/>
    <x v="1"/>
  </r>
  <r>
    <x v="0"/>
    <x v="1"/>
    <x v="15"/>
    <x v="236"/>
    <x v="3"/>
    <x v="1"/>
    <n v="755708"/>
    <x v="1"/>
  </r>
  <r>
    <x v="0"/>
    <x v="1"/>
    <x v="15"/>
    <x v="237"/>
    <x v="3"/>
    <x v="1"/>
    <n v="325818"/>
    <x v="1"/>
  </r>
  <r>
    <x v="0"/>
    <x v="1"/>
    <x v="15"/>
    <x v="238"/>
    <x v="3"/>
    <x v="1"/>
    <n v="6271941"/>
    <x v="1"/>
  </r>
  <r>
    <x v="0"/>
    <x v="1"/>
    <x v="16"/>
    <x v="241"/>
    <x v="3"/>
    <x v="1"/>
    <n v="71931"/>
    <x v="1"/>
  </r>
  <r>
    <x v="0"/>
    <x v="1"/>
    <x v="16"/>
    <x v="242"/>
    <x v="3"/>
    <x v="1"/>
    <n v="2129585"/>
    <x v="1"/>
  </r>
  <r>
    <x v="0"/>
    <x v="1"/>
    <x v="16"/>
    <x v="243"/>
    <x v="3"/>
    <x v="1"/>
    <n v="42937"/>
    <x v="1"/>
  </r>
  <r>
    <x v="0"/>
    <x v="1"/>
    <x v="16"/>
    <x v="244"/>
    <x v="3"/>
    <x v="1"/>
    <n v="102354"/>
    <x v="1"/>
  </r>
  <r>
    <x v="0"/>
    <x v="1"/>
    <x v="16"/>
    <x v="245"/>
    <x v="3"/>
    <x v="1"/>
    <n v="171041"/>
    <x v="1"/>
  </r>
  <r>
    <x v="0"/>
    <x v="1"/>
    <x v="16"/>
    <x v="247"/>
    <x v="3"/>
    <x v="1"/>
    <n v="417664"/>
    <x v="1"/>
  </r>
  <r>
    <x v="0"/>
    <x v="1"/>
    <x v="16"/>
    <x v="248"/>
    <x v="3"/>
    <x v="1"/>
    <n v="74465"/>
    <x v="1"/>
  </r>
  <r>
    <x v="0"/>
    <x v="1"/>
    <x v="16"/>
    <x v="250"/>
    <x v="3"/>
    <x v="1"/>
    <n v="133023"/>
    <x v="1"/>
  </r>
  <r>
    <x v="0"/>
    <x v="1"/>
    <x v="16"/>
    <x v="251"/>
    <x v="3"/>
    <x v="1"/>
    <n v="276195"/>
    <x v="1"/>
  </r>
  <r>
    <x v="0"/>
    <x v="1"/>
    <x v="16"/>
    <x v="252"/>
    <x v="3"/>
    <x v="1"/>
    <n v="215705"/>
    <x v="1"/>
  </r>
  <r>
    <x v="0"/>
    <x v="1"/>
    <x v="16"/>
    <x v="253"/>
    <x v="3"/>
    <x v="1"/>
    <n v="9554980"/>
    <x v="1"/>
  </r>
  <r>
    <x v="0"/>
    <x v="1"/>
    <x v="17"/>
    <x v="254"/>
    <x v="3"/>
    <x v="1"/>
    <n v="52822"/>
    <x v="1"/>
  </r>
  <r>
    <x v="0"/>
    <x v="0"/>
    <x v="17"/>
    <x v="255"/>
    <x v="3"/>
    <x v="1"/>
    <n v="93837"/>
    <x v="0"/>
  </r>
  <r>
    <x v="0"/>
    <x v="0"/>
    <x v="17"/>
    <x v="256"/>
    <x v="3"/>
    <x v="1"/>
    <n v="214857"/>
    <x v="0"/>
  </r>
  <r>
    <x v="0"/>
    <x v="1"/>
    <x v="17"/>
    <x v="257"/>
    <x v="3"/>
    <x v="1"/>
    <n v="50217"/>
    <x v="1"/>
  </r>
  <r>
    <x v="0"/>
    <x v="1"/>
    <x v="17"/>
    <x v="258"/>
    <x v="3"/>
    <x v="1"/>
    <n v="1161569"/>
    <x v="1"/>
  </r>
  <r>
    <x v="0"/>
    <x v="0"/>
    <x v="17"/>
    <x v="259"/>
    <x v="3"/>
    <x v="1"/>
    <n v="266255"/>
    <x v="0"/>
  </r>
  <r>
    <x v="0"/>
    <x v="0"/>
    <x v="17"/>
    <x v="261"/>
    <x v="3"/>
    <x v="1"/>
    <n v="17661"/>
    <x v="0"/>
  </r>
  <r>
    <x v="0"/>
    <x v="0"/>
    <x v="17"/>
    <x v="262"/>
    <x v="3"/>
    <x v="1"/>
    <n v="489113"/>
    <x v="0"/>
  </r>
  <r>
    <x v="0"/>
    <x v="0"/>
    <x v="17"/>
    <x v="263"/>
    <x v="3"/>
    <x v="1"/>
    <n v="118417"/>
    <x v="0"/>
  </r>
  <r>
    <x v="0"/>
    <x v="1"/>
    <x v="17"/>
    <x v="265"/>
    <x v="3"/>
    <x v="1"/>
    <n v="86309"/>
    <x v="1"/>
  </r>
  <r>
    <x v="0"/>
    <x v="0"/>
    <x v="17"/>
    <x v="267"/>
    <x v="3"/>
    <x v="1"/>
    <n v="142137"/>
    <x v="0"/>
  </r>
  <r>
    <x v="0"/>
    <x v="1"/>
    <x v="17"/>
    <x v="268"/>
    <x v="3"/>
    <x v="1"/>
    <n v="42048"/>
    <x v="1"/>
  </r>
  <r>
    <x v="0"/>
    <x v="0"/>
    <x v="17"/>
    <x v="269"/>
    <x v="3"/>
    <x v="1"/>
    <n v="777538"/>
    <x v="0"/>
  </r>
  <r>
    <x v="0"/>
    <x v="0"/>
    <x v="17"/>
    <x v="270"/>
    <x v="3"/>
    <x v="1"/>
    <n v="128427"/>
    <x v="0"/>
  </r>
  <r>
    <x v="0"/>
    <x v="1"/>
    <x v="17"/>
    <x v="271"/>
    <x v="3"/>
    <x v="1"/>
    <n v="18472"/>
    <x v="1"/>
  </r>
  <r>
    <x v="0"/>
    <x v="0"/>
    <x v="17"/>
    <x v="274"/>
    <x v="3"/>
    <x v="1"/>
    <n v="644810"/>
    <x v="0"/>
  </r>
  <r>
    <x v="0"/>
    <x v="0"/>
    <x v="17"/>
    <x v="275"/>
    <x v="3"/>
    <x v="1"/>
    <n v="76385"/>
    <x v="0"/>
  </r>
  <r>
    <x v="0"/>
    <x v="0"/>
    <x v="17"/>
    <x v="276"/>
    <x v="3"/>
    <x v="1"/>
    <n v="16144105"/>
    <x v="0"/>
  </r>
  <r>
    <x v="0"/>
    <x v="0"/>
    <x v="17"/>
    <x v="277"/>
    <x v="3"/>
    <x v="1"/>
    <n v="12506"/>
    <x v="0"/>
  </r>
  <r>
    <x v="1"/>
    <x v="5"/>
    <x v="18"/>
    <x v="278"/>
    <x v="3"/>
    <x v="1"/>
    <n v="21751"/>
    <x v="5"/>
  </r>
  <r>
    <x v="1"/>
    <x v="5"/>
    <x v="18"/>
    <x v="279"/>
    <x v="3"/>
    <x v="1"/>
    <n v="123174"/>
    <x v="5"/>
  </r>
  <r>
    <x v="1"/>
    <x v="5"/>
    <x v="19"/>
    <x v="280"/>
    <x v="3"/>
    <x v="1"/>
    <n v="958858"/>
    <x v="5"/>
  </r>
  <r>
    <x v="1"/>
    <x v="5"/>
    <x v="20"/>
    <x v="281"/>
    <x v="3"/>
    <x v="1"/>
    <n v="200536"/>
    <x v="5"/>
  </r>
  <r>
    <x v="1"/>
    <x v="5"/>
    <x v="20"/>
    <x v="282"/>
    <x v="3"/>
    <x v="1"/>
    <n v="286057"/>
    <x v="5"/>
  </r>
  <r>
    <x v="1"/>
    <x v="5"/>
    <x v="21"/>
    <x v="283"/>
    <x v="3"/>
    <x v="1"/>
    <n v="526761"/>
    <x v="5"/>
  </r>
  <r>
    <x v="1"/>
    <x v="5"/>
    <x v="21"/>
    <x v="284"/>
    <x v="3"/>
    <x v="1"/>
    <n v="314769"/>
    <x v="5"/>
  </r>
  <r>
    <x v="1"/>
    <x v="5"/>
    <x v="21"/>
    <x v="285"/>
    <x v="3"/>
    <x v="1"/>
    <n v="16357096"/>
    <x v="5"/>
  </r>
  <r>
    <x v="1"/>
    <x v="5"/>
    <x v="21"/>
    <x v="286"/>
    <x v="3"/>
    <x v="1"/>
    <n v="131553"/>
    <x v="5"/>
  </r>
  <r>
    <x v="1"/>
    <x v="5"/>
    <x v="21"/>
    <x v="287"/>
    <x v="3"/>
    <x v="1"/>
    <n v="1001729"/>
    <x v="5"/>
  </r>
  <r>
    <x v="1"/>
    <x v="5"/>
    <x v="21"/>
    <x v="288"/>
    <x v="3"/>
    <x v="1"/>
    <n v="386652"/>
    <x v="5"/>
  </r>
  <r>
    <x v="1"/>
    <x v="5"/>
    <x v="23"/>
    <x v="290"/>
    <x v="3"/>
    <x v="1"/>
    <n v="2869511"/>
    <x v="5"/>
  </r>
  <r>
    <x v="1"/>
    <x v="5"/>
    <x v="24"/>
    <x v="291"/>
    <x v="3"/>
    <x v="1"/>
    <n v="229654"/>
    <x v="5"/>
  </r>
  <r>
    <x v="1"/>
    <x v="5"/>
    <x v="24"/>
    <x v="292"/>
    <x v="3"/>
    <x v="1"/>
    <n v="801129"/>
    <x v="5"/>
  </r>
  <r>
    <x v="1"/>
    <x v="5"/>
    <x v="24"/>
    <x v="293"/>
    <x v="3"/>
    <x v="1"/>
    <n v="405216"/>
    <x v="5"/>
  </r>
  <r>
    <x v="1"/>
    <x v="5"/>
    <x v="25"/>
    <x v="294"/>
    <x v="3"/>
    <x v="1"/>
    <n v="325308"/>
    <x v="5"/>
  </r>
  <r>
    <x v="1"/>
    <x v="5"/>
    <x v="26"/>
    <x v="295"/>
    <x v="3"/>
    <x v="1"/>
    <n v="4868692"/>
    <x v="5"/>
  </r>
  <r>
    <x v="1"/>
    <x v="5"/>
    <x v="26"/>
    <x v="296"/>
    <x v="3"/>
    <x v="1"/>
    <n v="4346352"/>
    <x v="5"/>
  </r>
  <r>
    <x v="2"/>
    <x v="6"/>
    <x v="27"/>
    <x v="299"/>
    <x v="3"/>
    <x v="1"/>
    <n v="8937620"/>
    <x v="6"/>
  </r>
  <r>
    <x v="2"/>
    <x v="6"/>
    <x v="27"/>
    <x v="300"/>
    <x v="3"/>
    <x v="1"/>
    <n v="31945"/>
    <x v="6"/>
  </r>
  <r>
    <x v="2"/>
    <x v="6"/>
    <x v="27"/>
    <x v="302"/>
    <x v="3"/>
    <x v="1"/>
    <n v="27151"/>
    <x v="6"/>
  </r>
  <r>
    <x v="2"/>
    <x v="6"/>
    <x v="27"/>
    <x v="304"/>
    <x v="3"/>
    <x v="1"/>
    <n v="3889555"/>
    <x v="6"/>
  </r>
  <r>
    <x v="2"/>
    <x v="6"/>
    <x v="27"/>
    <x v="305"/>
    <x v="3"/>
    <x v="1"/>
    <n v="50"/>
    <x v="6"/>
  </r>
  <r>
    <x v="2"/>
    <x v="6"/>
    <x v="28"/>
    <x v="307"/>
    <x v="3"/>
    <x v="1"/>
    <n v="1297304"/>
    <x v="6"/>
  </r>
  <r>
    <x v="0"/>
    <x v="0"/>
    <x v="0"/>
    <x v="0"/>
    <x v="3"/>
    <x v="0"/>
    <n v="3049215"/>
    <x v="0"/>
  </r>
  <r>
    <x v="0"/>
    <x v="0"/>
    <x v="0"/>
    <x v="1"/>
    <x v="3"/>
    <x v="0"/>
    <n v="1192659"/>
    <x v="0"/>
  </r>
  <r>
    <x v="0"/>
    <x v="0"/>
    <x v="0"/>
    <x v="2"/>
    <x v="3"/>
    <x v="0"/>
    <n v="2532863"/>
    <x v="0"/>
  </r>
  <r>
    <x v="0"/>
    <x v="1"/>
    <x v="0"/>
    <x v="3"/>
    <x v="3"/>
    <x v="0"/>
    <n v="778755"/>
    <x v="1"/>
  </r>
  <r>
    <x v="0"/>
    <x v="0"/>
    <x v="0"/>
    <x v="4"/>
    <x v="3"/>
    <x v="0"/>
    <n v="6405948"/>
    <x v="0"/>
  </r>
  <r>
    <x v="0"/>
    <x v="1"/>
    <x v="0"/>
    <x v="5"/>
    <x v="3"/>
    <x v="0"/>
    <n v="717144"/>
    <x v="1"/>
  </r>
  <r>
    <x v="0"/>
    <x v="1"/>
    <x v="0"/>
    <x v="6"/>
    <x v="3"/>
    <x v="0"/>
    <n v="1924222"/>
    <x v="1"/>
  </r>
  <r>
    <x v="0"/>
    <x v="0"/>
    <x v="0"/>
    <x v="7"/>
    <x v="3"/>
    <x v="0"/>
    <n v="1882020"/>
    <x v="0"/>
  </r>
  <r>
    <x v="0"/>
    <x v="1"/>
    <x v="0"/>
    <x v="8"/>
    <x v="3"/>
    <x v="0"/>
    <n v="5884143"/>
    <x v="1"/>
  </r>
  <r>
    <x v="0"/>
    <x v="0"/>
    <x v="0"/>
    <x v="9"/>
    <x v="3"/>
    <x v="0"/>
    <n v="2921504"/>
    <x v="0"/>
  </r>
  <r>
    <x v="0"/>
    <x v="0"/>
    <x v="0"/>
    <x v="10"/>
    <x v="3"/>
    <x v="0"/>
    <n v="1298990"/>
    <x v="0"/>
  </r>
  <r>
    <x v="0"/>
    <x v="0"/>
    <x v="0"/>
    <x v="11"/>
    <x v="3"/>
    <x v="0"/>
    <n v="754013"/>
    <x v="0"/>
  </r>
  <r>
    <x v="0"/>
    <x v="1"/>
    <x v="0"/>
    <x v="12"/>
    <x v="3"/>
    <x v="0"/>
    <n v="3242402"/>
    <x v="1"/>
  </r>
  <r>
    <x v="0"/>
    <x v="0"/>
    <x v="0"/>
    <x v="13"/>
    <x v="3"/>
    <x v="0"/>
    <n v="1664827"/>
    <x v="0"/>
  </r>
  <r>
    <x v="0"/>
    <x v="0"/>
    <x v="0"/>
    <x v="14"/>
    <x v="3"/>
    <x v="0"/>
    <n v="3673413"/>
    <x v="0"/>
  </r>
  <r>
    <x v="0"/>
    <x v="1"/>
    <x v="0"/>
    <x v="15"/>
    <x v="3"/>
    <x v="0"/>
    <n v="2726370"/>
    <x v="1"/>
  </r>
  <r>
    <x v="0"/>
    <x v="0"/>
    <x v="0"/>
    <x v="16"/>
    <x v="3"/>
    <x v="0"/>
    <n v="596434"/>
    <x v="0"/>
  </r>
  <r>
    <x v="0"/>
    <x v="0"/>
    <x v="0"/>
    <x v="17"/>
    <x v="3"/>
    <x v="0"/>
    <n v="1470365"/>
    <x v="0"/>
  </r>
  <r>
    <x v="0"/>
    <x v="1"/>
    <x v="0"/>
    <x v="18"/>
    <x v="3"/>
    <x v="0"/>
    <n v="1899333"/>
    <x v="1"/>
  </r>
  <r>
    <x v="0"/>
    <x v="2"/>
    <x v="1"/>
    <x v="19"/>
    <x v="3"/>
    <x v="0"/>
    <n v="1426202"/>
    <x v="2"/>
  </r>
  <r>
    <x v="0"/>
    <x v="2"/>
    <x v="1"/>
    <x v="20"/>
    <x v="3"/>
    <x v="0"/>
    <n v="813350"/>
    <x v="2"/>
  </r>
  <r>
    <x v="0"/>
    <x v="2"/>
    <x v="1"/>
    <x v="21"/>
    <x v="3"/>
    <x v="0"/>
    <n v="439126"/>
    <x v="2"/>
  </r>
  <r>
    <x v="0"/>
    <x v="2"/>
    <x v="1"/>
    <x v="22"/>
    <x v="3"/>
    <x v="0"/>
    <n v="189850"/>
    <x v="2"/>
  </r>
  <r>
    <x v="0"/>
    <x v="2"/>
    <x v="1"/>
    <x v="23"/>
    <x v="3"/>
    <x v="0"/>
    <n v="4756784"/>
    <x v="2"/>
  </r>
  <r>
    <x v="0"/>
    <x v="2"/>
    <x v="1"/>
    <x v="24"/>
    <x v="3"/>
    <x v="0"/>
    <n v="1135235"/>
    <x v="2"/>
  </r>
  <r>
    <x v="0"/>
    <x v="2"/>
    <x v="1"/>
    <x v="25"/>
    <x v="3"/>
    <x v="0"/>
    <n v="786412"/>
    <x v="2"/>
  </r>
  <r>
    <x v="0"/>
    <x v="2"/>
    <x v="1"/>
    <x v="26"/>
    <x v="3"/>
    <x v="0"/>
    <n v="960184"/>
    <x v="2"/>
  </r>
  <r>
    <x v="0"/>
    <x v="2"/>
    <x v="1"/>
    <x v="27"/>
    <x v="3"/>
    <x v="0"/>
    <n v="889350"/>
    <x v="2"/>
  </r>
  <r>
    <x v="0"/>
    <x v="2"/>
    <x v="1"/>
    <x v="28"/>
    <x v="3"/>
    <x v="0"/>
    <n v="1408465"/>
    <x v="2"/>
  </r>
  <r>
    <x v="0"/>
    <x v="2"/>
    <x v="1"/>
    <x v="29"/>
    <x v="3"/>
    <x v="0"/>
    <n v="2393322"/>
    <x v="2"/>
  </r>
  <r>
    <x v="0"/>
    <x v="2"/>
    <x v="1"/>
    <x v="30"/>
    <x v="3"/>
    <x v="0"/>
    <n v="621274"/>
    <x v="2"/>
  </r>
  <r>
    <x v="0"/>
    <x v="2"/>
    <x v="1"/>
    <x v="31"/>
    <x v="3"/>
    <x v="0"/>
    <n v="1677640"/>
    <x v="2"/>
  </r>
  <r>
    <x v="0"/>
    <x v="2"/>
    <x v="1"/>
    <x v="32"/>
    <x v="3"/>
    <x v="0"/>
    <n v="667575"/>
    <x v="2"/>
  </r>
  <r>
    <x v="0"/>
    <x v="1"/>
    <x v="2"/>
    <x v="33"/>
    <x v="3"/>
    <x v="0"/>
    <n v="603529"/>
    <x v="1"/>
  </r>
  <r>
    <x v="0"/>
    <x v="1"/>
    <x v="2"/>
    <x v="34"/>
    <x v="3"/>
    <x v="0"/>
    <n v="4753327"/>
    <x v="1"/>
  </r>
  <r>
    <x v="0"/>
    <x v="1"/>
    <x v="2"/>
    <x v="35"/>
    <x v="3"/>
    <x v="0"/>
    <n v="10015719"/>
    <x v="1"/>
  </r>
  <r>
    <x v="0"/>
    <x v="1"/>
    <x v="2"/>
    <x v="36"/>
    <x v="3"/>
    <x v="0"/>
    <n v="987242"/>
    <x v="1"/>
  </r>
  <r>
    <x v="0"/>
    <x v="1"/>
    <x v="2"/>
    <x v="37"/>
    <x v="3"/>
    <x v="0"/>
    <n v="962880"/>
    <x v="1"/>
  </r>
  <r>
    <x v="0"/>
    <x v="1"/>
    <x v="2"/>
    <x v="38"/>
    <x v="3"/>
    <x v="0"/>
    <n v="2955131"/>
    <x v="1"/>
  </r>
  <r>
    <x v="0"/>
    <x v="1"/>
    <x v="2"/>
    <x v="39"/>
    <x v="3"/>
    <x v="0"/>
    <n v="3253274"/>
    <x v="1"/>
  </r>
  <r>
    <x v="0"/>
    <x v="1"/>
    <x v="2"/>
    <x v="40"/>
    <x v="3"/>
    <x v="0"/>
    <n v="5585126"/>
    <x v="1"/>
  </r>
  <r>
    <x v="0"/>
    <x v="1"/>
    <x v="2"/>
    <x v="41"/>
    <x v="3"/>
    <x v="0"/>
    <n v="1077310"/>
    <x v="1"/>
  </r>
  <r>
    <x v="0"/>
    <x v="1"/>
    <x v="2"/>
    <x v="42"/>
    <x v="3"/>
    <x v="0"/>
    <n v="484157"/>
    <x v="1"/>
  </r>
  <r>
    <x v="0"/>
    <x v="1"/>
    <x v="2"/>
    <x v="43"/>
    <x v="3"/>
    <x v="0"/>
    <n v="456869"/>
    <x v="1"/>
  </r>
  <r>
    <x v="0"/>
    <x v="1"/>
    <x v="2"/>
    <x v="44"/>
    <x v="3"/>
    <x v="0"/>
    <n v="5772970"/>
    <x v="1"/>
  </r>
  <r>
    <x v="0"/>
    <x v="1"/>
    <x v="2"/>
    <x v="45"/>
    <x v="3"/>
    <x v="0"/>
    <n v="2421329"/>
    <x v="1"/>
  </r>
  <r>
    <x v="0"/>
    <x v="1"/>
    <x v="2"/>
    <x v="46"/>
    <x v="3"/>
    <x v="0"/>
    <n v="890429"/>
    <x v="1"/>
  </r>
  <r>
    <x v="0"/>
    <x v="1"/>
    <x v="3"/>
    <x v="47"/>
    <x v="3"/>
    <x v="0"/>
    <n v="470495"/>
    <x v="1"/>
  </r>
  <r>
    <x v="0"/>
    <x v="1"/>
    <x v="3"/>
    <x v="48"/>
    <x v="3"/>
    <x v="0"/>
    <n v="4363323"/>
    <x v="1"/>
  </r>
  <r>
    <x v="0"/>
    <x v="1"/>
    <x v="3"/>
    <x v="49"/>
    <x v="3"/>
    <x v="0"/>
    <n v="640711"/>
    <x v="1"/>
  </r>
  <r>
    <x v="0"/>
    <x v="1"/>
    <x v="3"/>
    <x v="50"/>
    <x v="3"/>
    <x v="0"/>
    <n v="397707"/>
    <x v="1"/>
  </r>
  <r>
    <x v="0"/>
    <x v="1"/>
    <x v="3"/>
    <x v="51"/>
    <x v="3"/>
    <x v="0"/>
    <n v="1911004"/>
    <x v="1"/>
  </r>
  <r>
    <x v="0"/>
    <x v="1"/>
    <x v="3"/>
    <x v="52"/>
    <x v="3"/>
    <x v="0"/>
    <n v="698828"/>
    <x v="1"/>
  </r>
  <r>
    <x v="0"/>
    <x v="1"/>
    <x v="3"/>
    <x v="53"/>
    <x v="3"/>
    <x v="0"/>
    <n v="2425842"/>
    <x v="1"/>
  </r>
  <r>
    <x v="0"/>
    <x v="1"/>
    <x v="3"/>
    <x v="54"/>
    <x v="3"/>
    <x v="0"/>
    <n v="774197"/>
    <x v="1"/>
  </r>
  <r>
    <x v="0"/>
    <x v="1"/>
    <x v="3"/>
    <x v="55"/>
    <x v="3"/>
    <x v="0"/>
    <n v="958681"/>
    <x v="1"/>
  </r>
  <r>
    <x v="0"/>
    <x v="1"/>
    <x v="3"/>
    <x v="56"/>
    <x v="3"/>
    <x v="0"/>
    <n v="518481"/>
    <x v="1"/>
  </r>
  <r>
    <x v="0"/>
    <x v="1"/>
    <x v="3"/>
    <x v="57"/>
    <x v="3"/>
    <x v="0"/>
    <n v="617127"/>
    <x v="1"/>
  </r>
  <r>
    <x v="0"/>
    <x v="1"/>
    <x v="3"/>
    <x v="58"/>
    <x v="3"/>
    <x v="0"/>
    <n v="989691"/>
    <x v="1"/>
  </r>
  <r>
    <x v="0"/>
    <x v="0"/>
    <x v="4"/>
    <x v="59"/>
    <x v="3"/>
    <x v="0"/>
    <n v="1132207"/>
    <x v="0"/>
  </r>
  <r>
    <x v="0"/>
    <x v="0"/>
    <x v="4"/>
    <x v="60"/>
    <x v="3"/>
    <x v="0"/>
    <n v="4668977"/>
    <x v="0"/>
  </r>
  <r>
    <x v="0"/>
    <x v="0"/>
    <x v="4"/>
    <x v="61"/>
    <x v="3"/>
    <x v="0"/>
    <n v="3413865"/>
    <x v="0"/>
  </r>
  <r>
    <x v="0"/>
    <x v="0"/>
    <x v="4"/>
    <x v="62"/>
    <x v="3"/>
    <x v="0"/>
    <n v="1821914"/>
    <x v="0"/>
  </r>
  <r>
    <x v="0"/>
    <x v="0"/>
    <x v="4"/>
    <x v="63"/>
    <x v="3"/>
    <x v="0"/>
    <n v="943545"/>
    <x v="0"/>
  </r>
  <r>
    <x v="0"/>
    <x v="0"/>
    <x v="4"/>
    <x v="64"/>
    <x v="3"/>
    <x v="0"/>
    <n v="550157"/>
    <x v="0"/>
  </r>
  <r>
    <x v="0"/>
    <x v="0"/>
    <x v="4"/>
    <x v="65"/>
    <x v="3"/>
    <x v="0"/>
    <n v="546787"/>
    <x v="0"/>
  </r>
  <r>
    <x v="0"/>
    <x v="0"/>
    <x v="4"/>
    <x v="66"/>
    <x v="3"/>
    <x v="0"/>
    <n v="616941"/>
    <x v="0"/>
  </r>
  <r>
    <x v="0"/>
    <x v="0"/>
    <x v="4"/>
    <x v="67"/>
    <x v="3"/>
    <x v="0"/>
    <n v="1402446"/>
    <x v="0"/>
  </r>
  <r>
    <x v="0"/>
    <x v="0"/>
    <x v="4"/>
    <x v="68"/>
    <x v="3"/>
    <x v="0"/>
    <n v="370263"/>
    <x v="0"/>
  </r>
  <r>
    <x v="0"/>
    <x v="0"/>
    <x v="4"/>
    <x v="69"/>
    <x v="3"/>
    <x v="0"/>
    <n v="368335"/>
    <x v="0"/>
  </r>
  <r>
    <x v="0"/>
    <x v="0"/>
    <x v="5"/>
    <x v="70"/>
    <x v="3"/>
    <x v="0"/>
    <n v="1403749"/>
    <x v="0"/>
  </r>
  <r>
    <x v="0"/>
    <x v="0"/>
    <x v="5"/>
    <x v="71"/>
    <x v="3"/>
    <x v="0"/>
    <n v="1745253"/>
    <x v="0"/>
  </r>
  <r>
    <x v="0"/>
    <x v="0"/>
    <x v="5"/>
    <x v="72"/>
    <x v="3"/>
    <x v="0"/>
    <n v="18790355"/>
    <x v="0"/>
  </r>
  <r>
    <x v="0"/>
    <x v="0"/>
    <x v="5"/>
    <x v="73"/>
    <x v="3"/>
    <x v="0"/>
    <n v="525592"/>
    <x v="0"/>
  </r>
  <r>
    <x v="0"/>
    <x v="0"/>
    <x v="5"/>
    <x v="74"/>
    <x v="3"/>
    <x v="0"/>
    <n v="5039243"/>
    <x v="0"/>
  </r>
  <r>
    <x v="0"/>
    <x v="0"/>
    <x v="5"/>
    <x v="75"/>
    <x v="3"/>
    <x v="0"/>
    <n v="669898"/>
    <x v="0"/>
  </r>
  <r>
    <x v="0"/>
    <x v="0"/>
    <x v="5"/>
    <x v="76"/>
    <x v="3"/>
    <x v="0"/>
    <n v="2161020"/>
    <x v="0"/>
  </r>
  <r>
    <x v="0"/>
    <x v="0"/>
    <x v="5"/>
    <x v="77"/>
    <x v="3"/>
    <x v="0"/>
    <n v="715012"/>
    <x v="0"/>
  </r>
  <r>
    <x v="0"/>
    <x v="0"/>
    <x v="5"/>
    <x v="78"/>
    <x v="3"/>
    <x v="0"/>
    <n v="1274296"/>
    <x v="0"/>
  </r>
  <r>
    <x v="0"/>
    <x v="0"/>
    <x v="5"/>
    <x v="79"/>
    <x v="3"/>
    <x v="0"/>
    <n v="1099897"/>
    <x v="0"/>
  </r>
  <r>
    <x v="0"/>
    <x v="0"/>
    <x v="5"/>
    <x v="80"/>
    <x v="3"/>
    <x v="0"/>
    <n v="1385995"/>
    <x v="0"/>
  </r>
  <r>
    <x v="0"/>
    <x v="0"/>
    <x v="5"/>
    <x v="81"/>
    <x v="3"/>
    <x v="0"/>
    <n v="821203"/>
    <x v="0"/>
  </r>
  <r>
    <x v="0"/>
    <x v="0"/>
    <x v="5"/>
    <x v="82"/>
    <x v="3"/>
    <x v="0"/>
    <n v="1160073"/>
    <x v="0"/>
  </r>
  <r>
    <x v="0"/>
    <x v="0"/>
    <x v="5"/>
    <x v="83"/>
    <x v="3"/>
    <x v="0"/>
    <n v="819039"/>
    <x v="0"/>
  </r>
  <r>
    <x v="0"/>
    <x v="0"/>
    <x v="5"/>
    <x v="84"/>
    <x v="3"/>
    <x v="0"/>
    <n v="959509"/>
    <x v="0"/>
  </r>
  <r>
    <x v="0"/>
    <x v="0"/>
    <x v="5"/>
    <x v="85"/>
    <x v="3"/>
    <x v="0"/>
    <n v="1094407"/>
    <x v="0"/>
  </r>
  <r>
    <x v="0"/>
    <x v="0"/>
    <x v="5"/>
    <x v="86"/>
    <x v="3"/>
    <x v="0"/>
    <n v="710227"/>
    <x v="0"/>
  </r>
  <r>
    <x v="0"/>
    <x v="2"/>
    <x v="6"/>
    <x v="87"/>
    <x v="3"/>
    <x v="0"/>
    <n v="419393"/>
    <x v="2"/>
  </r>
  <r>
    <x v="0"/>
    <x v="2"/>
    <x v="6"/>
    <x v="88"/>
    <x v="3"/>
    <x v="0"/>
    <n v="904355"/>
    <x v="2"/>
  </r>
  <r>
    <x v="0"/>
    <x v="2"/>
    <x v="6"/>
    <x v="89"/>
    <x v="3"/>
    <x v="0"/>
    <n v="829578"/>
    <x v="2"/>
  </r>
  <r>
    <x v="0"/>
    <x v="2"/>
    <x v="6"/>
    <x v="90"/>
    <x v="3"/>
    <x v="0"/>
    <n v="1766268"/>
    <x v="2"/>
  </r>
  <r>
    <x v="0"/>
    <x v="2"/>
    <x v="6"/>
    <x v="91"/>
    <x v="3"/>
    <x v="0"/>
    <n v="10526362"/>
    <x v="2"/>
  </r>
  <r>
    <x v="0"/>
    <x v="2"/>
    <x v="6"/>
    <x v="92"/>
    <x v="3"/>
    <x v="0"/>
    <n v="1888204"/>
    <x v="2"/>
  </r>
  <r>
    <x v="0"/>
    <x v="2"/>
    <x v="6"/>
    <x v="93"/>
    <x v="3"/>
    <x v="0"/>
    <n v="636574"/>
    <x v="2"/>
  </r>
  <r>
    <x v="0"/>
    <x v="2"/>
    <x v="6"/>
    <x v="94"/>
    <x v="3"/>
    <x v="0"/>
    <n v="520924"/>
    <x v="2"/>
  </r>
  <r>
    <x v="0"/>
    <x v="2"/>
    <x v="6"/>
    <x v="95"/>
    <x v="3"/>
    <x v="0"/>
    <n v="849299"/>
    <x v="2"/>
  </r>
  <r>
    <x v="0"/>
    <x v="2"/>
    <x v="6"/>
    <x v="96"/>
    <x v="3"/>
    <x v="0"/>
    <n v="787054"/>
    <x v="2"/>
  </r>
  <r>
    <x v="0"/>
    <x v="2"/>
    <x v="6"/>
    <x v="97"/>
    <x v="3"/>
    <x v="0"/>
    <n v="1214825"/>
    <x v="2"/>
  </r>
  <r>
    <x v="0"/>
    <x v="2"/>
    <x v="6"/>
    <x v="98"/>
    <x v="3"/>
    <x v="0"/>
    <n v="918654"/>
    <x v="2"/>
  </r>
  <r>
    <x v="0"/>
    <x v="2"/>
    <x v="6"/>
    <x v="99"/>
    <x v="3"/>
    <x v="0"/>
    <n v="822053"/>
    <x v="2"/>
  </r>
  <r>
    <x v="0"/>
    <x v="2"/>
    <x v="6"/>
    <x v="100"/>
    <x v="3"/>
    <x v="0"/>
    <n v="1188934"/>
    <x v="2"/>
  </r>
  <r>
    <x v="0"/>
    <x v="3"/>
    <x v="7"/>
    <x v="101"/>
    <x v="3"/>
    <x v="0"/>
    <n v="9214150"/>
    <x v="3"/>
  </r>
  <r>
    <x v="0"/>
    <x v="3"/>
    <x v="7"/>
    <x v="102"/>
    <x v="3"/>
    <x v="0"/>
    <n v="846744"/>
    <x v="3"/>
  </r>
  <r>
    <x v="0"/>
    <x v="3"/>
    <x v="7"/>
    <x v="103"/>
    <x v="3"/>
    <x v="0"/>
    <n v="895384"/>
    <x v="3"/>
  </r>
  <r>
    <x v="0"/>
    <x v="3"/>
    <x v="7"/>
    <x v="104"/>
    <x v="3"/>
    <x v="0"/>
    <n v="1152715"/>
    <x v="3"/>
  </r>
  <r>
    <x v="0"/>
    <x v="3"/>
    <x v="7"/>
    <x v="105"/>
    <x v="3"/>
    <x v="0"/>
    <n v="10371839"/>
    <x v="3"/>
  </r>
  <r>
    <x v="0"/>
    <x v="3"/>
    <x v="7"/>
    <x v="106"/>
    <x v="3"/>
    <x v="0"/>
    <n v="2258081"/>
    <x v="3"/>
  </r>
  <r>
    <x v="0"/>
    <x v="3"/>
    <x v="7"/>
    <x v="107"/>
    <x v="3"/>
    <x v="0"/>
    <n v="4628807"/>
    <x v="3"/>
  </r>
  <r>
    <x v="0"/>
    <x v="3"/>
    <x v="7"/>
    <x v="108"/>
    <x v="3"/>
    <x v="0"/>
    <n v="8247671"/>
    <x v="3"/>
  </r>
  <r>
    <x v="0"/>
    <x v="3"/>
    <x v="7"/>
    <x v="109"/>
    <x v="3"/>
    <x v="0"/>
    <n v="713045"/>
    <x v="3"/>
  </r>
  <r>
    <x v="0"/>
    <x v="3"/>
    <x v="7"/>
    <x v="110"/>
    <x v="3"/>
    <x v="0"/>
    <n v="3292900"/>
    <x v="3"/>
  </r>
  <r>
    <x v="0"/>
    <x v="3"/>
    <x v="7"/>
    <x v="111"/>
    <x v="3"/>
    <x v="0"/>
    <n v="6364840"/>
    <x v="3"/>
  </r>
  <r>
    <x v="0"/>
    <x v="3"/>
    <x v="7"/>
    <x v="112"/>
    <x v="3"/>
    <x v="0"/>
    <n v="1506488"/>
    <x v="3"/>
  </r>
  <r>
    <x v="0"/>
    <x v="3"/>
    <x v="7"/>
    <x v="113"/>
    <x v="3"/>
    <x v="0"/>
    <n v="5604250"/>
    <x v="3"/>
  </r>
  <r>
    <x v="0"/>
    <x v="3"/>
    <x v="7"/>
    <x v="114"/>
    <x v="3"/>
    <x v="0"/>
    <n v="2709354"/>
    <x v="3"/>
  </r>
  <r>
    <x v="0"/>
    <x v="3"/>
    <x v="7"/>
    <x v="115"/>
    <x v="3"/>
    <x v="0"/>
    <n v="726265"/>
    <x v="3"/>
  </r>
  <r>
    <x v="0"/>
    <x v="3"/>
    <x v="7"/>
    <x v="116"/>
    <x v="3"/>
    <x v="0"/>
    <n v="3125858"/>
    <x v="3"/>
  </r>
  <r>
    <x v="0"/>
    <x v="0"/>
    <x v="8"/>
    <x v="117"/>
    <x v="3"/>
    <x v="0"/>
    <n v="145760"/>
    <x v="0"/>
  </r>
  <r>
    <x v="0"/>
    <x v="0"/>
    <x v="8"/>
    <x v="118"/>
    <x v="3"/>
    <x v="0"/>
    <n v="658758"/>
    <x v="0"/>
  </r>
  <r>
    <x v="0"/>
    <x v="0"/>
    <x v="8"/>
    <x v="119"/>
    <x v="3"/>
    <x v="0"/>
    <n v="685443"/>
    <x v="0"/>
  </r>
  <r>
    <x v="0"/>
    <x v="0"/>
    <x v="8"/>
    <x v="120"/>
    <x v="3"/>
    <x v="0"/>
    <n v="515665"/>
    <x v="0"/>
  </r>
  <r>
    <x v="0"/>
    <x v="0"/>
    <x v="8"/>
    <x v="121"/>
    <x v="3"/>
    <x v="0"/>
    <n v="417413"/>
    <x v="0"/>
  </r>
  <r>
    <x v="0"/>
    <x v="0"/>
    <x v="8"/>
    <x v="122"/>
    <x v="3"/>
    <x v="0"/>
    <n v="816121"/>
    <x v="0"/>
  </r>
  <r>
    <x v="0"/>
    <x v="0"/>
    <x v="8"/>
    <x v="123"/>
    <x v="3"/>
    <x v="0"/>
    <n v="3316156"/>
    <x v="0"/>
  </r>
  <r>
    <x v="0"/>
    <x v="0"/>
    <x v="8"/>
    <x v="124"/>
    <x v="3"/>
    <x v="0"/>
    <n v="645619"/>
    <x v="0"/>
  </r>
  <r>
    <x v="0"/>
    <x v="0"/>
    <x v="8"/>
    <x v="125"/>
    <x v="3"/>
    <x v="0"/>
    <n v="482945"/>
    <x v="0"/>
  </r>
  <r>
    <x v="0"/>
    <x v="0"/>
    <x v="8"/>
    <x v="126"/>
    <x v="3"/>
    <x v="0"/>
    <n v="430447"/>
    <x v="0"/>
  </r>
  <r>
    <x v="0"/>
    <x v="0"/>
    <x v="8"/>
    <x v="127"/>
    <x v="3"/>
    <x v="0"/>
    <n v="661912"/>
    <x v="0"/>
  </r>
  <r>
    <x v="0"/>
    <x v="0"/>
    <x v="8"/>
    <x v="128"/>
    <x v="3"/>
    <x v="0"/>
    <n v="2100031"/>
    <x v="0"/>
  </r>
  <r>
    <x v="0"/>
    <x v="0"/>
    <x v="8"/>
    <x v="129"/>
    <x v="3"/>
    <x v="0"/>
    <n v="758244"/>
    <x v="0"/>
  </r>
  <r>
    <x v="0"/>
    <x v="1"/>
    <x v="8"/>
    <x v="130"/>
    <x v="3"/>
    <x v="0"/>
    <n v="889124"/>
    <x v="1"/>
  </r>
  <r>
    <x v="0"/>
    <x v="4"/>
    <x v="9"/>
    <x v="131"/>
    <x v="3"/>
    <x v="0"/>
    <n v="3201156"/>
    <x v="4"/>
  </r>
  <r>
    <x v="0"/>
    <x v="0"/>
    <x v="9"/>
    <x v="132"/>
    <x v="3"/>
    <x v="0"/>
    <n v="714777"/>
    <x v="0"/>
  </r>
  <r>
    <x v="0"/>
    <x v="0"/>
    <x v="9"/>
    <x v="133"/>
    <x v="3"/>
    <x v="0"/>
    <n v="820089"/>
    <x v="0"/>
  </r>
  <r>
    <x v="0"/>
    <x v="0"/>
    <x v="9"/>
    <x v="134"/>
    <x v="3"/>
    <x v="0"/>
    <n v="751000"/>
    <x v="0"/>
  </r>
  <r>
    <x v="0"/>
    <x v="4"/>
    <x v="9"/>
    <x v="135"/>
    <x v="3"/>
    <x v="0"/>
    <n v="621079"/>
    <x v="4"/>
  </r>
  <r>
    <x v="0"/>
    <x v="4"/>
    <x v="9"/>
    <x v="136"/>
    <x v="3"/>
    <x v="0"/>
    <n v="2899977"/>
    <x v="4"/>
  </r>
  <r>
    <x v="0"/>
    <x v="0"/>
    <x v="9"/>
    <x v="137"/>
    <x v="3"/>
    <x v="0"/>
    <n v="458149"/>
    <x v="0"/>
  </r>
  <r>
    <x v="0"/>
    <x v="0"/>
    <x v="9"/>
    <x v="138"/>
    <x v="3"/>
    <x v="0"/>
    <n v="843717"/>
    <x v="0"/>
  </r>
  <r>
    <x v="0"/>
    <x v="0"/>
    <x v="9"/>
    <x v="139"/>
    <x v="3"/>
    <x v="0"/>
    <n v="7129192"/>
    <x v="0"/>
  </r>
  <r>
    <x v="0"/>
    <x v="0"/>
    <x v="9"/>
    <x v="140"/>
    <x v="3"/>
    <x v="0"/>
    <n v="2300955"/>
    <x v="0"/>
  </r>
  <r>
    <x v="0"/>
    <x v="4"/>
    <x v="9"/>
    <x v="141"/>
    <x v="3"/>
    <x v="0"/>
    <n v="1051576"/>
    <x v="4"/>
  </r>
  <r>
    <x v="0"/>
    <x v="4"/>
    <x v="9"/>
    <x v="142"/>
    <x v="3"/>
    <x v="0"/>
    <n v="717581"/>
    <x v="4"/>
  </r>
  <r>
    <x v="0"/>
    <x v="0"/>
    <x v="9"/>
    <x v="143"/>
    <x v="3"/>
    <x v="0"/>
    <n v="707213"/>
    <x v="0"/>
  </r>
  <r>
    <x v="0"/>
    <x v="4"/>
    <x v="9"/>
    <x v="144"/>
    <x v="3"/>
    <x v="0"/>
    <n v="1344410"/>
    <x v="4"/>
  </r>
  <r>
    <x v="0"/>
    <x v="0"/>
    <x v="9"/>
    <x v="145"/>
    <x v="3"/>
    <x v="0"/>
    <n v="2938632"/>
    <x v="0"/>
  </r>
  <r>
    <x v="0"/>
    <x v="0"/>
    <x v="9"/>
    <x v="146"/>
    <x v="3"/>
    <x v="0"/>
    <n v="1298764"/>
    <x v="0"/>
  </r>
  <r>
    <x v="0"/>
    <x v="4"/>
    <x v="10"/>
    <x v="147"/>
    <x v="3"/>
    <x v="0"/>
    <n v="3550960"/>
    <x v="4"/>
  </r>
  <r>
    <x v="0"/>
    <x v="4"/>
    <x v="10"/>
    <x v="148"/>
    <x v="3"/>
    <x v="0"/>
    <n v="8224120"/>
    <x v="4"/>
  </r>
  <r>
    <x v="0"/>
    <x v="4"/>
    <x v="10"/>
    <x v="149"/>
    <x v="3"/>
    <x v="0"/>
    <n v="661877"/>
    <x v="4"/>
  </r>
  <r>
    <x v="0"/>
    <x v="4"/>
    <x v="10"/>
    <x v="150"/>
    <x v="3"/>
    <x v="0"/>
    <n v="1509048"/>
    <x v="4"/>
  </r>
  <r>
    <x v="0"/>
    <x v="4"/>
    <x v="10"/>
    <x v="151"/>
    <x v="3"/>
    <x v="0"/>
    <n v="1005024"/>
    <x v="4"/>
  </r>
  <r>
    <x v="0"/>
    <x v="4"/>
    <x v="10"/>
    <x v="152"/>
    <x v="3"/>
    <x v="0"/>
    <n v="12590121"/>
    <x v="4"/>
  </r>
  <r>
    <x v="0"/>
    <x v="4"/>
    <x v="10"/>
    <x v="153"/>
    <x v="3"/>
    <x v="0"/>
    <n v="82354549"/>
    <x v="4"/>
  </r>
  <r>
    <x v="0"/>
    <x v="4"/>
    <x v="10"/>
    <x v="154"/>
    <x v="3"/>
    <x v="0"/>
    <n v="11036509"/>
    <x v="4"/>
  </r>
  <r>
    <x v="0"/>
    <x v="4"/>
    <x v="10"/>
    <x v="155"/>
    <x v="3"/>
    <x v="0"/>
    <n v="1121062"/>
    <x v="4"/>
  </r>
  <r>
    <x v="0"/>
    <x v="4"/>
    <x v="10"/>
    <x v="156"/>
    <x v="3"/>
    <x v="0"/>
    <n v="2361724"/>
    <x v="4"/>
  </r>
  <r>
    <x v="0"/>
    <x v="4"/>
    <x v="10"/>
    <x v="157"/>
    <x v="3"/>
    <x v="0"/>
    <n v="8069450"/>
    <x v="4"/>
  </r>
  <r>
    <x v="0"/>
    <x v="4"/>
    <x v="10"/>
    <x v="158"/>
    <x v="3"/>
    <x v="0"/>
    <n v="12082801"/>
    <x v="4"/>
  </r>
  <r>
    <x v="0"/>
    <x v="4"/>
    <x v="10"/>
    <x v="159"/>
    <x v="3"/>
    <x v="0"/>
    <n v="13625515"/>
    <x v="4"/>
  </r>
  <r>
    <x v="0"/>
    <x v="4"/>
    <x v="10"/>
    <x v="160"/>
    <x v="3"/>
    <x v="0"/>
    <n v="805481"/>
    <x v="4"/>
  </r>
  <r>
    <x v="0"/>
    <x v="4"/>
    <x v="10"/>
    <x v="161"/>
    <x v="3"/>
    <x v="0"/>
    <n v="3489213"/>
    <x v="4"/>
  </r>
  <r>
    <x v="0"/>
    <x v="4"/>
    <x v="10"/>
    <x v="162"/>
    <x v="3"/>
    <x v="0"/>
    <n v="6513206"/>
    <x v="4"/>
  </r>
  <r>
    <x v="0"/>
    <x v="2"/>
    <x v="11"/>
    <x v="163"/>
    <x v="3"/>
    <x v="0"/>
    <n v="420452"/>
    <x v="2"/>
  </r>
  <r>
    <x v="0"/>
    <x v="2"/>
    <x v="11"/>
    <x v="164"/>
    <x v="3"/>
    <x v="0"/>
    <n v="511467"/>
    <x v="2"/>
  </r>
  <r>
    <x v="0"/>
    <x v="2"/>
    <x v="11"/>
    <x v="165"/>
    <x v="3"/>
    <x v="0"/>
    <n v="733258"/>
    <x v="2"/>
  </r>
  <r>
    <x v="0"/>
    <x v="2"/>
    <x v="11"/>
    <x v="166"/>
    <x v="3"/>
    <x v="0"/>
    <n v="842628"/>
    <x v="2"/>
  </r>
  <r>
    <x v="0"/>
    <x v="2"/>
    <x v="11"/>
    <x v="167"/>
    <x v="3"/>
    <x v="0"/>
    <n v="481922"/>
    <x v="2"/>
  </r>
  <r>
    <x v="0"/>
    <x v="2"/>
    <x v="11"/>
    <x v="168"/>
    <x v="3"/>
    <x v="0"/>
    <n v="759263"/>
    <x v="2"/>
  </r>
  <r>
    <x v="0"/>
    <x v="2"/>
    <x v="11"/>
    <x v="169"/>
    <x v="3"/>
    <x v="0"/>
    <n v="1812660"/>
    <x v="2"/>
  </r>
  <r>
    <x v="0"/>
    <x v="2"/>
    <x v="11"/>
    <x v="170"/>
    <x v="3"/>
    <x v="0"/>
    <n v="346116"/>
    <x v="2"/>
  </r>
  <r>
    <x v="0"/>
    <x v="4"/>
    <x v="11"/>
    <x v="171"/>
    <x v="3"/>
    <x v="0"/>
    <n v="463749"/>
    <x v="4"/>
  </r>
  <r>
    <x v="0"/>
    <x v="2"/>
    <x v="11"/>
    <x v="172"/>
    <x v="3"/>
    <x v="0"/>
    <n v="708918"/>
    <x v="2"/>
  </r>
  <r>
    <x v="0"/>
    <x v="2"/>
    <x v="11"/>
    <x v="173"/>
    <x v="3"/>
    <x v="0"/>
    <n v="315811"/>
    <x v="2"/>
  </r>
  <r>
    <x v="0"/>
    <x v="2"/>
    <x v="11"/>
    <x v="174"/>
    <x v="3"/>
    <x v="0"/>
    <n v="835005"/>
    <x v="2"/>
  </r>
  <r>
    <x v="0"/>
    <x v="2"/>
    <x v="11"/>
    <x v="175"/>
    <x v="3"/>
    <x v="0"/>
    <n v="2063087"/>
    <x v="2"/>
  </r>
  <r>
    <x v="0"/>
    <x v="2"/>
    <x v="11"/>
    <x v="176"/>
    <x v="3"/>
    <x v="0"/>
    <n v="3271347"/>
    <x v="2"/>
  </r>
  <r>
    <x v="0"/>
    <x v="2"/>
    <x v="11"/>
    <x v="177"/>
    <x v="3"/>
    <x v="0"/>
    <n v="514116"/>
    <x v="2"/>
  </r>
  <r>
    <x v="0"/>
    <x v="1"/>
    <x v="12"/>
    <x v="178"/>
    <x v="3"/>
    <x v="0"/>
    <n v="1817411"/>
    <x v="1"/>
  </r>
  <r>
    <x v="0"/>
    <x v="1"/>
    <x v="12"/>
    <x v="179"/>
    <x v="3"/>
    <x v="0"/>
    <n v="796858"/>
    <x v="1"/>
  </r>
  <r>
    <x v="0"/>
    <x v="1"/>
    <x v="12"/>
    <x v="180"/>
    <x v="3"/>
    <x v="0"/>
    <n v="2854067"/>
    <x v="1"/>
  </r>
  <r>
    <x v="0"/>
    <x v="1"/>
    <x v="12"/>
    <x v="181"/>
    <x v="3"/>
    <x v="0"/>
    <n v="7432261"/>
    <x v="1"/>
  </r>
  <r>
    <x v="0"/>
    <x v="1"/>
    <x v="12"/>
    <x v="182"/>
    <x v="3"/>
    <x v="0"/>
    <n v="1529558"/>
    <x v="1"/>
  </r>
  <r>
    <x v="0"/>
    <x v="1"/>
    <x v="12"/>
    <x v="183"/>
    <x v="3"/>
    <x v="0"/>
    <n v="6081971"/>
    <x v="1"/>
  </r>
  <r>
    <x v="0"/>
    <x v="1"/>
    <x v="12"/>
    <x v="184"/>
    <x v="3"/>
    <x v="0"/>
    <n v="2275238"/>
    <x v="1"/>
  </r>
  <r>
    <x v="0"/>
    <x v="1"/>
    <x v="12"/>
    <x v="185"/>
    <x v="3"/>
    <x v="0"/>
    <n v="8331425"/>
    <x v="1"/>
  </r>
  <r>
    <x v="0"/>
    <x v="1"/>
    <x v="12"/>
    <x v="186"/>
    <x v="3"/>
    <x v="0"/>
    <n v="1650926"/>
    <x v="1"/>
  </r>
  <r>
    <x v="0"/>
    <x v="1"/>
    <x v="12"/>
    <x v="187"/>
    <x v="3"/>
    <x v="0"/>
    <n v="3435334"/>
    <x v="1"/>
  </r>
  <r>
    <x v="0"/>
    <x v="1"/>
    <x v="12"/>
    <x v="188"/>
    <x v="3"/>
    <x v="0"/>
    <n v="2937935"/>
    <x v="1"/>
  </r>
  <r>
    <x v="0"/>
    <x v="1"/>
    <x v="12"/>
    <x v="189"/>
    <x v="3"/>
    <x v="0"/>
    <n v="40900124"/>
    <x v="1"/>
  </r>
  <r>
    <x v="0"/>
    <x v="1"/>
    <x v="12"/>
    <x v="190"/>
    <x v="3"/>
    <x v="0"/>
    <n v="4085359"/>
    <x v="1"/>
  </r>
  <r>
    <x v="0"/>
    <x v="1"/>
    <x v="12"/>
    <x v="191"/>
    <x v="3"/>
    <x v="0"/>
    <n v="3708183"/>
    <x v="1"/>
  </r>
  <r>
    <x v="0"/>
    <x v="1"/>
    <x v="12"/>
    <x v="192"/>
    <x v="3"/>
    <x v="0"/>
    <n v="1769391"/>
    <x v="1"/>
  </r>
  <r>
    <x v="0"/>
    <x v="1"/>
    <x v="12"/>
    <x v="193"/>
    <x v="3"/>
    <x v="0"/>
    <n v="4302186"/>
    <x v="1"/>
  </r>
  <r>
    <x v="0"/>
    <x v="1"/>
    <x v="12"/>
    <x v="194"/>
    <x v="3"/>
    <x v="0"/>
    <n v="4399791"/>
    <x v="1"/>
  </r>
  <r>
    <x v="0"/>
    <x v="1"/>
    <x v="12"/>
    <x v="195"/>
    <x v="3"/>
    <x v="0"/>
    <n v="14456754"/>
    <x v="1"/>
  </r>
  <r>
    <x v="0"/>
    <x v="4"/>
    <x v="13"/>
    <x v="196"/>
    <x v="3"/>
    <x v="0"/>
    <n v="1741389"/>
    <x v="4"/>
  </r>
  <r>
    <x v="0"/>
    <x v="4"/>
    <x v="13"/>
    <x v="197"/>
    <x v="3"/>
    <x v="0"/>
    <n v="775648"/>
    <x v="4"/>
  </r>
  <r>
    <x v="0"/>
    <x v="4"/>
    <x v="13"/>
    <x v="198"/>
    <x v="3"/>
    <x v="0"/>
    <n v="1375870"/>
    <x v="4"/>
  </r>
  <r>
    <x v="0"/>
    <x v="4"/>
    <x v="13"/>
    <x v="199"/>
    <x v="3"/>
    <x v="0"/>
    <n v="461341"/>
    <x v="4"/>
  </r>
  <r>
    <x v="0"/>
    <x v="4"/>
    <x v="13"/>
    <x v="200"/>
    <x v="3"/>
    <x v="0"/>
    <n v="2577301"/>
    <x v="4"/>
  </r>
  <r>
    <x v="0"/>
    <x v="4"/>
    <x v="13"/>
    <x v="201"/>
    <x v="3"/>
    <x v="0"/>
    <n v="845739"/>
    <x v="4"/>
  </r>
  <r>
    <x v="0"/>
    <x v="4"/>
    <x v="13"/>
    <x v="202"/>
    <x v="3"/>
    <x v="0"/>
    <n v="1106237"/>
    <x v="4"/>
  </r>
  <r>
    <x v="0"/>
    <x v="4"/>
    <x v="13"/>
    <x v="203"/>
    <x v="3"/>
    <x v="0"/>
    <n v="601772"/>
    <x v="4"/>
  </r>
  <r>
    <x v="0"/>
    <x v="4"/>
    <x v="13"/>
    <x v="204"/>
    <x v="3"/>
    <x v="0"/>
    <n v="1150074"/>
    <x v="4"/>
  </r>
  <r>
    <x v="0"/>
    <x v="4"/>
    <x v="13"/>
    <x v="205"/>
    <x v="3"/>
    <x v="0"/>
    <n v="1624484"/>
    <x v="4"/>
  </r>
  <r>
    <x v="0"/>
    <x v="4"/>
    <x v="13"/>
    <x v="206"/>
    <x v="3"/>
    <x v="0"/>
    <n v="726390"/>
    <x v="4"/>
  </r>
  <r>
    <x v="0"/>
    <x v="4"/>
    <x v="13"/>
    <x v="207"/>
    <x v="3"/>
    <x v="0"/>
    <n v="550341"/>
    <x v="4"/>
  </r>
  <r>
    <x v="0"/>
    <x v="0"/>
    <x v="13"/>
    <x v="208"/>
    <x v="3"/>
    <x v="0"/>
    <n v="650507"/>
    <x v="0"/>
  </r>
  <r>
    <x v="0"/>
    <x v="4"/>
    <x v="13"/>
    <x v="209"/>
    <x v="3"/>
    <x v="0"/>
    <n v="990058"/>
    <x v="4"/>
  </r>
  <r>
    <x v="0"/>
    <x v="4"/>
    <x v="13"/>
    <x v="210"/>
    <x v="3"/>
    <x v="0"/>
    <n v="685395"/>
    <x v="4"/>
  </r>
  <r>
    <x v="0"/>
    <x v="4"/>
    <x v="13"/>
    <x v="211"/>
    <x v="3"/>
    <x v="0"/>
    <n v="5076143"/>
    <x v="4"/>
  </r>
  <r>
    <x v="0"/>
    <x v="4"/>
    <x v="13"/>
    <x v="212"/>
    <x v="3"/>
    <x v="0"/>
    <n v="391005"/>
    <x v="4"/>
  </r>
  <r>
    <x v="0"/>
    <x v="4"/>
    <x v="13"/>
    <x v="213"/>
    <x v="3"/>
    <x v="0"/>
    <n v="3778688"/>
    <x v="4"/>
  </r>
  <r>
    <x v="0"/>
    <x v="4"/>
    <x v="13"/>
    <x v="214"/>
    <x v="3"/>
    <x v="0"/>
    <n v="1766066"/>
    <x v="4"/>
  </r>
  <r>
    <x v="0"/>
    <x v="4"/>
    <x v="13"/>
    <x v="215"/>
    <x v="3"/>
    <x v="0"/>
    <n v="665382"/>
    <x v="4"/>
  </r>
  <r>
    <x v="0"/>
    <x v="4"/>
    <x v="13"/>
    <x v="216"/>
    <x v="3"/>
    <x v="0"/>
    <n v="1720791"/>
    <x v="4"/>
  </r>
  <r>
    <x v="0"/>
    <x v="2"/>
    <x v="14"/>
    <x v="217"/>
    <x v="3"/>
    <x v="0"/>
    <n v="1956162"/>
    <x v="2"/>
  </r>
  <r>
    <x v="0"/>
    <x v="4"/>
    <x v="14"/>
    <x v="218"/>
    <x v="3"/>
    <x v="0"/>
    <n v="1371323"/>
    <x v="4"/>
  </r>
  <r>
    <x v="0"/>
    <x v="4"/>
    <x v="14"/>
    <x v="219"/>
    <x v="3"/>
    <x v="0"/>
    <n v="11930747"/>
    <x v="4"/>
  </r>
  <r>
    <x v="0"/>
    <x v="4"/>
    <x v="14"/>
    <x v="220"/>
    <x v="3"/>
    <x v="0"/>
    <n v="6809666"/>
    <x v="4"/>
  </r>
  <r>
    <x v="0"/>
    <x v="2"/>
    <x v="14"/>
    <x v="221"/>
    <x v="3"/>
    <x v="0"/>
    <n v="1935627"/>
    <x v="2"/>
  </r>
  <r>
    <x v="0"/>
    <x v="4"/>
    <x v="14"/>
    <x v="222"/>
    <x v="3"/>
    <x v="0"/>
    <n v="5117585"/>
    <x v="4"/>
  </r>
  <r>
    <x v="0"/>
    <x v="4"/>
    <x v="14"/>
    <x v="223"/>
    <x v="3"/>
    <x v="0"/>
    <n v="4045940"/>
    <x v="4"/>
  </r>
  <r>
    <x v="0"/>
    <x v="4"/>
    <x v="14"/>
    <x v="224"/>
    <x v="3"/>
    <x v="0"/>
    <n v="5052061"/>
    <x v="4"/>
  </r>
  <r>
    <x v="0"/>
    <x v="2"/>
    <x v="14"/>
    <x v="225"/>
    <x v="3"/>
    <x v="0"/>
    <n v="3661528"/>
    <x v="2"/>
  </r>
  <r>
    <x v="0"/>
    <x v="4"/>
    <x v="14"/>
    <x v="226"/>
    <x v="3"/>
    <x v="0"/>
    <n v="12169218"/>
    <x v="4"/>
  </r>
  <r>
    <x v="0"/>
    <x v="4"/>
    <x v="14"/>
    <x v="227"/>
    <x v="3"/>
    <x v="0"/>
    <n v="3652655"/>
    <x v="4"/>
  </r>
  <r>
    <x v="0"/>
    <x v="4"/>
    <x v="14"/>
    <x v="228"/>
    <x v="3"/>
    <x v="0"/>
    <n v="9941754"/>
    <x v="4"/>
  </r>
  <r>
    <x v="0"/>
    <x v="2"/>
    <x v="14"/>
    <x v="229"/>
    <x v="3"/>
    <x v="0"/>
    <n v="2064998"/>
    <x v="2"/>
  </r>
  <r>
    <x v="0"/>
    <x v="1"/>
    <x v="15"/>
    <x v="230"/>
    <x v="3"/>
    <x v="0"/>
    <n v="1450510"/>
    <x v="1"/>
  </r>
  <r>
    <x v="0"/>
    <x v="1"/>
    <x v="15"/>
    <x v="231"/>
    <x v="3"/>
    <x v="0"/>
    <n v="1443226"/>
    <x v="1"/>
  </r>
  <r>
    <x v="0"/>
    <x v="1"/>
    <x v="15"/>
    <x v="232"/>
    <x v="3"/>
    <x v="0"/>
    <n v="912260"/>
    <x v="1"/>
  </r>
  <r>
    <x v="0"/>
    <x v="1"/>
    <x v="15"/>
    <x v="233"/>
    <x v="3"/>
    <x v="0"/>
    <n v="1409370"/>
    <x v="1"/>
  </r>
  <r>
    <x v="0"/>
    <x v="1"/>
    <x v="15"/>
    <x v="234"/>
    <x v="3"/>
    <x v="0"/>
    <n v="659280"/>
    <x v="1"/>
  </r>
  <r>
    <x v="0"/>
    <x v="1"/>
    <x v="15"/>
    <x v="235"/>
    <x v="3"/>
    <x v="0"/>
    <n v="924380"/>
    <x v="1"/>
  </r>
  <r>
    <x v="0"/>
    <x v="1"/>
    <x v="15"/>
    <x v="236"/>
    <x v="3"/>
    <x v="0"/>
    <n v="1743455"/>
    <x v="1"/>
  </r>
  <r>
    <x v="0"/>
    <x v="1"/>
    <x v="15"/>
    <x v="237"/>
    <x v="3"/>
    <x v="0"/>
    <n v="1182815"/>
    <x v="1"/>
  </r>
  <r>
    <x v="0"/>
    <x v="1"/>
    <x v="15"/>
    <x v="238"/>
    <x v="3"/>
    <x v="0"/>
    <n v="6574605"/>
    <x v="1"/>
  </r>
  <r>
    <x v="0"/>
    <x v="1"/>
    <x v="15"/>
    <x v="239"/>
    <x v="3"/>
    <x v="0"/>
    <n v="768554"/>
    <x v="1"/>
  </r>
  <r>
    <x v="0"/>
    <x v="1"/>
    <x v="16"/>
    <x v="240"/>
    <x v="3"/>
    <x v="0"/>
    <n v="1032028"/>
    <x v="1"/>
  </r>
  <r>
    <x v="0"/>
    <x v="1"/>
    <x v="16"/>
    <x v="241"/>
    <x v="3"/>
    <x v="0"/>
    <n v="439471"/>
    <x v="1"/>
  </r>
  <r>
    <x v="0"/>
    <x v="1"/>
    <x v="16"/>
    <x v="242"/>
    <x v="3"/>
    <x v="0"/>
    <n v="3742562"/>
    <x v="1"/>
  </r>
  <r>
    <x v="0"/>
    <x v="1"/>
    <x v="16"/>
    <x v="243"/>
    <x v="3"/>
    <x v="0"/>
    <n v="410542"/>
    <x v="1"/>
  </r>
  <r>
    <x v="0"/>
    <x v="1"/>
    <x v="16"/>
    <x v="244"/>
    <x v="3"/>
    <x v="0"/>
    <n v="577342"/>
    <x v="1"/>
  </r>
  <r>
    <x v="0"/>
    <x v="1"/>
    <x v="16"/>
    <x v="245"/>
    <x v="3"/>
    <x v="0"/>
    <n v="796413"/>
    <x v="1"/>
  </r>
  <r>
    <x v="0"/>
    <x v="1"/>
    <x v="16"/>
    <x v="246"/>
    <x v="3"/>
    <x v="0"/>
    <n v="571772"/>
    <x v="1"/>
  </r>
  <r>
    <x v="0"/>
    <x v="1"/>
    <x v="16"/>
    <x v="247"/>
    <x v="3"/>
    <x v="0"/>
    <n v="1582100"/>
    <x v="1"/>
  </r>
  <r>
    <x v="0"/>
    <x v="1"/>
    <x v="16"/>
    <x v="248"/>
    <x v="3"/>
    <x v="0"/>
    <n v="663823"/>
    <x v="1"/>
  </r>
  <r>
    <x v="0"/>
    <x v="1"/>
    <x v="16"/>
    <x v="249"/>
    <x v="3"/>
    <x v="0"/>
    <n v="384873"/>
    <x v="1"/>
  </r>
  <r>
    <x v="0"/>
    <x v="1"/>
    <x v="16"/>
    <x v="250"/>
    <x v="3"/>
    <x v="0"/>
    <n v="296925"/>
    <x v="1"/>
  </r>
  <r>
    <x v="0"/>
    <x v="1"/>
    <x v="16"/>
    <x v="251"/>
    <x v="3"/>
    <x v="0"/>
    <n v="1484700"/>
    <x v="1"/>
  </r>
  <r>
    <x v="0"/>
    <x v="1"/>
    <x v="16"/>
    <x v="252"/>
    <x v="3"/>
    <x v="0"/>
    <n v="878410"/>
    <x v="1"/>
  </r>
  <r>
    <x v="0"/>
    <x v="1"/>
    <x v="16"/>
    <x v="253"/>
    <x v="3"/>
    <x v="0"/>
    <n v="4916215"/>
    <x v="1"/>
  </r>
  <r>
    <x v="0"/>
    <x v="1"/>
    <x v="17"/>
    <x v="254"/>
    <x v="3"/>
    <x v="0"/>
    <n v="340461"/>
    <x v="1"/>
  </r>
  <r>
    <x v="0"/>
    <x v="0"/>
    <x v="17"/>
    <x v="255"/>
    <x v="3"/>
    <x v="0"/>
    <n v="638740"/>
    <x v="0"/>
  </r>
  <r>
    <x v="0"/>
    <x v="0"/>
    <x v="17"/>
    <x v="256"/>
    <x v="3"/>
    <x v="0"/>
    <n v="1125487"/>
    <x v="0"/>
  </r>
  <r>
    <x v="0"/>
    <x v="1"/>
    <x v="17"/>
    <x v="257"/>
    <x v="3"/>
    <x v="0"/>
    <n v="980186"/>
    <x v="1"/>
  </r>
  <r>
    <x v="0"/>
    <x v="1"/>
    <x v="17"/>
    <x v="258"/>
    <x v="3"/>
    <x v="0"/>
    <n v="1786593"/>
    <x v="1"/>
  </r>
  <r>
    <x v="0"/>
    <x v="0"/>
    <x v="17"/>
    <x v="259"/>
    <x v="3"/>
    <x v="0"/>
    <n v="1459994"/>
    <x v="0"/>
  </r>
  <r>
    <x v="0"/>
    <x v="1"/>
    <x v="17"/>
    <x v="260"/>
    <x v="3"/>
    <x v="0"/>
    <n v="993908"/>
    <x v="1"/>
  </r>
  <r>
    <x v="0"/>
    <x v="0"/>
    <x v="17"/>
    <x v="261"/>
    <x v="3"/>
    <x v="0"/>
    <n v="611259"/>
    <x v="0"/>
  </r>
  <r>
    <x v="0"/>
    <x v="0"/>
    <x v="17"/>
    <x v="262"/>
    <x v="3"/>
    <x v="0"/>
    <n v="723707"/>
    <x v="0"/>
  </r>
  <r>
    <x v="0"/>
    <x v="0"/>
    <x v="17"/>
    <x v="263"/>
    <x v="3"/>
    <x v="0"/>
    <n v="545008"/>
    <x v="0"/>
  </r>
  <r>
    <x v="0"/>
    <x v="0"/>
    <x v="17"/>
    <x v="264"/>
    <x v="3"/>
    <x v="0"/>
    <n v="336657"/>
    <x v="0"/>
  </r>
  <r>
    <x v="0"/>
    <x v="1"/>
    <x v="17"/>
    <x v="265"/>
    <x v="3"/>
    <x v="0"/>
    <n v="217928"/>
    <x v="1"/>
  </r>
  <r>
    <x v="0"/>
    <x v="1"/>
    <x v="17"/>
    <x v="266"/>
    <x v="3"/>
    <x v="0"/>
    <n v="705392"/>
    <x v="1"/>
  </r>
  <r>
    <x v="0"/>
    <x v="0"/>
    <x v="17"/>
    <x v="267"/>
    <x v="3"/>
    <x v="0"/>
    <n v="641228"/>
    <x v="0"/>
  </r>
  <r>
    <x v="0"/>
    <x v="1"/>
    <x v="17"/>
    <x v="268"/>
    <x v="3"/>
    <x v="0"/>
    <n v="465786"/>
    <x v="1"/>
  </r>
  <r>
    <x v="0"/>
    <x v="0"/>
    <x v="17"/>
    <x v="269"/>
    <x v="3"/>
    <x v="0"/>
    <n v="1492458"/>
    <x v="0"/>
  </r>
  <r>
    <x v="0"/>
    <x v="0"/>
    <x v="17"/>
    <x v="270"/>
    <x v="3"/>
    <x v="0"/>
    <n v="636695"/>
    <x v="0"/>
  </r>
  <r>
    <x v="0"/>
    <x v="1"/>
    <x v="17"/>
    <x v="271"/>
    <x v="3"/>
    <x v="0"/>
    <n v="227267"/>
    <x v="1"/>
  </r>
  <r>
    <x v="0"/>
    <x v="1"/>
    <x v="17"/>
    <x v="272"/>
    <x v="3"/>
    <x v="0"/>
    <n v="352851"/>
    <x v="1"/>
  </r>
  <r>
    <x v="0"/>
    <x v="1"/>
    <x v="17"/>
    <x v="273"/>
    <x v="3"/>
    <x v="0"/>
    <n v="521243"/>
    <x v="1"/>
  </r>
  <r>
    <x v="0"/>
    <x v="0"/>
    <x v="17"/>
    <x v="274"/>
    <x v="3"/>
    <x v="0"/>
    <n v="1655172"/>
    <x v="0"/>
  </r>
  <r>
    <x v="0"/>
    <x v="0"/>
    <x v="17"/>
    <x v="275"/>
    <x v="3"/>
    <x v="0"/>
    <n v="491458"/>
    <x v="0"/>
  </r>
  <r>
    <x v="0"/>
    <x v="0"/>
    <x v="17"/>
    <x v="276"/>
    <x v="3"/>
    <x v="0"/>
    <n v="5331952"/>
    <x v="0"/>
  </r>
  <r>
    <x v="0"/>
    <x v="0"/>
    <x v="17"/>
    <x v="277"/>
    <x v="3"/>
    <x v="0"/>
    <n v="665269"/>
    <x v="0"/>
  </r>
  <r>
    <x v="1"/>
    <x v="5"/>
    <x v="18"/>
    <x v="278"/>
    <x v="3"/>
    <x v="0"/>
    <n v="132314"/>
    <x v="5"/>
  </r>
  <r>
    <x v="1"/>
    <x v="5"/>
    <x v="18"/>
    <x v="279"/>
    <x v="3"/>
    <x v="0"/>
    <n v="293246"/>
    <x v="5"/>
  </r>
  <r>
    <x v="1"/>
    <x v="5"/>
    <x v="19"/>
    <x v="280"/>
    <x v="3"/>
    <x v="0"/>
    <n v="514937"/>
    <x v="5"/>
  </r>
  <r>
    <x v="1"/>
    <x v="5"/>
    <x v="20"/>
    <x v="281"/>
    <x v="3"/>
    <x v="0"/>
    <n v="82244"/>
    <x v="5"/>
  </r>
  <r>
    <x v="1"/>
    <x v="5"/>
    <x v="20"/>
    <x v="282"/>
    <x v="3"/>
    <x v="0"/>
    <n v="97927"/>
    <x v="5"/>
  </r>
  <r>
    <x v="1"/>
    <x v="5"/>
    <x v="21"/>
    <x v="283"/>
    <x v="3"/>
    <x v="0"/>
    <n v="525357"/>
    <x v="5"/>
  </r>
  <r>
    <x v="1"/>
    <x v="5"/>
    <x v="21"/>
    <x v="284"/>
    <x v="3"/>
    <x v="0"/>
    <n v="189789"/>
    <x v="5"/>
  </r>
  <r>
    <x v="1"/>
    <x v="5"/>
    <x v="21"/>
    <x v="285"/>
    <x v="3"/>
    <x v="0"/>
    <n v="2540899"/>
    <x v="5"/>
  </r>
  <r>
    <x v="1"/>
    <x v="5"/>
    <x v="21"/>
    <x v="286"/>
    <x v="3"/>
    <x v="0"/>
    <n v="292860"/>
    <x v="5"/>
  </r>
  <r>
    <x v="1"/>
    <x v="5"/>
    <x v="21"/>
    <x v="287"/>
    <x v="3"/>
    <x v="0"/>
    <n v="568851"/>
    <x v="5"/>
  </r>
  <r>
    <x v="1"/>
    <x v="5"/>
    <x v="21"/>
    <x v="288"/>
    <x v="3"/>
    <x v="0"/>
    <n v="175931"/>
    <x v="5"/>
  </r>
  <r>
    <x v="1"/>
    <x v="5"/>
    <x v="22"/>
    <x v="289"/>
    <x v="3"/>
    <x v="0"/>
    <n v="60513"/>
    <x v="5"/>
  </r>
  <r>
    <x v="1"/>
    <x v="5"/>
    <x v="23"/>
    <x v="290"/>
    <x v="3"/>
    <x v="0"/>
    <n v="1433722"/>
    <x v="5"/>
  </r>
  <r>
    <x v="1"/>
    <x v="5"/>
    <x v="24"/>
    <x v="291"/>
    <x v="3"/>
    <x v="0"/>
    <n v="235948"/>
    <x v="5"/>
  </r>
  <r>
    <x v="1"/>
    <x v="5"/>
    <x v="24"/>
    <x v="292"/>
    <x v="3"/>
    <x v="0"/>
    <n v="270654"/>
    <x v="5"/>
  </r>
  <r>
    <x v="1"/>
    <x v="5"/>
    <x v="24"/>
    <x v="293"/>
    <x v="3"/>
    <x v="0"/>
    <n v="138323"/>
    <x v="5"/>
  </r>
  <r>
    <x v="1"/>
    <x v="5"/>
    <x v="25"/>
    <x v="294"/>
    <x v="3"/>
    <x v="0"/>
    <n v="209211"/>
    <x v="5"/>
  </r>
  <r>
    <x v="1"/>
    <x v="5"/>
    <x v="26"/>
    <x v="295"/>
    <x v="3"/>
    <x v="0"/>
    <n v="1544684"/>
    <x v="5"/>
  </r>
  <r>
    <x v="1"/>
    <x v="5"/>
    <x v="26"/>
    <x v="296"/>
    <x v="3"/>
    <x v="0"/>
    <n v="388401"/>
    <x v="5"/>
  </r>
  <r>
    <x v="2"/>
    <x v="6"/>
    <x v="27"/>
    <x v="297"/>
    <x v="3"/>
    <x v="0"/>
    <n v="708948"/>
    <x v="6"/>
  </r>
  <r>
    <x v="2"/>
    <x v="6"/>
    <x v="27"/>
    <x v="298"/>
    <x v="3"/>
    <x v="0"/>
    <n v="3544792"/>
    <x v="6"/>
  </r>
  <r>
    <x v="2"/>
    <x v="6"/>
    <x v="27"/>
    <x v="299"/>
    <x v="3"/>
    <x v="0"/>
    <n v="16503413"/>
    <x v="6"/>
  </r>
  <r>
    <x v="2"/>
    <x v="6"/>
    <x v="27"/>
    <x v="300"/>
    <x v="3"/>
    <x v="0"/>
    <n v="1729474"/>
    <x v="6"/>
  </r>
  <r>
    <x v="2"/>
    <x v="6"/>
    <x v="27"/>
    <x v="301"/>
    <x v="3"/>
    <x v="0"/>
    <n v="300850"/>
    <x v="6"/>
  </r>
  <r>
    <x v="2"/>
    <x v="6"/>
    <x v="27"/>
    <x v="302"/>
    <x v="3"/>
    <x v="0"/>
    <n v="451830"/>
    <x v="6"/>
  </r>
  <r>
    <x v="2"/>
    <x v="6"/>
    <x v="27"/>
    <x v="303"/>
    <x v="3"/>
    <x v="0"/>
    <n v="924946"/>
    <x v="6"/>
  </r>
  <r>
    <x v="2"/>
    <x v="6"/>
    <x v="27"/>
    <x v="304"/>
    <x v="3"/>
    <x v="0"/>
    <n v="2612568"/>
    <x v="6"/>
  </r>
  <r>
    <x v="2"/>
    <x v="6"/>
    <x v="27"/>
    <x v="305"/>
    <x v="3"/>
    <x v="0"/>
    <n v="791238"/>
    <x v="6"/>
  </r>
  <r>
    <x v="2"/>
    <x v="6"/>
    <x v="27"/>
    <x v="306"/>
    <x v="3"/>
    <x v="0"/>
    <n v="336331"/>
    <x v="6"/>
  </r>
  <r>
    <x v="2"/>
    <x v="6"/>
    <x v="28"/>
    <x v="307"/>
    <x v="3"/>
    <x v="0"/>
    <n v="1875839"/>
    <x v="6"/>
  </r>
  <r>
    <x v="0"/>
    <x v="0"/>
    <x v="0"/>
    <x v="4"/>
    <x v="4"/>
    <x v="0"/>
    <n v="12414"/>
    <x v="0"/>
  </r>
  <r>
    <x v="0"/>
    <x v="1"/>
    <x v="0"/>
    <x v="8"/>
    <x v="4"/>
    <x v="0"/>
    <n v="5"/>
    <x v="1"/>
  </r>
  <r>
    <x v="0"/>
    <x v="1"/>
    <x v="0"/>
    <x v="12"/>
    <x v="4"/>
    <x v="0"/>
    <n v="19576"/>
    <x v="1"/>
  </r>
  <r>
    <x v="0"/>
    <x v="0"/>
    <x v="0"/>
    <x v="14"/>
    <x v="4"/>
    <x v="0"/>
    <n v="14428"/>
    <x v="0"/>
  </r>
  <r>
    <x v="0"/>
    <x v="1"/>
    <x v="0"/>
    <x v="15"/>
    <x v="4"/>
    <x v="0"/>
    <n v="30779"/>
    <x v="1"/>
  </r>
  <r>
    <x v="0"/>
    <x v="2"/>
    <x v="1"/>
    <x v="23"/>
    <x v="4"/>
    <x v="0"/>
    <n v="60175"/>
    <x v="2"/>
  </r>
  <r>
    <x v="0"/>
    <x v="2"/>
    <x v="6"/>
    <x v="88"/>
    <x v="4"/>
    <x v="0"/>
    <n v="669"/>
    <x v="2"/>
  </r>
  <r>
    <x v="0"/>
    <x v="3"/>
    <x v="7"/>
    <x v="101"/>
    <x v="4"/>
    <x v="0"/>
    <n v="5809"/>
    <x v="3"/>
  </r>
  <r>
    <x v="0"/>
    <x v="3"/>
    <x v="7"/>
    <x v="106"/>
    <x v="4"/>
    <x v="0"/>
    <n v="71719"/>
    <x v="3"/>
  </r>
  <r>
    <x v="0"/>
    <x v="3"/>
    <x v="7"/>
    <x v="107"/>
    <x v="4"/>
    <x v="0"/>
    <n v="531"/>
    <x v="3"/>
  </r>
  <r>
    <x v="0"/>
    <x v="3"/>
    <x v="7"/>
    <x v="111"/>
    <x v="4"/>
    <x v="0"/>
    <n v="-77"/>
    <x v="3"/>
  </r>
  <r>
    <x v="0"/>
    <x v="4"/>
    <x v="10"/>
    <x v="158"/>
    <x v="4"/>
    <x v="0"/>
    <n v="4008"/>
    <x v="4"/>
  </r>
  <r>
    <x v="0"/>
    <x v="1"/>
    <x v="12"/>
    <x v="180"/>
    <x v="4"/>
    <x v="0"/>
    <n v="3002"/>
    <x v="1"/>
  </r>
  <r>
    <x v="0"/>
    <x v="1"/>
    <x v="12"/>
    <x v="183"/>
    <x v="4"/>
    <x v="0"/>
    <n v="13171"/>
    <x v="1"/>
  </r>
  <r>
    <x v="0"/>
    <x v="1"/>
    <x v="12"/>
    <x v="184"/>
    <x v="4"/>
    <x v="0"/>
    <n v="1453"/>
    <x v="1"/>
  </r>
  <r>
    <x v="0"/>
    <x v="1"/>
    <x v="12"/>
    <x v="188"/>
    <x v="4"/>
    <x v="0"/>
    <n v="32227"/>
    <x v="1"/>
  </r>
  <r>
    <x v="0"/>
    <x v="1"/>
    <x v="12"/>
    <x v="189"/>
    <x v="4"/>
    <x v="0"/>
    <n v="7966175"/>
    <x v="1"/>
  </r>
  <r>
    <x v="0"/>
    <x v="1"/>
    <x v="12"/>
    <x v="195"/>
    <x v="4"/>
    <x v="0"/>
    <n v="32596"/>
    <x v="1"/>
  </r>
  <r>
    <x v="0"/>
    <x v="4"/>
    <x v="13"/>
    <x v="211"/>
    <x v="4"/>
    <x v="0"/>
    <n v="11840"/>
    <x v="4"/>
  </r>
  <r>
    <x v="0"/>
    <x v="4"/>
    <x v="14"/>
    <x v="224"/>
    <x v="4"/>
    <x v="0"/>
    <n v="6349"/>
    <x v="4"/>
  </r>
  <r>
    <x v="0"/>
    <x v="2"/>
    <x v="14"/>
    <x v="225"/>
    <x v="4"/>
    <x v="0"/>
    <n v="2471"/>
    <x v="2"/>
  </r>
  <r>
    <x v="0"/>
    <x v="4"/>
    <x v="14"/>
    <x v="228"/>
    <x v="4"/>
    <x v="0"/>
    <n v="58981"/>
    <x v="4"/>
  </r>
  <r>
    <x v="1"/>
    <x v="5"/>
    <x v="18"/>
    <x v="278"/>
    <x v="4"/>
    <x v="0"/>
    <n v="15914"/>
    <x v="5"/>
  </r>
  <r>
    <x v="1"/>
    <x v="5"/>
    <x v="19"/>
    <x v="280"/>
    <x v="4"/>
    <x v="0"/>
    <n v="25122"/>
    <x v="5"/>
  </r>
  <r>
    <x v="1"/>
    <x v="5"/>
    <x v="20"/>
    <x v="281"/>
    <x v="4"/>
    <x v="0"/>
    <n v="21941"/>
    <x v="5"/>
  </r>
  <r>
    <x v="1"/>
    <x v="5"/>
    <x v="20"/>
    <x v="282"/>
    <x v="4"/>
    <x v="0"/>
    <n v="134302"/>
    <x v="5"/>
  </r>
  <r>
    <x v="1"/>
    <x v="5"/>
    <x v="21"/>
    <x v="283"/>
    <x v="4"/>
    <x v="0"/>
    <n v="16098"/>
    <x v="5"/>
  </r>
  <r>
    <x v="1"/>
    <x v="5"/>
    <x v="21"/>
    <x v="284"/>
    <x v="4"/>
    <x v="0"/>
    <n v="12472"/>
    <x v="5"/>
  </r>
  <r>
    <x v="1"/>
    <x v="5"/>
    <x v="21"/>
    <x v="285"/>
    <x v="4"/>
    <x v="0"/>
    <n v="453571"/>
    <x v="5"/>
  </r>
  <r>
    <x v="1"/>
    <x v="5"/>
    <x v="21"/>
    <x v="286"/>
    <x v="4"/>
    <x v="0"/>
    <n v="1014"/>
    <x v="5"/>
  </r>
  <r>
    <x v="1"/>
    <x v="5"/>
    <x v="21"/>
    <x v="287"/>
    <x v="4"/>
    <x v="0"/>
    <n v="172482"/>
    <x v="5"/>
  </r>
  <r>
    <x v="1"/>
    <x v="5"/>
    <x v="21"/>
    <x v="288"/>
    <x v="4"/>
    <x v="0"/>
    <n v="10093"/>
    <x v="5"/>
  </r>
  <r>
    <x v="1"/>
    <x v="5"/>
    <x v="22"/>
    <x v="289"/>
    <x v="4"/>
    <x v="0"/>
    <n v="8693"/>
    <x v="5"/>
  </r>
  <r>
    <x v="1"/>
    <x v="5"/>
    <x v="23"/>
    <x v="290"/>
    <x v="4"/>
    <x v="0"/>
    <n v="51644"/>
    <x v="5"/>
  </r>
  <r>
    <x v="1"/>
    <x v="5"/>
    <x v="24"/>
    <x v="292"/>
    <x v="4"/>
    <x v="0"/>
    <n v="13345"/>
    <x v="5"/>
  </r>
  <r>
    <x v="1"/>
    <x v="5"/>
    <x v="25"/>
    <x v="294"/>
    <x v="4"/>
    <x v="0"/>
    <n v="10633"/>
    <x v="5"/>
  </r>
  <r>
    <x v="1"/>
    <x v="5"/>
    <x v="26"/>
    <x v="295"/>
    <x v="4"/>
    <x v="0"/>
    <n v="30980"/>
    <x v="5"/>
  </r>
  <r>
    <x v="1"/>
    <x v="5"/>
    <x v="26"/>
    <x v="296"/>
    <x v="4"/>
    <x v="0"/>
    <n v="114710"/>
    <x v="5"/>
  </r>
  <r>
    <x v="0"/>
    <x v="0"/>
    <x v="0"/>
    <x v="0"/>
    <x v="5"/>
    <x v="1"/>
    <n v="154075263"/>
    <x v="0"/>
  </r>
  <r>
    <x v="0"/>
    <x v="0"/>
    <x v="0"/>
    <x v="1"/>
    <x v="5"/>
    <x v="1"/>
    <n v="45310452"/>
    <x v="0"/>
  </r>
  <r>
    <x v="0"/>
    <x v="0"/>
    <x v="0"/>
    <x v="2"/>
    <x v="5"/>
    <x v="1"/>
    <n v="64789974"/>
    <x v="0"/>
  </r>
  <r>
    <x v="0"/>
    <x v="1"/>
    <x v="0"/>
    <x v="3"/>
    <x v="5"/>
    <x v="1"/>
    <n v="4212383"/>
    <x v="1"/>
  </r>
  <r>
    <x v="0"/>
    <x v="0"/>
    <x v="0"/>
    <x v="4"/>
    <x v="5"/>
    <x v="1"/>
    <n v="219330879"/>
    <x v="0"/>
  </r>
  <r>
    <x v="0"/>
    <x v="1"/>
    <x v="0"/>
    <x v="5"/>
    <x v="5"/>
    <x v="1"/>
    <n v="9882636"/>
    <x v="1"/>
  </r>
  <r>
    <x v="0"/>
    <x v="1"/>
    <x v="0"/>
    <x v="6"/>
    <x v="5"/>
    <x v="1"/>
    <n v="15283734"/>
    <x v="1"/>
  </r>
  <r>
    <x v="0"/>
    <x v="0"/>
    <x v="0"/>
    <x v="7"/>
    <x v="5"/>
    <x v="1"/>
    <n v="311896998"/>
    <x v="0"/>
  </r>
  <r>
    <x v="0"/>
    <x v="1"/>
    <x v="0"/>
    <x v="8"/>
    <x v="5"/>
    <x v="1"/>
    <n v="257326265"/>
    <x v="1"/>
  </r>
  <r>
    <x v="0"/>
    <x v="0"/>
    <x v="0"/>
    <x v="9"/>
    <x v="5"/>
    <x v="1"/>
    <n v="73422624"/>
    <x v="0"/>
  </r>
  <r>
    <x v="0"/>
    <x v="0"/>
    <x v="0"/>
    <x v="10"/>
    <x v="5"/>
    <x v="1"/>
    <n v="42994036"/>
    <x v="0"/>
  </r>
  <r>
    <x v="0"/>
    <x v="0"/>
    <x v="0"/>
    <x v="11"/>
    <x v="5"/>
    <x v="1"/>
    <n v="2806522"/>
    <x v="0"/>
  </r>
  <r>
    <x v="0"/>
    <x v="1"/>
    <x v="0"/>
    <x v="12"/>
    <x v="5"/>
    <x v="1"/>
    <n v="147814935"/>
    <x v="1"/>
  </r>
  <r>
    <x v="0"/>
    <x v="0"/>
    <x v="0"/>
    <x v="13"/>
    <x v="5"/>
    <x v="1"/>
    <n v="71451432"/>
    <x v="0"/>
  </r>
  <r>
    <x v="0"/>
    <x v="0"/>
    <x v="0"/>
    <x v="14"/>
    <x v="5"/>
    <x v="1"/>
    <n v="103974761"/>
    <x v="0"/>
  </r>
  <r>
    <x v="0"/>
    <x v="1"/>
    <x v="0"/>
    <x v="15"/>
    <x v="5"/>
    <x v="1"/>
    <n v="51859842"/>
    <x v="1"/>
  </r>
  <r>
    <x v="0"/>
    <x v="0"/>
    <x v="0"/>
    <x v="16"/>
    <x v="5"/>
    <x v="1"/>
    <n v="2192113"/>
    <x v="0"/>
  </r>
  <r>
    <x v="0"/>
    <x v="0"/>
    <x v="0"/>
    <x v="17"/>
    <x v="5"/>
    <x v="1"/>
    <n v="9679711"/>
    <x v="0"/>
  </r>
  <r>
    <x v="0"/>
    <x v="1"/>
    <x v="0"/>
    <x v="18"/>
    <x v="5"/>
    <x v="1"/>
    <n v="32195036"/>
    <x v="1"/>
  </r>
  <r>
    <x v="0"/>
    <x v="2"/>
    <x v="1"/>
    <x v="19"/>
    <x v="5"/>
    <x v="1"/>
    <n v="8061896"/>
    <x v="2"/>
  </r>
  <r>
    <x v="0"/>
    <x v="2"/>
    <x v="1"/>
    <x v="20"/>
    <x v="5"/>
    <x v="1"/>
    <n v="2190988"/>
    <x v="2"/>
  </r>
  <r>
    <x v="0"/>
    <x v="2"/>
    <x v="1"/>
    <x v="21"/>
    <x v="5"/>
    <x v="1"/>
    <n v="156253"/>
    <x v="2"/>
  </r>
  <r>
    <x v="0"/>
    <x v="2"/>
    <x v="1"/>
    <x v="22"/>
    <x v="5"/>
    <x v="1"/>
    <n v="595863"/>
    <x v="2"/>
  </r>
  <r>
    <x v="0"/>
    <x v="2"/>
    <x v="1"/>
    <x v="23"/>
    <x v="5"/>
    <x v="1"/>
    <n v="4935553"/>
    <x v="2"/>
  </r>
  <r>
    <x v="0"/>
    <x v="2"/>
    <x v="1"/>
    <x v="24"/>
    <x v="5"/>
    <x v="1"/>
    <n v="128416607"/>
    <x v="2"/>
  </r>
  <r>
    <x v="0"/>
    <x v="2"/>
    <x v="1"/>
    <x v="25"/>
    <x v="5"/>
    <x v="1"/>
    <n v="1489917"/>
    <x v="2"/>
  </r>
  <r>
    <x v="0"/>
    <x v="2"/>
    <x v="1"/>
    <x v="26"/>
    <x v="5"/>
    <x v="1"/>
    <n v="1950013"/>
    <x v="2"/>
  </r>
  <r>
    <x v="0"/>
    <x v="2"/>
    <x v="1"/>
    <x v="27"/>
    <x v="5"/>
    <x v="1"/>
    <n v="31977"/>
    <x v="2"/>
  </r>
  <r>
    <x v="0"/>
    <x v="2"/>
    <x v="1"/>
    <x v="28"/>
    <x v="5"/>
    <x v="1"/>
    <n v="12205997"/>
    <x v="2"/>
  </r>
  <r>
    <x v="0"/>
    <x v="2"/>
    <x v="1"/>
    <x v="29"/>
    <x v="5"/>
    <x v="1"/>
    <n v="649716"/>
    <x v="2"/>
  </r>
  <r>
    <x v="0"/>
    <x v="2"/>
    <x v="1"/>
    <x v="30"/>
    <x v="5"/>
    <x v="1"/>
    <n v="2915413"/>
    <x v="2"/>
  </r>
  <r>
    <x v="0"/>
    <x v="2"/>
    <x v="1"/>
    <x v="31"/>
    <x v="5"/>
    <x v="1"/>
    <n v="1160458"/>
    <x v="2"/>
  </r>
  <r>
    <x v="0"/>
    <x v="2"/>
    <x v="1"/>
    <x v="32"/>
    <x v="5"/>
    <x v="1"/>
    <n v="335712"/>
    <x v="2"/>
  </r>
  <r>
    <x v="0"/>
    <x v="1"/>
    <x v="2"/>
    <x v="33"/>
    <x v="5"/>
    <x v="1"/>
    <n v="3105657"/>
    <x v="1"/>
  </r>
  <r>
    <x v="0"/>
    <x v="1"/>
    <x v="2"/>
    <x v="34"/>
    <x v="5"/>
    <x v="1"/>
    <n v="149211954"/>
    <x v="1"/>
  </r>
  <r>
    <x v="0"/>
    <x v="1"/>
    <x v="2"/>
    <x v="35"/>
    <x v="5"/>
    <x v="1"/>
    <n v="123468868"/>
    <x v="1"/>
  </r>
  <r>
    <x v="0"/>
    <x v="1"/>
    <x v="2"/>
    <x v="36"/>
    <x v="5"/>
    <x v="1"/>
    <n v="1395328"/>
    <x v="1"/>
  </r>
  <r>
    <x v="0"/>
    <x v="1"/>
    <x v="2"/>
    <x v="37"/>
    <x v="5"/>
    <x v="1"/>
    <n v="3020231"/>
    <x v="1"/>
  </r>
  <r>
    <x v="0"/>
    <x v="1"/>
    <x v="2"/>
    <x v="38"/>
    <x v="5"/>
    <x v="1"/>
    <n v="36826874"/>
    <x v="1"/>
  </r>
  <r>
    <x v="0"/>
    <x v="1"/>
    <x v="2"/>
    <x v="39"/>
    <x v="5"/>
    <x v="1"/>
    <n v="31054383"/>
    <x v="1"/>
  </r>
  <r>
    <x v="0"/>
    <x v="1"/>
    <x v="2"/>
    <x v="40"/>
    <x v="5"/>
    <x v="1"/>
    <n v="378773526"/>
    <x v="1"/>
  </r>
  <r>
    <x v="0"/>
    <x v="1"/>
    <x v="2"/>
    <x v="41"/>
    <x v="5"/>
    <x v="1"/>
    <n v="9583915"/>
    <x v="1"/>
  </r>
  <r>
    <x v="0"/>
    <x v="1"/>
    <x v="2"/>
    <x v="42"/>
    <x v="5"/>
    <x v="1"/>
    <n v="3750751"/>
    <x v="1"/>
  </r>
  <r>
    <x v="0"/>
    <x v="1"/>
    <x v="2"/>
    <x v="43"/>
    <x v="5"/>
    <x v="1"/>
    <n v="1916053"/>
    <x v="1"/>
  </r>
  <r>
    <x v="0"/>
    <x v="1"/>
    <x v="2"/>
    <x v="44"/>
    <x v="5"/>
    <x v="1"/>
    <n v="451313564"/>
    <x v="1"/>
  </r>
  <r>
    <x v="0"/>
    <x v="1"/>
    <x v="2"/>
    <x v="45"/>
    <x v="5"/>
    <x v="1"/>
    <n v="30275723"/>
    <x v="1"/>
  </r>
  <r>
    <x v="0"/>
    <x v="1"/>
    <x v="2"/>
    <x v="46"/>
    <x v="5"/>
    <x v="1"/>
    <n v="45467667"/>
    <x v="1"/>
  </r>
  <r>
    <x v="0"/>
    <x v="1"/>
    <x v="3"/>
    <x v="47"/>
    <x v="5"/>
    <x v="1"/>
    <n v="218429"/>
    <x v="1"/>
  </r>
  <r>
    <x v="0"/>
    <x v="1"/>
    <x v="3"/>
    <x v="48"/>
    <x v="5"/>
    <x v="1"/>
    <n v="3809417"/>
    <x v="1"/>
  </r>
  <r>
    <x v="0"/>
    <x v="1"/>
    <x v="3"/>
    <x v="49"/>
    <x v="5"/>
    <x v="1"/>
    <n v="359231"/>
    <x v="1"/>
  </r>
  <r>
    <x v="0"/>
    <x v="1"/>
    <x v="3"/>
    <x v="51"/>
    <x v="5"/>
    <x v="1"/>
    <n v="1787872"/>
    <x v="1"/>
  </r>
  <r>
    <x v="0"/>
    <x v="1"/>
    <x v="3"/>
    <x v="52"/>
    <x v="5"/>
    <x v="1"/>
    <n v="277121"/>
    <x v="1"/>
  </r>
  <r>
    <x v="0"/>
    <x v="1"/>
    <x v="3"/>
    <x v="53"/>
    <x v="5"/>
    <x v="1"/>
    <n v="4446305"/>
    <x v="1"/>
  </r>
  <r>
    <x v="0"/>
    <x v="1"/>
    <x v="3"/>
    <x v="54"/>
    <x v="5"/>
    <x v="1"/>
    <n v="3507446"/>
    <x v="1"/>
  </r>
  <r>
    <x v="0"/>
    <x v="1"/>
    <x v="3"/>
    <x v="55"/>
    <x v="5"/>
    <x v="1"/>
    <n v="733826"/>
    <x v="1"/>
  </r>
  <r>
    <x v="0"/>
    <x v="1"/>
    <x v="3"/>
    <x v="56"/>
    <x v="5"/>
    <x v="1"/>
    <n v="1187097"/>
    <x v="1"/>
  </r>
  <r>
    <x v="0"/>
    <x v="1"/>
    <x v="3"/>
    <x v="57"/>
    <x v="5"/>
    <x v="1"/>
    <n v="338842"/>
    <x v="1"/>
  </r>
  <r>
    <x v="0"/>
    <x v="1"/>
    <x v="3"/>
    <x v="58"/>
    <x v="5"/>
    <x v="1"/>
    <n v="404618"/>
    <x v="1"/>
  </r>
  <r>
    <x v="0"/>
    <x v="0"/>
    <x v="4"/>
    <x v="59"/>
    <x v="5"/>
    <x v="1"/>
    <n v="3660230"/>
    <x v="0"/>
  </r>
  <r>
    <x v="0"/>
    <x v="0"/>
    <x v="4"/>
    <x v="60"/>
    <x v="5"/>
    <x v="1"/>
    <n v="35007621"/>
    <x v="0"/>
  </r>
  <r>
    <x v="0"/>
    <x v="0"/>
    <x v="4"/>
    <x v="61"/>
    <x v="5"/>
    <x v="1"/>
    <n v="71691564"/>
    <x v="0"/>
  </r>
  <r>
    <x v="0"/>
    <x v="0"/>
    <x v="4"/>
    <x v="62"/>
    <x v="5"/>
    <x v="1"/>
    <n v="13960691"/>
    <x v="0"/>
  </r>
  <r>
    <x v="0"/>
    <x v="0"/>
    <x v="4"/>
    <x v="63"/>
    <x v="5"/>
    <x v="1"/>
    <n v="707214"/>
    <x v="0"/>
  </r>
  <r>
    <x v="0"/>
    <x v="0"/>
    <x v="4"/>
    <x v="64"/>
    <x v="5"/>
    <x v="1"/>
    <n v="1929299"/>
    <x v="0"/>
  </r>
  <r>
    <x v="0"/>
    <x v="0"/>
    <x v="4"/>
    <x v="65"/>
    <x v="5"/>
    <x v="1"/>
    <n v="979603"/>
    <x v="0"/>
  </r>
  <r>
    <x v="0"/>
    <x v="0"/>
    <x v="4"/>
    <x v="66"/>
    <x v="5"/>
    <x v="1"/>
    <n v="17110009"/>
    <x v="0"/>
  </r>
  <r>
    <x v="0"/>
    <x v="0"/>
    <x v="4"/>
    <x v="67"/>
    <x v="5"/>
    <x v="1"/>
    <n v="5768787"/>
    <x v="0"/>
  </r>
  <r>
    <x v="0"/>
    <x v="0"/>
    <x v="4"/>
    <x v="68"/>
    <x v="5"/>
    <x v="1"/>
    <n v="1469265"/>
    <x v="0"/>
  </r>
  <r>
    <x v="0"/>
    <x v="0"/>
    <x v="4"/>
    <x v="69"/>
    <x v="5"/>
    <x v="1"/>
    <n v="598053"/>
    <x v="0"/>
  </r>
  <r>
    <x v="0"/>
    <x v="0"/>
    <x v="5"/>
    <x v="70"/>
    <x v="5"/>
    <x v="1"/>
    <n v="7768145"/>
    <x v="0"/>
  </r>
  <r>
    <x v="0"/>
    <x v="0"/>
    <x v="5"/>
    <x v="71"/>
    <x v="5"/>
    <x v="1"/>
    <n v="57812416"/>
    <x v="0"/>
  </r>
  <r>
    <x v="0"/>
    <x v="0"/>
    <x v="5"/>
    <x v="72"/>
    <x v="5"/>
    <x v="1"/>
    <n v="316748351"/>
    <x v="0"/>
  </r>
  <r>
    <x v="0"/>
    <x v="0"/>
    <x v="5"/>
    <x v="73"/>
    <x v="5"/>
    <x v="1"/>
    <n v="19385065"/>
    <x v="0"/>
  </r>
  <r>
    <x v="0"/>
    <x v="0"/>
    <x v="5"/>
    <x v="74"/>
    <x v="5"/>
    <x v="1"/>
    <n v="198775524"/>
    <x v="0"/>
  </r>
  <r>
    <x v="0"/>
    <x v="0"/>
    <x v="5"/>
    <x v="75"/>
    <x v="5"/>
    <x v="1"/>
    <n v="195828"/>
    <x v="0"/>
  </r>
  <r>
    <x v="0"/>
    <x v="0"/>
    <x v="5"/>
    <x v="76"/>
    <x v="5"/>
    <x v="1"/>
    <n v="9217325"/>
    <x v="0"/>
  </r>
  <r>
    <x v="0"/>
    <x v="0"/>
    <x v="5"/>
    <x v="77"/>
    <x v="5"/>
    <x v="1"/>
    <n v="4641452"/>
    <x v="0"/>
  </r>
  <r>
    <x v="0"/>
    <x v="0"/>
    <x v="5"/>
    <x v="78"/>
    <x v="5"/>
    <x v="1"/>
    <n v="4905502"/>
    <x v="0"/>
  </r>
  <r>
    <x v="0"/>
    <x v="0"/>
    <x v="5"/>
    <x v="79"/>
    <x v="5"/>
    <x v="1"/>
    <n v="7638321"/>
    <x v="0"/>
  </r>
  <r>
    <x v="0"/>
    <x v="0"/>
    <x v="5"/>
    <x v="80"/>
    <x v="5"/>
    <x v="1"/>
    <n v="27114131"/>
    <x v="0"/>
  </r>
  <r>
    <x v="0"/>
    <x v="0"/>
    <x v="5"/>
    <x v="81"/>
    <x v="5"/>
    <x v="1"/>
    <n v="166113"/>
    <x v="0"/>
  </r>
  <r>
    <x v="0"/>
    <x v="0"/>
    <x v="5"/>
    <x v="82"/>
    <x v="5"/>
    <x v="1"/>
    <n v="5487527"/>
    <x v="0"/>
  </r>
  <r>
    <x v="0"/>
    <x v="0"/>
    <x v="5"/>
    <x v="83"/>
    <x v="5"/>
    <x v="1"/>
    <n v="3341339"/>
    <x v="0"/>
  </r>
  <r>
    <x v="0"/>
    <x v="0"/>
    <x v="5"/>
    <x v="84"/>
    <x v="5"/>
    <x v="1"/>
    <n v="6300776"/>
    <x v="0"/>
  </r>
  <r>
    <x v="0"/>
    <x v="0"/>
    <x v="5"/>
    <x v="85"/>
    <x v="5"/>
    <x v="1"/>
    <n v="8574844"/>
    <x v="0"/>
  </r>
  <r>
    <x v="0"/>
    <x v="0"/>
    <x v="5"/>
    <x v="86"/>
    <x v="5"/>
    <x v="1"/>
    <n v="5183299"/>
    <x v="0"/>
  </r>
  <r>
    <x v="0"/>
    <x v="2"/>
    <x v="6"/>
    <x v="87"/>
    <x v="5"/>
    <x v="1"/>
    <n v="1705602"/>
    <x v="2"/>
  </r>
  <r>
    <x v="0"/>
    <x v="2"/>
    <x v="6"/>
    <x v="88"/>
    <x v="5"/>
    <x v="1"/>
    <n v="1568886"/>
    <x v="2"/>
  </r>
  <r>
    <x v="0"/>
    <x v="2"/>
    <x v="6"/>
    <x v="89"/>
    <x v="5"/>
    <x v="1"/>
    <n v="13218933"/>
    <x v="2"/>
  </r>
  <r>
    <x v="0"/>
    <x v="2"/>
    <x v="6"/>
    <x v="90"/>
    <x v="5"/>
    <x v="1"/>
    <n v="4807559"/>
    <x v="2"/>
  </r>
  <r>
    <x v="0"/>
    <x v="2"/>
    <x v="6"/>
    <x v="91"/>
    <x v="5"/>
    <x v="1"/>
    <n v="49045784"/>
    <x v="2"/>
  </r>
  <r>
    <x v="0"/>
    <x v="2"/>
    <x v="6"/>
    <x v="92"/>
    <x v="5"/>
    <x v="1"/>
    <n v="2932345"/>
    <x v="2"/>
  </r>
  <r>
    <x v="0"/>
    <x v="2"/>
    <x v="6"/>
    <x v="93"/>
    <x v="5"/>
    <x v="1"/>
    <n v="200094"/>
    <x v="2"/>
  </r>
  <r>
    <x v="0"/>
    <x v="2"/>
    <x v="6"/>
    <x v="94"/>
    <x v="5"/>
    <x v="1"/>
    <n v="17362911"/>
    <x v="2"/>
  </r>
  <r>
    <x v="0"/>
    <x v="2"/>
    <x v="6"/>
    <x v="95"/>
    <x v="5"/>
    <x v="1"/>
    <n v="525323"/>
    <x v="2"/>
  </r>
  <r>
    <x v="0"/>
    <x v="2"/>
    <x v="6"/>
    <x v="96"/>
    <x v="5"/>
    <x v="1"/>
    <n v="1229357"/>
    <x v="2"/>
  </r>
  <r>
    <x v="0"/>
    <x v="2"/>
    <x v="6"/>
    <x v="97"/>
    <x v="5"/>
    <x v="1"/>
    <n v="1576102"/>
    <x v="2"/>
  </r>
  <r>
    <x v="0"/>
    <x v="2"/>
    <x v="6"/>
    <x v="98"/>
    <x v="5"/>
    <x v="1"/>
    <n v="12727197"/>
    <x v="2"/>
  </r>
  <r>
    <x v="0"/>
    <x v="2"/>
    <x v="6"/>
    <x v="99"/>
    <x v="5"/>
    <x v="1"/>
    <n v="918194"/>
    <x v="2"/>
  </r>
  <r>
    <x v="0"/>
    <x v="2"/>
    <x v="6"/>
    <x v="100"/>
    <x v="5"/>
    <x v="1"/>
    <n v="30679752"/>
    <x v="2"/>
  </r>
  <r>
    <x v="0"/>
    <x v="3"/>
    <x v="7"/>
    <x v="101"/>
    <x v="5"/>
    <x v="1"/>
    <n v="5687372"/>
    <x v="3"/>
  </r>
  <r>
    <x v="0"/>
    <x v="3"/>
    <x v="7"/>
    <x v="102"/>
    <x v="5"/>
    <x v="1"/>
    <n v="155302"/>
    <x v="3"/>
  </r>
  <r>
    <x v="0"/>
    <x v="3"/>
    <x v="7"/>
    <x v="104"/>
    <x v="5"/>
    <x v="1"/>
    <n v="8364378"/>
    <x v="3"/>
  </r>
  <r>
    <x v="0"/>
    <x v="3"/>
    <x v="7"/>
    <x v="105"/>
    <x v="5"/>
    <x v="1"/>
    <n v="7997959"/>
    <x v="3"/>
  </r>
  <r>
    <x v="0"/>
    <x v="3"/>
    <x v="7"/>
    <x v="106"/>
    <x v="5"/>
    <x v="1"/>
    <n v="3045919"/>
    <x v="3"/>
  </r>
  <r>
    <x v="0"/>
    <x v="3"/>
    <x v="7"/>
    <x v="107"/>
    <x v="5"/>
    <x v="1"/>
    <n v="1204190"/>
    <x v="3"/>
  </r>
  <r>
    <x v="0"/>
    <x v="3"/>
    <x v="7"/>
    <x v="108"/>
    <x v="5"/>
    <x v="1"/>
    <n v="87841960"/>
    <x v="3"/>
  </r>
  <r>
    <x v="0"/>
    <x v="3"/>
    <x v="7"/>
    <x v="109"/>
    <x v="5"/>
    <x v="1"/>
    <n v="1402150"/>
    <x v="3"/>
  </r>
  <r>
    <x v="0"/>
    <x v="3"/>
    <x v="7"/>
    <x v="110"/>
    <x v="5"/>
    <x v="1"/>
    <n v="5275219"/>
    <x v="3"/>
  </r>
  <r>
    <x v="0"/>
    <x v="3"/>
    <x v="7"/>
    <x v="111"/>
    <x v="5"/>
    <x v="1"/>
    <n v="5036912"/>
    <x v="3"/>
  </r>
  <r>
    <x v="0"/>
    <x v="3"/>
    <x v="7"/>
    <x v="112"/>
    <x v="5"/>
    <x v="1"/>
    <n v="1191310"/>
    <x v="3"/>
  </r>
  <r>
    <x v="0"/>
    <x v="3"/>
    <x v="7"/>
    <x v="113"/>
    <x v="5"/>
    <x v="1"/>
    <n v="13216779"/>
    <x v="3"/>
  </r>
  <r>
    <x v="0"/>
    <x v="3"/>
    <x v="7"/>
    <x v="114"/>
    <x v="5"/>
    <x v="1"/>
    <n v="2157326"/>
    <x v="3"/>
  </r>
  <r>
    <x v="0"/>
    <x v="3"/>
    <x v="7"/>
    <x v="115"/>
    <x v="5"/>
    <x v="1"/>
    <n v="105472"/>
    <x v="3"/>
  </r>
  <r>
    <x v="0"/>
    <x v="3"/>
    <x v="7"/>
    <x v="116"/>
    <x v="5"/>
    <x v="1"/>
    <n v="1772483"/>
    <x v="3"/>
  </r>
  <r>
    <x v="0"/>
    <x v="0"/>
    <x v="8"/>
    <x v="117"/>
    <x v="5"/>
    <x v="1"/>
    <n v="1829397"/>
    <x v="0"/>
  </r>
  <r>
    <x v="0"/>
    <x v="0"/>
    <x v="8"/>
    <x v="118"/>
    <x v="5"/>
    <x v="1"/>
    <n v="1674631"/>
    <x v="0"/>
  </r>
  <r>
    <x v="0"/>
    <x v="0"/>
    <x v="8"/>
    <x v="119"/>
    <x v="5"/>
    <x v="1"/>
    <n v="2110986"/>
    <x v="0"/>
  </r>
  <r>
    <x v="0"/>
    <x v="0"/>
    <x v="8"/>
    <x v="120"/>
    <x v="5"/>
    <x v="1"/>
    <n v="4122570"/>
    <x v="0"/>
  </r>
  <r>
    <x v="0"/>
    <x v="0"/>
    <x v="8"/>
    <x v="121"/>
    <x v="5"/>
    <x v="1"/>
    <n v="717008"/>
    <x v="0"/>
  </r>
  <r>
    <x v="0"/>
    <x v="0"/>
    <x v="8"/>
    <x v="122"/>
    <x v="5"/>
    <x v="1"/>
    <n v="12652626"/>
    <x v="0"/>
  </r>
  <r>
    <x v="0"/>
    <x v="0"/>
    <x v="8"/>
    <x v="123"/>
    <x v="5"/>
    <x v="1"/>
    <n v="39067448"/>
    <x v="0"/>
  </r>
  <r>
    <x v="0"/>
    <x v="0"/>
    <x v="8"/>
    <x v="124"/>
    <x v="5"/>
    <x v="1"/>
    <n v="4330747"/>
    <x v="0"/>
  </r>
  <r>
    <x v="0"/>
    <x v="0"/>
    <x v="8"/>
    <x v="125"/>
    <x v="5"/>
    <x v="1"/>
    <n v="693345"/>
    <x v="0"/>
  </r>
  <r>
    <x v="0"/>
    <x v="0"/>
    <x v="8"/>
    <x v="126"/>
    <x v="5"/>
    <x v="1"/>
    <n v="4765487"/>
    <x v="0"/>
  </r>
  <r>
    <x v="0"/>
    <x v="0"/>
    <x v="8"/>
    <x v="127"/>
    <x v="5"/>
    <x v="1"/>
    <n v="3267342"/>
    <x v="0"/>
  </r>
  <r>
    <x v="0"/>
    <x v="0"/>
    <x v="8"/>
    <x v="128"/>
    <x v="5"/>
    <x v="1"/>
    <n v="18473747"/>
    <x v="0"/>
  </r>
  <r>
    <x v="0"/>
    <x v="0"/>
    <x v="8"/>
    <x v="129"/>
    <x v="5"/>
    <x v="1"/>
    <n v="1922346"/>
    <x v="0"/>
  </r>
  <r>
    <x v="0"/>
    <x v="1"/>
    <x v="8"/>
    <x v="130"/>
    <x v="5"/>
    <x v="1"/>
    <n v="1093726"/>
    <x v="1"/>
  </r>
  <r>
    <x v="0"/>
    <x v="4"/>
    <x v="9"/>
    <x v="131"/>
    <x v="5"/>
    <x v="1"/>
    <n v="117910557"/>
    <x v="4"/>
  </r>
  <r>
    <x v="0"/>
    <x v="0"/>
    <x v="9"/>
    <x v="132"/>
    <x v="5"/>
    <x v="1"/>
    <n v="1841433"/>
    <x v="0"/>
  </r>
  <r>
    <x v="0"/>
    <x v="0"/>
    <x v="9"/>
    <x v="133"/>
    <x v="5"/>
    <x v="1"/>
    <n v="15915646"/>
    <x v="0"/>
  </r>
  <r>
    <x v="0"/>
    <x v="0"/>
    <x v="9"/>
    <x v="134"/>
    <x v="5"/>
    <x v="1"/>
    <n v="31290413"/>
    <x v="0"/>
  </r>
  <r>
    <x v="0"/>
    <x v="4"/>
    <x v="9"/>
    <x v="135"/>
    <x v="5"/>
    <x v="1"/>
    <n v="3417230"/>
    <x v="4"/>
  </r>
  <r>
    <x v="0"/>
    <x v="4"/>
    <x v="9"/>
    <x v="136"/>
    <x v="5"/>
    <x v="1"/>
    <n v="46511411"/>
    <x v="4"/>
  </r>
  <r>
    <x v="0"/>
    <x v="0"/>
    <x v="9"/>
    <x v="137"/>
    <x v="5"/>
    <x v="1"/>
    <n v="3281953"/>
    <x v="0"/>
  </r>
  <r>
    <x v="0"/>
    <x v="0"/>
    <x v="9"/>
    <x v="138"/>
    <x v="5"/>
    <x v="1"/>
    <n v="1710947"/>
    <x v="0"/>
  </r>
  <r>
    <x v="0"/>
    <x v="0"/>
    <x v="9"/>
    <x v="139"/>
    <x v="5"/>
    <x v="1"/>
    <n v="294836518"/>
    <x v="0"/>
  </r>
  <r>
    <x v="0"/>
    <x v="0"/>
    <x v="9"/>
    <x v="140"/>
    <x v="5"/>
    <x v="1"/>
    <n v="197263701"/>
    <x v="0"/>
  </r>
  <r>
    <x v="0"/>
    <x v="4"/>
    <x v="9"/>
    <x v="141"/>
    <x v="5"/>
    <x v="1"/>
    <n v="26490636"/>
    <x v="4"/>
  </r>
  <r>
    <x v="0"/>
    <x v="4"/>
    <x v="9"/>
    <x v="142"/>
    <x v="5"/>
    <x v="1"/>
    <n v="4263837"/>
    <x v="4"/>
  </r>
  <r>
    <x v="0"/>
    <x v="0"/>
    <x v="9"/>
    <x v="143"/>
    <x v="5"/>
    <x v="1"/>
    <n v="1449293"/>
    <x v="0"/>
  </r>
  <r>
    <x v="0"/>
    <x v="4"/>
    <x v="9"/>
    <x v="144"/>
    <x v="5"/>
    <x v="1"/>
    <n v="22136301"/>
    <x v="4"/>
  </r>
  <r>
    <x v="0"/>
    <x v="0"/>
    <x v="9"/>
    <x v="145"/>
    <x v="5"/>
    <x v="1"/>
    <n v="92193382"/>
    <x v="0"/>
  </r>
  <r>
    <x v="0"/>
    <x v="0"/>
    <x v="9"/>
    <x v="146"/>
    <x v="5"/>
    <x v="1"/>
    <n v="52772774"/>
    <x v="0"/>
  </r>
  <r>
    <x v="0"/>
    <x v="4"/>
    <x v="10"/>
    <x v="147"/>
    <x v="5"/>
    <x v="1"/>
    <n v="84516174"/>
    <x v="4"/>
  </r>
  <r>
    <x v="0"/>
    <x v="4"/>
    <x v="10"/>
    <x v="148"/>
    <x v="5"/>
    <x v="1"/>
    <n v="71712728"/>
    <x v="4"/>
  </r>
  <r>
    <x v="0"/>
    <x v="4"/>
    <x v="10"/>
    <x v="149"/>
    <x v="5"/>
    <x v="1"/>
    <n v="3016055"/>
    <x v="4"/>
  </r>
  <r>
    <x v="0"/>
    <x v="4"/>
    <x v="10"/>
    <x v="150"/>
    <x v="5"/>
    <x v="1"/>
    <n v="51799849"/>
    <x v="4"/>
  </r>
  <r>
    <x v="0"/>
    <x v="4"/>
    <x v="10"/>
    <x v="151"/>
    <x v="5"/>
    <x v="1"/>
    <n v="8420514"/>
    <x v="4"/>
  </r>
  <r>
    <x v="0"/>
    <x v="4"/>
    <x v="10"/>
    <x v="152"/>
    <x v="5"/>
    <x v="1"/>
    <n v="40427543"/>
    <x v="4"/>
  </r>
  <r>
    <x v="0"/>
    <x v="4"/>
    <x v="10"/>
    <x v="153"/>
    <x v="5"/>
    <x v="1"/>
    <n v="148234661"/>
    <x v="4"/>
  </r>
  <r>
    <x v="0"/>
    <x v="4"/>
    <x v="10"/>
    <x v="154"/>
    <x v="5"/>
    <x v="1"/>
    <n v="172590599"/>
    <x v="4"/>
  </r>
  <r>
    <x v="0"/>
    <x v="4"/>
    <x v="10"/>
    <x v="155"/>
    <x v="5"/>
    <x v="1"/>
    <n v="7250013"/>
    <x v="4"/>
  </r>
  <r>
    <x v="0"/>
    <x v="4"/>
    <x v="10"/>
    <x v="156"/>
    <x v="5"/>
    <x v="1"/>
    <n v="18749744"/>
    <x v="4"/>
  </r>
  <r>
    <x v="0"/>
    <x v="4"/>
    <x v="10"/>
    <x v="157"/>
    <x v="5"/>
    <x v="1"/>
    <n v="37326900"/>
    <x v="4"/>
  </r>
  <r>
    <x v="0"/>
    <x v="4"/>
    <x v="10"/>
    <x v="158"/>
    <x v="5"/>
    <x v="1"/>
    <n v="83606646"/>
    <x v="4"/>
  </r>
  <r>
    <x v="0"/>
    <x v="4"/>
    <x v="10"/>
    <x v="159"/>
    <x v="5"/>
    <x v="1"/>
    <n v="218342746"/>
    <x v="4"/>
  </r>
  <r>
    <x v="0"/>
    <x v="4"/>
    <x v="10"/>
    <x v="160"/>
    <x v="5"/>
    <x v="1"/>
    <n v="2328680"/>
    <x v="4"/>
  </r>
  <r>
    <x v="0"/>
    <x v="4"/>
    <x v="10"/>
    <x v="161"/>
    <x v="5"/>
    <x v="1"/>
    <n v="61075434"/>
    <x v="4"/>
  </r>
  <r>
    <x v="0"/>
    <x v="4"/>
    <x v="10"/>
    <x v="162"/>
    <x v="5"/>
    <x v="1"/>
    <n v="664351754"/>
    <x v="4"/>
  </r>
  <r>
    <x v="0"/>
    <x v="2"/>
    <x v="11"/>
    <x v="163"/>
    <x v="5"/>
    <x v="1"/>
    <n v="276975"/>
    <x v="2"/>
  </r>
  <r>
    <x v="0"/>
    <x v="2"/>
    <x v="11"/>
    <x v="164"/>
    <x v="5"/>
    <x v="1"/>
    <n v="929598"/>
    <x v="2"/>
  </r>
  <r>
    <x v="0"/>
    <x v="2"/>
    <x v="11"/>
    <x v="165"/>
    <x v="5"/>
    <x v="1"/>
    <n v="21683380"/>
    <x v="2"/>
  </r>
  <r>
    <x v="0"/>
    <x v="2"/>
    <x v="11"/>
    <x v="166"/>
    <x v="5"/>
    <x v="1"/>
    <n v="4565708"/>
    <x v="2"/>
  </r>
  <r>
    <x v="0"/>
    <x v="2"/>
    <x v="11"/>
    <x v="167"/>
    <x v="5"/>
    <x v="1"/>
    <n v="3566881"/>
    <x v="2"/>
  </r>
  <r>
    <x v="0"/>
    <x v="2"/>
    <x v="11"/>
    <x v="168"/>
    <x v="5"/>
    <x v="1"/>
    <n v="723152"/>
    <x v="2"/>
  </r>
  <r>
    <x v="0"/>
    <x v="2"/>
    <x v="11"/>
    <x v="169"/>
    <x v="5"/>
    <x v="1"/>
    <n v="4430903"/>
    <x v="2"/>
  </r>
  <r>
    <x v="0"/>
    <x v="2"/>
    <x v="11"/>
    <x v="170"/>
    <x v="5"/>
    <x v="1"/>
    <n v="185009"/>
    <x v="2"/>
  </r>
  <r>
    <x v="0"/>
    <x v="4"/>
    <x v="11"/>
    <x v="171"/>
    <x v="5"/>
    <x v="1"/>
    <n v="11700"/>
    <x v="4"/>
  </r>
  <r>
    <x v="0"/>
    <x v="2"/>
    <x v="11"/>
    <x v="172"/>
    <x v="5"/>
    <x v="1"/>
    <n v="1875464"/>
    <x v="2"/>
  </r>
  <r>
    <x v="0"/>
    <x v="2"/>
    <x v="11"/>
    <x v="173"/>
    <x v="5"/>
    <x v="1"/>
    <n v="496998"/>
    <x v="2"/>
  </r>
  <r>
    <x v="0"/>
    <x v="2"/>
    <x v="11"/>
    <x v="174"/>
    <x v="5"/>
    <x v="1"/>
    <n v="2666962"/>
    <x v="2"/>
  </r>
  <r>
    <x v="0"/>
    <x v="2"/>
    <x v="11"/>
    <x v="175"/>
    <x v="5"/>
    <x v="1"/>
    <n v="17811678"/>
    <x v="2"/>
  </r>
  <r>
    <x v="0"/>
    <x v="2"/>
    <x v="11"/>
    <x v="176"/>
    <x v="5"/>
    <x v="1"/>
    <n v="19442610"/>
    <x v="2"/>
  </r>
  <r>
    <x v="0"/>
    <x v="2"/>
    <x v="11"/>
    <x v="177"/>
    <x v="5"/>
    <x v="1"/>
    <n v="2589015"/>
    <x v="2"/>
  </r>
  <r>
    <x v="0"/>
    <x v="1"/>
    <x v="12"/>
    <x v="178"/>
    <x v="5"/>
    <x v="1"/>
    <n v="11002302"/>
    <x v="1"/>
  </r>
  <r>
    <x v="0"/>
    <x v="1"/>
    <x v="12"/>
    <x v="179"/>
    <x v="5"/>
    <x v="1"/>
    <n v="520233"/>
    <x v="1"/>
  </r>
  <r>
    <x v="0"/>
    <x v="1"/>
    <x v="12"/>
    <x v="180"/>
    <x v="5"/>
    <x v="1"/>
    <n v="67421174"/>
    <x v="1"/>
  </r>
  <r>
    <x v="0"/>
    <x v="1"/>
    <x v="12"/>
    <x v="181"/>
    <x v="5"/>
    <x v="1"/>
    <n v="43753557"/>
    <x v="1"/>
  </r>
  <r>
    <x v="0"/>
    <x v="1"/>
    <x v="12"/>
    <x v="182"/>
    <x v="5"/>
    <x v="1"/>
    <n v="20680504"/>
    <x v="1"/>
  </r>
  <r>
    <x v="0"/>
    <x v="1"/>
    <x v="12"/>
    <x v="183"/>
    <x v="5"/>
    <x v="1"/>
    <n v="654896843"/>
    <x v="1"/>
  </r>
  <r>
    <x v="0"/>
    <x v="1"/>
    <x v="12"/>
    <x v="184"/>
    <x v="5"/>
    <x v="1"/>
    <n v="25408134"/>
    <x v="1"/>
  </r>
  <r>
    <x v="0"/>
    <x v="1"/>
    <x v="12"/>
    <x v="185"/>
    <x v="5"/>
    <x v="1"/>
    <n v="165824840"/>
    <x v="1"/>
  </r>
  <r>
    <x v="0"/>
    <x v="1"/>
    <x v="12"/>
    <x v="186"/>
    <x v="5"/>
    <x v="1"/>
    <n v="20005280"/>
    <x v="1"/>
  </r>
  <r>
    <x v="0"/>
    <x v="1"/>
    <x v="12"/>
    <x v="187"/>
    <x v="5"/>
    <x v="1"/>
    <n v="88554794"/>
    <x v="1"/>
  </r>
  <r>
    <x v="0"/>
    <x v="1"/>
    <x v="12"/>
    <x v="188"/>
    <x v="5"/>
    <x v="1"/>
    <n v="35412934"/>
    <x v="1"/>
  </r>
  <r>
    <x v="0"/>
    <x v="1"/>
    <x v="12"/>
    <x v="189"/>
    <x v="5"/>
    <x v="1"/>
    <n v="53874887"/>
    <x v="1"/>
  </r>
  <r>
    <x v="0"/>
    <x v="1"/>
    <x v="12"/>
    <x v="190"/>
    <x v="5"/>
    <x v="1"/>
    <n v="23181989"/>
    <x v="1"/>
  </r>
  <r>
    <x v="0"/>
    <x v="1"/>
    <x v="12"/>
    <x v="191"/>
    <x v="5"/>
    <x v="1"/>
    <n v="192804770"/>
    <x v="1"/>
  </r>
  <r>
    <x v="0"/>
    <x v="1"/>
    <x v="12"/>
    <x v="192"/>
    <x v="5"/>
    <x v="1"/>
    <n v="76984722"/>
    <x v="1"/>
  </r>
  <r>
    <x v="0"/>
    <x v="1"/>
    <x v="12"/>
    <x v="193"/>
    <x v="5"/>
    <x v="1"/>
    <n v="32109842"/>
    <x v="1"/>
  </r>
  <r>
    <x v="0"/>
    <x v="1"/>
    <x v="12"/>
    <x v="194"/>
    <x v="5"/>
    <x v="1"/>
    <n v="161411003"/>
    <x v="1"/>
  </r>
  <r>
    <x v="0"/>
    <x v="1"/>
    <x v="12"/>
    <x v="195"/>
    <x v="5"/>
    <x v="1"/>
    <n v="287375834"/>
    <x v="1"/>
  </r>
  <r>
    <x v="0"/>
    <x v="4"/>
    <x v="13"/>
    <x v="196"/>
    <x v="5"/>
    <x v="1"/>
    <n v="30387564"/>
    <x v="4"/>
  </r>
  <r>
    <x v="0"/>
    <x v="4"/>
    <x v="13"/>
    <x v="197"/>
    <x v="5"/>
    <x v="1"/>
    <n v="37510465"/>
    <x v="4"/>
  </r>
  <r>
    <x v="0"/>
    <x v="4"/>
    <x v="13"/>
    <x v="198"/>
    <x v="5"/>
    <x v="1"/>
    <n v="5428222"/>
    <x v="4"/>
  </r>
  <r>
    <x v="0"/>
    <x v="4"/>
    <x v="13"/>
    <x v="199"/>
    <x v="5"/>
    <x v="1"/>
    <n v="2308602"/>
    <x v="4"/>
  </r>
  <r>
    <x v="0"/>
    <x v="4"/>
    <x v="13"/>
    <x v="200"/>
    <x v="5"/>
    <x v="1"/>
    <n v="40666646"/>
    <x v="4"/>
  </r>
  <r>
    <x v="0"/>
    <x v="4"/>
    <x v="13"/>
    <x v="201"/>
    <x v="5"/>
    <x v="1"/>
    <n v="34511040"/>
    <x v="4"/>
  </r>
  <r>
    <x v="0"/>
    <x v="4"/>
    <x v="13"/>
    <x v="202"/>
    <x v="5"/>
    <x v="1"/>
    <n v="5284103"/>
    <x v="4"/>
  </r>
  <r>
    <x v="0"/>
    <x v="4"/>
    <x v="13"/>
    <x v="203"/>
    <x v="5"/>
    <x v="1"/>
    <n v="18912275"/>
    <x v="4"/>
  </r>
  <r>
    <x v="0"/>
    <x v="4"/>
    <x v="13"/>
    <x v="204"/>
    <x v="5"/>
    <x v="1"/>
    <n v="9324342"/>
    <x v="4"/>
  </r>
  <r>
    <x v="0"/>
    <x v="4"/>
    <x v="13"/>
    <x v="205"/>
    <x v="5"/>
    <x v="1"/>
    <n v="5297216"/>
    <x v="4"/>
  </r>
  <r>
    <x v="0"/>
    <x v="4"/>
    <x v="13"/>
    <x v="206"/>
    <x v="5"/>
    <x v="1"/>
    <n v="6232102"/>
    <x v="4"/>
  </r>
  <r>
    <x v="0"/>
    <x v="4"/>
    <x v="13"/>
    <x v="207"/>
    <x v="5"/>
    <x v="1"/>
    <n v="2865444"/>
    <x v="4"/>
  </r>
  <r>
    <x v="0"/>
    <x v="0"/>
    <x v="13"/>
    <x v="208"/>
    <x v="5"/>
    <x v="1"/>
    <n v="8395770"/>
    <x v="0"/>
  </r>
  <r>
    <x v="0"/>
    <x v="4"/>
    <x v="13"/>
    <x v="209"/>
    <x v="5"/>
    <x v="1"/>
    <n v="41876806"/>
    <x v="4"/>
  </r>
  <r>
    <x v="0"/>
    <x v="4"/>
    <x v="13"/>
    <x v="210"/>
    <x v="5"/>
    <x v="1"/>
    <n v="5585055"/>
    <x v="4"/>
  </r>
  <r>
    <x v="0"/>
    <x v="4"/>
    <x v="13"/>
    <x v="211"/>
    <x v="5"/>
    <x v="1"/>
    <n v="75294118"/>
    <x v="4"/>
  </r>
  <r>
    <x v="0"/>
    <x v="4"/>
    <x v="13"/>
    <x v="212"/>
    <x v="5"/>
    <x v="1"/>
    <n v="8100352"/>
    <x v="4"/>
  </r>
  <r>
    <x v="0"/>
    <x v="4"/>
    <x v="13"/>
    <x v="213"/>
    <x v="5"/>
    <x v="1"/>
    <n v="81576035"/>
    <x v="4"/>
  </r>
  <r>
    <x v="0"/>
    <x v="4"/>
    <x v="13"/>
    <x v="214"/>
    <x v="5"/>
    <x v="1"/>
    <n v="131881644"/>
    <x v="4"/>
  </r>
  <r>
    <x v="0"/>
    <x v="4"/>
    <x v="13"/>
    <x v="215"/>
    <x v="5"/>
    <x v="1"/>
    <n v="88216"/>
    <x v="4"/>
  </r>
  <r>
    <x v="0"/>
    <x v="4"/>
    <x v="13"/>
    <x v="216"/>
    <x v="5"/>
    <x v="1"/>
    <n v="25457267"/>
    <x v="4"/>
  </r>
  <r>
    <x v="0"/>
    <x v="2"/>
    <x v="14"/>
    <x v="217"/>
    <x v="5"/>
    <x v="1"/>
    <n v="6340652"/>
    <x v="2"/>
  </r>
  <r>
    <x v="0"/>
    <x v="4"/>
    <x v="14"/>
    <x v="218"/>
    <x v="5"/>
    <x v="1"/>
    <n v="12945345"/>
    <x v="4"/>
  </r>
  <r>
    <x v="0"/>
    <x v="4"/>
    <x v="14"/>
    <x v="219"/>
    <x v="5"/>
    <x v="1"/>
    <n v="64656590"/>
    <x v="4"/>
  </r>
  <r>
    <x v="0"/>
    <x v="4"/>
    <x v="14"/>
    <x v="220"/>
    <x v="5"/>
    <x v="1"/>
    <n v="297824401"/>
    <x v="4"/>
  </r>
  <r>
    <x v="0"/>
    <x v="2"/>
    <x v="14"/>
    <x v="221"/>
    <x v="5"/>
    <x v="1"/>
    <n v="1352629"/>
    <x v="2"/>
  </r>
  <r>
    <x v="0"/>
    <x v="4"/>
    <x v="14"/>
    <x v="222"/>
    <x v="5"/>
    <x v="1"/>
    <n v="5394219"/>
    <x v="4"/>
  </r>
  <r>
    <x v="0"/>
    <x v="4"/>
    <x v="14"/>
    <x v="223"/>
    <x v="5"/>
    <x v="1"/>
    <n v="33593970"/>
    <x v="4"/>
  </r>
  <r>
    <x v="0"/>
    <x v="4"/>
    <x v="14"/>
    <x v="224"/>
    <x v="5"/>
    <x v="1"/>
    <n v="242661167"/>
    <x v="4"/>
  </r>
  <r>
    <x v="0"/>
    <x v="2"/>
    <x v="14"/>
    <x v="225"/>
    <x v="5"/>
    <x v="1"/>
    <n v="5949032"/>
    <x v="2"/>
  </r>
  <r>
    <x v="0"/>
    <x v="4"/>
    <x v="14"/>
    <x v="226"/>
    <x v="5"/>
    <x v="1"/>
    <n v="180540219"/>
    <x v="4"/>
  </r>
  <r>
    <x v="0"/>
    <x v="4"/>
    <x v="14"/>
    <x v="227"/>
    <x v="5"/>
    <x v="1"/>
    <n v="9847029"/>
    <x v="4"/>
  </r>
  <r>
    <x v="0"/>
    <x v="4"/>
    <x v="14"/>
    <x v="228"/>
    <x v="5"/>
    <x v="1"/>
    <n v="361919634"/>
    <x v="4"/>
  </r>
  <r>
    <x v="0"/>
    <x v="2"/>
    <x v="14"/>
    <x v="229"/>
    <x v="5"/>
    <x v="1"/>
    <n v="138732865"/>
    <x v="2"/>
  </r>
  <r>
    <x v="0"/>
    <x v="1"/>
    <x v="15"/>
    <x v="230"/>
    <x v="5"/>
    <x v="1"/>
    <n v="666321"/>
    <x v="1"/>
  </r>
  <r>
    <x v="0"/>
    <x v="1"/>
    <x v="15"/>
    <x v="231"/>
    <x v="5"/>
    <x v="1"/>
    <n v="1971326"/>
    <x v="1"/>
  </r>
  <r>
    <x v="0"/>
    <x v="1"/>
    <x v="15"/>
    <x v="232"/>
    <x v="5"/>
    <x v="1"/>
    <n v="414953"/>
    <x v="1"/>
  </r>
  <r>
    <x v="0"/>
    <x v="1"/>
    <x v="15"/>
    <x v="233"/>
    <x v="5"/>
    <x v="1"/>
    <n v="3998410"/>
    <x v="1"/>
  </r>
  <r>
    <x v="0"/>
    <x v="1"/>
    <x v="15"/>
    <x v="234"/>
    <x v="5"/>
    <x v="1"/>
    <n v="1491402"/>
    <x v="1"/>
  </r>
  <r>
    <x v="0"/>
    <x v="1"/>
    <x v="15"/>
    <x v="235"/>
    <x v="5"/>
    <x v="1"/>
    <n v="1798694"/>
    <x v="1"/>
  </r>
  <r>
    <x v="0"/>
    <x v="1"/>
    <x v="15"/>
    <x v="236"/>
    <x v="5"/>
    <x v="1"/>
    <n v="10419220"/>
    <x v="1"/>
  </r>
  <r>
    <x v="0"/>
    <x v="1"/>
    <x v="15"/>
    <x v="237"/>
    <x v="5"/>
    <x v="1"/>
    <n v="9299579"/>
    <x v="1"/>
  </r>
  <r>
    <x v="0"/>
    <x v="1"/>
    <x v="15"/>
    <x v="238"/>
    <x v="5"/>
    <x v="1"/>
    <n v="138759855"/>
    <x v="1"/>
  </r>
  <r>
    <x v="0"/>
    <x v="1"/>
    <x v="15"/>
    <x v="239"/>
    <x v="5"/>
    <x v="1"/>
    <n v="13719303"/>
    <x v="1"/>
  </r>
  <r>
    <x v="0"/>
    <x v="1"/>
    <x v="16"/>
    <x v="240"/>
    <x v="5"/>
    <x v="1"/>
    <n v="2422533"/>
    <x v="1"/>
  </r>
  <r>
    <x v="0"/>
    <x v="1"/>
    <x v="16"/>
    <x v="241"/>
    <x v="5"/>
    <x v="1"/>
    <n v="6346775"/>
    <x v="1"/>
  </r>
  <r>
    <x v="0"/>
    <x v="1"/>
    <x v="16"/>
    <x v="242"/>
    <x v="5"/>
    <x v="1"/>
    <n v="11012132"/>
    <x v="1"/>
  </r>
  <r>
    <x v="0"/>
    <x v="1"/>
    <x v="16"/>
    <x v="243"/>
    <x v="5"/>
    <x v="1"/>
    <n v="120156"/>
    <x v="1"/>
  </r>
  <r>
    <x v="0"/>
    <x v="1"/>
    <x v="16"/>
    <x v="244"/>
    <x v="5"/>
    <x v="1"/>
    <n v="658314"/>
    <x v="1"/>
  </r>
  <r>
    <x v="0"/>
    <x v="1"/>
    <x v="16"/>
    <x v="245"/>
    <x v="5"/>
    <x v="1"/>
    <n v="936907"/>
    <x v="1"/>
  </r>
  <r>
    <x v="0"/>
    <x v="1"/>
    <x v="16"/>
    <x v="246"/>
    <x v="5"/>
    <x v="1"/>
    <n v="1223056"/>
    <x v="1"/>
  </r>
  <r>
    <x v="0"/>
    <x v="1"/>
    <x v="16"/>
    <x v="247"/>
    <x v="5"/>
    <x v="1"/>
    <n v="1335882"/>
    <x v="1"/>
  </r>
  <r>
    <x v="0"/>
    <x v="1"/>
    <x v="16"/>
    <x v="248"/>
    <x v="5"/>
    <x v="1"/>
    <n v="555754"/>
    <x v="1"/>
  </r>
  <r>
    <x v="0"/>
    <x v="1"/>
    <x v="16"/>
    <x v="249"/>
    <x v="5"/>
    <x v="1"/>
    <n v="1075657"/>
    <x v="1"/>
  </r>
  <r>
    <x v="0"/>
    <x v="1"/>
    <x v="16"/>
    <x v="250"/>
    <x v="5"/>
    <x v="1"/>
    <n v="542548"/>
    <x v="1"/>
  </r>
  <r>
    <x v="0"/>
    <x v="1"/>
    <x v="16"/>
    <x v="251"/>
    <x v="5"/>
    <x v="1"/>
    <n v="762546"/>
    <x v="1"/>
  </r>
  <r>
    <x v="0"/>
    <x v="1"/>
    <x v="16"/>
    <x v="252"/>
    <x v="5"/>
    <x v="1"/>
    <n v="10587819"/>
    <x v="1"/>
  </r>
  <r>
    <x v="0"/>
    <x v="1"/>
    <x v="16"/>
    <x v="253"/>
    <x v="5"/>
    <x v="1"/>
    <n v="10394257"/>
    <x v="1"/>
  </r>
  <r>
    <x v="0"/>
    <x v="1"/>
    <x v="17"/>
    <x v="254"/>
    <x v="5"/>
    <x v="1"/>
    <n v="1843744"/>
    <x v="1"/>
  </r>
  <r>
    <x v="0"/>
    <x v="0"/>
    <x v="17"/>
    <x v="255"/>
    <x v="5"/>
    <x v="1"/>
    <n v="4016295"/>
    <x v="0"/>
  </r>
  <r>
    <x v="0"/>
    <x v="0"/>
    <x v="17"/>
    <x v="256"/>
    <x v="5"/>
    <x v="1"/>
    <n v="4654968"/>
    <x v="0"/>
  </r>
  <r>
    <x v="0"/>
    <x v="1"/>
    <x v="17"/>
    <x v="257"/>
    <x v="5"/>
    <x v="1"/>
    <n v="98232"/>
    <x v="1"/>
  </r>
  <r>
    <x v="0"/>
    <x v="1"/>
    <x v="17"/>
    <x v="258"/>
    <x v="5"/>
    <x v="1"/>
    <n v="3669542"/>
    <x v="1"/>
  </r>
  <r>
    <x v="0"/>
    <x v="0"/>
    <x v="17"/>
    <x v="259"/>
    <x v="5"/>
    <x v="1"/>
    <n v="75893349"/>
    <x v="0"/>
  </r>
  <r>
    <x v="0"/>
    <x v="1"/>
    <x v="17"/>
    <x v="260"/>
    <x v="5"/>
    <x v="1"/>
    <n v="1113803"/>
    <x v="1"/>
  </r>
  <r>
    <x v="0"/>
    <x v="0"/>
    <x v="17"/>
    <x v="261"/>
    <x v="5"/>
    <x v="1"/>
    <n v="8235431"/>
    <x v="0"/>
  </r>
  <r>
    <x v="0"/>
    <x v="0"/>
    <x v="17"/>
    <x v="262"/>
    <x v="5"/>
    <x v="1"/>
    <n v="27847918"/>
    <x v="0"/>
  </r>
  <r>
    <x v="0"/>
    <x v="0"/>
    <x v="17"/>
    <x v="263"/>
    <x v="5"/>
    <x v="1"/>
    <n v="28193118"/>
    <x v="0"/>
  </r>
  <r>
    <x v="0"/>
    <x v="0"/>
    <x v="17"/>
    <x v="264"/>
    <x v="5"/>
    <x v="1"/>
    <n v="460621"/>
    <x v="0"/>
  </r>
  <r>
    <x v="0"/>
    <x v="1"/>
    <x v="17"/>
    <x v="266"/>
    <x v="5"/>
    <x v="1"/>
    <n v="1494720"/>
    <x v="1"/>
  </r>
  <r>
    <x v="0"/>
    <x v="0"/>
    <x v="17"/>
    <x v="267"/>
    <x v="5"/>
    <x v="1"/>
    <n v="6208544"/>
    <x v="0"/>
  </r>
  <r>
    <x v="0"/>
    <x v="1"/>
    <x v="17"/>
    <x v="268"/>
    <x v="5"/>
    <x v="1"/>
    <n v="705036"/>
    <x v="1"/>
  </r>
  <r>
    <x v="0"/>
    <x v="0"/>
    <x v="17"/>
    <x v="269"/>
    <x v="5"/>
    <x v="1"/>
    <n v="6848059"/>
    <x v="0"/>
  </r>
  <r>
    <x v="0"/>
    <x v="0"/>
    <x v="17"/>
    <x v="270"/>
    <x v="5"/>
    <x v="1"/>
    <n v="2335665"/>
    <x v="0"/>
  </r>
  <r>
    <x v="0"/>
    <x v="1"/>
    <x v="17"/>
    <x v="271"/>
    <x v="5"/>
    <x v="1"/>
    <n v="3040314"/>
    <x v="1"/>
  </r>
  <r>
    <x v="0"/>
    <x v="1"/>
    <x v="17"/>
    <x v="272"/>
    <x v="5"/>
    <x v="1"/>
    <n v="644105"/>
    <x v="1"/>
  </r>
  <r>
    <x v="0"/>
    <x v="1"/>
    <x v="17"/>
    <x v="273"/>
    <x v="5"/>
    <x v="1"/>
    <n v="2888585"/>
    <x v="1"/>
  </r>
  <r>
    <x v="0"/>
    <x v="0"/>
    <x v="17"/>
    <x v="274"/>
    <x v="5"/>
    <x v="1"/>
    <n v="32690031"/>
    <x v="0"/>
  </r>
  <r>
    <x v="0"/>
    <x v="0"/>
    <x v="17"/>
    <x v="275"/>
    <x v="5"/>
    <x v="1"/>
    <n v="859664"/>
    <x v="0"/>
  </r>
  <r>
    <x v="0"/>
    <x v="0"/>
    <x v="17"/>
    <x v="276"/>
    <x v="5"/>
    <x v="1"/>
    <n v="30474430"/>
    <x v="0"/>
  </r>
  <r>
    <x v="0"/>
    <x v="0"/>
    <x v="17"/>
    <x v="277"/>
    <x v="5"/>
    <x v="1"/>
    <n v="8878245"/>
    <x v="0"/>
  </r>
  <r>
    <x v="1"/>
    <x v="5"/>
    <x v="18"/>
    <x v="278"/>
    <x v="5"/>
    <x v="1"/>
    <n v="75993"/>
    <x v="5"/>
  </r>
  <r>
    <x v="1"/>
    <x v="5"/>
    <x v="18"/>
    <x v="279"/>
    <x v="5"/>
    <x v="1"/>
    <n v="154733"/>
    <x v="5"/>
  </r>
  <r>
    <x v="1"/>
    <x v="5"/>
    <x v="19"/>
    <x v="280"/>
    <x v="5"/>
    <x v="1"/>
    <n v="424826"/>
    <x v="5"/>
  </r>
  <r>
    <x v="1"/>
    <x v="5"/>
    <x v="20"/>
    <x v="281"/>
    <x v="5"/>
    <x v="1"/>
    <n v="446955"/>
    <x v="5"/>
  </r>
  <r>
    <x v="1"/>
    <x v="5"/>
    <x v="20"/>
    <x v="282"/>
    <x v="5"/>
    <x v="1"/>
    <n v="2041324"/>
    <x v="5"/>
  </r>
  <r>
    <x v="1"/>
    <x v="5"/>
    <x v="21"/>
    <x v="283"/>
    <x v="5"/>
    <x v="1"/>
    <n v="5975014"/>
    <x v="5"/>
  </r>
  <r>
    <x v="1"/>
    <x v="5"/>
    <x v="21"/>
    <x v="284"/>
    <x v="5"/>
    <x v="1"/>
    <n v="101820"/>
    <x v="5"/>
  </r>
  <r>
    <x v="1"/>
    <x v="5"/>
    <x v="21"/>
    <x v="285"/>
    <x v="5"/>
    <x v="1"/>
    <n v="19593059"/>
    <x v="5"/>
  </r>
  <r>
    <x v="1"/>
    <x v="5"/>
    <x v="21"/>
    <x v="286"/>
    <x v="5"/>
    <x v="1"/>
    <n v="371690"/>
    <x v="5"/>
  </r>
  <r>
    <x v="1"/>
    <x v="5"/>
    <x v="21"/>
    <x v="287"/>
    <x v="5"/>
    <x v="1"/>
    <n v="26890592"/>
    <x v="5"/>
  </r>
  <r>
    <x v="1"/>
    <x v="5"/>
    <x v="21"/>
    <x v="288"/>
    <x v="5"/>
    <x v="1"/>
    <n v="473891"/>
    <x v="5"/>
  </r>
  <r>
    <x v="1"/>
    <x v="5"/>
    <x v="23"/>
    <x v="290"/>
    <x v="5"/>
    <x v="1"/>
    <n v="4065753"/>
    <x v="5"/>
  </r>
  <r>
    <x v="1"/>
    <x v="5"/>
    <x v="24"/>
    <x v="291"/>
    <x v="5"/>
    <x v="1"/>
    <n v="1185798"/>
    <x v="5"/>
  </r>
  <r>
    <x v="1"/>
    <x v="5"/>
    <x v="24"/>
    <x v="292"/>
    <x v="5"/>
    <x v="1"/>
    <n v="1196799"/>
    <x v="5"/>
  </r>
  <r>
    <x v="1"/>
    <x v="5"/>
    <x v="24"/>
    <x v="293"/>
    <x v="5"/>
    <x v="1"/>
    <n v="488480"/>
    <x v="5"/>
  </r>
  <r>
    <x v="1"/>
    <x v="5"/>
    <x v="25"/>
    <x v="294"/>
    <x v="5"/>
    <x v="1"/>
    <n v="631906"/>
    <x v="5"/>
  </r>
  <r>
    <x v="1"/>
    <x v="5"/>
    <x v="26"/>
    <x v="295"/>
    <x v="5"/>
    <x v="1"/>
    <n v="12323453"/>
    <x v="5"/>
  </r>
  <r>
    <x v="1"/>
    <x v="5"/>
    <x v="26"/>
    <x v="296"/>
    <x v="5"/>
    <x v="1"/>
    <n v="3035063"/>
    <x v="5"/>
  </r>
  <r>
    <x v="2"/>
    <x v="6"/>
    <x v="27"/>
    <x v="297"/>
    <x v="5"/>
    <x v="1"/>
    <n v="314795"/>
    <x v="6"/>
  </r>
  <r>
    <x v="2"/>
    <x v="6"/>
    <x v="27"/>
    <x v="298"/>
    <x v="5"/>
    <x v="1"/>
    <n v="5122384"/>
    <x v="6"/>
  </r>
  <r>
    <x v="2"/>
    <x v="6"/>
    <x v="27"/>
    <x v="299"/>
    <x v="5"/>
    <x v="1"/>
    <n v="9166153"/>
    <x v="6"/>
  </r>
  <r>
    <x v="2"/>
    <x v="6"/>
    <x v="27"/>
    <x v="300"/>
    <x v="5"/>
    <x v="1"/>
    <n v="7207848"/>
    <x v="6"/>
  </r>
  <r>
    <x v="2"/>
    <x v="6"/>
    <x v="27"/>
    <x v="302"/>
    <x v="5"/>
    <x v="1"/>
    <n v="33340"/>
    <x v="6"/>
  </r>
  <r>
    <x v="2"/>
    <x v="6"/>
    <x v="27"/>
    <x v="303"/>
    <x v="5"/>
    <x v="1"/>
    <n v="492737"/>
    <x v="6"/>
  </r>
  <r>
    <x v="2"/>
    <x v="6"/>
    <x v="27"/>
    <x v="304"/>
    <x v="5"/>
    <x v="1"/>
    <n v="6089960"/>
    <x v="6"/>
  </r>
  <r>
    <x v="2"/>
    <x v="6"/>
    <x v="27"/>
    <x v="305"/>
    <x v="5"/>
    <x v="1"/>
    <n v="93839"/>
    <x v="6"/>
  </r>
  <r>
    <x v="2"/>
    <x v="6"/>
    <x v="27"/>
    <x v="306"/>
    <x v="5"/>
    <x v="1"/>
    <n v="1012249"/>
    <x v="6"/>
  </r>
  <r>
    <x v="2"/>
    <x v="6"/>
    <x v="28"/>
    <x v="307"/>
    <x v="5"/>
    <x v="1"/>
    <n v="2621210"/>
    <x v="6"/>
  </r>
  <r>
    <x v="0"/>
    <x v="0"/>
    <x v="0"/>
    <x v="0"/>
    <x v="5"/>
    <x v="0"/>
    <n v="23423193"/>
    <x v="0"/>
  </r>
  <r>
    <x v="0"/>
    <x v="0"/>
    <x v="0"/>
    <x v="1"/>
    <x v="5"/>
    <x v="0"/>
    <n v="5417587"/>
    <x v="0"/>
  </r>
  <r>
    <x v="0"/>
    <x v="0"/>
    <x v="0"/>
    <x v="2"/>
    <x v="5"/>
    <x v="0"/>
    <n v="5511456"/>
    <x v="0"/>
  </r>
  <r>
    <x v="0"/>
    <x v="1"/>
    <x v="0"/>
    <x v="3"/>
    <x v="5"/>
    <x v="0"/>
    <n v="3850214"/>
    <x v="1"/>
  </r>
  <r>
    <x v="0"/>
    <x v="0"/>
    <x v="0"/>
    <x v="4"/>
    <x v="5"/>
    <x v="0"/>
    <n v="14141569"/>
    <x v="0"/>
  </r>
  <r>
    <x v="0"/>
    <x v="1"/>
    <x v="0"/>
    <x v="5"/>
    <x v="5"/>
    <x v="0"/>
    <n v="2462877"/>
    <x v="1"/>
  </r>
  <r>
    <x v="0"/>
    <x v="1"/>
    <x v="0"/>
    <x v="6"/>
    <x v="5"/>
    <x v="0"/>
    <n v="5444513"/>
    <x v="1"/>
  </r>
  <r>
    <x v="0"/>
    <x v="0"/>
    <x v="0"/>
    <x v="7"/>
    <x v="5"/>
    <x v="0"/>
    <n v="3306193"/>
    <x v="0"/>
  </r>
  <r>
    <x v="0"/>
    <x v="1"/>
    <x v="0"/>
    <x v="8"/>
    <x v="5"/>
    <x v="0"/>
    <n v="35838812"/>
    <x v="1"/>
  </r>
  <r>
    <x v="0"/>
    <x v="0"/>
    <x v="0"/>
    <x v="9"/>
    <x v="5"/>
    <x v="0"/>
    <n v="6975774"/>
    <x v="0"/>
  </r>
  <r>
    <x v="0"/>
    <x v="0"/>
    <x v="0"/>
    <x v="10"/>
    <x v="5"/>
    <x v="0"/>
    <n v="2857636"/>
    <x v="0"/>
  </r>
  <r>
    <x v="0"/>
    <x v="0"/>
    <x v="0"/>
    <x v="11"/>
    <x v="5"/>
    <x v="0"/>
    <n v="590978"/>
    <x v="0"/>
  </r>
  <r>
    <x v="0"/>
    <x v="1"/>
    <x v="0"/>
    <x v="12"/>
    <x v="5"/>
    <x v="0"/>
    <n v="27892155"/>
    <x v="1"/>
  </r>
  <r>
    <x v="0"/>
    <x v="0"/>
    <x v="0"/>
    <x v="13"/>
    <x v="5"/>
    <x v="0"/>
    <n v="4439189"/>
    <x v="0"/>
  </r>
  <r>
    <x v="0"/>
    <x v="0"/>
    <x v="0"/>
    <x v="14"/>
    <x v="5"/>
    <x v="0"/>
    <n v="11997727"/>
    <x v="0"/>
  </r>
  <r>
    <x v="0"/>
    <x v="1"/>
    <x v="0"/>
    <x v="15"/>
    <x v="5"/>
    <x v="0"/>
    <n v="16500918"/>
    <x v="1"/>
  </r>
  <r>
    <x v="0"/>
    <x v="0"/>
    <x v="0"/>
    <x v="16"/>
    <x v="5"/>
    <x v="0"/>
    <n v="2450616"/>
    <x v="0"/>
  </r>
  <r>
    <x v="0"/>
    <x v="0"/>
    <x v="0"/>
    <x v="17"/>
    <x v="5"/>
    <x v="0"/>
    <n v="2832859"/>
    <x v="0"/>
  </r>
  <r>
    <x v="0"/>
    <x v="1"/>
    <x v="0"/>
    <x v="18"/>
    <x v="5"/>
    <x v="0"/>
    <n v="3813935"/>
    <x v="1"/>
  </r>
  <r>
    <x v="0"/>
    <x v="2"/>
    <x v="1"/>
    <x v="19"/>
    <x v="5"/>
    <x v="0"/>
    <n v="506455"/>
    <x v="2"/>
  </r>
  <r>
    <x v="0"/>
    <x v="2"/>
    <x v="1"/>
    <x v="20"/>
    <x v="5"/>
    <x v="0"/>
    <n v="474000"/>
    <x v="2"/>
  </r>
  <r>
    <x v="0"/>
    <x v="2"/>
    <x v="1"/>
    <x v="21"/>
    <x v="5"/>
    <x v="0"/>
    <n v="277035"/>
    <x v="2"/>
  </r>
  <r>
    <x v="0"/>
    <x v="2"/>
    <x v="1"/>
    <x v="22"/>
    <x v="5"/>
    <x v="0"/>
    <n v="65325"/>
    <x v="2"/>
  </r>
  <r>
    <x v="0"/>
    <x v="2"/>
    <x v="1"/>
    <x v="23"/>
    <x v="5"/>
    <x v="0"/>
    <n v="2993164"/>
    <x v="2"/>
  </r>
  <r>
    <x v="0"/>
    <x v="2"/>
    <x v="1"/>
    <x v="24"/>
    <x v="5"/>
    <x v="0"/>
    <n v="408783"/>
    <x v="2"/>
  </r>
  <r>
    <x v="0"/>
    <x v="2"/>
    <x v="1"/>
    <x v="25"/>
    <x v="5"/>
    <x v="0"/>
    <n v="315692"/>
    <x v="2"/>
  </r>
  <r>
    <x v="0"/>
    <x v="2"/>
    <x v="1"/>
    <x v="26"/>
    <x v="5"/>
    <x v="0"/>
    <n v="560333"/>
    <x v="2"/>
  </r>
  <r>
    <x v="0"/>
    <x v="2"/>
    <x v="1"/>
    <x v="27"/>
    <x v="5"/>
    <x v="0"/>
    <n v="612741"/>
    <x v="2"/>
  </r>
  <r>
    <x v="0"/>
    <x v="2"/>
    <x v="1"/>
    <x v="28"/>
    <x v="5"/>
    <x v="0"/>
    <n v="1583189"/>
    <x v="2"/>
  </r>
  <r>
    <x v="0"/>
    <x v="2"/>
    <x v="1"/>
    <x v="29"/>
    <x v="5"/>
    <x v="0"/>
    <n v="1198791"/>
    <x v="2"/>
  </r>
  <r>
    <x v="0"/>
    <x v="2"/>
    <x v="1"/>
    <x v="30"/>
    <x v="5"/>
    <x v="0"/>
    <n v="750981"/>
    <x v="2"/>
  </r>
  <r>
    <x v="0"/>
    <x v="2"/>
    <x v="1"/>
    <x v="31"/>
    <x v="5"/>
    <x v="0"/>
    <n v="1150701"/>
    <x v="2"/>
  </r>
  <r>
    <x v="0"/>
    <x v="2"/>
    <x v="1"/>
    <x v="32"/>
    <x v="5"/>
    <x v="0"/>
    <n v="633764"/>
    <x v="2"/>
  </r>
  <r>
    <x v="0"/>
    <x v="1"/>
    <x v="2"/>
    <x v="33"/>
    <x v="5"/>
    <x v="0"/>
    <n v="2540445"/>
    <x v="1"/>
  </r>
  <r>
    <x v="0"/>
    <x v="1"/>
    <x v="2"/>
    <x v="34"/>
    <x v="5"/>
    <x v="0"/>
    <n v="36550338"/>
    <x v="1"/>
  </r>
  <r>
    <x v="0"/>
    <x v="1"/>
    <x v="2"/>
    <x v="35"/>
    <x v="5"/>
    <x v="0"/>
    <n v="36578217"/>
    <x v="1"/>
  </r>
  <r>
    <x v="0"/>
    <x v="1"/>
    <x v="2"/>
    <x v="36"/>
    <x v="5"/>
    <x v="0"/>
    <n v="1517164"/>
    <x v="1"/>
  </r>
  <r>
    <x v="0"/>
    <x v="1"/>
    <x v="2"/>
    <x v="37"/>
    <x v="5"/>
    <x v="0"/>
    <n v="2071272"/>
    <x v="1"/>
  </r>
  <r>
    <x v="0"/>
    <x v="1"/>
    <x v="2"/>
    <x v="38"/>
    <x v="5"/>
    <x v="0"/>
    <n v="5742950"/>
    <x v="1"/>
  </r>
  <r>
    <x v="0"/>
    <x v="1"/>
    <x v="2"/>
    <x v="39"/>
    <x v="5"/>
    <x v="0"/>
    <n v="13479980"/>
    <x v="1"/>
  </r>
  <r>
    <x v="0"/>
    <x v="1"/>
    <x v="2"/>
    <x v="40"/>
    <x v="5"/>
    <x v="0"/>
    <n v="38904305"/>
    <x v="1"/>
  </r>
  <r>
    <x v="0"/>
    <x v="1"/>
    <x v="2"/>
    <x v="41"/>
    <x v="5"/>
    <x v="0"/>
    <n v="4232767"/>
    <x v="1"/>
  </r>
  <r>
    <x v="0"/>
    <x v="1"/>
    <x v="2"/>
    <x v="42"/>
    <x v="5"/>
    <x v="0"/>
    <n v="548841"/>
    <x v="1"/>
  </r>
  <r>
    <x v="0"/>
    <x v="1"/>
    <x v="2"/>
    <x v="43"/>
    <x v="5"/>
    <x v="0"/>
    <n v="1156500"/>
    <x v="1"/>
  </r>
  <r>
    <x v="0"/>
    <x v="1"/>
    <x v="2"/>
    <x v="44"/>
    <x v="5"/>
    <x v="0"/>
    <n v="34572637"/>
    <x v="1"/>
  </r>
  <r>
    <x v="0"/>
    <x v="1"/>
    <x v="2"/>
    <x v="45"/>
    <x v="5"/>
    <x v="0"/>
    <n v="6203130"/>
    <x v="1"/>
  </r>
  <r>
    <x v="0"/>
    <x v="1"/>
    <x v="2"/>
    <x v="46"/>
    <x v="5"/>
    <x v="0"/>
    <n v="4276079"/>
    <x v="1"/>
  </r>
  <r>
    <x v="0"/>
    <x v="1"/>
    <x v="3"/>
    <x v="47"/>
    <x v="5"/>
    <x v="0"/>
    <n v="579719"/>
    <x v="1"/>
  </r>
  <r>
    <x v="0"/>
    <x v="1"/>
    <x v="3"/>
    <x v="48"/>
    <x v="5"/>
    <x v="0"/>
    <n v="4093386"/>
    <x v="1"/>
  </r>
  <r>
    <x v="0"/>
    <x v="1"/>
    <x v="3"/>
    <x v="49"/>
    <x v="5"/>
    <x v="0"/>
    <n v="1396281"/>
    <x v="1"/>
  </r>
  <r>
    <x v="0"/>
    <x v="1"/>
    <x v="3"/>
    <x v="50"/>
    <x v="5"/>
    <x v="0"/>
    <n v="613275"/>
    <x v="1"/>
  </r>
  <r>
    <x v="0"/>
    <x v="1"/>
    <x v="3"/>
    <x v="51"/>
    <x v="5"/>
    <x v="0"/>
    <n v="3294513"/>
    <x v="1"/>
  </r>
  <r>
    <x v="0"/>
    <x v="1"/>
    <x v="3"/>
    <x v="52"/>
    <x v="5"/>
    <x v="0"/>
    <n v="2456878"/>
    <x v="1"/>
  </r>
  <r>
    <x v="0"/>
    <x v="1"/>
    <x v="3"/>
    <x v="53"/>
    <x v="5"/>
    <x v="0"/>
    <n v="7222630"/>
    <x v="1"/>
  </r>
  <r>
    <x v="0"/>
    <x v="1"/>
    <x v="3"/>
    <x v="54"/>
    <x v="5"/>
    <x v="0"/>
    <n v="1948763"/>
    <x v="1"/>
  </r>
  <r>
    <x v="0"/>
    <x v="1"/>
    <x v="3"/>
    <x v="55"/>
    <x v="5"/>
    <x v="0"/>
    <n v="750122"/>
    <x v="1"/>
  </r>
  <r>
    <x v="0"/>
    <x v="1"/>
    <x v="3"/>
    <x v="56"/>
    <x v="5"/>
    <x v="0"/>
    <n v="885028"/>
    <x v="1"/>
  </r>
  <r>
    <x v="0"/>
    <x v="1"/>
    <x v="3"/>
    <x v="57"/>
    <x v="5"/>
    <x v="0"/>
    <n v="505802"/>
    <x v="1"/>
  </r>
  <r>
    <x v="0"/>
    <x v="1"/>
    <x v="3"/>
    <x v="58"/>
    <x v="5"/>
    <x v="0"/>
    <n v="810500"/>
    <x v="1"/>
  </r>
  <r>
    <x v="0"/>
    <x v="0"/>
    <x v="4"/>
    <x v="59"/>
    <x v="5"/>
    <x v="0"/>
    <n v="1523697"/>
    <x v="0"/>
  </r>
  <r>
    <x v="0"/>
    <x v="0"/>
    <x v="4"/>
    <x v="60"/>
    <x v="5"/>
    <x v="0"/>
    <n v="6434478"/>
    <x v="0"/>
  </r>
  <r>
    <x v="0"/>
    <x v="0"/>
    <x v="4"/>
    <x v="61"/>
    <x v="5"/>
    <x v="0"/>
    <n v="7290858"/>
    <x v="0"/>
  </r>
  <r>
    <x v="0"/>
    <x v="0"/>
    <x v="4"/>
    <x v="62"/>
    <x v="5"/>
    <x v="0"/>
    <n v="4242994"/>
    <x v="0"/>
  </r>
  <r>
    <x v="0"/>
    <x v="0"/>
    <x v="4"/>
    <x v="63"/>
    <x v="5"/>
    <x v="0"/>
    <n v="1895592"/>
    <x v="0"/>
  </r>
  <r>
    <x v="0"/>
    <x v="0"/>
    <x v="4"/>
    <x v="64"/>
    <x v="5"/>
    <x v="0"/>
    <n v="438869"/>
    <x v="0"/>
  </r>
  <r>
    <x v="0"/>
    <x v="0"/>
    <x v="4"/>
    <x v="65"/>
    <x v="5"/>
    <x v="0"/>
    <n v="709649"/>
    <x v="0"/>
  </r>
  <r>
    <x v="0"/>
    <x v="0"/>
    <x v="4"/>
    <x v="66"/>
    <x v="5"/>
    <x v="0"/>
    <n v="785655"/>
    <x v="0"/>
  </r>
  <r>
    <x v="0"/>
    <x v="0"/>
    <x v="4"/>
    <x v="67"/>
    <x v="5"/>
    <x v="0"/>
    <n v="2450410"/>
    <x v="0"/>
  </r>
  <r>
    <x v="0"/>
    <x v="0"/>
    <x v="4"/>
    <x v="68"/>
    <x v="5"/>
    <x v="0"/>
    <n v="367504"/>
    <x v="0"/>
  </r>
  <r>
    <x v="0"/>
    <x v="0"/>
    <x v="4"/>
    <x v="69"/>
    <x v="5"/>
    <x v="0"/>
    <n v="517670"/>
    <x v="0"/>
  </r>
  <r>
    <x v="0"/>
    <x v="0"/>
    <x v="5"/>
    <x v="70"/>
    <x v="5"/>
    <x v="0"/>
    <n v="3364795"/>
    <x v="0"/>
  </r>
  <r>
    <x v="0"/>
    <x v="0"/>
    <x v="5"/>
    <x v="71"/>
    <x v="5"/>
    <x v="0"/>
    <n v="3607612"/>
    <x v="0"/>
  </r>
  <r>
    <x v="0"/>
    <x v="0"/>
    <x v="5"/>
    <x v="72"/>
    <x v="5"/>
    <x v="0"/>
    <n v="18980718"/>
    <x v="0"/>
  </r>
  <r>
    <x v="0"/>
    <x v="0"/>
    <x v="5"/>
    <x v="73"/>
    <x v="5"/>
    <x v="0"/>
    <n v="2072144"/>
    <x v="0"/>
  </r>
  <r>
    <x v="0"/>
    <x v="0"/>
    <x v="5"/>
    <x v="74"/>
    <x v="5"/>
    <x v="0"/>
    <n v="7800285"/>
    <x v="0"/>
  </r>
  <r>
    <x v="0"/>
    <x v="0"/>
    <x v="5"/>
    <x v="75"/>
    <x v="5"/>
    <x v="0"/>
    <n v="1138027"/>
    <x v="0"/>
  </r>
  <r>
    <x v="0"/>
    <x v="0"/>
    <x v="5"/>
    <x v="76"/>
    <x v="5"/>
    <x v="0"/>
    <n v="3588740"/>
    <x v="0"/>
  </r>
  <r>
    <x v="0"/>
    <x v="0"/>
    <x v="5"/>
    <x v="77"/>
    <x v="5"/>
    <x v="0"/>
    <n v="1303432"/>
    <x v="0"/>
  </r>
  <r>
    <x v="0"/>
    <x v="0"/>
    <x v="5"/>
    <x v="78"/>
    <x v="5"/>
    <x v="0"/>
    <n v="2298815"/>
    <x v="0"/>
  </r>
  <r>
    <x v="0"/>
    <x v="0"/>
    <x v="5"/>
    <x v="79"/>
    <x v="5"/>
    <x v="0"/>
    <n v="2499543"/>
    <x v="0"/>
  </r>
  <r>
    <x v="0"/>
    <x v="0"/>
    <x v="5"/>
    <x v="80"/>
    <x v="5"/>
    <x v="0"/>
    <n v="3727868"/>
    <x v="0"/>
  </r>
  <r>
    <x v="0"/>
    <x v="0"/>
    <x v="5"/>
    <x v="81"/>
    <x v="5"/>
    <x v="0"/>
    <n v="370644"/>
    <x v="0"/>
  </r>
  <r>
    <x v="0"/>
    <x v="0"/>
    <x v="5"/>
    <x v="82"/>
    <x v="5"/>
    <x v="0"/>
    <n v="2991958"/>
    <x v="0"/>
  </r>
  <r>
    <x v="0"/>
    <x v="0"/>
    <x v="5"/>
    <x v="83"/>
    <x v="5"/>
    <x v="0"/>
    <n v="2150672"/>
    <x v="0"/>
  </r>
  <r>
    <x v="0"/>
    <x v="0"/>
    <x v="5"/>
    <x v="84"/>
    <x v="5"/>
    <x v="0"/>
    <n v="3932745"/>
    <x v="0"/>
  </r>
  <r>
    <x v="0"/>
    <x v="0"/>
    <x v="5"/>
    <x v="85"/>
    <x v="5"/>
    <x v="0"/>
    <n v="1843969"/>
    <x v="0"/>
  </r>
  <r>
    <x v="0"/>
    <x v="0"/>
    <x v="5"/>
    <x v="86"/>
    <x v="5"/>
    <x v="0"/>
    <n v="1701617"/>
    <x v="0"/>
  </r>
  <r>
    <x v="0"/>
    <x v="2"/>
    <x v="6"/>
    <x v="87"/>
    <x v="5"/>
    <x v="0"/>
    <n v="1152300"/>
    <x v="2"/>
  </r>
  <r>
    <x v="0"/>
    <x v="2"/>
    <x v="6"/>
    <x v="88"/>
    <x v="5"/>
    <x v="0"/>
    <n v="993185"/>
    <x v="2"/>
  </r>
  <r>
    <x v="0"/>
    <x v="2"/>
    <x v="6"/>
    <x v="89"/>
    <x v="5"/>
    <x v="0"/>
    <n v="1327970"/>
    <x v="2"/>
  </r>
  <r>
    <x v="0"/>
    <x v="2"/>
    <x v="6"/>
    <x v="90"/>
    <x v="5"/>
    <x v="0"/>
    <n v="2829194"/>
    <x v="2"/>
  </r>
  <r>
    <x v="0"/>
    <x v="2"/>
    <x v="6"/>
    <x v="91"/>
    <x v="5"/>
    <x v="0"/>
    <n v="6627526"/>
    <x v="2"/>
  </r>
  <r>
    <x v="0"/>
    <x v="2"/>
    <x v="6"/>
    <x v="92"/>
    <x v="5"/>
    <x v="0"/>
    <n v="2126194"/>
    <x v="2"/>
  </r>
  <r>
    <x v="0"/>
    <x v="2"/>
    <x v="6"/>
    <x v="93"/>
    <x v="5"/>
    <x v="0"/>
    <n v="763906"/>
    <x v="2"/>
  </r>
  <r>
    <x v="0"/>
    <x v="2"/>
    <x v="6"/>
    <x v="94"/>
    <x v="5"/>
    <x v="0"/>
    <n v="310206"/>
    <x v="2"/>
  </r>
  <r>
    <x v="0"/>
    <x v="2"/>
    <x v="6"/>
    <x v="95"/>
    <x v="5"/>
    <x v="0"/>
    <n v="778671"/>
    <x v="2"/>
  </r>
  <r>
    <x v="0"/>
    <x v="2"/>
    <x v="6"/>
    <x v="96"/>
    <x v="5"/>
    <x v="0"/>
    <n v="1386031"/>
    <x v="2"/>
  </r>
  <r>
    <x v="0"/>
    <x v="2"/>
    <x v="6"/>
    <x v="97"/>
    <x v="5"/>
    <x v="0"/>
    <n v="805764"/>
    <x v="2"/>
  </r>
  <r>
    <x v="0"/>
    <x v="2"/>
    <x v="6"/>
    <x v="98"/>
    <x v="5"/>
    <x v="0"/>
    <n v="1866280"/>
    <x v="2"/>
  </r>
  <r>
    <x v="0"/>
    <x v="2"/>
    <x v="6"/>
    <x v="99"/>
    <x v="5"/>
    <x v="0"/>
    <n v="482060"/>
    <x v="2"/>
  </r>
  <r>
    <x v="0"/>
    <x v="2"/>
    <x v="6"/>
    <x v="100"/>
    <x v="5"/>
    <x v="0"/>
    <n v="1002313"/>
    <x v="2"/>
  </r>
  <r>
    <x v="0"/>
    <x v="3"/>
    <x v="7"/>
    <x v="101"/>
    <x v="5"/>
    <x v="0"/>
    <n v="7311227"/>
    <x v="3"/>
  </r>
  <r>
    <x v="0"/>
    <x v="3"/>
    <x v="7"/>
    <x v="102"/>
    <x v="5"/>
    <x v="0"/>
    <n v="106358"/>
    <x v="3"/>
  </r>
  <r>
    <x v="0"/>
    <x v="3"/>
    <x v="7"/>
    <x v="103"/>
    <x v="5"/>
    <x v="0"/>
    <n v="283677"/>
    <x v="3"/>
  </r>
  <r>
    <x v="0"/>
    <x v="3"/>
    <x v="7"/>
    <x v="104"/>
    <x v="5"/>
    <x v="0"/>
    <n v="839631"/>
    <x v="3"/>
  </r>
  <r>
    <x v="0"/>
    <x v="3"/>
    <x v="7"/>
    <x v="105"/>
    <x v="5"/>
    <x v="0"/>
    <n v="5477874"/>
    <x v="3"/>
  </r>
  <r>
    <x v="0"/>
    <x v="3"/>
    <x v="7"/>
    <x v="106"/>
    <x v="5"/>
    <x v="0"/>
    <n v="3454355"/>
    <x v="3"/>
  </r>
  <r>
    <x v="0"/>
    <x v="3"/>
    <x v="7"/>
    <x v="107"/>
    <x v="5"/>
    <x v="0"/>
    <n v="2692333"/>
    <x v="3"/>
  </r>
  <r>
    <x v="0"/>
    <x v="3"/>
    <x v="7"/>
    <x v="108"/>
    <x v="5"/>
    <x v="0"/>
    <n v="11148709"/>
    <x v="3"/>
  </r>
  <r>
    <x v="0"/>
    <x v="3"/>
    <x v="7"/>
    <x v="109"/>
    <x v="5"/>
    <x v="0"/>
    <n v="371487"/>
    <x v="3"/>
  </r>
  <r>
    <x v="0"/>
    <x v="3"/>
    <x v="7"/>
    <x v="110"/>
    <x v="5"/>
    <x v="0"/>
    <n v="3416340"/>
    <x v="3"/>
  </r>
  <r>
    <x v="0"/>
    <x v="3"/>
    <x v="7"/>
    <x v="111"/>
    <x v="5"/>
    <x v="0"/>
    <n v="13760407"/>
    <x v="3"/>
  </r>
  <r>
    <x v="0"/>
    <x v="3"/>
    <x v="7"/>
    <x v="112"/>
    <x v="5"/>
    <x v="0"/>
    <n v="732436"/>
    <x v="3"/>
  </r>
  <r>
    <x v="0"/>
    <x v="3"/>
    <x v="7"/>
    <x v="113"/>
    <x v="5"/>
    <x v="0"/>
    <n v="3442859"/>
    <x v="3"/>
  </r>
  <r>
    <x v="0"/>
    <x v="3"/>
    <x v="7"/>
    <x v="114"/>
    <x v="5"/>
    <x v="0"/>
    <n v="1846040"/>
    <x v="3"/>
  </r>
  <r>
    <x v="0"/>
    <x v="3"/>
    <x v="7"/>
    <x v="115"/>
    <x v="5"/>
    <x v="0"/>
    <n v="827540"/>
    <x v="3"/>
  </r>
  <r>
    <x v="0"/>
    <x v="3"/>
    <x v="7"/>
    <x v="116"/>
    <x v="5"/>
    <x v="0"/>
    <n v="1943387"/>
    <x v="3"/>
  </r>
  <r>
    <x v="0"/>
    <x v="0"/>
    <x v="8"/>
    <x v="117"/>
    <x v="5"/>
    <x v="0"/>
    <n v="864073"/>
    <x v="0"/>
  </r>
  <r>
    <x v="0"/>
    <x v="0"/>
    <x v="8"/>
    <x v="118"/>
    <x v="5"/>
    <x v="0"/>
    <n v="1115224"/>
    <x v="0"/>
  </r>
  <r>
    <x v="0"/>
    <x v="0"/>
    <x v="8"/>
    <x v="119"/>
    <x v="5"/>
    <x v="0"/>
    <n v="758613"/>
    <x v="0"/>
  </r>
  <r>
    <x v="0"/>
    <x v="0"/>
    <x v="8"/>
    <x v="120"/>
    <x v="5"/>
    <x v="0"/>
    <n v="503007"/>
    <x v="0"/>
  </r>
  <r>
    <x v="0"/>
    <x v="0"/>
    <x v="8"/>
    <x v="121"/>
    <x v="5"/>
    <x v="0"/>
    <n v="1035584"/>
    <x v="0"/>
  </r>
  <r>
    <x v="0"/>
    <x v="0"/>
    <x v="8"/>
    <x v="122"/>
    <x v="5"/>
    <x v="0"/>
    <n v="1564536"/>
    <x v="0"/>
  </r>
  <r>
    <x v="0"/>
    <x v="0"/>
    <x v="8"/>
    <x v="123"/>
    <x v="5"/>
    <x v="0"/>
    <n v="4333546"/>
    <x v="0"/>
  </r>
  <r>
    <x v="0"/>
    <x v="0"/>
    <x v="8"/>
    <x v="124"/>
    <x v="5"/>
    <x v="0"/>
    <n v="385308"/>
    <x v="0"/>
  </r>
  <r>
    <x v="0"/>
    <x v="0"/>
    <x v="8"/>
    <x v="125"/>
    <x v="5"/>
    <x v="0"/>
    <n v="483071"/>
    <x v="0"/>
  </r>
  <r>
    <x v="0"/>
    <x v="0"/>
    <x v="8"/>
    <x v="126"/>
    <x v="5"/>
    <x v="0"/>
    <n v="1200724"/>
    <x v="0"/>
  </r>
  <r>
    <x v="0"/>
    <x v="0"/>
    <x v="8"/>
    <x v="127"/>
    <x v="5"/>
    <x v="0"/>
    <n v="1609507"/>
    <x v="0"/>
  </r>
  <r>
    <x v="0"/>
    <x v="0"/>
    <x v="8"/>
    <x v="128"/>
    <x v="5"/>
    <x v="0"/>
    <n v="3870323"/>
    <x v="0"/>
  </r>
  <r>
    <x v="0"/>
    <x v="0"/>
    <x v="8"/>
    <x v="129"/>
    <x v="5"/>
    <x v="0"/>
    <n v="1165711"/>
    <x v="0"/>
  </r>
  <r>
    <x v="0"/>
    <x v="1"/>
    <x v="8"/>
    <x v="130"/>
    <x v="5"/>
    <x v="0"/>
    <n v="874662"/>
    <x v="1"/>
  </r>
  <r>
    <x v="0"/>
    <x v="4"/>
    <x v="9"/>
    <x v="131"/>
    <x v="5"/>
    <x v="0"/>
    <n v="24573220"/>
    <x v="4"/>
  </r>
  <r>
    <x v="0"/>
    <x v="0"/>
    <x v="9"/>
    <x v="132"/>
    <x v="5"/>
    <x v="0"/>
    <n v="2080326"/>
    <x v="0"/>
  </r>
  <r>
    <x v="0"/>
    <x v="0"/>
    <x v="9"/>
    <x v="133"/>
    <x v="5"/>
    <x v="0"/>
    <n v="2162042"/>
    <x v="0"/>
  </r>
  <r>
    <x v="0"/>
    <x v="0"/>
    <x v="9"/>
    <x v="134"/>
    <x v="5"/>
    <x v="0"/>
    <n v="3500900"/>
    <x v="0"/>
  </r>
  <r>
    <x v="0"/>
    <x v="4"/>
    <x v="9"/>
    <x v="135"/>
    <x v="5"/>
    <x v="0"/>
    <n v="4513921"/>
    <x v="4"/>
  </r>
  <r>
    <x v="0"/>
    <x v="4"/>
    <x v="9"/>
    <x v="136"/>
    <x v="5"/>
    <x v="0"/>
    <n v="10057220"/>
    <x v="4"/>
  </r>
  <r>
    <x v="0"/>
    <x v="0"/>
    <x v="9"/>
    <x v="137"/>
    <x v="5"/>
    <x v="0"/>
    <n v="558530"/>
    <x v="0"/>
  </r>
  <r>
    <x v="0"/>
    <x v="0"/>
    <x v="9"/>
    <x v="138"/>
    <x v="5"/>
    <x v="0"/>
    <n v="1310696"/>
    <x v="0"/>
  </r>
  <r>
    <x v="0"/>
    <x v="0"/>
    <x v="9"/>
    <x v="139"/>
    <x v="5"/>
    <x v="0"/>
    <n v="29720971"/>
    <x v="0"/>
  </r>
  <r>
    <x v="0"/>
    <x v="0"/>
    <x v="9"/>
    <x v="140"/>
    <x v="5"/>
    <x v="0"/>
    <n v="14388165"/>
    <x v="0"/>
  </r>
  <r>
    <x v="0"/>
    <x v="4"/>
    <x v="9"/>
    <x v="141"/>
    <x v="5"/>
    <x v="0"/>
    <n v="3891353"/>
    <x v="4"/>
  </r>
  <r>
    <x v="0"/>
    <x v="4"/>
    <x v="9"/>
    <x v="142"/>
    <x v="5"/>
    <x v="0"/>
    <n v="5201410"/>
    <x v="4"/>
  </r>
  <r>
    <x v="0"/>
    <x v="0"/>
    <x v="9"/>
    <x v="143"/>
    <x v="5"/>
    <x v="0"/>
    <n v="760422"/>
    <x v="0"/>
  </r>
  <r>
    <x v="0"/>
    <x v="4"/>
    <x v="9"/>
    <x v="144"/>
    <x v="5"/>
    <x v="0"/>
    <n v="5998546"/>
    <x v="4"/>
  </r>
  <r>
    <x v="0"/>
    <x v="0"/>
    <x v="9"/>
    <x v="145"/>
    <x v="5"/>
    <x v="0"/>
    <n v="7651886"/>
    <x v="0"/>
  </r>
  <r>
    <x v="0"/>
    <x v="0"/>
    <x v="9"/>
    <x v="146"/>
    <x v="5"/>
    <x v="0"/>
    <n v="5414216"/>
    <x v="0"/>
  </r>
  <r>
    <x v="0"/>
    <x v="4"/>
    <x v="10"/>
    <x v="147"/>
    <x v="5"/>
    <x v="0"/>
    <n v="3847342"/>
    <x v="4"/>
  </r>
  <r>
    <x v="0"/>
    <x v="4"/>
    <x v="10"/>
    <x v="148"/>
    <x v="5"/>
    <x v="0"/>
    <n v="11083803"/>
    <x v="4"/>
  </r>
  <r>
    <x v="0"/>
    <x v="4"/>
    <x v="10"/>
    <x v="149"/>
    <x v="5"/>
    <x v="0"/>
    <n v="917155"/>
    <x v="4"/>
  </r>
  <r>
    <x v="0"/>
    <x v="4"/>
    <x v="10"/>
    <x v="150"/>
    <x v="5"/>
    <x v="0"/>
    <n v="2094855"/>
    <x v="4"/>
  </r>
  <r>
    <x v="0"/>
    <x v="4"/>
    <x v="10"/>
    <x v="151"/>
    <x v="5"/>
    <x v="0"/>
    <n v="1878101"/>
    <x v="4"/>
  </r>
  <r>
    <x v="0"/>
    <x v="4"/>
    <x v="10"/>
    <x v="152"/>
    <x v="5"/>
    <x v="0"/>
    <n v="24632404"/>
    <x v="4"/>
  </r>
  <r>
    <x v="0"/>
    <x v="4"/>
    <x v="10"/>
    <x v="153"/>
    <x v="5"/>
    <x v="0"/>
    <n v="91718123"/>
    <x v="4"/>
  </r>
  <r>
    <x v="0"/>
    <x v="4"/>
    <x v="10"/>
    <x v="154"/>
    <x v="5"/>
    <x v="0"/>
    <n v="22667119"/>
    <x v="4"/>
  </r>
  <r>
    <x v="0"/>
    <x v="4"/>
    <x v="10"/>
    <x v="155"/>
    <x v="5"/>
    <x v="0"/>
    <n v="2384030"/>
    <x v="4"/>
  </r>
  <r>
    <x v="0"/>
    <x v="4"/>
    <x v="10"/>
    <x v="156"/>
    <x v="5"/>
    <x v="0"/>
    <n v="7246936"/>
    <x v="4"/>
  </r>
  <r>
    <x v="0"/>
    <x v="4"/>
    <x v="10"/>
    <x v="157"/>
    <x v="5"/>
    <x v="0"/>
    <n v="16112789"/>
    <x v="4"/>
  </r>
  <r>
    <x v="0"/>
    <x v="4"/>
    <x v="10"/>
    <x v="158"/>
    <x v="5"/>
    <x v="0"/>
    <n v="22150712"/>
    <x v="4"/>
  </r>
  <r>
    <x v="0"/>
    <x v="4"/>
    <x v="10"/>
    <x v="159"/>
    <x v="5"/>
    <x v="0"/>
    <n v="46351531"/>
    <x v="4"/>
  </r>
  <r>
    <x v="0"/>
    <x v="4"/>
    <x v="10"/>
    <x v="160"/>
    <x v="5"/>
    <x v="0"/>
    <n v="981379"/>
    <x v="4"/>
  </r>
  <r>
    <x v="0"/>
    <x v="4"/>
    <x v="10"/>
    <x v="161"/>
    <x v="5"/>
    <x v="0"/>
    <n v="9053151"/>
    <x v="4"/>
  </r>
  <r>
    <x v="0"/>
    <x v="4"/>
    <x v="10"/>
    <x v="162"/>
    <x v="5"/>
    <x v="0"/>
    <n v="10942579"/>
    <x v="4"/>
  </r>
  <r>
    <x v="0"/>
    <x v="2"/>
    <x v="11"/>
    <x v="163"/>
    <x v="5"/>
    <x v="0"/>
    <n v="355720"/>
    <x v="2"/>
  </r>
  <r>
    <x v="0"/>
    <x v="2"/>
    <x v="11"/>
    <x v="164"/>
    <x v="5"/>
    <x v="0"/>
    <n v="341008"/>
    <x v="2"/>
  </r>
  <r>
    <x v="0"/>
    <x v="2"/>
    <x v="11"/>
    <x v="165"/>
    <x v="5"/>
    <x v="0"/>
    <n v="533321"/>
    <x v="2"/>
  </r>
  <r>
    <x v="0"/>
    <x v="2"/>
    <x v="11"/>
    <x v="166"/>
    <x v="5"/>
    <x v="0"/>
    <n v="779415"/>
    <x v="2"/>
  </r>
  <r>
    <x v="0"/>
    <x v="2"/>
    <x v="11"/>
    <x v="167"/>
    <x v="5"/>
    <x v="0"/>
    <n v="728848"/>
    <x v="2"/>
  </r>
  <r>
    <x v="0"/>
    <x v="2"/>
    <x v="11"/>
    <x v="168"/>
    <x v="5"/>
    <x v="0"/>
    <n v="223240"/>
    <x v="2"/>
  </r>
  <r>
    <x v="0"/>
    <x v="2"/>
    <x v="11"/>
    <x v="169"/>
    <x v="5"/>
    <x v="0"/>
    <n v="2706850"/>
    <x v="2"/>
  </r>
  <r>
    <x v="0"/>
    <x v="2"/>
    <x v="11"/>
    <x v="170"/>
    <x v="5"/>
    <x v="0"/>
    <n v="319799"/>
    <x v="2"/>
  </r>
  <r>
    <x v="0"/>
    <x v="4"/>
    <x v="11"/>
    <x v="171"/>
    <x v="5"/>
    <x v="0"/>
    <n v="541331"/>
    <x v="4"/>
  </r>
  <r>
    <x v="0"/>
    <x v="2"/>
    <x v="11"/>
    <x v="172"/>
    <x v="5"/>
    <x v="0"/>
    <n v="277706"/>
    <x v="2"/>
  </r>
  <r>
    <x v="0"/>
    <x v="2"/>
    <x v="11"/>
    <x v="173"/>
    <x v="5"/>
    <x v="0"/>
    <n v="279310"/>
    <x v="2"/>
  </r>
  <r>
    <x v="0"/>
    <x v="2"/>
    <x v="11"/>
    <x v="174"/>
    <x v="5"/>
    <x v="0"/>
    <n v="722559"/>
    <x v="2"/>
  </r>
  <r>
    <x v="0"/>
    <x v="2"/>
    <x v="11"/>
    <x v="175"/>
    <x v="5"/>
    <x v="0"/>
    <n v="1848674"/>
    <x v="2"/>
  </r>
  <r>
    <x v="0"/>
    <x v="2"/>
    <x v="11"/>
    <x v="176"/>
    <x v="5"/>
    <x v="0"/>
    <n v="1438379"/>
    <x v="2"/>
  </r>
  <r>
    <x v="0"/>
    <x v="2"/>
    <x v="11"/>
    <x v="177"/>
    <x v="5"/>
    <x v="0"/>
    <n v="379838"/>
    <x v="2"/>
  </r>
  <r>
    <x v="0"/>
    <x v="1"/>
    <x v="12"/>
    <x v="178"/>
    <x v="5"/>
    <x v="0"/>
    <n v="8807360"/>
    <x v="1"/>
  </r>
  <r>
    <x v="0"/>
    <x v="1"/>
    <x v="12"/>
    <x v="179"/>
    <x v="5"/>
    <x v="0"/>
    <n v="1851557"/>
    <x v="1"/>
  </r>
  <r>
    <x v="0"/>
    <x v="1"/>
    <x v="12"/>
    <x v="180"/>
    <x v="5"/>
    <x v="0"/>
    <n v="16870900"/>
    <x v="1"/>
  </r>
  <r>
    <x v="0"/>
    <x v="1"/>
    <x v="12"/>
    <x v="181"/>
    <x v="5"/>
    <x v="0"/>
    <n v="31431265"/>
    <x v="1"/>
  </r>
  <r>
    <x v="0"/>
    <x v="1"/>
    <x v="12"/>
    <x v="182"/>
    <x v="5"/>
    <x v="0"/>
    <n v="11165677"/>
    <x v="1"/>
  </r>
  <r>
    <x v="0"/>
    <x v="1"/>
    <x v="12"/>
    <x v="183"/>
    <x v="5"/>
    <x v="0"/>
    <n v="37655895"/>
    <x v="1"/>
  </r>
  <r>
    <x v="0"/>
    <x v="1"/>
    <x v="12"/>
    <x v="184"/>
    <x v="5"/>
    <x v="0"/>
    <n v="8978169"/>
    <x v="1"/>
  </r>
  <r>
    <x v="0"/>
    <x v="1"/>
    <x v="12"/>
    <x v="185"/>
    <x v="5"/>
    <x v="0"/>
    <n v="26698490"/>
    <x v="1"/>
  </r>
  <r>
    <x v="0"/>
    <x v="1"/>
    <x v="12"/>
    <x v="186"/>
    <x v="5"/>
    <x v="0"/>
    <n v="25275517"/>
    <x v="1"/>
  </r>
  <r>
    <x v="0"/>
    <x v="1"/>
    <x v="12"/>
    <x v="187"/>
    <x v="5"/>
    <x v="0"/>
    <n v="20739260"/>
    <x v="1"/>
  </r>
  <r>
    <x v="0"/>
    <x v="1"/>
    <x v="12"/>
    <x v="188"/>
    <x v="5"/>
    <x v="0"/>
    <n v="12353496"/>
    <x v="1"/>
  </r>
  <r>
    <x v="0"/>
    <x v="1"/>
    <x v="12"/>
    <x v="189"/>
    <x v="5"/>
    <x v="0"/>
    <n v="53036188"/>
    <x v="1"/>
  </r>
  <r>
    <x v="0"/>
    <x v="1"/>
    <x v="12"/>
    <x v="190"/>
    <x v="5"/>
    <x v="0"/>
    <n v="14082034"/>
    <x v="1"/>
  </r>
  <r>
    <x v="0"/>
    <x v="1"/>
    <x v="12"/>
    <x v="191"/>
    <x v="5"/>
    <x v="0"/>
    <n v="16355772"/>
    <x v="1"/>
  </r>
  <r>
    <x v="0"/>
    <x v="1"/>
    <x v="12"/>
    <x v="192"/>
    <x v="5"/>
    <x v="0"/>
    <n v="13045709"/>
    <x v="1"/>
  </r>
  <r>
    <x v="0"/>
    <x v="1"/>
    <x v="12"/>
    <x v="193"/>
    <x v="5"/>
    <x v="0"/>
    <n v="19926751"/>
    <x v="1"/>
  </r>
  <r>
    <x v="0"/>
    <x v="1"/>
    <x v="12"/>
    <x v="194"/>
    <x v="5"/>
    <x v="0"/>
    <n v="17683409"/>
    <x v="1"/>
  </r>
  <r>
    <x v="0"/>
    <x v="1"/>
    <x v="12"/>
    <x v="195"/>
    <x v="5"/>
    <x v="0"/>
    <n v="78525117"/>
    <x v="1"/>
  </r>
  <r>
    <x v="0"/>
    <x v="4"/>
    <x v="13"/>
    <x v="196"/>
    <x v="5"/>
    <x v="0"/>
    <n v="3338562"/>
    <x v="4"/>
  </r>
  <r>
    <x v="0"/>
    <x v="4"/>
    <x v="13"/>
    <x v="197"/>
    <x v="5"/>
    <x v="0"/>
    <n v="7464039"/>
    <x v="4"/>
  </r>
  <r>
    <x v="0"/>
    <x v="4"/>
    <x v="13"/>
    <x v="198"/>
    <x v="5"/>
    <x v="0"/>
    <n v="2384556"/>
    <x v="4"/>
  </r>
  <r>
    <x v="0"/>
    <x v="4"/>
    <x v="13"/>
    <x v="199"/>
    <x v="5"/>
    <x v="0"/>
    <n v="983545"/>
    <x v="4"/>
  </r>
  <r>
    <x v="0"/>
    <x v="4"/>
    <x v="13"/>
    <x v="200"/>
    <x v="5"/>
    <x v="0"/>
    <n v="3186799"/>
    <x v="4"/>
  </r>
  <r>
    <x v="0"/>
    <x v="4"/>
    <x v="13"/>
    <x v="201"/>
    <x v="5"/>
    <x v="0"/>
    <n v="2492801"/>
    <x v="4"/>
  </r>
  <r>
    <x v="0"/>
    <x v="4"/>
    <x v="13"/>
    <x v="202"/>
    <x v="5"/>
    <x v="0"/>
    <n v="1695042"/>
    <x v="4"/>
  </r>
  <r>
    <x v="0"/>
    <x v="4"/>
    <x v="13"/>
    <x v="203"/>
    <x v="5"/>
    <x v="0"/>
    <n v="498177"/>
    <x v="4"/>
  </r>
  <r>
    <x v="0"/>
    <x v="4"/>
    <x v="13"/>
    <x v="204"/>
    <x v="5"/>
    <x v="0"/>
    <n v="1534912"/>
    <x v="4"/>
  </r>
  <r>
    <x v="0"/>
    <x v="4"/>
    <x v="13"/>
    <x v="205"/>
    <x v="5"/>
    <x v="0"/>
    <n v="1298883"/>
    <x v="4"/>
  </r>
  <r>
    <x v="0"/>
    <x v="4"/>
    <x v="13"/>
    <x v="206"/>
    <x v="5"/>
    <x v="0"/>
    <n v="560566"/>
    <x v="4"/>
  </r>
  <r>
    <x v="0"/>
    <x v="4"/>
    <x v="13"/>
    <x v="207"/>
    <x v="5"/>
    <x v="0"/>
    <n v="359458"/>
    <x v="4"/>
  </r>
  <r>
    <x v="0"/>
    <x v="0"/>
    <x v="13"/>
    <x v="208"/>
    <x v="5"/>
    <x v="0"/>
    <n v="1614404"/>
    <x v="0"/>
  </r>
  <r>
    <x v="0"/>
    <x v="4"/>
    <x v="13"/>
    <x v="209"/>
    <x v="5"/>
    <x v="0"/>
    <n v="4367854"/>
    <x v="4"/>
  </r>
  <r>
    <x v="0"/>
    <x v="4"/>
    <x v="13"/>
    <x v="210"/>
    <x v="5"/>
    <x v="0"/>
    <n v="1719947"/>
    <x v="4"/>
  </r>
  <r>
    <x v="0"/>
    <x v="4"/>
    <x v="13"/>
    <x v="211"/>
    <x v="5"/>
    <x v="0"/>
    <n v="9682871"/>
    <x v="4"/>
  </r>
  <r>
    <x v="0"/>
    <x v="4"/>
    <x v="13"/>
    <x v="212"/>
    <x v="5"/>
    <x v="0"/>
    <n v="1017760"/>
    <x v="4"/>
  </r>
  <r>
    <x v="0"/>
    <x v="4"/>
    <x v="13"/>
    <x v="213"/>
    <x v="5"/>
    <x v="0"/>
    <n v="5050241"/>
    <x v="4"/>
  </r>
  <r>
    <x v="0"/>
    <x v="4"/>
    <x v="13"/>
    <x v="214"/>
    <x v="5"/>
    <x v="0"/>
    <n v="3313006"/>
    <x v="4"/>
  </r>
  <r>
    <x v="0"/>
    <x v="4"/>
    <x v="13"/>
    <x v="215"/>
    <x v="5"/>
    <x v="0"/>
    <n v="625387"/>
    <x v="4"/>
  </r>
  <r>
    <x v="0"/>
    <x v="4"/>
    <x v="13"/>
    <x v="216"/>
    <x v="5"/>
    <x v="0"/>
    <n v="5369597"/>
    <x v="4"/>
  </r>
  <r>
    <x v="0"/>
    <x v="2"/>
    <x v="14"/>
    <x v="217"/>
    <x v="5"/>
    <x v="0"/>
    <n v="2258353"/>
    <x v="2"/>
  </r>
  <r>
    <x v="0"/>
    <x v="4"/>
    <x v="14"/>
    <x v="218"/>
    <x v="5"/>
    <x v="0"/>
    <n v="1987203"/>
    <x v="4"/>
  </r>
  <r>
    <x v="0"/>
    <x v="4"/>
    <x v="14"/>
    <x v="219"/>
    <x v="5"/>
    <x v="0"/>
    <n v="11311001"/>
    <x v="4"/>
  </r>
  <r>
    <x v="0"/>
    <x v="4"/>
    <x v="14"/>
    <x v="220"/>
    <x v="5"/>
    <x v="0"/>
    <n v="11181558"/>
    <x v="4"/>
  </r>
  <r>
    <x v="0"/>
    <x v="2"/>
    <x v="14"/>
    <x v="221"/>
    <x v="5"/>
    <x v="0"/>
    <n v="1747494"/>
    <x v="2"/>
  </r>
  <r>
    <x v="0"/>
    <x v="4"/>
    <x v="14"/>
    <x v="222"/>
    <x v="5"/>
    <x v="0"/>
    <n v="3884206"/>
    <x v="4"/>
  </r>
  <r>
    <x v="0"/>
    <x v="4"/>
    <x v="14"/>
    <x v="223"/>
    <x v="5"/>
    <x v="0"/>
    <n v="3634779"/>
    <x v="4"/>
  </r>
  <r>
    <x v="0"/>
    <x v="4"/>
    <x v="14"/>
    <x v="224"/>
    <x v="5"/>
    <x v="0"/>
    <n v="5180389"/>
    <x v="4"/>
  </r>
  <r>
    <x v="0"/>
    <x v="2"/>
    <x v="14"/>
    <x v="225"/>
    <x v="5"/>
    <x v="0"/>
    <n v="4079899"/>
    <x v="2"/>
  </r>
  <r>
    <x v="0"/>
    <x v="4"/>
    <x v="14"/>
    <x v="226"/>
    <x v="5"/>
    <x v="0"/>
    <n v="10403415"/>
    <x v="4"/>
  </r>
  <r>
    <x v="0"/>
    <x v="4"/>
    <x v="14"/>
    <x v="227"/>
    <x v="5"/>
    <x v="0"/>
    <n v="3816369"/>
    <x v="4"/>
  </r>
  <r>
    <x v="0"/>
    <x v="4"/>
    <x v="14"/>
    <x v="228"/>
    <x v="5"/>
    <x v="0"/>
    <n v="12364218"/>
    <x v="4"/>
  </r>
  <r>
    <x v="0"/>
    <x v="2"/>
    <x v="14"/>
    <x v="229"/>
    <x v="5"/>
    <x v="0"/>
    <n v="2311409"/>
    <x v="2"/>
  </r>
  <r>
    <x v="0"/>
    <x v="1"/>
    <x v="15"/>
    <x v="230"/>
    <x v="5"/>
    <x v="0"/>
    <n v="3588321"/>
    <x v="1"/>
  </r>
  <r>
    <x v="0"/>
    <x v="1"/>
    <x v="15"/>
    <x v="231"/>
    <x v="5"/>
    <x v="0"/>
    <n v="3070674"/>
    <x v="1"/>
  </r>
  <r>
    <x v="0"/>
    <x v="1"/>
    <x v="15"/>
    <x v="232"/>
    <x v="5"/>
    <x v="0"/>
    <n v="735696"/>
    <x v="1"/>
  </r>
  <r>
    <x v="0"/>
    <x v="1"/>
    <x v="15"/>
    <x v="233"/>
    <x v="5"/>
    <x v="0"/>
    <n v="2126379"/>
    <x v="1"/>
  </r>
  <r>
    <x v="0"/>
    <x v="1"/>
    <x v="15"/>
    <x v="234"/>
    <x v="5"/>
    <x v="0"/>
    <n v="1139706"/>
    <x v="1"/>
  </r>
  <r>
    <x v="0"/>
    <x v="1"/>
    <x v="15"/>
    <x v="235"/>
    <x v="5"/>
    <x v="0"/>
    <n v="1927297"/>
    <x v="1"/>
  </r>
  <r>
    <x v="0"/>
    <x v="1"/>
    <x v="15"/>
    <x v="236"/>
    <x v="5"/>
    <x v="0"/>
    <n v="4412070"/>
    <x v="1"/>
  </r>
  <r>
    <x v="0"/>
    <x v="1"/>
    <x v="15"/>
    <x v="237"/>
    <x v="5"/>
    <x v="0"/>
    <n v="2414267"/>
    <x v="1"/>
  </r>
  <r>
    <x v="0"/>
    <x v="1"/>
    <x v="15"/>
    <x v="238"/>
    <x v="5"/>
    <x v="0"/>
    <n v="16144310"/>
    <x v="1"/>
  </r>
  <r>
    <x v="0"/>
    <x v="1"/>
    <x v="15"/>
    <x v="239"/>
    <x v="5"/>
    <x v="0"/>
    <n v="1435594"/>
    <x v="1"/>
  </r>
  <r>
    <x v="0"/>
    <x v="1"/>
    <x v="16"/>
    <x v="240"/>
    <x v="5"/>
    <x v="0"/>
    <n v="755934"/>
    <x v="1"/>
  </r>
  <r>
    <x v="0"/>
    <x v="1"/>
    <x v="16"/>
    <x v="241"/>
    <x v="5"/>
    <x v="0"/>
    <n v="245973"/>
    <x v="1"/>
  </r>
  <r>
    <x v="0"/>
    <x v="1"/>
    <x v="16"/>
    <x v="242"/>
    <x v="5"/>
    <x v="0"/>
    <n v="5602844"/>
    <x v="1"/>
  </r>
  <r>
    <x v="0"/>
    <x v="1"/>
    <x v="16"/>
    <x v="243"/>
    <x v="5"/>
    <x v="0"/>
    <n v="726270"/>
    <x v="1"/>
  </r>
  <r>
    <x v="0"/>
    <x v="1"/>
    <x v="16"/>
    <x v="244"/>
    <x v="5"/>
    <x v="0"/>
    <n v="950943"/>
    <x v="1"/>
  </r>
  <r>
    <x v="0"/>
    <x v="1"/>
    <x v="16"/>
    <x v="245"/>
    <x v="5"/>
    <x v="0"/>
    <n v="1155361"/>
    <x v="1"/>
  </r>
  <r>
    <x v="0"/>
    <x v="1"/>
    <x v="16"/>
    <x v="246"/>
    <x v="5"/>
    <x v="0"/>
    <n v="773710"/>
    <x v="1"/>
  </r>
  <r>
    <x v="0"/>
    <x v="1"/>
    <x v="16"/>
    <x v="247"/>
    <x v="5"/>
    <x v="0"/>
    <n v="3092783"/>
    <x v="1"/>
  </r>
  <r>
    <x v="0"/>
    <x v="1"/>
    <x v="16"/>
    <x v="248"/>
    <x v="5"/>
    <x v="0"/>
    <n v="526551"/>
    <x v="1"/>
  </r>
  <r>
    <x v="0"/>
    <x v="1"/>
    <x v="16"/>
    <x v="249"/>
    <x v="5"/>
    <x v="0"/>
    <n v="639630"/>
    <x v="1"/>
  </r>
  <r>
    <x v="0"/>
    <x v="1"/>
    <x v="16"/>
    <x v="250"/>
    <x v="5"/>
    <x v="0"/>
    <n v="440573"/>
    <x v="1"/>
  </r>
  <r>
    <x v="0"/>
    <x v="1"/>
    <x v="16"/>
    <x v="251"/>
    <x v="5"/>
    <x v="0"/>
    <n v="1785749"/>
    <x v="1"/>
  </r>
  <r>
    <x v="0"/>
    <x v="1"/>
    <x v="16"/>
    <x v="252"/>
    <x v="5"/>
    <x v="0"/>
    <n v="1355011"/>
    <x v="1"/>
  </r>
  <r>
    <x v="0"/>
    <x v="1"/>
    <x v="16"/>
    <x v="253"/>
    <x v="5"/>
    <x v="0"/>
    <n v="5371552"/>
    <x v="1"/>
  </r>
  <r>
    <x v="0"/>
    <x v="1"/>
    <x v="17"/>
    <x v="254"/>
    <x v="5"/>
    <x v="0"/>
    <n v="2214391"/>
    <x v="1"/>
  </r>
  <r>
    <x v="0"/>
    <x v="0"/>
    <x v="17"/>
    <x v="255"/>
    <x v="5"/>
    <x v="0"/>
    <n v="1187371"/>
    <x v="0"/>
  </r>
  <r>
    <x v="0"/>
    <x v="0"/>
    <x v="17"/>
    <x v="256"/>
    <x v="5"/>
    <x v="0"/>
    <n v="1421998"/>
    <x v="0"/>
  </r>
  <r>
    <x v="0"/>
    <x v="1"/>
    <x v="17"/>
    <x v="257"/>
    <x v="5"/>
    <x v="0"/>
    <n v="1394839"/>
    <x v="1"/>
  </r>
  <r>
    <x v="0"/>
    <x v="1"/>
    <x v="17"/>
    <x v="258"/>
    <x v="5"/>
    <x v="0"/>
    <n v="3535707"/>
    <x v="1"/>
  </r>
  <r>
    <x v="0"/>
    <x v="0"/>
    <x v="17"/>
    <x v="259"/>
    <x v="5"/>
    <x v="0"/>
    <n v="3856024"/>
    <x v="0"/>
  </r>
  <r>
    <x v="0"/>
    <x v="1"/>
    <x v="17"/>
    <x v="260"/>
    <x v="5"/>
    <x v="0"/>
    <n v="1603282"/>
    <x v="1"/>
  </r>
  <r>
    <x v="0"/>
    <x v="0"/>
    <x v="17"/>
    <x v="261"/>
    <x v="5"/>
    <x v="0"/>
    <n v="1302203"/>
    <x v="0"/>
  </r>
  <r>
    <x v="0"/>
    <x v="0"/>
    <x v="17"/>
    <x v="262"/>
    <x v="5"/>
    <x v="0"/>
    <n v="1438494"/>
    <x v="0"/>
  </r>
  <r>
    <x v="0"/>
    <x v="0"/>
    <x v="17"/>
    <x v="263"/>
    <x v="5"/>
    <x v="0"/>
    <n v="1169903"/>
    <x v="0"/>
  </r>
  <r>
    <x v="0"/>
    <x v="0"/>
    <x v="17"/>
    <x v="264"/>
    <x v="5"/>
    <x v="0"/>
    <n v="839718"/>
    <x v="0"/>
  </r>
  <r>
    <x v="0"/>
    <x v="1"/>
    <x v="17"/>
    <x v="265"/>
    <x v="5"/>
    <x v="0"/>
    <n v="246733"/>
    <x v="1"/>
  </r>
  <r>
    <x v="0"/>
    <x v="1"/>
    <x v="17"/>
    <x v="266"/>
    <x v="5"/>
    <x v="0"/>
    <n v="745506"/>
    <x v="1"/>
  </r>
  <r>
    <x v="0"/>
    <x v="0"/>
    <x v="17"/>
    <x v="267"/>
    <x v="5"/>
    <x v="0"/>
    <n v="1817266"/>
    <x v="0"/>
  </r>
  <r>
    <x v="0"/>
    <x v="1"/>
    <x v="17"/>
    <x v="268"/>
    <x v="5"/>
    <x v="0"/>
    <n v="525150"/>
    <x v="1"/>
  </r>
  <r>
    <x v="0"/>
    <x v="0"/>
    <x v="17"/>
    <x v="269"/>
    <x v="5"/>
    <x v="0"/>
    <n v="1718878"/>
    <x v="0"/>
  </r>
  <r>
    <x v="0"/>
    <x v="0"/>
    <x v="17"/>
    <x v="270"/>
    <x v="5"/>
    <x v="0"/>
    <n v="1460147"/>
    <x v="0"/>
  </r>
  <r>
    <x v="0"/>
    <x v="1"/>
    <x v="17"/>
    <x v="271"/>
    <x v="5"/>
    <x v="0"/>
    <n v="1224849"/>
    <x v="1"/>
  </r>
  <r>
    <x v="0"/>
    <x v="1"/>
    <x v="17"/>
    <x v="272"/>
    <x v="5"/>
    <x v="0"/>
    <n v="746753"/>
    <x v="1"/>
  </r>
  <r>
    <x v="0"/>
    <x v="1"/>
    <x v="17"/>
    <x v="273"/>
    <x v="5"/>
    <x v="0"/>
    <n v="925514"/>
    <x v="1"/>
  </r>
  <r>
    <x v="0"/>
    <x v="0"/>
    <x v="17"/>
    <x v="274"/>
    <x v="5"/>
    <x v="0"/>
    <n v="4359201"/>
    <x v="0"/>
  </r>
  <r>
    <x v="0"/>
    <x v="0"/>
    <x v="17"/>
    <x v="275"/>
    <x v="5"/>
    <x v="0"/>
    <n v="593721"/>
    <x v="0"/>
  </r>
  <r>
    <x v="0"/>
    <x v="0"/>
    <x v="17"/>
    <x v="276"/>
    <x v="5"/>
    <x v="0"/>
    <n v="12530126"/>
    <x v="0"/>
  </r>
  <r>
    <x v="0"/>
    <x v="0"/>
    <x v="17"/>
    <x v="277"/>
    <x v="5"/>
    <x v="0"/>
    <n v="754405"/>
    <x v="0"/>
  </r>
  <r>
    <x v="1"/>
    <x v="5"/>
    <x v="18"/>
    <x v="278"/>
    <x v="5"/>
    <x v="0"/>
    <n v="4400"/>
    <x v="5"/>
  </r>
  <r>
    <x v="1"/>
    <x v="5"/>
    <x v="18"/>
    <x v="279"/>
    <x v="5"/>
    <x v="0"/>
    <n v="68503"/>
    <x v="5"/>
  </r>
  <r>
    <x v="1"/>
    <x v="5"/>
    <x v="19"/>
    <x v="280"/>
    <x v="5"/>
    <x v="0"/>
    <n v="169187"/>
    <x v="5"/>
  </r>
  <r>
    <x v="1"/>
    <x v="5"/>
    <x v="20"/>
    <x v="281"/>
    <x v="5"/>
    <x v="0"/>
    <n v="218825"/>
    <x v="5"/>
  </r>
  <r>
    <x v="1"/>
    <x v="5"/>
    <x v="20"/>
    <x v="282"/>
    <x v="5"/>
    <x v="0"/>
    <n v="170833"/>
    <x v="5"/>
  </r>
  <r>
    <x v="1"/>
    <x v="5"/>
    <x v="21"/>
    <x v="283"/>
    <x v="5"/>
    <x v="0"/>
    <n v="239020"/>
    <x v="5"/>
  </r>
  <r>
    <x v="1"/>
    <x v="5"/>
    <x v="21"/>
    <x v="284"/>
    <x v="5"/>
    <x v="0"/>
    <n v="221939"/>
    <x v="5"/>
  </r>
  <r>
    <x v="1"/>
    <x v="5"/>
    <x v="21"/>
    <x v="285"/>
    <x v="5"/>
    <x v="0"/>
    <n v="1705311"/>
    <x v="5"/>
  </r>
  <r>
    <x v="1"/>
    <x v="5"/>
    <x v="21"/>
    <x v="286"/>
    <x v="5"/>
    <x v="0"/>
    <n v="189918"/>
    <x v="5"/>
  </r>
  <r>
    <x v="1"/>
    <x v="5"/>
    <x v="21"/>
    <x v="287"/>
    <x v="5"/>
    <x v="0"/>
    <n v="1190620"/>
    <x v="5"/>
  </r>
  <r>
    <x v="1"/>
    <x v="5"/>
    <x v="21"/>
    <x v="288"/>
    <x v="5"/>
    <x v="0"/>
    <n v="539500"/>
    <x v="5"/>
  </r>
  <r>
    <x v="1"/>
    <x v="5"/>
    <x v="23"/>
    <x v="290"/>
    <x v="5"/>
    <x v="0"/>
    <n v="630360"/>
    <x v="5"/>
  </r>
  <r>
    <x v="1"/>
    <x v="5"/>
    <x v="24"/>
    <x v="291"/>
    <x v="5"/>
    <x v="0"/>
    <n v="271605"/>
    <x v="5"/>
  </r>
  <r>
    <x v="1"/>
    <x v="5"/>
    <x v="24"/>
    <x v="292"/>
    <x v="5"/>
    <x v="0"/>
    <n v="1089736"/>
    <x v="5"/>
  </r>
  <r>
    <x v="1"/>
    <x v="5"/>
    <x v="24"/>
    <x v="293"/>
    <x v="5"/>
    <x v="0"/>
    <n v="136854"/>
    <x v="5"/>
  </r>
  <r>
    <x v="1"/>
    <x v="5"/>
    <x v="25"/>
    <x v="294"/>
    <x v="5"/>
    <x v="0"/>
    <n v="141859"/>
    <x v="5"/>
  </r>
  <r>
    <x v="1"/>
    <x v="5"/>
    <x v="26"/>
    <x v="295"/>
    <x v="5"/>
    <x v="0"/>
    <n v="765194"/>
    <x v="5"/>
  </r>
  <r>
    <x v="1"/>
    <x v="5"/>
    <x v="26"/>
    <x v="296"/>
    <x v="5"/>
    <x v="0"/>
    <n v="882682"/>
    <x v="5"/>
  </r>
  <r>
    <x v="2"/>
    <x v="6"/>
    <x v="27"/>
    <x v="297"/>
    <x v="5"/>
    <x v="0"/>
    <n v="722695"/>
    <x v="6"/>
  </r>
  <r>
    <x v="2"/>
    <x v="6"/>
    <x v="27"/>
    <x v="298"/>
    <x v="5"/>
    <x v="0"/>
    <n v="4168556"/>
    <x v="6"/>
  </r>
  <r>
    <x v="2"/>
    <x v="6"/>
    <x v="27"/>
    <x v="299"/>
    <x v="5"/>
    <x v="0"/>
    <n v="18168846"/>
    <x v="6"/>
  </r>
  <r>
    <x v="2"/>
    <x v="6"/>
    <x v="27"/>
    <x v="300"/>
    <x v="5"/>
    <x v="0"/>
    <n v="4375367"/>
    <x v="6"/>
  </r>
  <r>
    <x v="2"/>
    <x v="6"/>
    <x v="27"/>
    <x v="301"/>
    <x v="5"/>
    <x v="0"/>
    <n v="950855"/>
    <x v="6"/>
  </r>
  <r>
    <x v="2"/>
    <x v="6"/>
    <x v="27"/>
    <x v="302"/>
    <x v="5"/>
    <x v="0"/>
    <n v="240859"/>
    <x v="6"/>
  </r>
  <r>
    <x v="2"/>
    <x v="6"/>
    <x v="27"/>
    <x v="303"/>
    <x v="5"/>
    <x v="0"/>
    <n v="1338737"/>
    <x v="6"/>
  </r>
  <r>
    <x v="2"/>
    <x v="6"/>
    <x v="27"/>
    <x v="304"/>
    <x v="5"/>
    <x v="0"/>
    <n v="17984468"/>
    <x v="6"/>
  </r>
  <r>
    <x v="2"/>
    <x v="6"/>
    <x v="27"/>
    <x v="305"/>
    <x v="5"/>
    <x v="0"/>
    <n v="209521"/>
    <x v="6"/>
  </r>
  <r>
    <x v="2"/>
    <x v="6"/>
    <x v="27"/>
    <x v="306"/>
    <x v="5"/>
    <x v="0"/>
    <n v="923641"/>
    <x v="6"/>
  </r>
  <r>
    <x v="2"/>
    <x v="6"/>
    <x v="28"/>
    <x v="307"/>
    <x v="5"/>
    <x v="0"/>
    <n v="990951"/>
    <x v="6"/>
  </r>
  <r>
    <x v="0"/>
    <x v="0"/>
    <x v="0"/>
    <x v="0"/>
    <x v="5"/>
    <x v="2"/>
    <n v="4560"/>
    <x v="0"/>
  </r>
  <r>
    <x v="0"/>
    <x v="0"/>
    <x v="0"/>
    <x v="1"/>
    <x v="5"/>
    <x v="2"/>
    <n v="243775"/>
    <x v="0"/>
  </r>
  <r>
    <x v="0"/>
    <x v="0"/>
    <x v="0"/>
    <x v="2"/>
    <x v="5"/>
    <x v="2"/>
    <n v="8111498"/>
    <x v="0"/>
  </r>
  <r>
    <x v="0"/>
    <x v="0"/>
    <x v="0"/>
    <x v="4"/>
    <x v="5"/>
    <x v="2"/>
    <n v="189304460"/>
    <x v="0"/>
  </r>
  <r>
    <x v="0"/>
    <x v="0"/>
    <x v="0"/>
    <x v="7"/>
    <x v="5"/>
    <x v="2"/>
    <n v="67254462"/>
    <x v="0"/>
  </r>
  <r>
    <x v="0"/>
    <x v="1"/>
    <x v="0"/>
    <x v="8"/>
    <x v="5"/>
    <x v="2"/>
    <n v="16847561"/>
    <x v="1"/>
  </r>
  <r>
    <x v="0"/>
    <x v="0"/>
    <x v="0"/>
    <x v="9"/>
    <x v="5"/>
    <x v="2"/>
    <n v="3500"/>
    <x v="0"/>
  </r>
  <r>
    <x v="0"/>
    <x v="1"/>
    <x v="0"/>
    <x v="12"/>
    <x v="5"/>
    <x v="2"/>
    <n v="21456926"/>
    <x v="1"/>
  </r>
  <r>
    <x v="0"/>
    <x v="0"/>
    <x v="0"/>
    <x v="13"/>
    <x v="5"/>
    <x v="2"/>
    <n v="1958"/>
    <x v="0"/>
  </r>
  <r>
    <x v="0"/>
    <x v="0"/>
    <x v="0"/>
    <x v="14"/>
    <x v="5"/>
    <x v="2"/>
    <n v="6314071"/>
    <x v="0"/>
  </r>
  <r>
    <x v="0"/>
    <x v="0"/>
    <x v="0"/>
    <x v="16"/>
    <x v="5"/>
    <x v="2"/>
    <n v="426390"/>
    <x v="0"/>
  </r>
  <r>
    <x v="0"/>
    <x v="1"/>
    <x v="0"/>
    <x v="18"/>
    <x v="5"/>
    <x v="2"/>
    <n v="13390512"/>
    <x v="1"/>
  </r>
  <r>
    <x v="0"/>
    <x v="1"/>
    <x v="2"/>
    <x v="34"/>
    <x v="5"/>
    <x v="2"/>
    <n v="7531898"/>
    <x v="1"/>
  </r>
  <r>
    <x v="0"/>
    <x v="1"/>
    <x v="2"/>
    <x v="39"/>
    <x v="5"/>
    <x v="2"/>
    <n v="1609040"/>
    <x v="1"/>
  </r>
  <r>
    <x v="0"/>
    <x v="1"/>
    <x v="2"/>
    <x v="40"/>
    <x v="5"/>
    <x v="2"/>
    <n v="190522588"/>
    <x v="1"/>
  </r>
  <r>
    <x v="0"/>
    <x v="1"/>
    <x v="2"/>
    <x v="44"/>
    <x v="5"/>
    <x v="2"/>
    <n v="124611772"/>
    <x v="1"/>
  </r>
  <r>
    <x v="0"/>
    <x v="1"/>
    <x v="2"/>
    <x v="46"/>
    <x v="5"/>
    <x v="2"/>
    <n v="15972238"/>
    <x v="1"/>
  </r>
  <r>
    <x v="0"/>
    <x v="0"/>
    <x v="4"/>
    <x v="61"/>
    <x v="5"/>
    <x v="2"/>
    <n v="5835483"/>
    <x v="0"/>
  </r>
  <r>
    <x v="0"/>
    <x v="0"/>
    <x v="4"/>
    <x v="69"/>
    <x v="5"/>
    <x v="2"/>
    <n v="54606799"/>
    <x v="0"/>
  </r>
  <r>
    <x v="0"/>
    <x v="0"/>
    <x v="5"/>
    <x v="72"/>
    <x v="5"/>
    <x v="2"/>
    <n v="1511531"/>
    <x v="0"/>
  </r>
  <r>
    <x v="0"/>
    <x v="0"/>
    <x v="5"/>
    <x v="74"/>
    <x v="5"/>
    <x v="2"/>
    <n v="590890047"/>
    <x v="0"/>
  </r>
  <r>
    <x v="0"/>
    <x v="0"/>
    <x v="5"/>
    <x v="76"/>
    <x v="5"/>
    <x v="2"/>
    <n v="10489816"/>
    <x v="0"/>
  </r>
  <r>
    <x v="0"/>
    <x v="0"/>
    <x v="5"/>
    <x v="80"/>
    <x v="5"/>
    <x v="2"/>
    <n v="27374499"/>
    <x v="0"/>
  </r>
  <r>
    <x v="0"/>
    <x v="2"/>
    <x v="6"/>
    <x v="94"/>
    <x v="5"/>
    <x v="2"/>
    <n v="30302468"/>
    <x v="2"/>
  </r>
  <r>
    <x v="0"/>
    <x v="0"/>
    <x v="8"/>
    <x v="120"/>
    <x v="5"/>
    <x v="2"/>
    <n v="112380"/>
    <x v="0"/>
  </r>
  <r>
    <x v="0"/>
    <x v="0"/>
    <x v="8"/>
    <x v="124"/>
    <x v="5"/>
    <x v="2"/>
    <n v="381242"/>
    <x v="0"/>
  </r>
  <r>
    <x v="0"/>
    <x v="4"/>
    <x v="9"/>
    <x v="136"/>
    <x v="5"/>
    <x v="2"/>
    <n v="2400"/>
    <x v="4"/>
  </r>
  <r>
    <x v="0"/>
    <x v="0"/>
    <x v="9"/>
    <x v="140"/>
    <x v="5"/>
    <x v="2"/>
    <n v="28232609"/>
    <x v="0"/>
  </r>
  <r>
    <x v="0"/>
    <x v="0"/>
    <x v="9"/>
    <x v="146"/>
    <x v="5"/>
    <x v="2"/>
    <n v="3762053"/>
    <x v="0"/>
  </r>
  <r>
    <x v="0"/>
    <x v="4"/>
    <x v="10"/>
    <x v="147"/>
    <x v="5"/>
    <x v="2"/>
    <n v="1627851"/>
    <x v="4"/>
  </r>
  <r>
    <x v="0"/>
    <x v="4"/>
    <x v="10"/>
    <x v="153"/>
    <x v="5"/>
    <x v="2"/>
    <n v="20070296"/>
    <x v="4"/>
  </r>
  <r>
    <x v="0"/>
    <x v="4"/>
    <x v="10"/>
    <x v="154"/>
    <x v="5"/>
    <x v="2"/>
    <n v="60959048"/>
    <x v="4"/>
  </r>
  <r>
    <x v="0"/>
    <x v="4"/>
    <x v="10"/>
    <x v="159"/>
    <x v="5"/>
    <x v="2"/>
    <n v="1080"/>
    <x v="4"/>
  </r>
  <r>
    <x v="0"/>
    <x v="4"/>
    <x v="10"/>
    <x v="161"/>
    <x v="5"/>
    <x v="2"/>
    <n v="29617749"/>
    <x v="4"/>
  </r>
  <r>
    <x v="0"/>
    <x v="4"/>
    <x v="10"/>
    <x v="162"/>
    <x v="5"/>
    <x v="2"/>
    <n v="21790334"/>
    <x v="4"/>
  </r>
  <r>
    <x v="0"/>
    <x v="2"/>
    <x v="11"/>
    <x v="176"/>
    <x v="5"/>
    <x v="2"/>
    <n v="32118015"/>
    <x v="2"/>
  </r>
  <r>
    <x v="0"/>
    <x v="1"/>
    <x v="12"/>
    <x v="178"/>
    <x v="5"/>
    <x v="2"/>
    <n v="1750880"/>
    <x v="1"/>
  </r>
  <r>
    <x v="0"/>
    <x v="1"/>
    <x v="12"/>
    <x v="183"/>
    <x v="5"/>
    <x v="2"/>
    <n v="37564479"/>
    <x v="1"/>
  </r>
  <r>
    <x v="0"/>
    <x v="1"/>
    <x v="12"/>
    <x v="185"/>
    <x v="5"/>
    <x v="2"/>
    <n v="283851121"/>
    <x v="1"/>
  </r>
  <r>
    <x v="0"/>
    <x v="1"/>
    <x v="12"/>
    <x v="189"/>
    <x v="5"/>
    <x v="2"/>
    <n v="22337463"/>
    <x v="1"/>
  </r>
  <r>
    <x v="0"/>
    <x v="1"/>
    <x v="12"/>
    <x v="191"/>
    <x v="5"/>
    <x v="2"/>
    <n v="94737842"/>
    <x v="1"/>
  </r>
  <r>
    <x v="0"/>
    <x v="1"/>
    <x v="12"/>
    <x v="194"/>
    <x v="5"/>
    <x v="2"/>
    <n v="3803720"/>
    <x v="1"/>
  </r>
  <r>
    <x v="0"/>
    <x v="1"/>
    <x v="12"/>
    <x v="195"/>
    <x v="5"/>
    <x v="2"/>
    <n v="54010"/>
    <x v="1"/>
  </r>
  <r>
    <x v="0"/>
    <x v="4"/>
    <x v="13"/>
    <x v="197"/>
    <x v="5"/>
    <x v="2"/>
    <n v="3594343"/>
    <x v="4"/>
  </r>
  <r>
    <x v="0"/>
    <x v="4"/>
    <x v="13"/>
    <x v="198"/>
    <x v="5"/>
    <x v="2"/>
    <n v="7720479"/>
    <x v="4"/>
  </r>
  <r>
    <x v="0"/>
    <x v="4"/>
    <x v="13"/>
    <x v="199"/>
    <x v="5"/>
    <x v="2"/>
    <n v="140000"/>
    <x v="4"/>
  </r>
  <r>
    <x v="0"/>
    <x v="4"/>
    <x v="13"/>
    <x v="203"/>
    <x v="5"/>
    <x v="2"/>
    <n v="40637989"/>
    <x v="4"/>
  </r>
  <r>
    <x v="0"/>
    <x v="4"/>
    <x v="13"/>
    <x v="205"/>
    <x v="5"/>
    <x v="2"/>
    <n v="1725"/>
    <x v="4"/>
  </r>
  <r>
    <x v="0"/>
    <x v="4"/>
    <x v="13"/>
    <x v="211"/>
    <x v="5"/>
    <x v="2"/>
    <n v="-13537380"/>
    <x v="4"/>
  </r>
  <r>
    <x v="0"/>
    <x v="4"/>
    <x v="13"/>
    <x v="213"/>
    <x v="5"/>
    <x v="2"/>
    <n v="29534837"/>
    <x v="4"/>
  </r>
  <r>
    <x v="0"/>
    <x v="4"/>
    <x v="13"/>
    <x v="214"/>
    <x v="5"/>
    <x v="2"/>
    <n v="1565718"/>
    <x v="4"/>
  </r>
  <r>
    <x v="0"/>
    <x v="4"/>
    <x v="14"/>
    <x v="220"/>
    <x v="5"/>
    <x v="2"/>
    <n v="7232643"/>
    <x v="4"/>
  </r>
  <r>
    <x v="0"/>
    <x v="4"/>
    <x v="14"/>
    <x v="223"/>
    <x v="5"/>
    <x v="2"/>
    <n v="368400"/>
    <x v="4"/>
  </r>
  <r>
    <x v="0"/>
    <x v="4"/>
    <x v="14"/>
    <x v="226"/>
    <x v="5"/>
    <x v="2"/>
    <n v="93359000"/>
    <x v="4"/>
  </r>
  <r>
    <x v="0"/>
    <x v="4"/>
    <x v="14"/>
    <x v="228"/>
    <x v="5"/>
    <x v="2"/>
    <n v="377007670"/>
    <x v="4"/>
  </r>
  <r>
    <x v="0"/>
    <x v="2"/>
    <x v="14"/>
    <x v="229"/>
    <x v="5"/>
    <x v="2"/>
    <n v="531031860"/>
    <x v="2"/>
  </r>
  <r>
    <x v="0"/>
    <x v="1"/>
    <x v="15"/>
    <x v="234"/>
    <x v="5"/>
    <x v="2"/>
    <n v="241520"/>
    <x v="1"/>
  </r>
  <r>
    <x v="0"/>
    <x v="1"/>
    <x v="15"/>
    <x v="238"/>
    <x v="5"/>
    <x v="2"/>
    <n v="98278701"/>
    <x v="1"/>
  </r>
  <r>
    <x v="0"/>
    <x v="1"/>
    <x v="15"/>
    <x v="239"/>
    <x v="5"/>
    <x v="2"/>
    <n v="90082"/>
    <x v="1"/>
  </r>
  <r>
    <x v="0"/>
    <x v="0"/>
    <x v="17"/>
    <x v="256"/>
    <x v="5"/>
    <x v="2"/>
    <n v="294757"/>
    <x v="0"/>
  </r>
  <r>
    <x v="0"/>
    <x v="0"/>
    <x v="17"/>
    <x v="259"/>
    <x v="5"/>
    <x v="2"/>
    <n v="51451514"/>
    <x v="0"/>
  </r>
  <r>
    <x v="0"/>
    <x v="0"/>
    <x v="17"/>
    <x v="261"/>
    <x v="5"/>
    <x v="2"/>
    <n v="1152456"/>
    <x v="0"/>
  </r>
  <r>
    <x v="0"/>
    <x v="0"/>
    <x v="17"/>
    <x v="262"/>
    <x v="5"/>
    <x v="2"/>
    <n v="70754100"/>
    <x v="0"/>
  </r>
  <r>
    <x v="0"/>
    <x v="0"/>
    <x v="17"/>
    <x v="274"/>
    <x v="5"/>
    <x v="2"/>
    <n v="203005"/>
    <x v="0"/>
  </r>
  <r>
    <x v="0"/>
    <x v="0"/>
    <x v="17"/>
    <x v="275"/>
    <x v="5"/>
    <x v="2"/>
    <n v="186398"/>
    <x v="0"/>
  </r>
  <r>
    <x v="0"/>
    <x v="0"/>
    <x v="17"/>
    <x v="276"/>
    <x v="5"/>
    <x v="2"/>
    <n v="10599429"/>
    <x v="0"/>
  </r>
  <r>
    <x v="0"/>
    <x v="0"/>
    <x v="17"/>
    <x v="277"/>
    <x v="5"/>
    <x v="2"/>
    <n v="181200"/>
    <x v="0"/>
  </r>
  <r>
    <x v="1"/>
    <x v="5"/>
    <x v="21"/>
    <x v="285"/>
    <x v="5"/>
    <x v="2"/>
    <n v="1093510"/>
    <x v="5"/>
  </r>
  <r>
    <x v="1"/>
    <x v="5"/>
    <x v="21"/>
    <x v="287"/>
    <x v="5"/>
    <x v="2"/>
    <n v="738120"/>
    <x v="5"/>
  </r>
  <r>
    <x v="1"/>
    <x v="5"/>
    <x v="24"/>
    <x v="292"/>
    <x v="5"/>
    <x v="2"/>
    <n v="324000"/>
    <x v="5"/>
  </r>
  <r>
    <x v="1"/>
    <x v="5"/>
    <x v="26"/>
    <x v="295"/>
    <x v="5"/>
    <x v="2"/>
    <n v="84940"/>
    <x v="5"/>
  </r>
  <r>
    <x v="1"/>
    <x v="5"/>
    <x v="26"/>
    <x v="296"/>
    <x v="5"/>
    <x v="2"/>
    <n v="553"/>
    <x v="5"/>
  </r>
  <r>
    <x v="2"/>
    <x v="6"/>
    <x v="27"/>
    <x v="300"/>
    <x v="5"/>
    <x v="2"/>
    <n v="31204"/>
    <x v="6"/>
  </r>
  <r>
    <x v="2"/>
    <x v="6"/>
    <x v="27"/>
    <x v="304"/>
    <x v="5"/>
    <x v="2"/>
    <n v="300"/>
    <x v="6"/>
  </r>
  <r>
    <x v="0"/>
    <x v="0"/>
    <x v="0"/>
    <x v="0"/>
    <x v="6"/>
    <x v="0"/>
    <n v="51063"/>
    <x v="0"/>
  </r>
  <r>
    <x v="0"/>
    <x v="0"/>
    <x v="0"/>
    <x v="2"/>
    <x v="6"/>
    <x v="0"/>
    <n v="16773"/>
    <x v="0"/>
  </r>
  <r>
    <x v="0"/>
    <x v="1"/>
    <x v="0"/>
    <x v="3"/>
    <x v="6"/>
    <x v="0"/>
    <n v="125333"/>
    <x v="1"/>
  </r>
  <r>
    <x v="0"/>
    <x v="1"/>
    <x v="0"/>
    <x v="5"/>
    <x v="6"/>
    <x v="0"/>
    <n v="1980"/>
    <x v="1"/>
  </r>
  <r>
    <x v="0"/>
    <x v="1"/>
    <x v="0"/>
    <x v="6"/>
    <x v="6"/>
    <x v="0"/>
    <n v="448"/>
    <x v="1"/>
  </r>
  <r>
    <x v="0"/>
    <x v="0"/>
    <x v="0"/>
    <x v="7"/>
    <x v="6"/>
    <x v="0"/>
    <n v="136100"/>
    <x v="0"/>
  </r>
  <r>
    <x v="0"/>
    <x v="0"/>
    <x v="0"/>
    <x v="10"/>
    <x v="6"/>
    <x v="0"/>
    <n v="3460"/>
    <x v="0"/>
  </r>
  <r>
    <x v="0"/>
    <x v="1"/>
    <x v="0"/>
    <x v="12"/>
    <x v="6"/>
    <x v="0"/>
    <n v="63"/>
    <x v="1"/>
  </r>
  <r>
    <x v="0"/>
    <x v="0"/>
    <x v="0"/>
    <x v="13"/>
    <x v="6"/>
    <x v="0"/>
    <n v="78"/>
    <x v="0"/>
  </r>
  <r>
    <x v="0"/>
    <x v="0"/>
    <x v="0"/>
    <x v="14"/>
    <x v="6"/>
    <x v="0"/>
    <n v="11765"/>
    <x v="0"/>
  </r>
  <r>
    <x v="0"/>
    <x v="1"/>
    <x v="0"/>
    <x v="15"/>
    <x v="6"/>
    <x v="0"/>
    <n v="54"/>
    <x v="1"/>
  </r>
  <r>
    <x v="0"/>
    <x v="2"/>
    <x v="1"/>
    <x v="23"/>
    <x v="6"/>
    <x v="0"/>
    <n v="2536"/>
    <x v="2"/>
  </r>
  <r>
    <x v="0"/>
    <x v="2"/>
    <x v="1"/>
    <x v="25"/>
    <x v="6"/>
    <x v="0"/>
    <n v="484"/>
    <x v="2"/>
  </r>
  <r>
    <x v="0"/>
    <x v="2"/>
    <x v="1"/>
    <x v="26"/>
    <x v="6"/>
    <x v="0"/>
    <n v="188610"/>
    <x v="2"/>
  </r>
  <r>
    <x v="0"/>
    <x v="2"/>
    <x v="1"/>
    <x v="30"/>
    <x v="6"/>
    <x v="0"/>
    <n v="139606"/>
    <x v="2"/>
  </r>
  <r>
    <x v="0"/>
    <x v="2"/>
    <x v="1"/>
    <x v="31"/>
    <x v="6"/>
    <x v="0"/>
    <n v="12196"/>
    <x v="2"/>
  </r>
  <r>
    <x v="0"/>
    <x v="2"/>
    <x v="1"/>
    <x v="32"/>
    <x v="6"/>
    <x v="0"/>
    <n v="6026"/>
    <x v="2"/>
  </r>
  <r>
    <x v="0"/>
    <x v="1"/>
    <x v="2"/>
    <x v="33"/>
    <x v="6"/>
    <x v="0"/>
    <n v="12332"/>
    <x v="1"/>
  </r>
  <r>
    <x v="0"/>
    <x v="1"/>
    <x v="2"/>
    <x v="34"/>
    <x v="6"/>
    <x v="0"/>
    <n v="2086"/>
    <x v="1"/>
  </r>
  <r>
    <x v="0"/>
    <x v="1"/>
    <x v="2"/>
    <x v="35"/>
    <x v="6"/>
    <x v="0"/>
    <n v="24136"/>
    <x v="1"/>
  </r>
  <r>
    <x v="0"/>
    <x v="1"/>
    <x v="2"/>
    <x v="37"/>
    <x v="6"/>
    <x v="0"/>
    <n v="20554"/>
    <x v="1"/>
  </r>
  <r>
    <x v="0"/>
    <x v="1"/>
    <x v="2"/>
    <x v="38"/>
    <x v="6"/>
    <x v="0"/>
    <n v="5011"/>
    <x v="1"/>
  </r>
  <r>
    <x v="0"/>
    <x v="1"/>
    <x v="2"/>
    <x v="40"/>
    <x v="6"/>
    <x v="0"/>
    <n v="520"/>
    <x v="1"/>
  </r>
  <r>
    <x v="0"/>
    <x v="1"/>
    <x v="2"/>
    <x v="41"/>
    <x v="6"/>
    <x v="0"/>
    <n v="992"/>
    <x v="1"/>
  </r>
  <r>
    <x v="0"/>
    <x v="1"/>
    <x v="2"/>
    <x v="42"/>
    <x v="6"/>
    <x v="0"/>
    <n v="2630"/>
    <x v="1"/>
  </r>
  <r>
    <x v="0"/>
    <x v="1"/>
    <x v="2"/>
    <x v="44"/>
    <x v="6"/>
    <x v="0"/>
    <n v="378041"/>
    <x v="1"/>
  </r>
  <r>
    <x v="0"/>
    <x v="1"/>
    <x v="2"/>
    <x v="45"/>
    <x v="6"/>
    <x v="0"/>
    <n v="156825"/>
    <x v="1"/>
  </r>
  <r>
    <x v="0"/>
    <x v="1"/>
    <x v="3"/>
    <x v="48"/>
    <x v="6"/>
    <x v="0"/>
    <n v="11936"/>
    <x v="1"/>
  </r>
  <r>
    <x v="0"/>
    <x v="1"/>
    <x v="3"/>
    <x v="49"/>
    <x v="6"/>
    <x v="0"/>
    <n v="-287"/>
    <x v="1"/>
  </r>
  <r>
    <x v="0"/>
    <x v="1"/>
    <x v="3"/>
    <x v="51"/>
    <x v="6"/>
    <x v="0"/>
    <n v="-156"/>
    <x v="1"/>
  </r>
  <r>
    <x v="0"/>
    <x v="1"/>
    <x v="3"/>
    <x v="52"/>
    <x v="6"/>
    <x v="0"/>
    <n v="5836"/>
    <x v="1"/>
  </r>
  <r>
    <x v="0"/>
    <x v="1"/>
    <x v="3"/>
    <x v="53"/>
    <x v="6"/>
    <x v="0"/>
    <n v="14888"/>
    <x v="1"/>
  </r>
  <r>
    <x v="0"/>
    <x v="1"/>
    <x v="3"/>
    <x v="54"/>
    <x v="6"/>
    <x v="0"/>
    <n v="57026"/>
    <x v="1"/>
  </r>
  <r>
    <x v="0"/>
    <x v="1"/>
    <x v="3"/>
    <x v="55"/>
    <x v="6"/>
    <x v="0"/>
    <n v="466075"/>
    <x v="1"/>
  </r>
  <r>
    <x v="0"/>
    <x v="1"/>
    <x v="3"/>
    <x v="56"/>
    <x v="6"/>
    <x v="0"/>
    <n v="100"/>
    <x v="1"/>
  </r>
  <r>
    <x v="0"/>
    <x v="1"/>
    <x v="3"/>
    <x v="57"/>
    <x v="6"/>
    <x v="0"/>
    <n v="13703"/>
    <x v="1"/>
  </r>
  <r>
    <x v="0"/>
    <x v="1"/>
    <x v="3"/>
    <x v="58"/>
    <x v="6"/>
    <x v="0"/>
    <n v="1959"/>
    <x v="1"/>
  </r>
  <r>
    <x v="0"/>
    <x v="0"/>
    <x v="4"/>
    <x v="60"/>
    <x v="6"/>
    <x v="0"/>
    <n v="18428"/>
    <x v="0"/>
  </r>
  <r>
    <x v="0"/>
    <x v="0"/>
    <x v="4"/>
    <x v="61"/>
    <x v="6"/>
    <x v="0"/>
    <n v="26669"/>
    <x v="0"/>
  </r>
  <r>
    <x v="0"/>
    <x v="0"/>
    <x v="4"/>
    <x v="62"/>
    <x v="6"/>
    <x v="0"/>
    <n v="27887"/>
    <x v="0"/>
  </r>
  <r>
    <x v="0"/>
    <x v="0"/>
    <x v="4"/>
    <x v="63"/>
    <x v="6"/>
    <x v="0"/>
    <n v="825"/>
    <x v="0"/>
  </r>
  <r>
    <x v="0"/>
    <x v="0"/>
    <x v="4"/>
    <x v="64"/>
    <x v="6"/>
    <x v="0"/>
    <n v="20915"/>
    <x v="0"/>
  </r>
  <r>
    <x v="0"/>
    <x v="0"/>
    <x v="4"/>
    <x v="65"/>
    <x v="6"/>
    <x v="0"/>
    <n v="5913"/>
    <x v="0"/>
  </r>
  <r>
    <x v="0"/>
    <x v="0"/>
    <x v="4"/>
    <x v="66"/>
    <x v="6"/>
    <x v="0"/>
    <n v="31486"/>
    <x v="0"/>
  </r>
  <r>
    <x v="0"/>
    <x v="0"/>
    <x v="4"/>
    <x v="67"/>
    <x v="6"/>
    <x v="0"/>
    <n v="20404"/>
    <x v="0"/>
  </r>
  <r>
    <x v="0"/>
    <x v="0"/>
    <x v="4"/>
    <x v="68"/>
    <x v="6"/>
    <x v="0"/>
    <n v="7200"/>
    <x v="0"/>
  </r>
  <r>
    <x v="0"/>
    <x v="0"/>
    <x v="4"/>
    <x v="69"/>
    <x v="6"/>
    <x v="0"/>
    <n v="6539"/>
    <x v="0"/>
  </r>
  <r>
    <x v="0"/>
    <x v="0"/>
    <x v="5"/>
    <x v="70"/>
    <x v="6"/>
    <x v="0"/>
    <n v="5178"/>
    <x v="0"/>
  </r>
  <r>
    <x v="0"/>
    <x v="0"/>
    <x v="5"/>
    <x v="71"/>
    <x v="6"/>
    <x v="0"/>
    <n v="14826"/>
    <x v="0"/>
  </r>
  <r>
    <x v="0"/>
    <x v="0"/>
    <x v="5"/>
    <x v="72"/>
    <x v="6"/>
    <x v="0"/>
    <n v="345454"/>
    <x v="0"/>
  </r>
  <r>
    <x v="0"/>
    <x v="0"/>
    <x v="5"/>
    <x v="73"/>
    <x v="6"/>
    <x v="0"/>
    <n v="18700"/>
    <x v="0"/>
  </r>
  <r>
    <x v="0"/>
    <x v="0"/>
    <x v="5"/>
    <x v="74"/>
    <x v="6"/>
    <x v="0"/>
    <n v="3885"/>
    <x v="0"/>
  </r>
  <r>
    <x v="0"/>
    <x v="0"/>
    <x v="5"/>
    <x v="75"/>
    <x v="6"/>
    <x v="0"/>
    <n v="15003"/>
    <x v="0"/>
  </r>
  <r>
    <x v="0"/>
    <x v="0"/>
    <x v="5"/>
    <x v="76"/>
    <x v="6"/>
    <x v="0"/>
    <n v="396"/>
    <x v="0"/>
  </r>
  <r>
    <x v="0"/>
    <x v="0"/>
    <x v="5"/>
    <x v="77"/>
    <x v="6"/>
    <x v="0"/>
    <n v="158"/>
    <x v="0"/>
  </r>
  <r>
    <x v="0"/>
    <x v="0"/>
    <x v="5"/>
    <x v="79"/>
    <x v="6"/>
    <x v="0"/>
    <n v="1727"/>
    <x v="0"/>
  </r>
  <r>
    <x v="0"/>
    <x v="0"/>
    <x v="5"/>
    <x v="80"/>
    <x v="6"/>
    <x v="0"/>
    <n v="15001"/>
    <x v="0"/>
  </r>
  <r>
    <x v="0"/>
    <x v="0"/>
    <x v="5"/>
    <x v="81"/>
    <x v="6"/>
    <x v="0"/>
    <n v="9084"/>
    <x v="0"/>
  </r>
  <r>
    <x v="0"/>
    <x v="0"/>
    <x v="5"/>
    <x v="82"/>
    <x v="6"/>
    <x v="0"/>
    <n v="3762"/>
    <x v="0"/>
  </r>
  <r>
    <x v="0"/>
    <x v="0"/>
    <x v="5"/>
    <x v="83"/>
    <x v="6"/>
    <x v="0"/>
    <n v="20285"/>
    <x v="0"/>
  </r>
  <r>
    <x v="0"/>
    <x v="0"/>
    <x v="5"/>
    <x v="84"/>
    <x v="6"/>
    <x v="0"/>
    <n v="11362"/>
    <x v="0"/>
  </r>
  <r>
    <x v="0"/>
    <x v="0"/>
    <x v="5"/>
    <x v="85"/>
    <x v="6"/>
    <x v="0"/>
    <n v="8585"/>
    <x v="0"/>
  </r>
  <r>
    <x v="0"/>
    <x v="0"/>
    <x v="5"/>
    <x v="86"/>
    <x v="6"/>
    <x v="0"/>
    <n v="-1331"/>
    <x v="0"/>
  </r>
  <r>
    <x v="0"/>
    <x v="2"/>
    <x v="6"/>
    <x v="91"/>
    <x v="6"/>
    <x v="0"/>
    <n v="49718"/>
    <x v="2"/>
  </r>
  <r>
    <x v="0"/>
    <x v="2"/>
    <x v="6"/>
    <x v="92"/>
    <x v="6"/>
    <x v="0"/>
    <n v="406"/>
    <x v="2"/>
  </r>
  <r>
    <x v="0"/>
    <x v="2"/>
    <x v="6"/>
    <x v="99"/>
    <x v="6"/>
    <x v="0"/>
    <n v="316"/>
    <x v="2"/>
  </r>
  <r>
    <x v="0"/>
    <x v="3"/>
    <x v="7"/>
    <x v="102"/>
    <x v="6"/>
    <x v="0"/>
    <n v="268"/>
    <x v="3"/>
  </r>
  <r>
    <x v="0"/>
    <x v="3"/>
    <x v="7"/>
    <x v="105"/>
    <x v="6"/>
    <x v="0"/>
    <n v="15395"/>
    <x v="3"/>
  </r>
  <r>
    <x v="0"/>
    <x v="3"/>
    <x v="7"/>
    <x v="108"/>
    <x v="6"/>
    <x v="0"/>
    <n v="269"/>
    <x v="3"/>
  </r>
  <r>
    <x v="0"/>
    <x v="3"/>
    <x v="7"/>
    <x v="113"/>
    <x v="6"/>
    <x v="0"/>
    <n v="245452"/>
    <x v="3"/>
  </r>
  <r>
    <x v="0"/>
    <x v="0"/>
    <x v="8"/>
    <x v="117"/>
    <x v="6"/>
    <x v="0"/>
    <n v="216"/>
    <x v="0"/>
  </r>
  <r>
    <x v="0"/>
    <x v="0"/>
    <x v="8"/>
    <x v="119"/>
    <x v="6"/>
    <x v="0"/>
    <n v="158240"/>
    <x v="0"/>
  </r>
  <r>
    <x v="0"/>
    <x v="0"/>
    <x v="8"/>
    <x v="120"/>
    <x v="6"/>
    <x v="0"/>
    <n v="234"/>
    <x v="0"/>
  </r>
  <r>
    <x v="0"/>
    <x v="0"/>
    <x v="8"/>
    <x v="121"/>
    <x v="6"/>
    <x v="0"/>
    <n v="3352"/>
    <x v="0"/>
  </r>
  <r>
    <x v="0"/>
    <x v="0"/>
    <x v="8"/>
    <x v="122"/>
    <x v="6"/>
    <x v="0"/>
    <n v="3970"/>
    <x v="0"/>
  </r>
  <r>
    <x v="0"/>
    <x v="0"/>
    <x v="8"/>
    <x v="123"/>
    <x v="6"/>
    <x v="0"/>
    <n v="7446"/>
    <x v="0"/>
  </r>
  <r>
    <x v="0"/>
    <x v="0"/>
    <x v="8"/>
    <x v="125"/>
    <x v="6"/>
    <x v="0"/>
    <n v="1246"/>
    <x v="0"/>
  </r>
  <r>
    <x v="0"/>
    <x v="0"/>
    <x v="8"/>
    <x v="126"/>
    <x v="6"/>
    <x v="0"/>
    <n v="3487"/>
    <x v="0"/>
  </r>
  <r>
    <x v="0"/>
    <x v="0"/>
    <x v="8"/>
    <x v="127"/>
    <x v="6"/>
    <x v="0"/>
    <n v="1404"/>
    <x v="0"/>
  </r>
  <r>
    <x v="0"/>
    <x v="0"/>
    <x v="8"/>
    <x v="128"/>
    <x v="6"/>
    <x v="0"/>
    <n v="207174"/>
    <x v="0"/>
  </r>
  <r>
    <x v="0"/>
    <x v="0"/>
    <x v="8"/>
    <x v="129"/>
    <x v="6"/>
    <x v="0"/>
    <n v="609"/>
    <x v="0"/>
  </r>
  <r>
    <x v="0"/>
    <x v="4"/>
    <x v="9"/>
    <x v="131"/>
    <x v="6"/>
    <x v="0"/>
    <n v="4488"/>
    <x v="4"/>
  </r>
  <r>
    <x v="0"/>
    <x v="0"/>
    <x v="9"/>
    <x v="132"/>
    <x v="6"/>
    <x v="0"/>
    <n v="15872"/>
    <x v="0"/>
  </r>
  <r>
    <x v="0"/>
    <x v="0"/>
    <x v="9"/>
    <x v="133"/>
    <x v="6"/>
    <x v="0"/>
    <n v="17297"/>
    <x v="0"/>
  </r>
  <r>
    <x v="0"/>
    <x v="0"/>
    <x v="9"/>
    <x v="134"/>
    <x v="6"/>
    <x v="0"/>
    <n v="141476"/>
    <x v="0"/>
  </r>
  <r>
    <x v="0"/>
    <x v="4"/>
    <x v="9"/>
    <x v="135"/>
    <x v="6"/>
    <x v="0"/>
    <n v="11391"/>
    <x v="4"/>
  </r>
  <r>
    <x v="0"/>
    <x v="4"/>
    <x v="9"/>
    <x v="136"/>
    <x v="6"/>
    <x v="0"/>
    <n v="508510"/>
    <x v="4"/>
  </r>
  <r>
    <x v="0"/>
    <x v="0"/>
    <x v="9"/>
    <x v="139"/>
    <x v="6"/>
    <x v="0"/>
    <n v="9833"/>
    <x v="0"/>
  </r>
  <r>
    <x v="0"/>
    <x v="0"/>
    <x v="9"/>
    <x v="140"/>
    <x v="6"/>
    <x v="0"/>
    <n v="5773"/>
    <x v="0"/>
  </r>
  <r>
    <x v="0"/>
    <x v="0"/>
    <x v="9"/>
    <x v="143"/>
    <x v="6"/>
    <x v="0"/>
    <n v="4835"/>
    <x v="0"/>
  </r>
  <r>
    <x v="0"/>
    <x v="0"/>
    <x v="9"/>
    <x v="145"/>
    <x v="6"/>
    <x v="0"/>
    <n v="9541"/>
    <x v="0"/>
  </r>
  <r>
    <x v="0"/>
    <x v="0"/>
    <x v="9"/>
    <x v="146"/>
    <x v="6"/>
    <x v="0"/>
    <n v="8073"/>
    <x v="0"/>
  </r>
  <r>
    <x v="0"/>
    <x v="4"/>
    <x v="10"/>
    <x v="147"/>
    <x v="6"/>
    <x v="0"/>
    <n v="9155"/>
    <x v="4"/>
  </r>
  <r>
    <x v="0"/>
    <x v="4"/>
    <x v="10"/>
    <x v="148"/>
    <x v="6"/>
    <x v="0"/>
    <n v="426520"/>
    <x v="4"/>
  </r>
  <r>
    <x v="0"/>
    <x v="4"/>
    <x v="10"/>
    <x v="149"/>
    <x v="6"/>
    <x v="0"/>
    <n v="15511"/>
    <x v="4"/>
  </r>
  <r>
    <x v="0"/>
    <x v="4"/>
    <x v="10"/>
    <x v="150"/>
    <x v="6"/>
    <x v="0"/>
    <n v="4974"/>
    <x v="4"/>
  </r>
  <r>
    <x v="0"/>
    <x v="4"/>
    <x v="10"/>
    <x v="152"/>
    <x v="6"/>
    <x v="0"/>
    <n v="239761"/>
    <x v="4"/>
  </r>
  <r>
    <x v="0"/>
    <x v="4"/>
    <x v="10"/>
    <x v="153"/>
    <x v="6"/>
    <x v="0"/>
    <n v="322581"/>
    <x v="4"/>
  </r>
  <r>
    <x v="0"/>
    <x v="4"/>
    <x v="10"/>
    <x v="154"/>
    <x v="6"/>
    <x v="0"/>
    <n v="1051635"/>
    <x v="4"/>
  </r>
  <r>
    <x v="0"/>
    <x v="4"/>
    <x v="10"/>
    <x v="156"/>
    <x v="6"/>
    <x v="0"/>
    <n v="948"/>
    <x v="4"/>
  </r>
  <r>
    <x v="0"/>
    <x v="4"/>
    <x v="10"/>
    <x v="157"/>
    <x v="6"/>
    <x v="0"/>
    <n v="7627"/>
    <x v="4"/>
  </r>
  <r>
    <x v="0"/>
    <x v="4"/>
    <x v="10"/>
    <x v="158"/>
    <x v="6"/>
    <x v="0"/>
    <n v="22128"/>
    <x v="4"/>
  </r>
  <r>
    <x v="0"/>
    <x v="4"/>
    <x v="10"/>
    <x v="159"/>
    <x v="6"/>
    <x v="0"/>
    <n v="486543"/>
    <x v="4"/>
  </r>
  <r>
    <x v="0"/>
    <x v="4"/>
    <x v="10"/>
    <x v="161"/>
    <x v="6"/>
    <x v="0"/>
    <n v="738"/>
    <x v="4"/>
  </r>
  <r>
    <x v="0"/>
    <x v="4"/>
    <x v="10"/>
    <x v="162"/>
    <x v="6"/>
    <x v="0"/>
    <n v="40915"/>
    <x v="4"/>
  </r>
  <r>
    <x v="0"/>
    <x v="2"/>
    <x v="11"/>
    <x v="167"/>
    <x v="6"/>
    <x v="0"/>
    <n v="146"/>
    <x v="2"/>
  </r>
  <r>
    <x v="0"/>
    <x v="4"/>
    <x v="11"/>
    <x v="171"/>
    <x v="6"/>
    <x v="0"/>
    <n v="1681"/>
    <x v="4"/>
  </r>
  <r>
    <x v="0"/>
    <x v="2"/>
    <x v="11"/>
    <x v="174"/>
    <x v="6"/>
    <x v="0"/>
    <n v="41289"/>
    <x v="2"/>
  </r>
  <r>
    <x v="0"/>
    <x v="2"/>
    <x v="11"/>
    <x v="175"/>
    <x v="6"/>
    <x v="0"/>
    <n v="6015"/>
    <x v="2"/>
  </r>
  <r>
    <x v="0"/>
    <x v="2"/>
    <x v="11"/>
    <x v="176"/>
    <x v="6"/>
    <x v="0"/>
    <n v="1147"/>
    <x v="2"/>
  </r>
  <r>
    <x v="0"/>
    <x v="1"/>
    <x v="12"/>
    <x v="179"/>
    <x v="6"/>
    <x v="0"/>
    <n v="2944"/>
    <x v="1"/>
  </r>
  <r>
    <x v="0"/>
    <x v="1"/>
    <x v="12"/>
    <x v="181"/>
    <x v="6"/>
    <x v="0"/>
    <n v="66785"/>
    <x v="1"/>
  </r>
  <r>
    <x v="0"/>
    <x v="1"/>
    <x v="12"/>
    <x v="183"/>
    <x v="6"/>
    <x v="0"/>
    <n v="1001353"/>
    <x v="1"/>
  </r>
  <r>
    <x v="0"/>
    <x v="1"/>
    <x v="12"/>
    <x v="184"/>
    <x v="6"/>
    <x v="0"/>
    <n v="173282"/>
    <x v="1"/>
  </r>
  <r>
    <x v="0"/>
    <x v="1"/>
    <x v="12"/>
    <x v="185"/>
    <x v="6"/>
    <x v="0"/>
    <n v="181183"/>
    <x v="1"/>
  </r>
  <r>
    <x v="0"/>
    <x v="1"/>
    <x v="12"/>
    <x v="186"/>
    <x v="6"/>
    <x v="0"/>
    <n v="196"/>
    <x v="1"/>
  </r>
  <r>
    <x v="0"/>
    <x v="1"/>
    <x v="12"/>
    <x v="187"/>
    <x v="6"/>
    <x v="0"/>
    <n v="449807"/>
    <x v="1"/>
  </r>
  <r>
    <x v="0"/>
    <x v="1"/>
    <x v="12"/>
    <x v="188"/>
    <x v="6"/>
    <x v="0"/>
    <n v="57719"/>
    <x v="1"/>
  </r>
  <r>
    <x v="0"/>
    <x v="1"/>
    <x v="12"/>
    <x v="189"/>
    <x v="6"/>
    <x v="0"/>
    <n v="18226"/>
    <x v="1"/>
  </r>
  <r>
    <x v="0"/>
    <x v="1"/>
    <x v="12"/>
    <x v="191"/>
    <x v="6"/>
    <x v="0"/>
    <n v="49"/>
    <x v="1"/>
  </r>
  <r>
    <x v="0"/>
    <x v="1"/>
    <x v="12"/>
    <x v="192"/>
    <x v="6"/>
    <x v="0"/>
    <n v="-55"/>
    <x v="1"/>
  </r>
  <r>
    <x v="0"/>
    <x v="1"/>
    <x v="12"/>
    <x v="193"/>
    <x v="6"/>
    <x v="0"/>
    <n v="150313"/>
    <x v="1"/>
  </r>
  <r>
    <x v="0"/>
    <x v="1"/>
    <x v="12"/>
    <x v="195"/>
    <x v="6"/>
    <x v="0"/>
    <n v="162600"/>
    <x v="1"/>
  </r>
  <r>
    <x v="0"/>
    <x v="4"/>
    <x v="13"/>
    <x v="196"/>
    <x v="6"/>
    <x v="0"/>
    <n v="25355"/>
    <x v="4"/>
  </r>
  <r>
    <x v="0"/>
    <x v="4"/>
    <x v="13"/>
    <x v="197"/>
    <x v="6"/>
    <x v="0"/>
    <n v="6486"/>
    <x v="4"/>
  </r>
  <r>
    <x v="0"/>
    <x v="4"/>
    <x v="13"/>
    <x v="198"/>
    <x v="6"/>
    <x v="0"/>
    <n v="7481"/>
    <x v="4"/>
  </r>
  <r>
    <x v="0"/>
    <x v="4"/>
    <x v="13"/>
    <x v="199"/>
    <x v="6"/>
    <x v="0"/>
    <n v="413"/>
    <x v="4"/>
  </r>
  <r>
    <x v="0"/>
    <x v="4"/>
    <x v="13"/>
    <x v="200"/>
    <x v="6"/>
    <x v="0"/>
    <n v="266338"/>
    <x v="4"/>
  </r>
  <r>
    <x v="0"/>
    <x v="4"/>
    <x v="13"/>
    <x v="201"/>
    <x v="6"/>
    <x v="0"/>
    <n v="3185"/>
    <x v="4"/>
  </r>
  <r>
    <x v="0"/>
    <x v="4"/>
    <x v="13"/>
    <x v="202"/>
    <x v="6"/>
    <x v="0"/>
    <n v="5332"/>
    <x v="4"/>
  </r>
  <r>
    <x v="0"/>
    <x v="4"/>
    <x v="13"/>
    <x v="204"/>
    <x v="6"/>
    <x v="0"/>
    <n v="742"/>
    <x v="4"/>
  </r>
  <r>
    <x v="0"/>
    <x v="4"/>
    <x v="13"/>
    <x v="206"/>
    <x v="6"/>
    <x v="0"/>
    <n v="31312"/>
    <x v="4"/>
  </r>
  <r>
    <x v="0"/>
    <x v="4"/>
    <x v="13"/>
    <x v="207"/>
    <x v="6"/>
    <x v="0"/>
    <n v="127"/>
    <x v="4"/>
  </r>
  <r>
    <x v="0"/>
    <x v="0"/>
    <x v="13"/>
    <x v="208"/>
    <x v="6"/>
    <x v="0"/>
    <n v="15810"/>
    <x v="0"/>
  </r>
  <r>
    <x v="0"/>
    <x v="4"/>
    <x v="13"/>
    <x v="209"/>
    <x v="6"/>
    <x v="0"/>
    <n v="20972"/>
    <x v="4"/>
  </r>
  <r>
    <x v="0"/>
    <x v="4"/>
    <x v="13"/>
    <x v="210"/>
    <x v="6"/>
    <x v="0"/>
    <n v="22505"/>
    <x v="4"/>
  </r>
  <r>
    <x v="0"/>
    <x v="4"/>
    <x v="13"/>
    <x v="211"/>
    <x v="6"/>
    <x v="0"/>
    <n v="29255"/>
    <x v="4"/>
  </r>
  <r>
    <x v="0"/>
    <x v="4"/>
    <x v="13"/>
    <x v="212"/>
    <x v="6"/>
    <x v="0"/>
    <n v="3308"/>
    <x v="4"/>
  </r>
  <r>
    <x v="0"/>
    <x v="4"/>
    <x v="13"/>
    <x v="213"/>
    <x v="6"/>
    <x v="0"/>
    <n v="606229"/>
    <x v="4"/>
  </r>
  <r>
    <x v="0"/>
    <x v="4"/>
    <x v="13"/>
    <x v="214"/>
    <x v="6"/>
    <x v="0"/>
    <n v="22292"/>
    <x v="4"/>
  </r>
  <r>
    <x v="0"/>
    <x v="4"/>
    <x v="13"/>
    <x v="215"/>
    <x v="6"/>
    <x v="0"/>
    <n v="2785"/>
    <x v="4"/>
  </r>
  <r>
    <x v="0"/>
    <x v="4"/>
    <x v="13"/>
    <x v="216"/>
    <x v="6"/>
    <x v="0"/>
    <n v="37485"/>
    <x v="4"/>
  </r>
  <r>
    <x v="0"/>
    <x v="2"/>
    <x v="14"/>
    <x v="217"/>
    <x v="6"/>
    <x v="0"/>
    <n v="5083"/>
    <x v="2"/>
  </r>
  <r>
    <x v="0"/>
    <x v="4"/>
    <x v="14"/>
    <x v="223"/>
    <x v="6"/>
    <x v="0"/>
    <n v="42"/>
    <x v="4"/>
  </r>
  <r>
    <x v="0"/>
    <x v="4"/>
    <x v="14"/>
    <x v="224"/>
    <x v="6"/>
    <x v="0"/>
    <n v="539000"/>
    <x v="4"/>
  </r>
  <r>
    <x v="0"/>
    <x v="2"/>
    <x v="14"/>
    <x v="225"/>
    <x v="6"/>
    <x v="0"/>
    <n v="406150"/>
    <x v="2"/>
  </r>
  <r>
    <x v="0"/>
    <x v="4"/>
    <x v="14"/>
    <x v="226"/>
    <x v="6"/>
    <x v="0"/>
    <n v="132600"/>
    <x v="4"/>
  </r>
  <r>
    <x v="0"/>
    <x v="4"/>
    <x v="14"/>
    <x v="228"/>
    <x v="6"/>
    <x v="0"/>
    <n v="330999"/>
    <x v="4"/>
  </r>
  <r>
    <x v="0"/>
    <x v="1"/>
    <x v="15"/>
    <x v="230"/>
    <x v="6"/>
    <x v="0"/>
    <n v="2177"/>
    <x v="1"/>
  </r>
  <r>
    <x v="0"/>
    <x v="1"/>
    <x v="15"/>
    <x v="235"/>
    <x v="6"/>
    <x v="0"/>
    <n v="133310"/>
    <x v="1"/>
  </r>
  <r>
    <x v="0"/>
    <x v="1"/>
    <x v="15"/>
    <x v="236"/>
    <x v="6"/>
    <x v="0"/>
    <n v="-7"/>
    <x v="1"/>
  </r>
  <r>
    <x v="0"/>
    <x v="1"/>
    <x v="15"/>
    <x v="238"/>
    <x v="6"/>
    <x v="0"/>
    <n v="212594"/>
    <x v="1"/>
  </r>
  <r>
    <x v="0"/>
    <x v="1"/>
    <x v="16"/>
    <x v="240"/>
    <x v="6"/>
    <x v="0"/>
    <n v="11709"/>
    <x v="1"/>
  </r>
  <r>
    <x v="0"/>
    <x v="1"/>
    <x v="16"/>
    <x v="242"/>
    <x v="6"/>
    <x v="0"/>
    <n v="7364"/>
    <x v="1"/>
  </r>
  <r>
    <x v="0"/>
    <x v="1"/>
    <x v="16"/>
    <x v="246"/>
    <x v="6"/>
    <x v="0"/>
    <n v="5959"/>
    <x v="1"/>
  </r>
  <r>
    <x v="0"/>
    <x v="1"/>
    <x v="16"/>
    <x v="247"/>
    <x v="6"/>
    <x v="0"/>
    <n v="106"/>
    <x v="1"/>
  </r>
  <r>
    <x v="0"/>
    <x v="1"/>
    <x v="16"/>
    <x v="249"/>
    <x v="6"/>
    <x v="0"/>
    <n v="2095"/>
    <x v="1"/>
  </r>
  <r>
    <x v="0"/>
    <x v="1"/>
    <x v="16"/>
    <x v="251"/>
    <x v="6"/>
    <x v="0"/>
    <n v="3936"/>
    <x v="1"/>
  </r>
  <r>
    <x v="0"/>
    <x v="1"/>
    <x v="16"/>
    <x v="252"/>
    <x v="6"/>
    <x v="0"/>
    <n v="8367"/>
    <x v="1"/>
  </r>
  <r>
    <x v="0"/>
    <x v="1"/>
    <x v="17"/>
    <x v="254"/>
    <x v="6"/>
    <x v="0"/>
    <n v="6912"/>
    <x v="1"/>
  </r>
  <r>
    <x v="0"/>
    <x v="0"/>
    <x v="17"/>
    <x v="255"/>
    <x v="6"/>
    <x v="0"/>
    <n v="131"/>
    <x v="0"/>
  </r>
  <r>
    <x v="0"/>
    <x v="1"/>
    <x v="17"/>
    <x v="258"/>
    <x v="6"/>
    <x v="0"/>
    <n v="225599"/>
    <x v="1"/>
  </r>
  <r>
    <x v="0"/>
    <x v="0"/>
    <x v="17"/>
    <x v="259"/>
    <x v="6"/>
    <x v="0"/>
    <n v="1981"/>
    <x v="0"/>
  </r>
  <r>
    <x v="0"/>
    <x v="1"/>
    <x v="17"/>
    <x v="260"/>
    <x v="6"/>
    <x v="0"/>
    <n v="9649"/>
    <x v="1"/>
  </r>
  <r>
    <x v="0"/>
    <x v="0"/>
    <x v="17"/>
    <x v="262"/>
    <x v="6"/>
    <x v="0"/>
    <n v="365"/>
    <x v="0"/>
  </r>
  <r>
    <x v="0"/>
    <x v="1"/>
    <x v="17"/>
    <x v="266"/>
    <x v="6"/>
    <x v="0"/>
    <n v="240"/>
    <x v="1"/>
  </r>
  <r>
    <x v="0"/>
    <x v="0"/>
    <x v="17"/>
    <x v="267"/>
    <x v="6"/>
    <x v="0"/>
    <n v="429"/>
    <x v="0"/>
  </r>
  <r>
    <x v="0"/>
    <x v="1"/>
    <x v="17"/>
    <x v="268"/>
    <x v="6"/>
    <x v="0"/>
    <n v="2666"/>
    <x v="1"/>
  </r>
  <r>
    <x v="0"/>
    <x v="0"/>
    <x v="17"/>
    <x v="269"/>
    <x v="6"/>
    <x v="0"/>
    <n v="4781"/>
    <x v="0"/>
  </r>
  <r>
    <x v="0"/>
    <x v="0"/>
    <x v="17"/>
    <x v="270"/>
    <x v="6"/>
    <x v="0"/>
    <n v="1056"/>
    <x v="0"/>
  </r>
  <r>
    <x v="0"/>
    <x v="1"/>
    <x v="17"/>
    <x v="271"/>
    <x v="6"/>
    <x v="0"/>
    <n v="135"/>
    <x v="1"/>
  </r>
  <r>
    <x v="0"/>
    <x v="1"/>
    <x v="17"/>
    <x v="272"/>
    <x v="6"/>
    <x v="0"/>
    <n v="1556"/>
    <x v="1"/>
  </r>
  <r>
    <x v="0"/>
    <x v="1"/>
    <x v="17"/>
    <x v="273"/>
    <x v="6"/>
    <x v="0"/>
    <n v="5257"/>
    <x v="1"/>
  </r>
  <r>
    <x v="0"/>
    <x v="0"/>
    <x v="17"/>
    <x v="274"/>
    <x v="6"/>
    <x v="0"/>
    <n v="978"/>
    <x v="0"/>
  </r>
  <r>
    <x v="0"/>
    <x v="0"/>
    <x v="17"/>
    <x v="277"/>
    <x v="6"/>
    <x v="0"/>
    <n v="8219"/>
    <x v="0"/>
  </r>
  <r>
    <x v="1"/>
    <x v="5"/>
    <x v="20"/>
    <x v="282"/>
    <x v="6"/>
    <x v="0"/>
    <n v="1858"/>
    <x v="5"/>
  </r>
  <r>
    <x v="1"/>
    <x v="5"/>
    <x v="21"/>
    <x v="285"/>
    <x v="6"/>
    <x v="0"/>
    <n v="301"/>
    <x v="5"/>
  </r>
  <r>
    <x v="1"/>
    <x v="5"/>
    <x v="26"/>
    <x v="295"/>
    <x v="6"/>
    <x v="0"/>
    <n v="34530"/>
    <x v="5"/>
  </r>
  <r>
    <x v="0"/>
    <x v="0"/>
    <x v="0"/>
    <x v="7"/>
    <x v="7"/>
    <x v="1"/>
    <n v="36571819"/>
    <x v="0"/>
  </r>
  <r>
    <x v="0"/>
    <x v="0"/>
    <x v="0"/>
    <x v="10"/>
    <x v="7"/>
    <x v="1"/>
    <n v="213052"/>
    <x v="0"/>
  </r>
  <r>
    <x v="0"/>
    <x v="0"/>
    <x v="5"/>
    <x v="72"/>
    <x v="7"/>
    <x v="1"/>
    <n v="1639920"/>
    <x v="0"/>
  </r>
  <r>
    <x v="0"/>
    <x v="0"/>
    <x v="5"/>
    <x v="84"/>
    <x v="7"/>
    <x v="1"/>
    <n v="26717968"/>
    <x v="0"/>
  </r>
  <r>
    <x v="0"/>
    <x v="0"/>
    <x v="8"/>
    <x v="123"/>
    <x v="7"/>
    <x v="1"/>
    <n v="6581765"/>
    <x v="0"/>
  </r>
  <r>
    <x v="0"/>
    <x v="0"/>
    <x v="9"/>
    <x v="145"/>
    <x v="7"/>
    <x v="1"/>
    <n v="16946840"/>
    <x v="0"/>
  </r>
  <r>
    <x v="0"/>
    <x v="4"/>
    <x v="10"/>
    <x v="148"/>
    <x v="7"/>
    <x v="1"/>
    <n v="40724845"/>
    <x v="4"/>
  </r>
  <r>
    <x v="0"/>
    <x v="4"/>
    <x v="10"/>
    <x v="152"/>
    <x v="7"/>
    <x v="1"/>
    <n v="8011300"/>
    <x v="4"/>
  </r>
  <r>
    <x v="0"/>
    <x v="4"/>
    <x v="10"/>
    <x v="153"/>
    <x v="7"/>
    <x v="1"/>
    <n v="92549253"/>
    <x v="4"/>
  </r>
  <r>
    <x v="0"/>
    <x v="4"/>
    <x v="10"/>
    <x v="158"/>
    <x v="7"/>
    <x v="1"/>
    <n v="6871685"/>
    <x v="4"/>
  </r>
  <r>
    <x v="0"/>
    <x v="4"/>
    <x v="10"/>
    <x v="162"/>
    <x v="7"/>
    <x v="1"/>
    <n v="49541670"/>
    <x v="4"/>
  </r>
  <r>
    <x v="0"/>
    <x v="1"/>
    <x v="12"/>
    <x v="183"/>
    <x v="7"/>
    <x v="1"/>
    <n v="18013794"/>
    <x v="1"/>
  </r>
  <r>
    <x v="0"/>
    <x v="4"/>
    <x v="13"/>
    <x v="196"/>
    <x v="7"/>
    <x v="1"/>
    <n v="5194533"/>
    <x v="4"/>
  </r>
  <r>
    <x v="0"/>
    <x v="4"/>
    <x v="13"/>
    <x v="204"/>
    <x v="7"/>
    <x v="1"/>
    <n v="4505495"/>
    <x v="4"/>
  </r>
  <r>
    <x v="0"/>
    <x v="4"/>
    <x v="13"/>
    <x v="205"/>
    <x v="7"/>
    <x v="1"/>
    <n v="32486641"/>
    <x v="4"/>
  </r>
  <r>
    <x v="0"/>
    <x v="0"/>
    <x v="17"/>
    <x v="259"/>
    <x v="7"/>
    <x v="1"/>
    <n v="7045850"/>
    <x v="0"/>
  </r>
  <r>
    <x v="0"/>
    <x v="0"/>
    <x v="17"/>
    <x v="261"/>
    <x v="7"/>
    <x v="1"/>
    <n v="6671065"/>
    <x v="0"/>
  </r>
  <r>
    <x v="0"/>
    <x v="0"/>
    <x v="0"/>
    <x v="0"/>
    <x v="8"/>
    <x v="1"/>
    <n v="27224"/>
    <x v="0"/>
  </r>
  <r>
    <x v="0"/>
    <x v="0"/>
    <x v="0"/>
    <x v="2"/>
    <x v="8"/>
    <x v="1"/>
    <n v="48394"/>
    <x v="0"/>
  </r>
  <r>
    <x v="0"/>
    <x v="0"/>
    <x v="0"/>
    <x v="4"/>
    <x v="8"/>
    <x v="1"/>
    <n v="3929"/>
    <x v="0"/>
  </r>
  <r>
    <x v="0"/>
    <x v="1"/>
    <x v="0"/>
    <x v="8"/>
    <x v="8"/>
    <x v="1"/>
    <n v="454796"/>
    <x v="1"/>
  </r>
  <r>
    <x v="0"/>
    <x v="0"/>
    <x v="0"/>
    <x v="9"/>
    <x v="8"/>
    <x v="1"/>
    <n v="52160"/>
    <x v="0"/>
  </r>
  <r>
    <x v="0"/>
    <x v="0"/>
    <x v="0"/>
    <x v="10"/>
    <x v="8"/>
    <x v="1"/>
    <n v="1933258"/>
    <x v="0"/>
  </r>
  <r>
    <x v="0"/>
    <x v="1"/>
    <x v="0"/>
    <x v="12"/>
    <x v="8"/>
    <x v="1"/>
    <n v="470455"/>
    <x v="1"/>
  </r>
  <r>
    <x v="0"/>
    <x v="0"/>
    <x v="0"/>
    <x v="13"/>
    <x v="8"/>
    <x v="1"/>
    <n v="451070"/>
    <x v="0"/>
  </r>
  <r>
    <x v="0"/>
    <x v="0"/>
    <x v="0"/>
    <x v="14"/>
    <x v="8"/>
    <x v="1"/>
    <n v="129551"/>
    <x v="0"/>
  </r>
  <r>
    <x v="0"/>
    <x v="0"/>
    <x v="0"/>
    <x v="16"/>
    <x v="8"/>
    <x v="1"/>
    <n v="2304"/>
    <x v="0"/>
  </r>
  <r>
    <x v="0"/>
    <x v="0"/>
    <x v="0"/>
    <x v="17"/>
    <x v="8"/>
    <x v="1"/>
    <n v="442534"/>
    <x v="0"/>
  </r>
  <r>
    <x v="0"/>
    <x v="1"/>
    <x v="0"/>
    <x v="18"/>
    <x v="8"/>
    <x v="1"/>
    <n v="97976"/>
    <x v="1"/>
  </r>
  <r>
    <x v="0"/>
    <x v="2"/>
    <x v="1"/>
    <x v="19"/>
    <x v="8"/>
    <x v="1"/>
    <n v="280274"/>
    <x v="2"/>
  </r>
  <r>
    <x v="0"/>
    <x v="2"/>
    <x v="1"/>
    <x v="21"/>
    <x v="8"/>
    <x v="1"/>
    <n v="141500"/>
    <x v="2"/>
  </r>
  <r>
    <x v="0"/>
    <x v="2"/>
    <x v="1"/>
    <x v="22"/>
    <x v="8"/>
    <x v="1"/>
    <n v="18651"/>
    <x v="2"/>
  </r>
  <r>
    <x v="0"/>
    <x v="2"/>
    <x v="1"/>
    <x v="23"/>
    <x v="8"/>
    <x v="1"/>
    <n v="1811033"/>
    <x v="2"/>
  </r>
  <r>
    <x v="0"/>
    <x v="2"/>
    <x v="1"/>
    <x v="24"/>
    <x v="8"/>
    <x v="1"/>
    <n v="345254"/>
    <x v="2"/>
  </r>
  <r>
    <x v="0"/>
    <x v="2"/>
    <x v="1"/>
    <x v="25"/>
    <x v="8"/>
    <x v="1"/>
    <n v="585000"/>
    <x v="2"/>
  </r>
  <r>
    <x v="0"/>
    <x v="2"/>
    <x v="1"/>
    <x v="26"/>
    <x v="8"/>
    <x v="1"/>
    <n v="2903459"/>
    <x v="2"/>
  </r>
  <r>
    <x v="0"/>
    <x v="2"/>
    <x v="1"/>
    <x v="27"/>
    <x v="8"/>
    <x v="1"/>
    <n v="328327"/>
    <x v="2"/>
  </r>
  <r>
    <x v="0"/>
    <x v="2"/>
    <x v="1"/>
    <x v="28"/>
    <x v="8"/>
    <x v="1"/>
    <n v="1159235"/>
    <x v="2"/>
  </r>
  <r>
    <x v="0"/>
    <x v="2"/>
    <x v="1"/>
    <x v="29"/>
    <x v="8"/>
    <x v="1"/>
    <n v="3410512"/>
    <x v="2"/>
  </r>
  <r>
    <x v="0"/>
    <x v="2"/>
    <x v="1"/>
    <x v="30"/>
    <x v="8"/>
    <x v="1"/>
    <n v="72743"/>
    <x v="2"/>
  </r>
  <r>
    <x v="0"/>
    <x v="2"/>
    <x v="1"/>
    <x v="31"/>
    <x v="8"/>
    <x v="1"/>
    <n v="1159420"/>
    <x v="2"/>
  </r>
  <r>
    <x v="0"/>
    <x v="2"/>
    <x v="1"/>
    <x v="32"/>
    <x v="8"/>
    <x v="1"/>
    <n v="553299"/>
    <x v="2"/>
  </r>
  <r>
    <x v="0"/>
    <x v="1"/>
    <x v="2"/>
    <x v="33"/>
    <x v="8"/>
    <x v="1"/>
    <n v="1624551"/>
    <x v="1"/>
  </r>
  <r>
    <x v="0"/>
    <x v="1"/>
    <x v="2"/>
    <x v="34"/>
    <x v="8"/>
    <x v="1"/>
    <n v="514523"/>
    <x v="1"/>
  </r>
  <r>
    <x v="0"/>
    <x v="1"/>
    <x v="2"/>
    <x v="35"/>
    <x v="8"/>
    <x v="1"/>
    <n v="547909"/>
    <x v="1"/>
  </r>
  <r>
    <x v="0"/>
    <x v="1"/>
    <x v="2"/>
    <x v="36"/>
    <x v="8"/>
    <x v="1"/>
    <n v="43256"/>
    <x v="1"/>
  </r>
  <r>
    <x v="0"/>
    <x v="1"/>
    <x v="2"/>
    <x v="37"/>
    <x v="8"/>
    <x v="1"/>
    <n v="357488"/>
    <x v="1"/>
  </r>
  <r>
    <x v="0"/>
    <x v="1"/>
    <x v="2"/>
    <x v="38"/>
    <x v="8"/>
    <x v="1"/>
    <n v="16540"/>
    <x v="1"/>
  </r>
  <r>
    <x v="0"/>
    <x v="1"/>
    <x v="2"/>
    <x v="39"/>
    <x v="8"/>
    <x v="1"/>
    <n v="74794"/>
    <x v="1"/>
  </r>
  <r>
    <x v="0"/>
    <x v="1"/>
    <x v="2"/>
    <x v="40"/>
    <x v="8"/>
    <x v="1"/>
    <n v="647907"/>
    <x v="1"/>
  </r>
  <r>
    <x v="0"/>
    <x v="1"/>
    <x v="2"/>
    <x v="41"/>
    <x v="8"/>
    <x v="1"/>
    <n v="660883"/>
    <x v="1"/>
  </r>
  <r>
    <x v="0"/>
    <x v="1"/>
    <x v="2"/>
    <x v="43"/>
    <x v="8"/>
    <x v="1"/>
    <n v="97298"/>
    <x v="1"/>
  </r>
  <r>
    <x v="0"/>
    <x v="1"/>
    <x v="2"/>
    <x v="44"/>
    <x v="8"/>
    <x v="1"/>
    <n v="2019418"/>
    <x v="1"/>
  </r>
  <r>
    <x v="0"/>
    <x v="1"/>
    <x v="2"/>
    <x v="45"/>
    <x v="8"/>
    <x v="1"/>
    <n v="37777"/>
    <x v="1"/>
  </r>
  <r>
    <x v="0"/>
    <x v="1"/>
    <x v="3"/>
    <x v="47"/>
    <x v="8"/>
    <x v="1"/>
    <n v="3548"/>
    <x v="1"/>
  </r>
  <r>
    <x v="0"/>
    <x v="1"/>
    <x v="3"/>
    <x v="48"/>
    <x v="8"/>
    <x v="1"/>
    <n v="50157"/>
    <x v="1"/>
  </r>
  <r>
    <x v="0"/>
    <x v="1"/>
    <x v="3"/>
    <x v="49"/>
    <x v="8"/>
    <x v="1"/>
    <n v="77476"/>
    <x v="1"/>
  </r>
  <r>
    <x v="0"/>
    <x v="1"/>
    <x v="3"/>
    <x v="50"/>
    <x v="8"/>
    <x v="1"/>
    <n v="19740"/>
    <x v="1"/>
  </r>
  <r>
    <x v="0"/>
    <x v="1"/>
    <x v="3"/>
    <x v="51"/>
    <x v="8"/>
    <x v="1"/>
    <n v="403192"/>
    <x v="1"/>
  </r>
  <r>
    <x v="0"/>
    <x v="1"/>
    <x v="3"/>
    <x v="52"/>
    <x v="8"/>
    <x v="1"/>
    <n v="34616"/>
    <x v="1"/>
  </r>
  <r>
    <x v="0"/>
    <x v="1"/>
    <x v="3"/>
    <x v="53"/>
    <x v="8"/>
    <x v="1"/>
    <n v="681997"/>
    <x v="1"/>
  </r>
  <r>
    <x v="0"/>
    <x v="1"/>
    <x v="3"/>
    <x v="54"/>
    <x v="8"/>
    <x v="1"/>
    <n v="39851"/>
    <x v="1"/>
  </r>
  <r>
    <x v="0"/>
    <x v="1"/>
    <x v="3"/>
    <x v="55"/>
    <x v="8"/>
    <x v="1"/>
    <n v="256102"/>
    <x v="1"/>
  </r>
  <r>
    <x v="0"/>
    <x v="1"/>
    <x v="3"/>
    <x v="56"/>
    <x v="8"/>
    <x v="1"/>
    <n v="1440034"/>
    <x v="1"/>
  </r>
  <r>
    <x v="0"/>
    <x v="1"/>
    <x v="3"/>
    <x v="58"/>
    <x v="8"/>
    <x v="1"/>
    <n v="19135"/>
    <x v="1"/>
  </r>
  <r>
    <x v="0"/>
    <x v="0"/>
    <x v="4"/>
    <x v="59"/>
    <x v="8"/>
    <x v="1"/>
    <n v="106800"/>
    <x v="0"/>
  </r>
  <r>
    <x v="0"/>
    <x v="0"/>
    <x v="4"/>
    <x v="60"/>
    <x v="8"/>
    <x v="1"/>
    <n v="483896"/>
    <x v="0"/>
  </r>
  <r>
    <x v="0"/>
    <x v="0"/>
    <x v="4"/>
    <x v="61"/>
    <x v="8"/>
    <x v="1"/>
    <n v="970146"/>
    <x v="0"/>
  </r>
  <r>
    <x v="0"/>
    <x v="0"/>
    <x v="4"/>
    <x v="62"/>
    <x v="8"/>
    <x v="1"/>
    <n v="907207"/>
    <x v="0"/>
  </r>
  <r>
    <x v="0"/>
    <x v="0"/>
    <x v="4"/>
    <x v="63"/>
    <x v="8"/>
    <x v="1"/>
    <n v="4599811"/>
    <x v="0"/>
  </r>
  <r>
    <x v="0"/>
    <x v="0"/>
    <x v="4"/>
    <x v="64"/>
    <x v="8"/>
    <x v="1"/>
    <n v="29858"/>
    <x v="0"/>
  </r>
  <r>
    <x v="0"/>
    <x v="0"/>
    <x v="4"/>
    <x v="65"/>
    <x v="8"/>
    <x v="1"/>
    <n v="179340"/>
    <x v="0"/>
  </r>
  <r>
    <x v="0"/>
    <x v="0"/>
    <x v="4"/>
    <x v="68"/>
    <x v="8"/>
    <x v="1"/>
    <n v="50021"/>
    <x v="0"/>
  </r>
  <r>
    <x v="0"/>
    <x v="0"/>
    <x v="4"/>
    <x v="69"/>
    <x v="8"/>
    <x v="1"/>
    <n v="541479"/>
    <x v="0"/>
  </r>
  <r>
    <x v="0"/>
    <x v="0"/>
    <x v="5"/>
    <x v="70"/>
    <x v="8"/>
    <x v="1"/>
    <n v="25103"/>
    <x v="0"/>
  </r>
  <r>
    <x v="0"/>
    <x v="0"/>
    <x v="5"/>
    <x v="71"/>
    <x v="8"/>
    <x v="1"/>
    <n v="253984"/>
    <x v="0"/>
  </r>
  <r>
    <x v="0"/>
    <x v="0"/>
    <x v="5"/>
    <x v="72"/>
    <x v="8"/>
    <x v="1"/>
    <n v="690629"/>
    <x v="0"/>
  </r>
  <r>
    <x v="0"/>
    <x v="0"/>
    <x v="5"/>
    <x v="73"/>
    <x v="8"/>
    <x v="1"/>
    <n v="44021"/>
    <x v="0"/>
  </r>
  <r>
    <x v="0"/>
    <x v="0"/>
    <x v="5"/>
    <x v="74"/>
    <x v="8"/>
    <x v="1"/>
    <n v="2783032"/>
    <x v="0"/>
  </r>
  <r>
    <x v="0"/>
    <x v="0"/>
    <x v="5"/>
    <x v="76"/>
    <x v="8"/>
    <x v="1"/>
    <n v="32212"/>
    <x v="0"/>
  </r>
  <r>
    <x v="0"/>
    <x v="0"/>
    <x v="5"/>
    <x v="77"/>
    <x v="8"/>
    <x v="1"/>
    <n v="482026"/>
    <x v="0"/>
  </r>
  <r>
    <x v="0"/>
    <x v="0"/>
    <x v="5"/>
    <x v="79"/>
    <x v="8"/>
    <x v="1"/>
    <n v="105929"/>
    <x v="0"/>
  </r>
  <r>
    <x v="0"/>
    <x v="0"/>
    <x v="5"/>
    <x v="80"/>
    <x v="8"/>
    <x v="1"/>
    <n v="190013"/>
    <x v="0"/>
  </r>
  <r>
    <x v="0"/>
    <x v="0"/>
    <x v="5"/>
    <x v="82"/>
    <x v="8"/>
    <x v="1"/>
    <n v="31090"/>
    <x v="0"/>
  </r>
  <r>
    <x v="0"/>
    <x v="0"/>
    <x v="5"/>
    <x v="84"/>
    <x v="8"/>
    <x v="1"/>
    <n v="89244"/>
    <x v="0"/>
  </r>
  <r>
    <x v="0"/>
    <x v="0"/>
    <x v="5"/>
    <x v="85"/>
    <x v="8"/>
    <x v="1"/>
    <n v="208874"/>
    <x v="0"/>
  </r>
  <r>
    <x v="0"/>
    <x v="2"/>
    <x v="6"/>
    <x v="87"/>
    <x v="8"/>
    <x v="1"/>
    <n v="2770203"/>
    <x v="2"/>
  </r>
  <r>
    <x v="0"/>
    <x v="2"/>
    <x v="6"/>
    <x v="88"/>
    <x v="8"/>
    <x v="1"/>
    <n v="1547642"/>
    <x v="2"/>
  </r>
  <r>
    <x v="0"/>
    <x v="2"/>
    <x v="6"/>
    <x v="89"/>
    <x v="8"/>
    <x v="1"/>
    <n v="332626"/>
    <x v="2"/>
  </r>
  <r>
    <x v="0"/>
    <x v="2"/>
    <x v="6"/>
    <x v="90"/>
    <x v="8"/>
    <x v="1"/>
    <n v="471380"/>
    <x v="2"/>
  </r>
  <r>
    <x v="0"/>
    <x v="2"/>
    <x v="6"/>
    <x v="91"/>
    <x v="8"/>
    <x v="1"/>
    <n v="740432"/>
    <x v="2"/>
  </r>
  <r>
    <x v="0"/>
    <x v="2"/>
    <x v="6"/>
    <x v="92"/>
    <x v="8"/>
    <x v="1"/>
    <n v="3216452"/>
    <x v="2"/>
  </r>
  <r>
    <x v="0"/>
    <x v="2"/>
    <x v="6"/>
    <x v="93"/>
    <x v="8"/>
    <x v="1"/>
    <n v="725826"/>
    <x v="2"/>
  </r>
  <r>
    <x v="0"/>
    <x v="2"/>
    <x v="6"/>
    <x v="94"/>
    <x v="8"/>
    <x v="1"/>
    <n v="43055"/>
    <x v="2"/>
  </r>
  <r>
    <x v="0"/>
    <x v="2"/>
    <x v="6"/>
    <x v="95"/>
    <x v="8"/>
    <x v="1"/>
    <n v="348979"/>
    <x v="2"/>
  </r>
  <r>
    <x v="0"/>
    <x v="2"/>
    <x v="6"/>
    <x v="96"/>
    <x v="8"/>
    <x v="1"/>
    <n v="466480"/>
    <x v="2"/>
  </r>
  <r>
    <x v="0"/>
    <x v="2"/>
    <x v="6"/>
    <x v="97"/>
    <x v="8"/>
    <x v="1"/>
    <n v="384625"/>
    <x v="2"/>
  </r>
  <r>
    <x v="0"/>
    <x v="2"/>
    <x v="6"/>
    <x v="98"/>
    <x v="8"/>
    <x v="1"/>
    <n v="406412"/>
    <x v="2"/>
  </r>
  <r>
    <x v="0"/>
    <x v="2"/>
    <x v="6"/>
    <x v="99"/>
    <x v="8"/>
    <x v="1"/>
    <n v="417243"/>
    <x v="2"/>
  </r>
  <r>
    <x v="0"/>
    <x v="2"/>
    <x v="6"/>
    <x v="100"/>
    <x v="8"/>
    <x v="1"/>
    <n v="119332"/>
    <x v="2"/>
  </r>
  <r>
    <x v="0"/>
    <x v="3"/>
    <x v="7"/>
    <x v="101"/>
    <x v="8"/>
    <x v="1"/>
    <n v="126620"/>
    <x v="3"/>
  </r>
  <r>
    <x v="0"/>
    <x v="3"/>
    <x v="7"/>
    <x v="102"/>
    <x v="8"/>
    <x v="1"/>
    <n v="59514"/>
    <x v="3"/>
  </r>
  <r>
    <x v="0"/>
    <x v="3"/>
    <x v="7"/>
    <x v="103"/>
    <x v="8"/>
    <x v="1"/>
    <n v="43203"/>
    <x v="3"/>
  </r>
  <r>
    <x v="0"/>
    <x v="3"/>
    <x v="7"/>
    <x v="104"/>
    <x v="8"/>
    <x v="1"/>
    <n v="149810"/>
    <x v="3"/>
  </r>
  <r>
    <x v="0"/>
    <x v="3"/>
    <x v="7"/>
    <x v="105"/>
    <x v="8"/>
    <x v="1"/>
    <n v="2003915"/>
    <x v="3"/>
  </r>
  <r>
    <x v="0"/>
    <x v="3"/>
    <x v="7"/>
    <x v="106"/>
    <x v="8"/>
    <x v="1"/>
    <n v="319130"/>
    <x v="3"/>
  </r>
  <r>
    <x v="0"/>
    <x v="3"/>
    <x v="7"/>
    <x v="107"/>
    <x v="8"/>
    <x v="1"/>
    <n v="155144"/>
    <x v="3"/>
  </r>
  <r>
    <x v="0"/>
    <x v="3"/>
    <x v="7"/>
    <x v="108"/>
    <x v="8"/>
    <x v="1"/>
    <n v="1145036"/>
    <x v="3"/>
  </r>
  <r>
    <x v="0"/>
    <x v="3"/>
    <x v="7"/>
    <x v="110"/>
    <x v="8"/>
    <x v="1"/>
    <n v="1222751"/>
    <x v="3"/>
  </r>
  <r>
    <x v="0"/>
    <x v="3"/>
    <x v="7"/>
    <x v="111"/>
    <x v="8"/>
    <x v="1"/>
    <n v="472955"/>
    <x v="3"/>
  </r>
  <r>
    <x v="0"/>
    <x v="3"/>
    <x v="7"/>
    <x v="112"/>
    <x v="8"/>
    <x v="1"/>
    <n v="45260"/>
    <x v="3"/>
  </r>
  <r>
    <x v="0"/>
    <x v="3"/>
    <x v="7"/>
    <x v="113"/>
    <x v="8"/>
    <x v="1"/>
    <n v="3013286"/>
    <x v="3"/>
  </r>
  <r>
    <x v="0"/>
    <x v="3"/>
    <x v="7"/>
    <x v="114"/>
    <x v="8"/>
    <x v="1"/>
    <n v="614554"/>
    <x v="3"/>
  </r>
  <r>
    <x v="0"/>
    <x v="3"/>
    <x v="7"/>
    <x v="115"/>
    <x v="8"/>
    <x v="1"/>
    <n v="347943"/>
    <x v="3"/>
  </r>
  <r>
    <x v="0"/>
    <x v="3"/>
    <x v="7"/>
    <x v="116"/>
    <x v="8"/>
    <x v="1"/>
    <n v="148203"/>
    <x v="3"/>
  </r>
  <r>
    <x v="0"/>
    <x v="0"/>
    <x v="8"/>
    <x v="118"/>
    <x v="8"/>
    <x v="1"/>
    <n v="218984"/>
    <x v="0"/>
  </r>
  <r>
    <x v="0"/>
    <x v="0"/>
    <x v="8"/>
    <x v="119"/>
    <x v="8"/>
    <x v="1"/>
    <n v="261119"/>
    <x v="0"/>
  </r>
  <r>
    <x v="0"/>
    <x v="0"/>
    <x v="8"/>
    <x v="120"/>
    <x v="8"/>
    <x v="1"/>
    <n v="243481"/>
    <x v="0"/>
  </r>
  <r>
    <x v="0"/>
    <x v="0"/>
    <x v="8"/>
    <x v="121"/>
    <x v="8"/>
    <x v="1"/>
    <n v="99346"/>
    <x v="0"/>
  </r>
  <r>
    <x v="0"/>
    <x v="0"/>
    <x v="8"/>
    <x v="122"/>
    <x v="8"/>
    <x v="1"/>
    <n v="69838"/>
    <x v="0"/>
  </r>
  <r>
    <x v="0"/>
    <x v="0"/>
    <x v="8"/>
    <x v="123"/>
    <x v="8"/>
    <x v="1"/>
    <n v="310699"/>
    <x v="0"/>
  </r>
  <r>
    <x v="0"/>
    <x v="0"/>
    <x v="8"/>
    <x v="125"/>
    <x v="8"/>
    <x v="1"/>
    <n v="5254"/>
    <x v="0"/>
  </r>
  <r>
    <x v="0"/>
    <x v="0"/>
    <x v="8"/>
    <x v="126"/>
    <x v="8"/>
    <x v="1"/>
    <n v="248548"/>
    <x v="0"/>
  </r>
  <r>
    <x v="0"/>
    <x v="0"/>
    <x v="8"/>
    <x v="127"/>
    <x v="8"/>
    <x v="1"/>
    <n v="169686"/>
    <x v="0"/>
  </r>
  <r>
    <x v="0"/>
    <x v="0"/>
    <x v="8"/>
    <x v="128"/>
    <x v="8"/>
    <x v="1"/>
    <n v="170353"/>
    <x v="0"/>
  </r>
  <r>
    <x v="0"/>
    <x v="0"/>
    <x v="8"/>
    <x v="129"/>
    <x v="8"/>
    <x v="1"/>
    <n v="35258"/>
    <x v="0"/>
  </r>
  <r>
    <x v="0"/>
    <x v="1"/>
    <x v="8"/>
    <x v="130"/>
    <x v="8"/>
    <x v="1"/>
    <n v="132175"/>
    <x v="1"/>
  </r>
  <r>
    <x v="0"/>
    <x v="4"/>
    <x v="9"/>
    <x v="131"/>
    <x v="8"/>
    <x v="1"/>
    <n v="2689817"/>
    <x v="4"/>
  </r>
  <r>
    <x v="0"/>
    <x v="0"/>
    <x v="9"/>
    <x v="133"/>
    <x v="8"/>
    <x v="1"/>
    <n v="200019"/>
    <x v="0"/>
  </r>
  <r>
    <x v="0"/>
    <x v="0"/>
    <x v="9"/>
    <x v="134"/>
    <x v="8"/>
    <x v="1"/>
    <n v="997780"/>
    <x v="0"/>
  </r>
  <r>
    <x v="0"/>
    <x v="4"/>
    <x v="9"/>
    <x v="135"/>
    <x v="8"/>
    <x v="1"/>
    <n v="5356258"/>
    <x v="4"/>
  </r>
  <r>
    <x v="0"/>
    <x v="4"/>
    <x v="9"/>
    <x v="136"/>
    <x v="8"/>
    <x v="1"/>
    <n v="739964"/>
    <x v="4"/>
  </r>
  <r>
    <x v="0"/>
    <x v="0"/>
    <x v="9"/>
    <x v="139"/>
    <x v="8"/>
    <x v="1"/>
    <n v="3710861"/>
    <x v="0"/>
  </r>
  <r>
    <x v="0"/>
    <x v="0"/>
    <x v="9"/>
    <x v="140"/>
    <x v="8"/>
    <x v="1"/>
    <n v="605795"/>
    <x v="0"/>
  </r>
  <r>
    <x v="0"/>
    <x v="4"/>
    <x v="9"/>
    <x v="141"/>
    <x v="8"/>
    <x v="1"/>
    <n v="414039"/>
    <x v="4"/>
  </r>
  <r>
    <x v="0"/>
    <x v="4"/>
    <x v="9"/>
    <x v="142"/>
    <x v="8"/>
    <x v="1"/>
    <n v="756040"/>
    <x v="4"/>
  </r>
  <r>
    <x v="0"/>
    <x v="0"/>
    <x v="9"/>
    <x v="143"/>
    <x v="8"/>
    <x v="1"/>
    <n v="7924"/>
    <x v="0"/>
  </r>
  <r>
    <x v="0"/>
    <x v="4"/>
    <x v="9"/>
    <x v="144"/>
    <x v="8"/>
    <x v="1"/>
    <n v="696439"/>
    <x v="4"/>
  </r>
  <r>
    <x v="0"/>
    <x v="0"/>
    <x v="9"/>
    <x v="145"/>
    <x v="8"/>
    <x v="1"/>
    <n v="287090"/>
    <x v="0"/>
  </r>
  <r>
    <x v="0"/>
    <x v="0"/>
    <x v="9"/>
    <x v="146"/>
    <x v="8"/>
    <x v="1"/>
    <n v="1246517"/>
    <x v="0"/>
  </r>
  <r>
    <x v="0"/>
    <x v="4"/>
    <x v="10"/>
    <x v="147"/>
    <x v="8"/>
    <x v="1"/>
    <n v="5426685"/>
    <x v="4"/>
  </r>
  <r>
    <x v="0"/>
    <x v="4"/>
    <x v="10"/>
    <x v="149"/>
    <x v="8"/>
    <x v="1"/>
    <n v="534759"/>
    <x v="4"/>
  </r>
  <r>
    <x v="0"/>
    <x v="4"/>
    <x v="10"/>
    <x v="150"/>
    <x v="8"/>
    <x v="1"/>
    <n v="2704236"/>
    <x v="4"/>
  </r>
  <r>
    <x v="0"/>
    <x v="4"/>
    <x v="10"/>
    <x v="151"/>
    <x v="8"/>
    <x v="1"/>
    <n v="3029739"/>
    <x v="4"/>
  </r>
  <r>
    <x v="0"/>
    <x v="4"/>
    <x v="10"/>
    <x v="152"/>
    <x v="8"/>
    <x v="1"/>
    <n v="358087"/>
    <x v="4"/>
  </r>
  <r>
    <x v="0"/>
    <x v="4"/>
    <x v="10"/>
    <x v="153"/>
    <x v="8"/>
    <x v="1"/>
    <n v="673250"/>
    <x v="4"/>
  </r>
  <r>
    <x v="0"/>
    <x v="4"/>
    <x v="10"/>
    <x v="154"/>
    <x v="8"/>
    <x v="1"/>
    <n v="6409968"/>
    <x v="4"/>
  </r>
  <r>
    <x v="0"/>
    <x v="4"/>
    <x v="10"/>
    <x v="155"/>
    <x v="8"/>
    <x v="1"/>
    <n v="4718005"/>
    <x v="4"/>
  </r>
  <r>
    <x v="0"/>
    <x v="4"/>
    <x v="10"/>
    <x v="156"/>
    <x v="8"/>
    <x v="1"/>
    <n v="1357780"/>
    <x v="4"/>
  </r>
  <r>
    <x v="0"/>
    <x v="4"/>
    <x v="10"/>
    <x v="157"/>
    <x v="8"/>
    <x v="1"/>
    <n v="394409"/>
    <x v="4"/>
  </r>
  <r>
    <x v="0"/>
    <x v="4"/>
    <x v="10"/>
    <x v="158"/>
    <x v="8"/>
    <x v="1"/>
    <n v="2880"/>
    <x v="4"/>
  </r>
  <r>
    <x v="0"/>
    <x v="4"/>
    <x v="10"/>
    <x v="159"/>
    <x v="8"/>
    <x v="1"/>
    <n v="625218"/>
    <x v="4"/>
  </r>
  <r>
    <x v="0"/>
    <x v="4"/>
    <x v="10"/>
    <x v="160"/>
    <x v="8"/>
    <x v="1"/>
    <n v="140596"/>
    <x v="4"/>
  </r>
  <r>
    <x v="0"/>
    <x v="4"/>
    <x v="10"/>
    <x v="161"/>
    <x v="8"/>
    <x v="1"/>
    <n v="6134248"/>
    <x v="4"/>
  </r>
  <r>
    <x v="0"/>
    <x v="4"/>
    <x v="10"/>
    <x v="162"/>
    <x v="8"/>
    <x v="1"/>
    <n v="12143753"/>
    <x v="4"/>
  </r>
  <r>
    <x v="0"/>
    <x v="2"/>
    <x v="11"/>
    <x v="163"/>
    <x v="8"/>
    <x v="1"/>
    <n v="792914"/>
    <x v="2"/>
  </r>
  <r>
    <x v="0"/>
    <x v="2"/>
    <x v="11"/>
    <x v="164"/>
    <x v="8"/>
    <x v="1"/>
    <n v="81241"/>
    <x v="2"/>
  </r>
  <r>
    <x v="0"/>
    <x v="2"/>
    <x v="11"/>
    <x v="165"/>
    <x v="8"/>
    <x v="1"/>
    <n v="2756831"/>
    <x v="2"/>
  </r>
  <r>
    <x v="0"/>
    <x v="2"/>
    <x v="11"/>
    <x v="166"/>
    <x v="8"/>
    <x v="1"/>
    <n v="1101841"/>
    <x v="2"/>
  </r>
  <r>
    <x v="0"/>
    <x v="2"/>
    <x v="11"/>
    <x v="167"/>
    <x v="8"/>
    <x v="1"/>
    <n v="1885"/>
    <x v="2"/>
  </r>
  <r>
    <x v="0"/>
    <x v="2"/>
    <x v="11"/>
    <x v="168"/>
    <x v="8"/>
    <x v="1"/>
    <n v="63011"/>
    <x v="2"/>
  </r>
  <r>
    <x v="0"/>
    <x v="2"/>
    <x v="11"/>
    <x v="169"/>
    <x v="8"/>
    <x v="1"/>
    <n v="1667373"/>
    <x v="2"/>
  </r>
  <r>
    <x v="0"/>
    <x v="2"/>
    <x v="11"/>
    <x v="170"/>
    <x v="8"/>
    <x v="1"/>
    <n v="1096338"/>
    <x v="2"/>
  </r>
  <r>
    <x v="0"/>
    <x v="4"/>
    <x v="11"/>
    <x v="171"/>
    <x v="8"/>
    <x v="1"/>
    <n v="34582"/>
    <x v="4"/>
  </r>
  <r>
    <x v="0"/>
    <x v="2"/>
    <x v="11"/>
    <x v="172"/>
    <x v="8"/>
    <x v="1"/>
    <n v="172695"/>
    <x v="2"/>
  </r>
  <r>
    <x v="0"/>
    <x v="2"/>
    <x v="11"/>
    <x v="173"/>
    <x v="8"/>
    <x v="1"/>
    <n v="148170"/>
    <x v="2"/>
  </r>
  <r>
    <x v="0"/>
    <x v="2"/>
    <x v="11"/>
    <x v="174"/>
    <x v="8"/>
    <x v="1"/>
    <n v="17199"/>
    <x v="2"/>
  </r>
  <r>
    <x v="0"/>
    <x v="2"/>
    <x v="11"/>
    <x v="175"/>
    <x v="8"/>
    <x v="1"/>
    <n v="1766596"/>
    <x v="2"/>
  </r>
  <r>
    <x v="0"/>
    <x v="2"/>
    <x v="11"/>
    <x v="176"/>
    <x v="8"/>
    <x v="1"/>
    <n v="203948"/>
    <x v="2"/>
  </r>
  <r>
    <x v="0"/>
    <x v="2"/>
    <x v="11"/>
    <x v="177"/>
    <x v="8"/>
    <x v="1"/>
    <n v="1224710"/>
    <x v="2"/>
  </r>
  <r>
    <x v="0"/>
    <x v="1"/>
    <x v="12"/>
    <x v="178"/>
    <x v="8"/>
    <x v="1"/>
    <n v="525193"/>
    <x v="1"/>
  </r>
  <r>
    <x v="0"/>
    <x v="1"/>
    <x v="12"/>
    <x v="179"/>
    <x v="8"/>
    <x v="1"/>
    <n v="58450"/>
    <x v="1"/>
  </r>
  <r>
    <x v="0"/>
    <x v="1"/>
    <x v="12"/>
    <x v="180"/>
    <x v="8"/>
    <x v="1"/>
    <n v="1462918"/>
    <x v="1"/>
  </r>
  <r>
    <x v="0"/>
    <x v="1"/>
    <x v="12"/>
    <x v="181"/>
    <x v="8"/>
    <x v="1"/>
    <n v="133561"/>
    <x v="1"/>
  </r>
  <r>
    <x v="0"/>
    <x v="1"/>
    <x v="12"/>
    <x v="182"/>
    <x v="8"/>
    <x v="1"/>
    <n v="1079563"/>
    <x v="1"/>
  </r>
  <r>
    <x v="0"/>
    <x v="1"/>
    <x v="12"/>
    <x v="183"/>
    <x v="8"/>
    <x v="1"/>
    <n v="160807"/>
    <x v="1"/>
  </r>
  <r>
    <x v="0"/>
    <x v="1"/>
    <x v="12"/>
    <x v="184"/>
    <x v="8"/>
    <x v="1"/>
    <n v="24593"/>
    <x v="1"/>
  </r>
  <r>
    <x v="0"/>
    <x v="1"/>
    <x v="12"/>
    <x v="186"/>
    <x v="8"/>
    <x v="1"/>
    <n v="39678"/>
    <x v="1"/>
  </r>
  <r>
    <x v="0"/>
    <x v="1"/>
    <x v="12"/>
    <x v="187"/>
    <x v="8"/>
    <x v="1"/>
    <n v="143227"/>
    <x v="1"/>
  </r>
  <r>
    <x v="0"/>
    <x v="1"/>
    <x v="12"/>
    <x v="188"/>
    <x v="8"/>
    <x v="1"/>
    <n v="222161"/>
    <x v="1"/>
  </r>
  <r>
    <x v="0"/>
    <x v="1"/>
    <x v="12"/>
    <x v="190"/>
    <x v="8"/>
    <x v="1"/>
    <n v="109149"/>
    <x v="1"/>
  </r>
  <r>
    <x v="0"/>
    <x v="1"/>
    <x v="12"/>
    <x v="191"/>
    <x v="8"/>
    <x v="1"/>
    <n v="172559"/>
    <x v="1"/>
  </r>
  <r>
    <x v="0"/>
    <x v="1"/>
    <x v="12"/>
    <x v="192"/>
    <x v="8"/>
    <x v="1"/>
    <n v="315593"/>
    <x v="1"/>
  </r>
  <r>
    <x v="0"/>
    <x v="1"/>
    <x v="12"/>
    <x v="193"/>
    <x v="8"/>
    <x v="1"/>
    <n v="362403"/>
    <x v="1"/>
  </r>
  <r>
    <x v="0"/>
    <x v="1"/>
    <x v="12"/>
    <x v="194"/>
    <x v="8"/>
    <x v="1"/>
    <n v="604940"/>
    <x v="1"/>
  </r>
  <r>
    <x v="0"/>
    <x v="1"/>
    <x v="12"/>
    <x v="195"/>
    <x v="8"/>
    <x v="1"/>
    <n v="250752"/>
    <x v="1"/>
  </r>
  <r>
    <x v="0"/>
    <x v="4"/>
    <x v="13"/>
    <x v="196"/>
    <x v="8"/>
    <x v="1"/>
    <n v="1571200"/>
    <x v="4"/>
  </r>
  <r>
    <x v="0"/>
    <x v="4"/>
    <x v="13"/>
    <x v="197"/>
    <x v="8"/>
    <x v="1"/>
    <n v="47146"/>
    <x v="4"/>
  </r>
  <r>
    <x v="0"/>
    <x v="4"/>
    <x v="13"/>
    <x v="198"/>
    <x v="8"/>
    <x v="1"/>
    <n v="2864435"/>
    <x v="4"/>
  </r>
  <r>
    <x v="0"/>
    <x v="4"/>
    <x v="13"/>
    <x v="199"/>
    <x v="8"/>
    <x v="1"/>
    <n v="1680998"/>
    <x v="4"/>
  </r>
  <r>
    <x v="0"/>
    <x v="4"/>
    <x v="13"/>
    <x v="200"/>
    <x v="8"/>
    <x v="1"/>
    <n v="11654427"/>
    <x v="4"/>
  </r>
  <r>
    <x v="0"/>
    <x v="4"/>
    <x v="13"/>
    <x v="201"/>
    <x v="8"/>
    <x v="1"/>
    <n v="3095640"/>
    <x v="4"/>
  </r>
  <r>
    <x v="0"/>
    <x v="4"/>
    <x v="13"/>
    <x v="202"/>
    <x v="8"/>
    <x v="1"/>
    <n v="3820954"/>
    <x v="4"/>
  </r>
  <r>
    <x v="0"/>
    <x v="4"/>
    <x v="13"/>
    <x v="203"/>
    <x v="8"/>
    <x v="1"/>
    <n v="337706"/>
    <x v="4"/>
  </r>
  <r>
    <x v="0"/>
    <x v="4"/>
    <x v="13"/>
    <x v="204"/>
    <x v="8"/>
    <x v="1"/>
    <n v="7537513"/>
    <x v="4"/>
  </r>
  <r>
    <x v="0"/>
    <x v="4"/>
    <x v="13"/>
    <x v="205"/>
    <x v="8"/>
    <x v="1"/>
    <n v="72673"/>
    <x v="4"/>
  </r>
  <r>
    <x v="0"/>
    <x v="4"/>
    <x v="13"/>
    <x v="206"/>
    <x v="8"/>
    <x v="1"/>
    <n v="1130670"/>
    <x v="4"/>
  </r>
  <r>
    <x v="0"/>
    <x v="4"/>
    <x v="13"/>
    <x v="207"/>
    <x v="8"/>
    <x v="1"/>
    <n v="1512550"/>
    <x v="4"/>
  </r>
  <r>
    <x v="0"/>
    <x v="0"/>
    <x v="13"/>
    <x v="208"/>
    <x v="8"/>
    <x v="1"/>
    <n v="16265"/>
    <x v="0"/>
  </r>
  <r>
    <x v="0"/>
    <x v="4"/>
    <x v="13"/>
    <x v="209"/>
    <x v="8"/>
    <x v="1"/>
    <n v="3153160"/>
    <x v="4"/>
  </r>
  <r>
    <x v="0"/>
    <x v="4"/>
    <x v="13"/>
    <x v="210"/>
    <x v="8"/>
    <x v="1"/>
    <n v="5490462"/>
    <x v="4"/>
  </r>
  <r>
    <x v="0"/>
    <x v="4"/>
    <x v="13"/>
    <x v="211"/>
    <x v="8"/>
    <x v="1"/>
    <n v="5605425"/>
    <x v="4"/>
  </r>
  <r>
    <x v="0"/>
    <x v="4"/>
    <x v="13"/>
    <x v="213"/>
    <x v="8"/>
    <x v="1"/>
    <n v="6139216"/>
    <x v="4"/>
  </r>
  <r>
    <x v="0"/>
    <x v="4"/>
    <x v="13"/>
    <x v="214"/>
    <x v="8"/>
    <x v="1"/>
    <n v="878783"/>
    <x v="4"/>
  </r>
  <r>
    <x v="0"/>
    <x v="4"/>
    <x v="13"/>
    <x v="215"/>
    <x v="8"/>
    <x v="1"/>
    <n v="148212"/>
    <x v="4"/>
  </r>
  <r>
    <x v="0"/>
    <x v="4"/>
    <x v="13"/>
    <x v="216"/>
    <x v="8"/>
    <x v="1"/>
    <n v="975598"/>
    <x v="4"/>
  </r>
  <r>
    <x v="0"/>
    <x v="2"/>
    <x v="14"/>
    <x v="217"/>
    <x v="8"/>
    <x v="1"/>
    <n v="2156009"/>
    <x v="2"/>
  </r>
  <r>
    <x v="0"/>
    <x v="4"/>
    <x v="14"/>
    <x v="218"/>
    <x v="8"/>
    <x v="1"/>
    <n v="2425037"/>
    <x v="4"/>
  </r>
  <r>
    <x v="0"/>
    <x v="4"/>
    <x v="14"/>
    <x v="220"/>
    <x v="8"/>
    <x v="1"/>
    <n v="62843"/>
    <x v="4"/>
  </r>
  <r>
    <x v="0"/>
    <x v="2"/>
    <x v="14"/>
    <x v="221"/>
    <x v="8"/>
    <x v="1"/>
    <n v="496136"/>
    <x v="2"/>
  </r>
  <r>
    <x v="0"/>
    <x v="4"/>
    <x v="14"/>
    <x v="222"/>
    <x v="8"/>
    <x v="1"/>
    <n v="806483"/>
    <x v="4"/>
  </r>
  <r>
    <x v="0"/>
    <x v="4"/>
    <x v="14"/>
    <x v="223"/>
    <x v="8"/>
    <x v="1"/>
    <n v="5949671"/>
    <x v="4"/>
  </r>
  <r>
    <x v="0"/>
    <x v="4"/>
    <x v="14"/>
    <x v="224"/>
    <x v="8"/>
    <x v="1"/>
    <n v="10648823"/>
    <x v="4"/>
  </r>
  <r>
    <x v="0"/>
    <x v="2"/>
    <x v="14"/>
    <x v="225"/>
    <x v="8"/>
    <x v="1"/>
    <n v="3664935"/>
    <x v="2"/>
  </r>
  <r>
    <x v="0"/>
    <x v="4"/>
    <x v="14"/>
    <x v="226"/>
    <x v="8"/>
    <x v="1"/>
    <n v="1126251"/>
    <x v="4"/>
  </r>
  <r>
    <x v="0"/>
    <x v="4"/>
    <x v="14"/>
    <x v="227"/>
    <x v="8"/>
    <x v="1"/>
    <n v="332042"/>
    <x v="4"/>
  </r>
  <r>
    <x v="0"/>
    <x v="4"/>
    <x v="14"/>
    <x v="228"/>
    <x v="8"/>
    <x v="1"/>
    <n v="806226"/>
    <x v="4"/>
  </r>
  <r>
    <x v="0"/>
    <x v="2"/>
    <x v="14"/>
    <x v="229"/>
    <x v="8"/>
    <x v="1"/>
    <n v="145266"/>
    <x v="2"/>
  </r>
  <r>
    <x v="0"/>
    <x v="1"/>
    <x v="15"/>
    <x v="231"/>
    <x v="8"/>
    <x v="1"/>
    <n v="234"/>
    <x v="1"/>
  </r>
  <r>
    <x v="0"/>
    <x v="1"/>
    <x v="15"/>
    <x v="233"/>
    <x v="8"/>
    <x v="1"/>
    <n v="80755"/>
    <x v="1"/>
  </r>
  <r>
    <x v="0"/>
    <x v="1"/>
    <x v="15"/>
    <x v="236"/>
    <x v="8"/>
    <x v="1"/>
    <n v="90200"/>
    <x v="1"/>
  </r>
  <r>
    <x v="0"/>
    <x v="1"/>
    <x v="15"/>
    <x v="237"/>
    <x v="8"/>
    <x v="1"/>
    <n v="89266"/>
    <x v="1"/>
  </r>
  <r>
    <x v="0"/>
    <x v="1"/>
    <x v="15"/>
    <x v="238"/>
    <x v="8"/>
    <x v="1"/>
    <n v="111364"/>
    <x v="1"/>
  </r>
  <r>
    <x v="0"/>
    <x v="1"/>
    <x v="15"/>
    <x v="239"/>
    <x v="8"/>
    <x v="1"/>
    <n v="39753"/>
    <x v="1"/>
  </r>
  <r>
    <x v="0"/>
    <x v="1"/>
    <x v="16"/>
    <x v="240"/>
    <x v="8"/>
    <x v="1"/>
    <n v="81118"/>
    <x v="1"/>
  </r>
  <r>
    <x v="0"/>
    <x v="1"/>
    <x v="16"/>
    <x v="241"/>
    <x v="8"/>
    <x v="1"/>
    <n v="1440"/>
    <x v="1"/>
  </r>
  <r>
    <x v="0"/>
    <x v="1"/>
    <x v="16"/>
    <x v="242"/>
    <x v="8"/>
    <x v="1"/>
    <n v="170734"/>
    <x v="1"/>
  </r>
  <r>
    <x v="0"/>
    <x v="1"/>
    <x v="16"/>
    <x v="245"/>
    <x v="8"/>
    <x v="1"/>
    <n v="55344"/>
    <x v="1"/>
  </r>
  <r>
    <x v="0"/>
    <x v="1"/>
    <x v="16"/>
    <x v="247"/>
    <x v="8"/>
    <x v="1"/>
    <n v="59153"/>
    <x v="1"/>
  </r>
  <r>
    <x v="0"/>
    <x v="1"/>
    <x v="16"/>
    <x v="249"/>
    <x v="8"/>
    <x v="1"/>
    <n v="134191"/>
    <x v="1"/>
  </r>
  <r>
    <x v="0"/>
    <x v="1"/>
    <x v="16"/>
    <x v="250"/>
    <x v="8"/>
    <x v="1"/>
    <n v="29623"/>
    <x v="1"/>
  </r>
  <r>
    <x v="0"/>
    <x v="1"/>
    <x v="16"/>
    <x v="251"/>
    <x v="8"/>
    <x v="1"/>
    <n v="336358"/>
    <x v="1"/>
  </r>
  <r>
    <x v="0"/>
    <x v="1"/>
    <x v="16"/>
    <x v="252"/>
    <x v="8"/>
    <x v="1"/>
    <n v="88220"/>
    <x v="1"/>
  </r>
  <r>
    <x v="0"/>
    <x v="1"/>
    <x v="16"/>
    <x v="253"/>
    <x v="8"/>
    <x v="1"/>
    <n v="6032"/>
    <x v="1"/>
  </r>
  <r>
    <x v="0"/>
    <x v="1"/>
    <x v="17"/>
    <x v="254"/>
    <x v="8"/>
    <x v="1"/>
    <n v="76908"/>
    <x v="1"/>
  </r>
  <r>
    <x v="0"/>
    <x v="1"/>
    <x v="17"/>
    <x v="258"/>
    <x v="8"/>
    <x v="1"/>
    <n v="450273"/>
    <x v="1"/>
  </r>
  <r>
    <x v="0"/>
    <x v="0"/>
    <x v="17"/>
    <x v="259"/>
    <x v="8"/>
    <x v="1"/>
    <n v="109268"/>
    <x v="0"/>
  </r>
  <r>
    <x v="0"/>
    <x v="0"/>
    <x v="17"/>
    <x v="262"/>
    <x v="8"/>
    <x v="1"/>
    <n v="207755"/>
    <x v="0"/>
  </r>
  <r>
    <x v="0"/>
    <x v="0"/>
    <x v="17"/>
    <x v="263"/>
    <x v="8"/>
    <x v="1"/>
    <n v="484144"/>
    <x v="0"/>
  </r>
  <r>
    <x v="0"/>
    <x v="1"/>
    <x v="17"/>
    <x v="266"/>
    <x v="8"/>
    <x v="1"/>
    <n v="86036"/>
    <x v="1"/>
  </r>
  <r>
    <x v="0"/>
    <x v="0"/>
    <x v="17"/>
    <x v="267"/>
    <x v="8"/>
    <x v="1"/>
    <n v="247628"/>
    <x v="0"/>
  </r>
  <r>
    <x v="0"/>
    <x v="1"/>
    <x v="17"/>
    <x v="268"/>
    <x v="8"/>
    <x v="1"/>
    <n v="333588"/>
    <x v="1"/>
  </r>
  <r>
    <x v="0"/>
    <x v="0"/>
    <x v="17"/>
    <x v="270"/>
    <x v="8"/>
    <x v="1"/>
    <n v="6862"/>
    <x v="0"/>
  </r>
  <r>
    <x v="0"/>
    <x v="1"/>
    <x v="17"/>
    <x v="272"/>
    <x v="8"/>
    <x v="1"/>
    <n v="207695"/>
    <x v="1"/>
  </r>
  <r>
    <x v="0"/>
    <x v="1"/>
    <x v="17"/>
    <x v="273"/>
    <x v="8"/>
    <x v="1"/>
    <n v="681864"/>
    <x v="1"/>
  </r>
  <r>
    <x v="0"/>
    <x v="0"/>
    <x v="17"/>
    <x v="274"/>
    <x v="8"/>
    <x v="1"/>
    <n v="1792463"/>
    <x v="0"/>
  </r>
  <r>
    <x v="0"/>
    <x v="0"/>
    <x v="17"/>
    <x v="277"/>
    <x v="8"/>
    <x v="1"/>
    <n v="1077799"/>
    <x v="0"/>
  </r>
  <r>
    <x v="1"/>
    <x v="5"/>
    <x v="21"/>
    <x v="283"/>
    <x v="8"/>
    <x v="1"/>
    <n v="11150"/>
    <x v="5"/>
  </r>
  <r>
    <x v="1"/>
    <x v="5"/>
    <x v="21"/>
    <x v="285"/>
    <x v="8"/>
    <x v="1"/>
    <n v="856982"/>
    <x v="5"/>
  </r>
  <r>
    <x v="1"/>
    <x v="5"/>
    <x v="21"/>
    <x v="287"/>
    <x v="8"/>
    <x v="1"/>
    <n v="1858510"/>
    <x v="5"/>
  </r>
  <r>
    <x v="2"/>
    <x v="6"/>
    <x v="27"/>
    <x v="299"/>
    <x v="8"/>
    <x v="1"/>
    <n v="476511"/>
    <x v="6"/>
  </r>
  <r>
    <x v="2"/>
    <x v="6"/>
    <x v="27"/>
    <x v="301"/>
    <x v="8"/>
    <x v="1"/>
    <n v="532409"/>
    <x v="6"/>
  </r>
  <r>
    <x v="2"/>
    <x v="6"/>
    <x v="27"/>
    <x v="304"/>
    <x v="8"/>
    <x v="1"/>
    <n v="927553"/>
    <x v="6"/>
  </r>
  <r>
    <x v="2"/>
    <x v="6"/>
    <x v="27"/>
    <x v="305"/>
    <x v="8"/>
    <x v="1"/>
    <n v="190400"/>
    <x v="6"/>
  </r>
  <r>
    <x v="0"/>
    <x v="0"/>
    <x v="0"/>
    <x v="0"/>
    <x v="8"/>
    <x v="0"/>
    <n v="1192219"/>
    <x v="0"/>
  </r>
  <r>
    <x v="0"/>
    <x v="0"/>
    <x v="0"/>
    <x v="1"/>
    <x v="8"/>
    <x v="0"/>
    <n v="1087437"/>
    <x v="0"/>
  </r>
  <r>
    <x v="0"/>
    <x v="0"/>
    <x v="0"/>
    <x v="2"/>
    <x v="8"/>
    <x v="0"/>
    <n v="633044"/>
    <x v="0"/>
  </r>
  <r>
    <x v="0"/>
    <x v="1"/>
    <x v="0"/>
    <x v="3"/>
    <x v="8"/>
    <x v="0"/>
    <n v="433440"/>
    <x v="1"/>
  </r>
  <r>
    <x v="0"/>
    <x v="0"/>
    <x v="0"/>
    <x v="4"/>
    <x v="8"/>
    <x v="0"/>
    <n v="471974"/>
    <x v="0"/>
  </r>
  <r>
    <x v="0"/>
    <x v="1"/>
    <x v="0"/>
    <x v="5"/>
    <x v="8"/>
    <x v="0"/>
    <n v="190736"/>
    <x v="1"/>
  </r>
  <r>
    <x v="0"/>
    <x v="1"/>
    <x v="0"/>
    <x v="6"/>
    <x v="8"/>
    <x v="0"/>
    <n v="370732"/>
    <x v="1"/>
  </r>
  <r>
    <x v="0"/>
    <x v="0"/>
    <x v="0"/>
    <x v="7"/>
    <x v="8"/>
    <x v="0"/>
    <n v="1127816"/>
    <x v="0"/>
  </r>
  <r>
    <x v="0"/>
    <x v="1"/>
    <x v="0"/>
    <x v="8"/>
    <x v="8"/>
    <x v="0"/>
    <n v="643241"/>
    <x v="1"/>
  </r>
  <r>
    <x v="0"/>
    <x v="0"/>
    <x v="0"/>
    <x v="9"/>
    <x v="8"/>
    <x v="0"/>
    <n v="266605"/>
    <x v="0"/>
  </r>
  <r>
    <x v="0"/>
    <x v="0"/>
    <x v="0"/>
    <x v="10"/>
    <x v="8"/>
    <x v="0"/>
    <n v="690531"/>
    <x v="0"/>
  </r>
  <r>
    <x v="0"/>
    <x v="0"/>
    <x v="0"/>
    <x v="11"/>
    <x v="8"/>
    <x v="0"/>
    <n v="456380"/>
    <x v="0"/>
  </r>
  <r>
    <x v="0"/>
    <x v="1"/>
    <x v="0"/>
    <x v="12"/>
    <x v="8"/>
    <x v="0"/>
    <n v="1453566"/>
    <x v="1"/>
  </r>
  <r>
    <x v="0"/>
    <x v="0"/>
    <x v="0"/>
    <x v="13"/>
    <x v="8"/>
    <x v="0"/>
    <n v="475374"/>
    <x v="0"/>
  </r>
  <r>
    <x v="0"/>
    <x v="0"/>
    <x v="0"/>
    <x v="14"/>
    <x v="8"/>
    <x v="0"/>
    <n v="1112871"/>
    <x v="0"/>
  </r>
  <r>
    <x v="0"/>
    <x v="1"/>
    <x v="0"/>
    <x v="15"/>
    <x v="8"/>
    <x v="0"/>
    <n v="18474"/>
    <x v="1"/>
  </r>
  <r>
    <x v="0"/>
    <x v="0"/>
    <x v="0"/>
    <x v="16"/>
    <x v="8"/>
    <x v="0"/>
    <n v="593654"/>
    <x v="0"/>
  </r>
  <r>
    <x v="0"/>
    <x v="0"/>
    <x v="0"/>
    <x v="17"/>
    <x v="8"/>
    <x v="0"/>
    <n v="828575"/>
    <x v="0"/>
  </r>
  <r>
    <x v="0"/>
    <x v="1"/>
    <x v="0"/>
    <x v="18"/>
    <x v="8"/>
    <x v="0"/>
    <n v="564385"/>
    <x v="1"/>
  </r>
  <r>
    <x v="0"/>
    <x v="2"/>
    <x v="1"/>
    <x v="19"/>
    <x v="8"/>
    <x v="0"/>
    <n v="1489223"/>
    <x v="2"/>
  </r>
  <r>
    <x v="0"/>
    <x v="2"/>
    <x v="1"/>
    <x v="20"/>
    <x v="8"/>
    <x v="0"/>
    <n v="187953"/>
    <x v="2"/>
  </r>
  <r>
    <x v="0"/>
    <x v="2"/>
    <x v="1"/>
    <x v="21"/>
    <x v="8"/>
    <x v="0"/>
    <n v="437600"/>
    <x v="2"/>
  </r>
  <r>
    <x v="0"/>
    <x v="2"/>
    <x v="1"/>
    <x v="22"/>
    <x v="8"/>
    <x v="0"/>
    <n v="16125"/>
    <x v="2"/>
  </r>
  <r>
    <x v="0"/>
    <x v="2"/>
    <x v="1"/>
    <x v="23"/>
    <x v="8"/>
    <x v="0"/>
    <n v="2885812"/>
    <x v="2"/>
  </r>
  <r>
    <x v="0"/>
    <x v="2"/>
    <x v="1"/>
    <x v="24"/>
    <x v="8"/>
    <x v="0"/>
    <n v="227635"/>
    <x v="2"/>
  </r>
  <r>
    <x v="0"/>
    <x v="2"/>
    <x v="1"/>
    <x v="25"/>
    <x v="8"/>
    <x v="0"/>
    <n v="394669"/>
    <x v="2"/>
  </r>
  <r>
    <x v="0"/>
    <x v="2"/>
    <x v="1"/>
    <x v="26"/>
    <x v="8"/>
    <x v="0"/>
    <n v="2079329"/>
    <x v="2"/>
  </r>
  <r>
    <x v="0"/>
    <x v="2"/>
    <x v="1"/>
    <x v="27"/>
    <x v="8"/>
    <x v="0"/>
    <n v="650514"/>
    <x v="2"/>
  </r>
  <r>
    <x v="0"/>
    <x v="2"/>
    <x v="1"/>
    <x v="28"/>
    <x v="8"/>
    <x v="0"/>
    <n v="1105126"/>
    <x v="2"/>
  </r>
  <r>
    <x v="0"/>
    <x v="2"/>
    <x v="1"/>
    <x v="29"/>
    <x v="8"/>
    <x v="0"/>
    <n v="2576747"/>
    <x v="2"/>
  </r>
  <r>
    <x v="0"/>
    <x v="2"/>
    <x v="1"/>
    <x v="30"/>
    <x v="8"/>
    <x v="0"/>
    <n v="159265"/>
    <x v="2"/>
  </r>
  <r>
    <x v="0"/>
    <x v="2"/>
    <x v="1"/>
    <x v="31"/>
    <x v="8"/>
    <x v="0"/>
    <n v="1574451"/>
    <x v="2"/>
  </r>
  <r>
    <x v="0"/>
    <x v="2"/>
    <x v="1"/>
    <x v="32"/>
    <x v="8"/>
    <x v="0"/>
    <n v="494378"/>
    <x v="2"/>
  </r>
  <r>
    <x v="0"/>
    <x v="1"/>
    <x v="2"/>
    <x v="33"/>
    <x v="8"/>
    <x v="0"/>
    <n v="658532"/>
    <x v="1"/>
  </r>
  <r>
    <x v="0"/>
    <x v="1"/>
    <x v="2"/>
    <x v="34"/>
    <x v="8"/>
    <x v="0"/>
    <n v="7368933"/>
    <x v="1"/>
  </r>
  <r>
    <x v="0"/>
    <x v="1"/>
    <x v="2"/>
    <x v="35"/>
    <x v="8"/>
    <x v="0"/>
    <n v="1241509"/>
    <x v="1"/>
  </r>
  <r>
    <x v="0"/>
    <x v="1"/>
    <x v="2"/>
    <x v="36"/>
    <x v="8"/>
    <x v="0"/>
    <n v="206029"/>
    <x v="1"/>
  </r>
  <r>
    <x v="0"/>
    <x v="1"/>
    <x v="2"/>
    <x v="37"/>
    <x v="8"/>
    <x v="0"/>
    <n v="361405"/>
    <x v="1"/>
  </r>
  <r>
    <x v="0"/>
    <x v="1"/>
    <x v="2"/>
    <x v="38"/>
    <x v="8"/>
    <x v="0"/>
    <n v="1100633"/>
    <x v="1"/>
  </r>
  <r>
    <x v="0"/>
    <x v="1"/>
    <x v="2"/>
    <x v="39"/>
    <x v="8"/>
    <x v="0"/>
    <n v="625250"/>
    <x v="1"/>
  </r>
  <r>
    <x v="0"/>
    <x v="1"/>
    <x v="2"/>
    <x v="40"/>
    <x v="8"/>
    <x v="0"/>
    <n v="3830054"/>
    <x v="1"/>
  </r>
  <r>
    <x v="0"/>
    <x v="1"/>
    <x v="2"/>
    <x v="41"/>
    <x v="8"/>
    <x v="0"/>
    <n v="630678"/>
    <x v="1"/>
  </r>
  <r>
    <x v="0"/>
    <x v="1"/>
    <x v="2"/>
    <x v="42"/>
    <x v="8"/>
    <x v="0"/>
    <n v="33665"/>
    <x v="1"/>
  </r>
  <r>
    <x v="0"/>
    <x v="1"/>
    <x v="2"/>
    <x v="43"/>
    <x v="8"/>
    <x v="0"/>
    <n v="63070"/>
    <x v="1"/>
  </r>
  <r>
    <x v="0"/>
    <x v="1"/>
    <x v="2"/>
    <x v="44"/>
    <x v="8"/>
    <x v="0"/>
    <n v="4421598"/>
    <x v="1"/>
  </r>
  <r>
    <x v="0"/>
    <x v="1"/>
    <x v="2"/>
    <x v="45"/>
    <x v="8"/>
    <x v="0"/>
    <n v="966749"/>
    <x v="1"/>
  </r>
  <r>
    <x v="0"/>
    <x v="1"/>
    <x v="2"/>
    <x v="46"/>
    <x v="8"/>
    <x v="0"/>
    <n v="436304"/>
    <x v="1"/>
  </r>
  <r>
    <x v="0"/>
    <x v="1"/>
    <x v="3"/>
    <x v="47"/>
    <x v="8"/>
    <x v="0"/>
    <n v="87084"/>
    <x v="1"/>
  </r>
  <r>
    <x v="0"/>
    <x v="1"/>
    <x v="3"/>
    <x v="48"/>
    <x v="8"/>
    <x v="0"/>
    <n v="603135"/>
    <x v="1"/>
  </r>
  <r>
    <x v="0"/>
    <x v="1"/>
    <x v="3"/>
    <x v="49"/>
    <x v="8"/>
    <x v="0"/>
    <n v="398364"/>
    <x v="1"/>
  </r>
  <r>
    <x v="0"/>
    <x v="1"/>
    <x v="3"/>
    <x v="50"/>
    <x v="8"/>
    <x v="0"/>
    <n v="817246"/>
    <x v="1"/>
  </r>
  <r>
    <x v="0"/>
    <x v="1"/>
    <x v="3"/>
    <x v="51"/>
    <x v="8"/>
    <x v="0"/>
    <n v="203465"/>
    <x v="1"/>
  </r>
  <r>
    <x v="0"/>
    <x v="1"/>
    <x v="3"/>
    <x v="52"/>
    <x v="8"/>
    <x v="0"/>
    <n v="458816"/>
    <x v="1"/>
  </r>
  <r>
    <x v="0"/>
    <x v="1"/>
    <x v="3"/>
    <x v="53"/>
    <x v="8"/>
    <x v="0"/>
    <n v="945793"/>
    <x v="1"/>
  </r>
  <r>
    <x v="0"/>
    <x v="1"/>
    <x v="3"/>
    <x v="54"/>
    <x v="8"/>
    <x v="0"/>
    <n v="1470352"/>
    <x v="1"/>
  </r>
  <r>
    <x v="0"/>
    <x v="1"/>
    <x v="3"/>
    <x v="55"/>
    <x v="8"/>
    <x v="0"/>
    <n v="248157"/>
    <x v="1"/>
  </r>
  <r>
    <x v="0"/>
    <x v="1"/>
    <x v="3"/>
    <x v="56"/>
    <x v="8"/>
    <x v="0"/>
    <n v="497826"/>
    <x v="1"/>
  </r>
  <r>
    <x v="0"/>
    <x v="1"/>
    <x v="3"/>
    <x v="57"/>
    <x v="8"/>
    <x v="0"/>
    <n v="158378"/>
    <x v="1"/>
  </r>
  <r>
    <x v="0"/>
    <x v="1"/>
    <x v="3"/>
    <x v="58"/>
    <x v="8"/>
    <x v="0"/>
    <n v="137238"/>
    <x v="1"/>
  </r>
  <r>
    <x v="0"/>
    <x v="0"/>
    <x v="4"/>
    <x v="59"/>
    <x v="8"/>
    <x v="0"/>
    <n v="572287"/>
    <x v="0"/>
  </r>
  <r>
    <x v="0"/>
    <x v="0"/>
    <x v="4"/>
    <x v="60"/>
    <x v="8"/>
    <x v="0"/>
    <n v="2808262"/>
    <x v="0"/>
  </r>
  <r>
    <x v="0"/>
    <x v="0"/>
    <x v="4"/>
    <x v="61"/>
    <x v="8"/>
    <x v="0"/>
    <n v="1393723"/>
    <x v="0"/>
  </r>
  <r>
    <x v="0"/>
    <x v="0"/>
    <x v="4"/>
    <x v="62"/>
    <x v="8"/>
    <x v="0"/>
    <n v="3421759"/>
    <x v="0"/>
  </r>
  <r>
    <x v="0"/>
    <x v="0"/>
    <x v="4"/>
    <x v="63"/>
    <x v="8"/>
    <x v="0"/>
    <n v="5192659"/>
    <x v="0"/>
  </r>
  <r>
    <x v="0"/>
    <x v="0"/>
    <x v="4"/>
    <x v="64"/>
    <x v="8"/>
    <x v="0"/>
    <n v="103262"/>
    <x v="0"/>
  </r>
  <r>
    <x v="0"/>
    <x v="0"/>
    <x v="4"/>
    <x v="65"/>
    <x v="8"/>
    <x v="0"/>
    <n v="311538"/>
    <x v="0"/>
  </r>
  <r>
    <x v="0"/>
    <x v="0"/>
    <x v="4"/>
    <x v="66"/>
    <x v="8"/>
    <x v="0"/>
    <n v="72553"/>
    <x v="0"/>
  </r>
  <r>
    <x v="0"/>
    <x v="0"/>
    <x v="4"/>
    <x v="67"/>
    <x v="8"/>
    <x v="0"/>
    <n v="733999"/>
    <x v="0"/>
  </r>
  <r>
    <x v="0"/>
    <x v="0"/>
    <x v="4"/>
    <x v="68"/>
    <x v="8"/>
    <x v="0"/>
    <n v="147530"/>
    <x v="0"/>
  </r>
  <r>
    <x v="0"/>
    <x v="0"/>
    <x v="4"/>
    <x v="69"/>
    <x v="8"/>
    <x v="0"/>
    <n v="614034"/>
    <x v="0"/>
  </r>
  <r>
    <x v="0"/>
    <x v="0"/>
    <x v="5"/>
    <x v="70"/>
    <x v="8"/>
    <x v="0"/>
    <n v="97471"/>
    <x v="0"/>
  </r>
  <r>
    <x v="0"/>
    <x v="0"/>
    <x v="5"/>
    <x v="71"/>
    <x v="8"/>
    <x v="0"/>
    <n v="1637281"/>
    <x v="0"/>
  </r>
  <r>
    <x v="0"/>
    <x v="0"/>
    <x v="5"/>
    <x v="72"/>
    <x v="8"/>
    <x v="0"/>
    <n v="1939642"/>
    <x v="0"/>
  </r>
  <r>
    <x v="0"/>
    <x v="0"/>
    <x v="5"/>
    <x v="73"/>
    <x v="8"/>
    <x v="0"/>
    <n v="206504"/>
    <x v="0"/>
  </r>
  <r>
    <x v="0"/>
    <x v="0"/>
    <x v="5"/>
    <x v="74"/>
    <x v="8"/>
    <x v="0"/>
    <n v="1366300"/>
    <x v="0"/>
  </r>
  <r>
    <x v="0"/>
    <x v="0"/>
    <x v="5"/>
    <x v="75"/>
    <x v="8"/>
    <x v="0"/>
    <n v="84024"/>
    <x v="0"/>
  </r>
  <r>
    <x v="0"/>
    <x v="0"/>
    <x v="5"/>
    <x v="76"/>
    <x v="8"/>
    <x v="0"/>
    <n v="183093"/>
    <x v="0"/>
  </r>
  <r>
    <x v="0"/>
    <x v="0"/>
    <x v="5"/>
    <x v="77"/>
    <x v="8"/>
    <x v="0"/>
    <n v="590166"/>
    <x v="0"/>
  </r>
  <r>
    <x v="0"/>
    <x v="0"/>
    <x v="5"/>
    <x v="78"/>
    <x v="8"/>
    <x v="0"/>
    <n v="65310"/>
    <x v="0"/>
  </r>
  <r>
    <x v="0"/>
    <x v="0"/>
    <x v="5"/>
    <x v="79"/>
    <x v="8"/>
    <x v="0"/>
    <n v="1947647"/>
    <x v="0"/>
  </r>
  <r>
    <x v="0"/>
    <x v="0"/>
    <x v="5"/>
    <x v="80"/>
    <x v="8"/>
    <x v="0"/>
    <n v="775725"/>
    <x v="0"/>
  </r>
  <r>
    <x v="0"/>
    <x v="0"/>
    <x v="5"/>
    <x v="81"/>
    <x v="8"/>
    <x v="0"/>
    <n v="39766"/>
    <x v="0"/>
  </r>
  <r>
    <x v="0"/>
    <x v="0"/>
    <x v="5"/>
    <x v="82"/>
    <x v="8"/>
    <x v="0"/>
    <n v="86585"/>
    <x v="0"/>
  </r>
  <r>
    <x v="0"/>
    <x v="0"/>
    <x v="5"/>
    <x v="83"/>
    <x v="8"/>
    <x v="0"/>
    <n v="45940"/>
    <x v="0"/>
  </r>
  <r>
    <x v="0"/>
    <x v="0"/>
    <x v="5"/>
    <x v="84"/>
    <x v="8"/>
    <x v="0"/>
    <n v="377409"/>
    <x v="0"/>
  </r>
  <r>
    <x v="0"/>
    <x v="0"/>
    <x v="5"/>
    <x v="85"/>
    <x v="8"/>
    <x v="0"/>
    <n v="186158"/>
    <x v="0"/>
  </r>
  <r>
    <x v="0"/>
    <x v="0"/>
    <x v="5"/>
    <x v="86"/>
    <x v="8"/>
    <x v="0"/>
    <n v="106238"/>
    <x v="0"/>
  </r>
  <r>
    <x v="0"/>
    <x v="2"/>
    <x v="6"/>
    <x v="87"/>
    <x v="8"/>
    <x v="0"/>
    <n v="1414995"/>
    <x v="2"/>
  </r>
  <r>
    <x v="0"/>
    <x v="2"/>
    <x v="6"/>
    <x v="88"/>
    <x v="8"/>
    <x v="0"/>
    <n v="1944076"/>
    <x v="2"/>
  </r>
  <r>
    <x v="0"/>
    <x v="2"/>
    <x v="6"/>
    <x v="89"/>
    <x v="8"/>
    <x v="0"/>
    <n v="1068392"/>
    <x v="2"/>
  </r>
  <r>
    <x v="0"/>
    <x v="2"/>
    <x v="6"/>
    <x v="90"/>
    <x v="8"/>
    <x v="0"/>
    <n v="2020827"/>
    <x v="2"/>
  </r>
  <r>
    <x v="0"/>
    <x v="2"/>
    <x v="6"/>
    <x v="91"/>
    <x v="8"/>
    <x v="0"/>
    <n v="5666118"/>
    <x v="2"/>
  </r>
  <r>
    <x v="0"/>
    <x v="2"/>
    <x v="6"/>
    <x v="92"/>
    <x v="8"/>
    <x v="0"/>
    <n v="6642726"/>
    <x v="2"/>
  </r>
  <r>
    <x v="0"/>
    <x v="2"/>
    <x v="6"/>
    <x v="93"/>
    <x v="8"/>
    <x v="0"/>
    <n v="597220"/>
    <x v="2"/>
  </r>
  <r>
    <x v="0"/>
    <x v="2"/>
    <x v="6"/>
    <x v="94"/>
    <x v="8"/>
    <x v="0"/>
    <n v="182273"/>
    <x v="2"/>
  </r>
  <r>
    <x v="0"/>
    <x v="2"/>
    <x v="6"/>
    <x v="95"/>
    <x v="8"/>
    <x v="0"/>
    <n v="876384"/>
    <x v="2"/>
  </r>
  <r>
    <x v="0"/>
    <x v="2"/>
    <x v="6"/>
    <x v="96"/>
    <x v="8"/>
    <x v="0"/>
    <n v="1381078"/>
    <x v="2"/>
  </r>
  <r>
    <x v="0"/>
    <x v="2"/>
    <x v="6"/>
    <x v="97"/>
    <x v="8"/>
    <x v="0"/>
    <n v="1480711"/>
    <x v="2"/>
  </r>
  <r>
    <x v="0"/>
    <x v="2"/>
    <x v="6"/>
    <x v="98"/>
    <x v="8"/>
    <x v="0"/>
    <n v="1649071"/>
    <x v="2"/>
  </r>
  <r>
    <x v="0"/>
    <x v="2"/>
    <x v="6"/>
    <x v="99"/>
    <x v="8"/>
    <x v="0"/>
    <n v="1058038"/>
    <x v="2"/>
  </r>
  <r>
    <x v="0"/>
    <x v="2"/>
    <x v="6"/>
    <x v="100"/>
    <x v="8"/>
    <x v="0"/>
    <n v="408377"/>
    <x v="2"/>
  </r>
  <r>
    <x v="0"/>
    <x v="3"/>
    <x v="7"/>
    <x v="101"/>
    <x v="8"/>
    <x v="0"/>
    <n v="2852480"/>
    <x v="3"/>
  </r>
  <r>
    <x v="0"/>
    <x v="3"/>
    <x v="7"/>
    <x v="102"/>
    <x v="8"/>
    <x v="0"/>
    <n v="85762"/>
    <x v="3"/>
  </r>
  <r>
    <x v="0"/>
    <x v="3"/>
    <x v="7"/>
    <x v="103"/>
    <x v="8"/>
    <x v="0"/>
    <n v="398199"/>
    <x v="3"/>
  </r>
  <r>
    <x v="0"/>
    <x v="3"/>
    <x v="7"/>
    <x v="104"/>
    <x v="8"/>
    <x v="0"/>
    <n v="552796"/>
    <x v="3"/>
  </r>
  <r>
    <x v="0"/>
    <x v="3"/>
    <x v="7"/>
    <x v="105"/>
    <x v="8"/>
    <x v="0"/>
    <n v="8908336"/>
    <x v="3"/>
  </r>
  <r>
    <x v="0"/>
    <x v="3"/>
    <x v="7"/>
    <x v="106"/>
    <x v="8"/>
    <x v="0"/>
    <n v="1626695"/>
    <x v="3"/>
  </r>
  <r>
    <x v="0"/>
    <x v="3"/>
    <x v="7"/>
    <x v="107"/>
    <x v="8"/>
    <x v="0"/>
    <n v="1540815"/>
    <x v="3"/>
  </r>
  <r>
    <x v="0"/>
    <x v="3"/>
    <x v="7"/>
    <x v="108"/>
    <x v="8"/>
    <x v="0"/>
    <n v="9250777"/>
    <x v="3"/>
  </r>
  <r>
    <x v="0"/>
    <x v="3"/>
    <x v="7"/>
    <x v="109"/>
    <x v="8"/>
    <x v="0"/>
    <n v="554275"/>
    <x v="3"/>
  </r>
  <r>
    <x v="0"/>
    <x v="3"/>
    <x v="7"/>
    <x v="110"/>
    <x v="8"/>
    <x v="0"/>
    <n v="3641785"/>
    <x v="3"/>
  </r>
  <r>
    <x v="0"/>
    <x v="3"/>
    <x v="7"/>
    <x v="111"/>
    <x v="8"/>
    <x v="0"/>
    <n v="1331847"/>
    <x v="3"/>
  </r>
  <r>
    <x v="0"/>
    <x v="3"/>
    <x v="7"/>
    <x v="112"/>
    <x v="8"/>
    <x v="0"/>
    <n v="820865"/>
    <x v="3"/>
  </r>
  <r>
    <x v="0"/>
    <x v="3"/>
    <x v="7"/>
    <x v="113"/>
    <x v="8"/>
    <x v="0"/>
    <n v="14927597"/>
    <x v="3"/>
  </r>
  <r>
    <x v="0"/>
    <x v="3"/>
    <x v="7"/>
    <x v="114"/>
    <x v="8"/>
    <x v="0"/>
    <n v="4747189"/>
    <x v="3"/>
  </r>
  <r>
    <x v="0"/>
    <x v="3"/>
    <x v="7"/>
    <x v="115"/>
    <x v="8"/>
    <x v="0"/>
    <n v="187722"/>
    <x v="3"/>
  </r>
  <r>
    <x v="0"/>
    <x v="3"/>
    <x v="7"/>
    <x v="116"/>
    <x v="8"/>
    <x v="0"/>
    <n v="456364"/>
    <x v="3"/>
  </r>
  <r>
    <x v="0"/>
    <x v="0"/>
    <x v="8"/>
    <x v="117"/>
    <x v="8"/>
    <x v="0"/>
    <n v="183562"/>
    <x v="0"/>
  </r>
  <r>
    <x v="0"/>
    <x v="0"/>
    <x v="8"/>
    <x v="118"/>
    <x v="8"/>
    <x v="0"/>
    <n v="181771"/>
    <x v="0"/>
  </r>
  <r>
    <x v="0"/>
    <x v="0"/>
    <x v="8"/>
    <x v="119"/>
    <x v="8"/>
    <x v="0"/>
    <n v="85210"/>
    <x v="0"/>
  </r>
  <r>
    <x v="0"/>
    <x v="0"/>
    <x v="8"/>
    <x v="120"/>
    <x v="8"/>
    <x v="0"/>
    <n v="367345"/>
    <x v="0"/>
  </r>
  <r>
    <x v="0"/>
    <x v="0"/>
    <x v="8"/>
    <x v="121"/>
    <x v="8"/>
    <x v="0"/>
    <n v="105783"/>
    <x v="0"/>
  </r>
  <r>
    <x v="0"/>
    <x v="0"/>
    <x v="8"/>
    <x v="122"/>
    <x v="8"/>
    <x v="0"/>
    <n v="87910"/>
    <x v="0"/>
  </r>
  <r>
    <x v="0"/>
    <x v="0"/>
    <x v="8"/>
    <x v="123"/>
    <x v="8"/>
    <x v="0"/>
    <n v="855796"/>
    <x v="0"/>
  </r>
  <r>
    <x v="0"/>
    <x v="0"/>
    <x v="8"/>
    <x v="124"/>
    <x v="8"/>
    <x v="0"/>
    <n v="1660"/>
    <x v="0"/>
  </r>
  <r>
    <x v="0"/>
    <x v="0"/>
    <x v="8"/>
    <x v="125"/>
    <x v="8"/>
    <x v="0"/>
    <n v="175161"/>
    <x v="0"/>
  </r>
  <r>
    <x v="0"/>
    <x v="0"/>
    <x v="8"/>
    <x v="126"/>
    <x v="8"/>
    <x v="0"/>
    <n v="284246"/>
    <x v="0"/>
  </r>
  <r>
    <x v="0"/>
    <x v="0"/>
    <x v="8"/>
    <x v="127"/>
    <x v="8"/>
    <x v="0"/>
    <n v="282814"/>
    <x v="0"/>
  </r>
  <r>
    <x v="0"/>
    <x v="0"/>
    <x v="8"/>
    <x v="128"/>
    <x v="8"/>
    <x v="0"/>
    <n v="1008957"/>
    <x v="0"/>
  </r>
  <r>
    <x v="0"/>
    <x v="0"/>
    <x v="8"/>
    <x v="129"/>
    <x v="8"/>
    <x v="0"/>
    <n v="440241"/>
    <x v="0"/>
  </r>
  <r>
    <x v="0"/>
    <x v="1"/>
    <x v="8"/>
    <x v="130"/>
    <x v="8"/>
    <x v="0"/>
    <n v="232535"/>
    <x v="1"/>
  </r>
  <r>
    <x v="0"/>
    <x v="4"/>
    <x v="9"/>
    <x v="131"/>
    <x v="8"/>
    <x v="0"/>
    <n v="6760880"/>
    <x v="4"/>
  </r>
  <r>
    <x v="0"/>
    <x v="0"/>
    <x v="9"/>
    <x v="132"/>
    <x v="8"/>
    <x v="0"/>
    <n v="289707"/>
    <x v="0"/>
  </r>
  <r>
    <x v="0"/>
    <x v="0"/>
    <x v="9"/>
    <x v="133"/>
    <x v="8"/>
    <x v="0"/>
    <n v="336689"/>
    <x v="0"/>
  </r>
  <r>
    <x v="0"/>
    <x v="0"/>
    <x v="9"/>
    <x v="134"/>
    <x v="8"/>
    <x v="0"/>
    <n v="637609"/>
    <x v="0"/>
  </r>
  <r>
    <x v="0"/>
    <x v="4"/>
    <x v="9"/>
    <x v="135"/>
    <x v="8"/>
    <x v="0"/>
    <n v="1071646"/>
    <x v="4"/>
  </r>
  <r>
    <x v="0"/>
    <x v="4"/>
    <x v="9"/>
    <x v="136"/>
    <x v="8"/>
    <x v="0"/>
    <n v="4201429"/>
    <x v="4"/>
  </r>
  <r>
    <x v="0"/>
    <x v="0"/>
    <x v="9"/>
    <x v="137"/>
    <x v="8"/>
    <x v="0"/>
    <n v="2104"/>
    <x v="0"/>
  </r>
  <r>
    <x v="0"/>
    <x v="0"/>
    <x v="9"/>
    <x v="138"/>
    <x v="8"/>
    <x v="0"/>
    <n v="125306"/>
    <x v="0"/>
  </r>
  <r>
    <x v="0"/>
    <x v="0"/>
    <x v="9"/>
    <x v="139"/>
    <x v="8"/>
    <x v="0"/>
    <n v="8494039"/>
    <x v="0"/>
  </r>
  <r>
    <x v="0"/>
    <x v="0"/>
    <x v="9"/>
    <x v="140"/>
    <x v="8"/>
    <x v="0"/>
    <n v="296001"/>
    <x v="0"/>
  </r>
  <r>
    <x v="0"/>
    <x v="4"/>
    <x v="9"/>
    <x v="141"/>
    <x v="8"/>
    <x v="0"/>
    <n v="723724"/>
    <x v="4"/>
  </r>
  <r>
    <x v="0"/>
    <x v="4"/>
    <x v="9"/>
    <x v="142"/>
    <x v="8"/>
    <x v="0"/>
    <n v="2461675"/>
    <x v="4"/>
  </r>
  <r>
    <x v="0"/>
    <x v="0"/>
    <x v="9"/>
    <x v="143"/>
    <x v="8"/>
    <x v="0"/>
    <n v="41664"/>
    <x v="0"/>
  </r>
  <r>
    <x v="0"/>
    <x v="4"/>
    <x v="9"/>
    <x v="144"/>
    <x v="8"/>
    <x v="0"/>
    <n v="2336827"/>
    <x v="4"/>
  </r>
  <r>
    <x v="0"/>
    <x v="0"/>
    <x v="9"/>
    <x v="145"/>
    <x v="8"/>
    <x v="0"/>
    <n v="1781314"/>
    <x v="0"/>
  </r>
  <r>
    <x v="0"/>
    <x v="0"/>
    <x v="9"/>
    <x v="146"/>
    <x v="8"/>
    <x v="0"/>
    <n v="1264515"/>
    <x v="0"/>
  </r>
  <r>
    <x v="0"/>
    <x v="4"/>
    <x v="10"/>
    <x v="147"/>
    <x v="8"/>
    <x v="0"/>
    <n v="1403492"/>
    <x v="4"/>
  </r>
  <r>
    <x v="0"/>
    <x v="4"/>
    <x v="10"/>
    <x v="149"/>
    <x v="8"/>
    <x v="0"/>
    <n v="493364"/>
    <x v="4"/>
  </r>
  <r>
    <x v="0"/>
    <x v="4"/>
    <x v="10"/>
    <x v="150"/>
    <x v="8"/>
    <x v="0"/>
    <n v="2610991"/>
    <x v="4"/>
  </r>
  <r>
    <x v="0"/>
    <x v="4"/>
    <x v="10"/>
    <x v="151"/>
    <x v="8"/>
    <x v="0"/>
    <n v="2020575"/>
    <x v="4"/>
  </r>
  <r>
    <x v="0"/>
    <x v="4"/>
    <x v="10"/>
    <x v="152"/>
    <x v="8"/>
    <x v="0"/>
    <n v="1491968"/>
    <x v="4"/>
  </r>
  <r>
    <x v="0"/>
    <x v="4"/>
    <x v="10"/>
    <x v="153"/>
    <x v="8"/>
    <x v="0"/>
    <n v="611191"/>
    <x v="4"/>
  </r>
  <r>
    <x v="0"/>
    <x v="4"/>
    <x v="10"/>
    <x v="154"/>
    <x v="8"/>
    <x v="0"/>
    <n v="2694126"/>
    <x v="4"/>
  </r>
  <r>
    <x v="0"/>
    <x v="4"/>
    <x v="10"/>
    <x v="155"/>
    <x v="8"/>
    <x v="0"/>
    <n v="3189007"/>
    <x v="4"/>
  </r>
  <r>
    <x v="0"/>
    <x v="4"/>
    <x v="10"/>
    <x v="156"/>
    <x v="8"/>
    <x v="0"/>
    <n v="3522548"/>
    <x v="4"/>
  </r>
  <r>
    <x v="0"/>
    <x v="4"/>
    <x v="10"/>
    <x v="157"/>
    <x v="8"/>
    <x v="0"/>
    <n v="1141626"/>
    <x v="4"/>
  </r>
  <r>
    <x v="0"/>
    <x v="4"/>
    <x v="10"/>
    <x v="158"/>
    <x v="8"/>
    <x v="0"/>
    <n v="32441"/>
    <x v="4"/>
  </r>
  <r>
    <x v="0"/>
    <x v="4"/>
    <x v="10"/>
    <x v="159"/>
    <x v="8"/>
    <x v="0"/>
    <n v="1533951"/>
    <x v="4"/>
  </r>
  <r>
    <x v="0"/>
    <x v="4"/>
    <x v="10"/>
    <x v="160"/>
    <x v="8"/>
    <x v="0"/>
    <n v="457107"/>
    <x v="4"/>
  </r>
  <r>
    <x v="0"/>
    <x v="4"/>
    <x v="10"/>
    <x v="161"/>
    <x v="8"/>
    <x v="0"/>
    <n v="6303285"/>
    <x v="4"/>
  </r>
  <r>
    <x v="0"/>
    <x v="4"/>
    <x v="10"/>
    <x v="162"/>
    <x v="8"/>
    <x v="0"/>
    <n v="3066054"/>
    <x v="4"/>
  </r>
  <r>
    <x v="0"/>
    <x v="2"/>
    <x v="11"/>
    <x v="163"/>
    <x v="8"/>
    <x v="0"/>
    <n v="368125"/>
    <x v="2"/>
  </r>
  <r>
    <x v="0"/>
    <x v="2"/>
    <x v="11"/>
    <x v="164"/>
    <x v="8"/>
    <x v="0"/>
    <n v="623845"/>
    <x v="2"/>
  </r>
  <r>
    <x v="0"/>
    <x v="2"/>
    <x v="11"/>
    <x v="165"/>
    <x v="8"/>
    <x v="0"/>
    <n v="1477723"/>
    <x v="2"/>
  </r>
  <r>
    <x v="0"/>
    <x v="2"/>
    <x v="11"/>
    <x v="166"/>
    <x v="8"/>
    <x v="0"/>
    <n v="3173200"/>
    <x v="2"/>
  </r>
  <r>
    <x v="0"/>
    <x v="2"/>
    <x v="11"/>
    <x v="167"/>
    <x v="8"/>
    <x v="0"/>
    <n v="135375"/>
    <x v="2"/>
  </r>
  <r>
    <x v="0"/>
    <x v="2"/>
    <x v="11"/>
    <x v="168"/>
    <x v="8"/>
    <x v="0"/>
    <n v="465242"/>
    <x v="2"/>
  </r>
  <r>
    <x v="0"/>
    <x v="2"/>
    <x v="11"/>
    <x v="169"/>
    <x v="8"/>
    <x v="0"/>
    <n v="3591111"/>
    <x v="2"/>
  </r>
  <r>
    <x v="0"/>
    <x v="2"/>
    <x v="11"/>
    <x v="170"/>
    <x v="8"/>
    <x v="0"/>
    <n v="858621"/>
    <x v="2"/>
  </r>
  <r>
    <x v="0"/>
    <x v="4"/>
    <x v="11"/>
    <x v="171"/>
    <x v="8"/>
    <x v="0"/>
    <n v="33019"/>
    <x v="4"/>
  </r>
  <r>
    <x v="0"/>
    <x v="2"/>
    <x v="11"/>
    <x v="172"/>
    <x v="8"/>
    <x v="0"/>
    <n v="64380"/>
    <x v="2"/>
  </r>
  <r>
    <x v="0"/>
    <x v="2"/>
    <x v="11"/>
    <x v="173"/>
    <x v="8"/>
    <x v="0"/>
    <n v="1460647"/>
    <x v="2"/>
  </r>
  <r>
    <x v="0"/>
    <x v="2"/>
    <x v="11"/>
    <x v="174"/>
    <x v="8"/>
    <x v="0"/>
    <n v="161020"/>
    <x v="2"/>
  </r>
  <r>
    <x v="0"/>
    <x v="2"/>
    <x v="11"/>
    <x v="175"/>
    <x v="8"/>
    <x v="0"/>
    <n v="1597067"/>
    <x v="2"/>
  </r>
  <r>
    <x v="0"/>
    <x v="2"/>
    <x v="11"/>
    <x v="176"/>
    <x v="8"/>
    <x v="0"/>
    <n v="781686"/>
    <x v="2"/>
  </r>
  <r>
    <x v="0"/>
    <x v="2"/>
    <x v="11"/>
    <x v="177"/>
    <x v="8"/>
    <x v="0"/>
    <n v="1564319"/>
    <x v="2"/>
  </r>
  <r>
    <x v="0"/>
    <x v="1"/>
    <x v="12"/>
    <x v="178"/>
    <x v="8"/>
    <x v="0"/>
    <n v="610396"/>
    <x v="1"/>
  </r>
  <r>
    <x v="0"/>
    <x v="1"/>
    <x v="12"/>
    <x v="179"/>
    <x v="8"/>
    <x v="0"/>
    <n v="326838"/>
    <x v="1"/>
  </r>
  <r>
    <x v="0"/>
    <x v="1"/>
    <x v="12"/>
    <x v="180"/>
    <x v="8"/>
    <x v="0"/>
    <n v="2104617"/>
    <x v="1"/>
  </r>
  <r>
    <x v="0"/>
    <x v="1"/>
    <x v="12"/>
    <x v="181"/>
    <x v="8"/>
    <x v="0"/>
    <n v="404419"/>
    <x v="1"/>
  </r>
  <r>
    <x v="0"/>
    <x v="1"/>
    <x v="12"/>
    <x v="182"/>
    <x v="8"/>
    <x v="0"/>
    <n v="1815245"/>
    <x v="1"/>
  </r>
  <r>
    <x v="0"/>
    <x v="1"/>
    <x v="12"/>
    <x v="183"/>
    <x v="8"/>
    <x v="0"/>
    <n v="3496915"/>
    <x v="1"/>
  </r>
  <r>
    <x v="0"/>
    <x v="1"/>
    <x v="12"/>
    <x v="184"/>
    <x v="8"/>
    <x v="0"/>
    <n v="1542226"/>
    <x v="1"/>
  </r>
  <r>
    <x v="0"/>
    <x v="1"/>
    <x v="12"/>
    <x v="185"/>
    <x v="8"/>
    <x v="0"/>
    <n v="1870816"/>
    <x v="1"/>
  </r>
  <r>
    <x v="0"/>
    <x v="1"/>
    <x v="12"/>
    <x v="186"/>
    <x v="8"/>
    <x v="0"/>
    <n v="1497220"/>
    <x v="1"/>
  </r>
  <r>
    <x v="0"/>
    <x v="1"/>
    <x v="12"/>
    <x v="187"/>
    <x v="8"/>
    <x v="0"/>
    <n v="949544"/>
    <x v="1"/>
  </r>
  <r>
    <x v="0"/>
    <x v="1"/>
    <x v="12"/>
    <x v="188"/>
    <x v="8"/>
    <x v="0"/>
    <n v="1855818"/>
    <x v="1"/>
  </r>
  <r>
    <x v="0"/>
    <x v="1"/>
    <x v="12"/>
    <x v="189"/>
    <x v="8"/>
    <x v="0"/>
    <n v="171980"/>
    <x v="1"/>
  </r>
  <r>
    <x v="0"/>
    <x v="1"/>
    <x v="12"/>
    <x v="190"/>
    <x v="8"/>
    <x v="0"/>
    <n v="2596484"/>
    <x v="1"/>
  </r>
  <r>
    <x v="0"/>
    <x v="1"/>
    <x v="12"/>
    <x v="191"/>
    <x v="8"/>
    <x v="0"/>
    <n v="1303258"/>
    <x v="1"/>
  </r>
  <r>
    <x v="0"/>
    <x v="1"/>
    <x v="12"/>
    <x v="192"/>
    <x v="8"/>
    <x v="0"/>
    <n v="1593239"/>
    <x v="1"/>
  </r>
  <r>
    <x v="0"/>
    <x v="1"/>
    <x v="12"/>
    <x v="193"/>
    <x v="8"/>
    <x v="0"/>
    <n v="828540"/>
    <x v="1"/>
  </r>
  <r>
    <x v="0"/>
    <x v="1"/>
    <x v="12"/>
    <x v="194"/>
    <x v="8"/>
    <x v="0"/>
    <n v="7044230"/>
    <x v="1"/>
  </r>
  <r>
    <x v="0"/>
    <x v="1"/>
    <x v="12"/>
    <x v="195"/>
    <x v="8"/>
    <x v="0"/>
    <n v="1932037"/>
    <x v="1"/>
  </r>
  <r>
    <x v="0"/>
    <x v="4"/>
    <x v="13"/>
    <x v="196"/>
    <x v="8"/>
    <x v="0"/>
    <n v="2290750"/>
    <x v="4"/>
  </r>
  <r>
    <x v="0"/>
    <x v="4"/>
    <x v="13"/>
    <x v="197"/>
    <x v="8"/>
    <x v="0"/>
    <n v="366345"/>
    <x v="4"/>
  </r>
  <r>
    <x v="0"/>
    <x v="4"/>
    <x v="13"/>
    <x v="198"/>
    <x v="8"/>
    <x v="0"/>
    <n v="3935185"/>
    <x v="4"/>
  </r>
  <r>
    <x v="0"/>
    <x v="4"/>
    <x v="13"/>
    <x v="199"/>
    <x v="8"/>
    <x v="0"/>
    <n v="2520903"/>
    <x v="4"/>
  </r>
  <r>
    <x v="0"/>
    <x v="4"/>
    <x v="13"/>
    <x v="200"/>
    <x v="8"/>
    <x v="0"/>
    <n v="4233347"/>
    <x v="4"/>
  </r>
  <r>
    <x v="0"/>
    <x v="4"/>
    <x v="13"/>
    <x v="201"/>
    <x v="8"/>
    <x v="0"/>
    <n v="3823105"/>
    <x v="4"/>
  </r>
  <r>
    <x v="0"/>
    <x v="4"/>
    <x v="13"/>
    <x v="202"/>
    <x v="8"/>
    <x v="0"/>
    <n v="3017865"/>
    <x v="4"/>
  </r>
  <r>
    <x v="0"/>
    <x v="4"/>
    <x v="13"/>
    <x v="203"/>
    <x v="8"/>
    <x v="0"/>
    <n v="406401"/>
    <x v="4"/>
  </r>
  <r>
    <x v="0"/>
    <x v="4"/>
    <x v="13"/>
    <x v="204"/>
    <x v="8"/>
    <x v="0"/>
    <n v="4715844"/>
    <x v="4"/>
  </r>
  <r>
    <x v="0"/>
    <x v="4"/>
    <x v="13"/>
    <x v="205"/>
    <x v="8"/>
    <x v="0"/>
    <n v="273339"/>
    <x v="4"/>
  </r>
  <r>
    <x v="0"/>
    <x v="4"/>
    <x v="13"/>
    <x v="206"/>
    <x v="8"/>
    <x v="0"/>
    <n v="1325706"/>
    <x v="4"/>
  </r>
  <r>
    <x v="0"/>
    <x v="4"/>
    <x v="13"/>
    <x v="207"/>
    <x v="8"/>
    <x v="0"/>
    <n v="3762059"/>
    <x v="4"/>
  </r>
  <r>
    <x v="0"/>
    <x v="0"/>
    <x v="13"/>
    <x v="208"/>
    <x v="8"/>
    <x v="0"/>
    <n v="258942"/>
    <x v="0"/>
  </r>
  <r>
    <x v="0"/>
    <x v="4"/>
    <x v="13"/>
    <x v="209"/>
    <x v="8"/>
    <x v="0"/>
    <n v="3987636"/>
    <x v="4"/>
  </r>
  <r>
    <x v="0"/>
    <x v="4"/>
    <x v="13"/>
    <x v="210"/>
    <x v="8"/>
    <x v="0"/>
    <n v="4457065"/>
    <x v="4"/>
  </r>
  <r>
    <x v="0"/>
    <x v="4"/>
    <x v="13"/>
    <x v="211"/>
    <x v="8"/>
    <x v="0"/>
    <n v="10667492"/>
    <x v="4"/>
  </r>
  <r>
    <x v="0"/>
    <x v="4"/>
    <x v="13"/>
    <x v="212"/>
    <x v="8"/>
    <x v="0"/>
    <n v="275276"/>
    <x v="4"/>
  </r>
  <r>
    <x v="0"/>
    <x v="4"/>
    <x v="13"/>
    <x v="213"/>
    <x v="8"/>
    <x v="0"/>
    <n v="3136897"/>
    <x v="4"/>
  </r>
  <r>
    <x v="0"/>
    <x v="4"/>
    <x v="13"/>
    <x v="214"/>
    <x v="8"/>
    <x v="0"/>
    <n v="3017445"/>
    <x v="4"/>
  </r>
  <r>
    <x v="0"/>
    <x v="4"/>
    <x v="13"/>
    <x v="215"/>
    <x v="8"/>
    <x v="0"/>
    <n v="345409"/>
    <x v="4"/>
  </r>
  <r>
    <x v="0"/>
    <x v="4"/>
    <x v="13"/>
    <x v="216"/>
    <x v="8"/>
    <x v="0"/>
    <n v="1135914"/>
    <x v="4"/>
  </r>
  <r>
    <x v="0"/>
    <x v="2"/>
    <x v="14"/>
    <x v="217"/>
    <x v="8"/>
    <x v="0"/>
    <n v="2819140"/>
    <x v="2"/>
  </r>
  <r>
    <x v="0"/>
    <x v="4"/>
    <x v="14"/>
    <x v="218"/>
    <x v="8"/>
    <x v="0"/>
    <n v="2985855"/>
    <x v="4"/>
  </r>
  <r>
    <x v="0"/>
    <x v="4"/>
    <x v="14"/>
    <x v="219"/>
    <x v="8"/>
    <x v="0"/>
    <n v="641319"/>
    <x v="4"/>
  </r>
  <r>
    <x v="0"/>
    <x v="4"/>
    <x v="14"/>
    <x v="220"/>
    <x v="8"/>
    <x v="0"/>
    <n v="553141"/>
    <x v="4"/>
  </r>
  <r>
    <x v="0"/>
    <x v="2"/>
    <x v="14"/>
    <x v="221"/>
    <x v="8"/>
    <x v="0"/>
    <n v="1610502"/>
    <x v="2"/>
  </r>
  <r>
    <x v="0"/>
    <x v="4"/>
    <x v="14"/>
    <x v="222"/>
    <x v="8"/>
    <x v="0"/>
    <n v="3591296"/>
    <x v="4"/>
  </r>
  <r>
    <x v="0"/>
    <x v="4"/>
    <x v="14"/>
    <x v="223"/>
    <x v="8"/>
    <x v="0"/>
    <n v="10005456"/>
    <x v="4"/>
  </r>
  <r>
    <x v="0"/>
    <x v="4"/>
    <x v="14"/>
    <x v="224"/>
    <x v="8"/>
    <x v="0"/>
    <n v="12418110"/>
    <x v="4"/>
  </r>
  <r>
    <x v="0"/>
    <x v="2"/>
    <x v="14"/>
    <x v="225"/>
    <x v="8"/>
    <x v="0"/>
    <n v="2882135"/>
    <x v="2"/>
  </r>
  <r>
    <x v="0"/>
    <x v="4"/>
    <x v="14"/>
    <x v="226"/>
    <x v="8"/>
    <x v="0"/>
    <n v="1951710"/>
    <x v="4"/>
  </r>
  <r>
    <x v="0"/>
    <x v="4"/>
    <x v="14"/>
    <x v="227"/>
    <x v="8"/>
    <x v="0"/>
    <n v="600918"/>
    <x v="4"/>
  </r>
  <r>
    <x v="0"/>
    <x v="4"/>
    <x v="14"/>
    <x v="228"/>
    <x v="8"/>
    <x v="0"/>
    <n v="4184304"/>
    <x v="4"/>
  </r>
  <r>
    <x v="0"/>
    <x v="2"/>
    <x v="14"/>
    <x v="229"/>
    <x v="8"/>
    <x v="0"/>
    <n v="178998"/>
    <x v="2"/>
  </r>
  <r>
    <x v="0"/>
    <x v="1"/>
    <x v="15"/>
    <x v="230"/>
    <x v="8"/>
    <x v="0"/>
    <n v="214121"/>
    <x v="1"/>
  </r>
  <r>
    <x v="0"/>
    <x v="1"/>
    <x v="15"/>
    <x v="231"/>
    <x v="8"/>
    <x v="0"/>
    <n v="153303"/>
    <x v="1"/>
  </r>
  <r>
    <x v="0"/>
    <x v="1"/>
    <x v="15"/>
    <x v="232"/>
    <x v="8"/>
    <x v="0"/>
    <n v="37914"/>
    <x v="1"/>
  </r>
  <r>
    <x v="0"/>
    <x v="1"/>
    <x v="15"/>
    <x v="233"/>
    <x v="8"/>
    <x v="0"/>
    <n v="183286"/>
    <x v="1"/>
  </r>
  <r>
    <x v="0"/>
    <x v="1"/>
    <x v="15"/>
    <x v="234"/>
    <x v="8"/>
    <x v="0"/>
    <n v="158402"/>
    <x v="1"/>
  </r>
  <r>
    <x v="0"/>
    <x v="1"/>
    <x v="15"/>
    <x v="235"/>
    <x v="8"/>
    <x v="0"/>
    <n v="91202"/>
    <x v="1"/>
  </r>
  <r>
    <x v="0"/>
    <x v="1"/>
    <x v="15"/>
    <x v="236"/>
    <x v="8"/>
    <x v="0"/>
    <n v="794954"/>
    <x v="1"/>
  </r>
  <r>
    <x v="0"/>
    <x v="1"/>
    <x v="15"/>
    <x v="237"/>
    <x v="8"/>
    <x v="0"/>
    <n v="166909"/>
    <x v="1"/>
  </r>
  <r>
    <x v="0"/>
    <x v="1"/>
    <x v="15"/>
    <x v="238"/>
    <x v="8"/>
    <x v="0"/>
    <n v="909198"/>
    <x v="1"/>
  </r>
  <r>
    <x v="0"/>
    <x v="1"/>
    <x v="15"/>
    <x v="239"/>
    <x v="8"/>
    <x v="0"/>
    <n v="179546"/>
    <x v="1"/>
  </r>
  <r>
    <x v="0"/>
    <x v="1"/>
    <x v="16"/>
    <x v="240"/>
    <x v="8"/>
    <x v="0"/>
    <n v="216209"/>
    <x v="1"/>
  </r>
  <r>
    <x v="0"/>
    <x v="1"/>
    <x v="16"/>
    <x v="241"/>
    <x v="8"/>
    <x v="0"/>
    <n v="141947"/>
    <x v="1"/>
  </r>
  <r>
    <x v="0"/>
    <x v="1"/>
    <x v="16"/>
    <x v="242"/>
    <x v="8"/>
    <x v="0"/>
    <n v="1281577"/>
    <x v="1"/>
  </r>
  <r>
    <x v="0"/>
    <x v="1"/>
    <x v="16"/>
    <x v="243"/>
    <x v="8"/>
    <x v="0"/>
    <n v="62032"/>
    <x v="1"/>
  </r>
  <r>
    <x v="0"/>
    <x v="1"/>
    <x v="16"/>
    <x v="244"/>
    <x v="8"/>
    <x v="0"/>
    <n v="110563"/>
    <x v="1"/>
  </r>
  <r>
    <x v="0"/>
    <x v="1"/>
    <x v="16"/>
    <x v="245"/>
    <x v="8"/>
    <x v="0"/>
    <n v="380255"/>
    <x v="1"/>
  </r>
  <r>
    <x v="0"/>
    <x v="1"/>
    <x v="16"/>
    <x v="246"/>
    <x v="8"/>
    <x v="0"/>
    <n v="76199"/>
    <x v="1"/>
  </r>
  <r>
    <x v="0"/>
    <x v="1"/>
    <x v="16"/>
    <x v="247"/>
    <x v="8"/>
    <x v="0"/>
    <n v="332999"/>
    <x v="1"/>
  </r>
  <r>
    <x v="0"/>
    <x v="1"/>
    <x v="16"/>
    <x v="248"/>
    <x v="8"/>
    <x v="0"/>
    <n v="91919"/>
    <x v="1"/>
  </r>
  <r>
    <x v="0"/>
    <x v="1"/>
    <x v="16"/>
    <x v="249"/>
    <x v="8"/>
    <x v="0"/>
    <n v="147765"/>
    <x v="1"/>
  </r>
  <r>
    <x v="0"/>
    <x v="1"/>
    <x v="16"/>
    <x v="250"/>
    <x v="8"/>
    <x v="0"/>
    <n v="122034"/>
    <x v="1"/>
  </r>
  <r>
    <x v="0"/>
    <x v="1"/>
    <x v="16"/>
    <x v="251"/>
    <x v="8"/>
    <x v="0"/>
    <n v="469128"/>
    <x v="1"/>
  </r>
  <r>
    <x v="0"/>
    <x v="1"/>
    <x v="16"/>
    <x v="252"/>
    <x v="8"/>
    <x v="0"/>
    <n v="614169"/>
    <x v="1"/>
  </r>
  <r>
    <x v="0"/>
    <x v="1"/>
    <x v="16"/>
    <x v="253"/>
    <x v="8"/>
    <x v="0"/>
    <n v="683001"/>
    <x v="1"/>
  </r>
  <r>
    <x v="0"/>
    <x v="1"/>
    <x v="17"/>
    <x v="254"/>
    <x v="8"/>
    <x v="0"/>
    <n v="307699"/>
    <x v="1"/>
  </r>
  <r>
    <x v="0"/>
    <x v="0"/>
    <x v="17"/>
    <x v="255"/>
    <x v="8"/>
    <x v="0"/>
    <n v="412636"/>
    <x v="0"/>
  </r>
  <r>
    <x v="0"/>
    <x v="0"/>
    <x v="17"/>
    <x v="256"/>
    <x v="8"/>
    <x v="0"/>
    <n v="256078"/>
    <x v="0"/>
  </r>
  <r>
    <x v="0"/>
    <x v="1"/>
    <x v="17"/>
    <x v="257"/>
    <x v="8"/>
    <x v="0"/>
    <n v="237725"/>
    <x v="1"/>
  </r>
  <r>
    <x v="0"/>
    <x v="1"/>
    <x v="17"/>
    <x v="258"/>
    <x v="8"/>
    <x v="0"/>
    <n v="657861"/>
    <x v="1"/>
  </r>
  <r>
    <x v="0"/>
    <x v="0"/>
    <x v="17"/>
    <x v="259"/>
    <x v="8"/>
    <x v="0"/>
    <n v="596375"/>
    <x v="0"/>
  </r>
  <r>
    <x v="0"/>
    <x v="1"/>
    <x v="17"/>
    <x v="260"/>
    <x v="8"/>
    <x v="0"/>
    <n v="907543"/>
    <x v="1"/>
  </r>
  <r>
    <x v="0"/>
    <x v="0"/>
    <x v="17"/>
    <x v="261"/>
    <x v="8"/>
    <x v="0"/>
    <n v="386622"/>
    <x v="0"/>
  </r>
  <r>
    <x v="0"/>
    <x v="0"/>
    <x v="17"/>
    <x v="262"/>
    <x v="8"/>
    <x v="0"/>
    <n v="484612"/>
    <x v="0"/>
  </r>
  <r>
    <x v="0"/>
    <x v="0"/>
    <x v="17"/>
    <x v="263"/>
    <x v="8"/>
    <x v="0"/>
    <n v="914595"/>
    <x v="0"/>
  </r>
  <r>
    <x v="0"/>
    <x v="0"/>
    <x v="17"/>
    <x v="264"/>
    <x v="8"/>
    <x v="0"/>
    <n v="154956"/>
    <x v="0"/>
  </r>
  <r>
    <x v="0"/>
    <x v="1"/>
    <x v="17"/>
    <x v="265"/>
    <x v="8"/>
    <x v="0"/>
    <n v="21521"/>
    <x v="1"/>
  </r>
  <r>
    <x v="0"/>
    <x v="1"/>
    <x v="17"/>
    <x v="266"/>
    <x v="8"/>
    <x v="0"/>
    <n v="105571"/>
    <x v="1"/>
  </r>
  <r>
    <x v="0"/>
    <x v="0"/>
    <x v="17"/>
    <x v="267"/>
    <x v="8"/>
    <x v="0"/>
    <n v="662006"/>
    <x v="0"/>
  </r>
  <r>
    <x v="0"/>
    <x v="1"/>
    <x v="17"/>
    <x v="268"/>
    <x v="8"/>
    <x v="0"/>
    <n v="163046"/>
    <x v="1"/>
  </r>
  <r>
    <x v="0"/>
    <x v="0"/>
    <x v="17"/>
    <x v="269"/>
    <x v="8"/>
    <x v="0"/>
    <n v="772956"/>
    <x v="0"/>
  </r>
  <r>
    <x v="0"/>
    <x v="0"/>
    <x v="17"/>
    <x v="270"/>
    <x v="8"/>
    <x v="0"/>
    <n v="389365"/>
    <x v="0"/>
  </r>
  <r>
    <x v="0"/>
    <x v="1"/>
    <x v="17"/>
    <x v="271"/>
    <x v="8"/>
    <x v="0"/>
    <n v="136799"/>
    <x v="1"/>
  </r>
  <r>
    <x v="0"/>
    <x v="1"/>
    <x v="17"/>
    <x v="272"/>
    <x v="8"/>
    <x v="0"/>
    <n v="313084"/>
    <x v="1"/>
  </r>
  <r>
    <x v="0"/>
    <x v="1"/>
    <x v="17"/>
    <x v="273"/>
    <x v="8"/>
    <x v="0"/>
    <n v="141905"/>
    <x v="1"/>
  </r>
  <r>
    <x v="0"/>
    <x v="0"/>
    <x v="17"/>
    <x v="274"/>
    <x v="8"/>
    <x v="0"/>
    <n v="1538287"/>
    <x v="0"/>
  </r>
  <r>
    <x v="0"/>
    <x v="0"/>
    <x v="17"/>
    <x v="275"/>
    <x v="8"/>
    <x v="0"/>
    <n v="271003"/>
    <x v="0"/>
  </r>
  <r>
    <x v="0"/>
    <x v="0"/>
    <x v="17"/>
    <x v="276"/>
    <x v="8"/>
    <x v="0"/>
    <n v="2885378"/>
    <x v="0"/>
  </r>
  <r>
    <x v="0"/>
    <x v="0"/>
    <x v="17"/>
    <x v="277"/>
    <x v="8"/>
    <x v="0"/>
    <n v="473425"/>
    <x v="0"/>
  </r>
  <r>
    <x v="1"/>
    <x v="5"/>
    <x v="18"/>
    <x v="278"/>
    <x v="8"/>
    <x v="0"/>
    <n v="4429"/>
    <x v="5"/>
  </r>
  <r>
    <x v="1"/>
    <x v="5"/>
    <x v="18"/>
    <x v="279"/>
    <x v="8"/>
    <x v="0"/>
    <n v="2094"/>
    <x v="5"/>
  </r>
  <r>
    <x v="1"/>
    <x v="5"/>
    <x v="19"/>
    <x v="280"/>
    <x v="8"/>
    <x v="0"/>
    <n v="2755"/>
    <x v="5"/>
  </r>
  <r>
    <x v="1"/>
    <x v="5"/>
    <x v="20"/>
    <x v="281"/>
    <x v="8"/>
    <x v="0"/>
    <n v="1587"/>
    <x v="5"/>
  </r>
  <r>
    <x v="1"/>
    <x v="5"/>
    <x v="20"/>
    <x v="282"/>
    <x v="8"/>
    <x v="0"/>
    <n v="29490"/>
    <x v="5"/>
  </r>
  <r>
    <x v="1"/>
    <x v="5"/>
    <x v="21"/>
    <x v="283"/>
    <x v="8"/>
    <x v="0"/>
    <n v="117713"/>
    <x v="5"/>
  </r>
  <r>
    <x v="1"/>
    <x v="5"/>
    <x v="21"/>
    <x v="285"/>
    <x v="8"/>
    <x v="0"/>
    <n v="475254"/>
    <x v="5"/>
  </r>
  <r>
    <x v="1"/>
    <x v="5"/>
    <x v="21"/>
    <x v="286"/>
    <x v="8"/>
    <x v="0"/>
    <n v="16740"/>
    <x v="5"/>
  </r>
  <r>
    <x v="1"/>
    <x v="5"/>
    <x v="21"/>
    <x v="287"/>
    <x v="8"/>
    <x v="0"/>
    <n v="65007"/>
    <x v="5"/>
  </r>
  <r>
    <x v="1"/>
    <x v="5"/>
    <x v="21"/>
    <x v="288"/>
    <x v="8"/>
    <x v="0"/>
    <n v="79441"/>
    <x v="5"/>
  </r>
  <r>
    <x v="1"/>
    <x v="5"/>
    <x v="22"/>
    <x v="289"/>
    <x v="8"/>
    <x v="0"/>
    <n v="158"/>
    <x v="5"/>
  </r>
  <r>
    <x v="1"/>
    <x v="5"/>
    <x v="23"/>
    <x v="290"/>
    <x v="8"/>
    <x v="0"/>
    <n v="87841"/>
    <x v="5"/>
  </r>
  <r>
    <x v="1"/>
    <x v="5"/>
    <x v="24"/>
    <x v="291"/>
    <x v="8"/>
    <x v="0"/>
    <n v="39372"/>
    <x v="5"/>
  </r>
  <r>
    <x v="1"/>
    <x v="5"/>
    <x v="24"/>
    <x v="292"/>
    <x v="8"/>
    <x v="0"/>
    <n v="3674"/>
    <x v="5"/>
  </r>
  <r>
    <x v="1"/>
    <x v="5"/>
    <x v="24"/>
    <x v="293"/>
    <x v="8"/>
    <x v="0"/>
    <n v="2581"/>
    <x v="5"/>
  </r>
  <r>
    <x v="1"/>
    <x v="5"/>
    <x v="25"/>
    <x v="294"/>
    <x v="8"/>
    <x v="0"/>
    <n v="11058"/>
    <x v="5"/>
  </r>
  <r>
    <x v="1"/>
    <x v="5"/>
    <x v="26"/>
    <x v="295"/>
    <x v="8"/>
    <x v="0"/>
    <n v="322439"/>
    <x v="5"/>
  </r>
  <r>
    <x v="1"/>
    <x v="5"/>
    <x v="26"/>
    <x v="296"/>
    <x v="8"/>
    <x v="0"/>
    <n v="99871"/>
    <x v="5"/>
  </r>
  <r>
    <x v="2"/>
    <x v="6"/>
    <x v="27"/>
    <x v="297"/>
    <x v="8"/>
    <x v="0"/>
    <n v="494540"/>
    <x v="6"/>
  </r>
  <r>
    <x v="2"/>
    <x v="6"/>
    <x v="27"/>
    <x v="298"/>
    <x v="8"/>
    <x v="0"/>
    <n v="188142"/>
    <x v="6"/>
  </r>
  <r>
    <x v="2"/>
    <x v="6"/>
    <x v="27"/>
    <x v="299"/>
    <x v="8"/>
    <x v="0"/>
    <n v="552425"/>
    <x v="6"/>
  </r>
  <r>
    <x v="2"/>
    <x v="6"/>
    <x v="27"/>
    <x v="300"/>
    <x v="8"/>
    <x v="0"/>
    <n v="159810"/>
    <x v="6"/>
  </r>
  <r>
    <x v="2"/>
    <x v="6"/>
    <x v="27"/>
    <x v="301"/>
    <x v="8"/>
    <x v="0"/>
    <n v="100125"/>
    <x v="6"/>
  </r>
  <r>
    <x v="2"/>
    <x v="6"/>
    <x v="27"/>
    <x v="302"/>
    <x v="8"/>
    <x v="0"/>
    <n v="190933"/>
    <x v="6"/>
  </r>
  <r>
    <x v="2"/>
    <x v="6"/>
    <x v="27"/>
    <x v="303"/>
    <x v="8"/>
    <x v="0"/>
    <n v="32817"/>
    <x v="6"/>
  </r>
  <r>
    <x v="2"/>
    <x v="6"/>
    <x v="27"/>
    <x v="304"/>
    <x v="8"/>
    <x v="0"/>
    <n v="741962"/>
    <x v="6"/>
  </r>
  <r>
    <x v="2"/>
    <x v="6"/>
    <x v="27"/>
    <x v="305"/>
    <x v="8"/>
    <x v="0"/>
    <n v="43239"/>
    <x v="6"/>
  </r>
  <r>
    <x v="2"/>
    <x v="6"/>
    <x v="27"/>
    <x v="306"/>
    <x v="8"/>
    <x v="0"/>
    <n v="10358"/>
    <x v="6"/>
  </r>
  <r>
    <x v="2"/>
    <x v="6"/>
    <x v="28"/>
    <x v="307"/>
    <x v="8"/>
    <x v="0"/>
    <n v="35655"/>
    <x v="6"/>
  </r>
  <r>
    <x v="0"/>
    <x v="0"/>
    <x v="4"/>
    <x v="69"/>
    <x v="8"/>
    <x v="2"/>
    <n v="35000"/>
    <x v="0"/>
  </r>
  <r>
    <x v="0"/>
    <x v="4"/>
    <x v="10"/>
    <x v="161"/>
    <x v="8"/>
    <x v="2"/>
    <n v="9738691"/>
    <x v="4"/>
  </r>
  <r>
    <x v="0"/>
    <x v="1"/>
    <x v="12"/>
    <x v="182"/>
    <x v="8"/>
    <x v="2"/>
    <n v="1840"/>
    <x v="1"/>
  </r>
  <r>
    <x v="0"/>
    <x v="4"/>
    <x v="13"/>
    <x v="200"/>
    <x v="8"/>
    <x v="2"/>
    <n v="10650"/>
    <x v="4"/>
  </r>
  <r>
    <x v="0"/>
    <x v="4"/>
    <x v="13"/>
    <x v="204"/>
    <x v="8"/>
    <x v="2"/>
    <n v="14365440"/>
    <x v="4"/>
  </r>
  <r>
    <x v="0"/>
    <x v="4"/>
    <x v="13"/>
    <x v="211"/>
    <x v="8"/>
    <x v="2"/>
    <n v="113000"/>
    <x v="4"/>
  </r>
  <r>
    <x v="0"/>
    <x v="4"/>
    <x v="14"/>
    <x v="218"/>
    <x v="8"/>
    <x v="2"/>
    <n v="891487"/>
    <x v="4"/>
  </r>
  <r>
    <x v="1"/>
    <x v="5"/>
    <x v="21"/>
    <x v="287"/>
    <x v="8"/>
    <x v="2"/>
    <n v="722357"/>
    <x v="5"/>
  </r>
  <r>
    <x v="0"/>
    <x v="0"/>
    <x v="0"/>
    <x v="0"/>
    <x v="9"/>
    <x v="0"/>
    <n v="470001"/>
    <x v="0"/>
  </r>
  <r>
    <x v="0"/>
    <x v="0"/>
    <x v="0"/>
    <x v="1"/>
    <x v="9"/>
    <x v="0"/>
    <n v="91228"/>
    <x v="0"/>
  </r>
  <r>
    <x v="0"/>
    <x v="0"/>
    <x v="0"/>
    <x v="2"/>
    <x v="9"/>
    <x v="0"/>
    <n v="277814"/>
    <x v="0"/>
  </r>
  <r>
    <x v="0"/>
    <x v="1"/>
    <x v="0"/>
    <x v="3"/>
    <x v="9"/>
    <x v="0"/>
    <n v="122588"/>
    <x v="1"/>
  </r>
  <r>
    <x v="0"/>
    <x v="0"/>
    <x v="0"/>
    <x v="4"/>
    <x v="9"/>
    <x v="0"/>
    <n v="431353"/>
    <x v="0"/>
  </r>
  <r>
    <x v="0"/>
    <x v="1"/>
    <x v="0"/>
    <x v="5"/>
    <x v="9"/>
    <x v="0"/>
    <n v="148148"/>
    <x v="1"/>
  </r>
  <r>
    <x v="0"/>
    <x v="1"/>
    <x v="0"/>
    <x v="6"/>
    <x v="9"/>
    <x v="0"/>
    <n v="440399"/>
    <x v="1"/>
  </r>
  <r>
    <x v="0"/>
    <x v="0"/>
    <x v="0"/>
    <x v="7"/>
    <x v="9"/>
    <x v="0"/>
    <n v="96378"/>
    <x v="0"/>
  </r>
  <r>
    <x v="0"/>
    <x v="1"/>
    <x v="0"/>
    <x v="8"/>
    <x v="9"/>
    <x v="0"/>
    <n v="1113508"/>
    <x v="1"/>
  </r>
  <r>
    <x v="0"/>
    <x v="0"/>
    <x v="0"/>
    <x v="9"/>
    <x v="9"/>
    <x v="0"/>
    <n v="134368"/>
    <x v="0"/>
  </r>
  <r>
    <x v="0"/>
    <x v="0"/>
    <x v="0"/>
    <x v="10"/>
    <x v="9"/>
    <x v="0"/>
    <n v="108943"/>
    <x v="0"/>
  </r>
  <r>
    <x v="0"/>
    <x v="0"/>
    <x v="0"/>
    <x v="11"/>
    <x v="9"/>
    <x v="0"/>
    <n v="110355"/>
    <x v="0"/>
  </r>
  <r>
    <x v="0"/>
    <x v="1"/>
    <x v="0"/>
    <x v="12"/>
    <x v="9"/>
    <x v="0"/>
    <n v="781472"/>
    <x v="1"/>
  </r>
  <r>
    <x v="0"/>
    <x v="0"/>
    <x v="0"/>
    <x v="13"/>
    <x v="9"/>
    <x v="0"/>
    <n v="350346"/>
    <x v="0"/>
  </r>
  <r>
    <x v="0"/>
    <x v="0"/>
    <x v="0"/>
    <x v="14"/>
    <x v="9"/>
    <x v="0"/>
    <n v="536466"/>
    <x v="0"/>
  </r>
  <r>
    <x v="0"/>
    <x v="1"/>
    <x v="0"/>
    <x v="15"/>
    <x v="9"/>
    <x v="0"/>
    <n v="1211"/>
    <x v="1"/>
  </r>
  <r>
    <x v="0"/>
    <x v="0"/>
    <x v="0"/>
    <x v="16"/>
    <x v="9"/>
    <x v="0"/>
    <n v="17092"/>
    <x v="0"/>
  </r>
  <r>
    <x v="0"/>
    <x v="0"/>
    <x v="0"/>
    <x v="17"/>
    <x v="9"/>
    <x v="0"/>
    <n v="507288"/>
    <x v="0"/>
  </r>
  <r>
    <x v="0"/>
    <x v="1"/>
    <x v="0"/>
    <x v="18"/>
    <x v="9"/>
    <x v="0"/>
    <n v="69492"/>
    <x v="1"/>
  </r>
  <r>
    <x v="0"/>
    <x v="2"/>
    <x v="1"/>
    <x v="19"/>
    <x v="9"/>
    <x v="0"/>
    <n v="72"/>
    <x v="2"/>
  </r>
  <r>
    <x v="0"/>
    <x v="2"/>
    <x v="1"/>
    <x v="21"/>
    <x v="9"/>
    <x v="0"/>
    <n v="10749"/>
    <x v="2"/>
  </r>
  <r>
    <x v="0"/>
    <x v="2"/>
    <x v="1"/>
    <x v="23"/>
    <x v="9"/>
    <x v="0"/>
    <n v="43152"/>
    <x v="2"/>
  </r>
  <r>
    <x v="0"/>
    <x v="2"/>
    <x v="1"/>
    <x v="24"/>
    <x v="9"/>
    <x v="0"/>
    <n v="31"/>
    <x v="2"/>
  </r>
  <r>
    <x v="0"/>
    <x v="2"/>
    <x v="1"/>
    <x v="25"/>
    <x v="9"/>
    <x v="0"/>
    <n v="12437"/>
    <x v="2"/>
  </r>
  <r>
    <x v="0"/>
    <x v="2"/>
    <x v="1"/>
    <x v="26"/>
    <x v="9"/>
    <x v="0"/>
    <n v="7028"/>
    <x v="2"/>
  </r>
  <r>
    <x v="0"/>
    <x v="2"/>
    <x v="1"/>
    <x v="27"/>
    <x v="9"/>
    <x v="0"/>
    <n v="368"/>
    <x v="2"/>
  </r>
  <r>
    <x v="0"/>
    <x v="2"/>
    <x v="1"/>
    <x v="28"/>
    <x v="9"/>
    <x v="0"/>
    <n v="20276"/>
    <x v="2"/>
  </r>
  <r>
    <x v="0"/>
    <x v="2"/>
    <x v="1"/>
    <x v="29"/>
    <x v="9"/>
    <x v="0"/>
    <n v="9512"/>
    <x v="2"/>
  </r>
  <r>
    <x v="0"/>
    <x v="2"/>
    <x v="1"/>
    <x v="30"/>
    <x v="9"/>
    <x v="0"/>
    <n v="409"/>
    <x v="2"/>
  </r>
  <r>
    <x v="0"/>
    <x v="2"/>
    <x v="1"/>
    <x v="31"/>
    <x v="9"/>
    <x v="0"/>
    <n v="5463"/>
    <x v="2"/>
  </r>
  <r>
    <x v="0"/>
    <x v="2"/>
    <x v="1"/>
    <x v="32"/>
    <x v="9"/>
    <x v="0"/>
    <n v="117423"/>
    <x v="2"/>
  </r>
  <r>
    <x v="0"/>
    <x v="1"/>
    <x v="2"/>
    <x v="33"/>
    <x v="9"/>
    <x v="0"/>
    <n v="315669"/>
    <x v="1"/>
  </r>
  <r>
    <x v="0"/>
    <x v="1"/>
    <x v="2"/>
    <x v="34"/>
    <x v="9"/>
    <x v="0"/>
    <n v="1478036"/>
    <x v="1"/>
  </r>
  <r>
    <x v="0"/>
    <x v="1"/>
    <x v="2"/>
    <x v="35"/>
    <x v="9"/>
    <x v="0"/>
    <n v="872769"/>
    <x v="1"/>
  </r>
  <r>
    <x v="0"/>
    <x v="1"/>
    <x v="2"/>
    <x v="36"/>
    <x v="9"/>
    <x v="0"/>
    <n v="22733"/>
    <x v="1"/>
  </r>
  <r>
    <x v="0"/>
    <x v="1"/>
    <x v="2"/>
    <x v="37"/>
    <x v="9"/>
    <x v="0"/>
    <n v="74828"/>
    <x v="1"/>
  </r>
  <r>
    <x v="0"/>
    <x v="1"/>
    <x v="2"/>
    <x v="38"/>
    <x v="9"/>
    <x v="0"/>
    <n v="287615"/>
    <x v="1"/>
  </r>
  <r>
    <x v="0"/>
    <x v="1"/>
    <x v="2"/>
    <x v="39"/>
    <x v="9"/>
    <x v="0"/>
    <n v="199618"/>
    <x v="1"/>
  </r>
  <r>
    <x v="0"/>
    <x v="1"/>
    <x v="2"/>
    <x v="40"/>
    <x v="9"/>
    <x v="0"/>
    <n v="455126"/>
    <x v="1"/>
  </r>
  <r>
    <x v="0"/>
    <x v="1"/>
    <x v="2"/>
    <x v="41"/>
    <x v="9"/>
    <x v="0"/>
    <n v="83077"/>
    <x v="1"/>
  </r>
  <r>
    <x v="0"/>
    <x v="1"/>
    <x v="2"/>
    <x v="42"/>
    <x v="9"/>
    <x v="0"/>
    <n v="11065"/>
    <x v="1"/>
  </r>
  <r>
    <x v="0"/>
    <x v="1"/>
    <x v="2"/>
    <x v="43"/>
    <x v="9"/>
    <x v="0"/>
    <n v="33422"/>
    <x v="1"/>
  </r>
  <r>
    <x v="0"/>
    <x v="1"/>
    <x v="2"/>
    <x v="44"/>
    <x v="9"/>
    <x v="0"/>
    <n v="540331"/>
    <x v="1"/>
  </r>
  <r>
    <x v="0"/>
    <x v="1"/>
    <x v="2"/>
    <x v="45"/>
    <x v="9"/>
    <x v="0"/>
    <n v="238959"/>
    <x v="1"/>
  </r>
  <r>
    <x v="0"/>
    <x v="1"/>
    <x v="2"/>
    <x v="46"/>
    <x v="9"/>
    <x v="0"/>
    <n v="78403"/>
    <x v="1"/>
  </r>
  <r>
    <x v="0"/>
    <x v="1"/>
    <x v="3"/>
    <x v="47"/>
    <x v="9"/>
    <x v="0"/>
    <n v="51150"/>
    <x v="1"/>
  </r>
  <r>
    <x v="0"/>
    <x v="1"/>
    <x v="3"/>
    <x v="48"/>
    <x v="9"/>
    <x v="0"/>
    <n v="75007"/>
    <x v="1"/>
  </r>
  <r>
    <x v="0"/>
    <x v="1"/>
    <x v="3"/>
    <x v="49"/>
    <x v="9"/>
    <x v="0"/>
    <n v="63696"/>
    <x v="1"/>
  </r>
  <r>
    <x v="0"/>
    <x v="1"/>
    <x v="3"/>
    <x v="50"/>
    <x v="9"/>
    <x v="0"/>
    <n v="57487"/>
    <x v="1"/>
  </r>
  <r>
    <x v="0"/>
    <x v="1"/>
    <x v="3"/>
    <x v="51"/>
    <x v="9"/>
    <x v="0"/>
    <n v="82489"/>
    <x v="1"/>
  </r>
  <r>
    <x v="0"/>
    <x v="1"/>
    <x v="3"/>
    <x v="52"/>
    <x v="9"/>
    <x v="0"/>
    <n v="4593"/>
    <x v="1"/>
  </r>
  <r>
    <x v="0"/>
    <x v="1"/>
    <x v="3"/>
    <x v="53"/>
    <x v="9"/>
    <x v="0"/>
    <n v="125349"/>
    <x v="1"/>
  </r>
  <r>
    <x v="0"/>
    <x v="1"/>
    <x v="3"/>
    <x v="54"/>
    <x v="9"/>
    <x v="0"/>
    <n v="20493"/>
    <x v="1"/>
  </r>
  <r>
    <x v="0"/>
    <x v="1"/>
    <x v="3"/>
    <x v="55"/>
    <x v="9"/>
    <x v="0"/>
    <n v="32810"/>
    <x v="1"/>
  </r>
  <r>
    <x v="0"/>
    <x v="1"/>
    <x v="3"/>
    <x v="56"/>
    <x v="9"/>
    <x v="0"/>
    <n v="104697"/>
    <x v="1"/>
  </r>
  <r>
    <x v="0"/>
    <x v="1"/>
    <x v="3"/>
    <x v="57"/>
    <x v="9"/>
    <x v="0"/>
    <n v="22394"/>
    <x v="1"/>
  </r>
  <r>
    <x v="0"/>
    <x v="1"/>
    <x v="3"/>
    <x v="58"/>
    <x v="9"/>
    <x v="0"/>
    <n v="26011"/>
    <x v="1"/>
  </r>
  <r>
    <x v="0"/>
    <x v="0"/>
    <x v="4"/>
    <x v="59"/>
    <x v="9"/>
    <x v="0"/>
    <n v="94109"/>
    <x v="0"/>
  </r>
  <r>
    <x v="0"/>
    <x v="0"/>
    <x v="4"/>
    <x v="60"/>
    <x v="9"/>
    <x v="0"/>
    <n v="416252"/>
    <x v="0"/>
  </r>
  <r>
    <x v="0"/>
    <x v="0"/>
    <x v="4"/>
    <x v="61"/>
    <x v="9"/>
    <x v="0"/>
    <n v="324140"/>
    <x v="0"/>
  </r>
  <r>
    <x v="0"/>
    <x v="0"/>
    <x v="4"/>
    <x v="62"/>
    <x v="9"/>
    <x v="0"/>
    <n v="386617"/>
    <x v="0"/>
  </r>
  <r>
    <x v="0"/>
    <x v="0"/>
    <x v="4"/>
    <x v="63"/>
    <x v="9"/>
    <x v="0"/>
    <n v="69120"/>
    <x v="0"/>
  </r>
  <r>
    <x v="0"/>
    <x v="0"/>
    <x v="4"/>
    <x v="64"/>
    <x v="9"/>
    <x v="0"/>
    <n v="93103"/>
    <x v="0"/>
  </r>
  <r>
    <x v="0"/>
    <x v="0"/>
    <x v="4"/>
    <x v="65"/>
    <x v="9"/>
    <x v="0"/>
    <n v="29619"/>
    <x v="0"/>
  </r>
  <r>
    <x v="0"/>
    <x v="0"/>
    <x v="4"/>
    <x v="66"/>
    <x v="9"/>
    <x v="0"/>
    <n v="152731"/>
    <x v="0"/>
  </r>
  <r>
    <x v="0"/>
    <x v="0"/>
    <x v="4"/>
    <x v="67"/>
    <x v="9"/>
    <x v="0"/>
    <n v="304413"/>
    <x v="0"/>
  </r>
  <r>
    <x v="0"/>
    <x v="0"/>
    <x v="4"/>
    <x v="68"/>
    <x v="9"/>
    <x v="0"/>
    <n v="34094"/>
    <x v="0"/>
  </r>
  <r>
    <x v="0"/>
    <x v="0"/>
    <x v="4"/>
    <x v="69"/>
    <x v="9"/>
    <x v="0"/>
    <n v="113002"/>
    <x v="0"/>
  </r>
  <r>
    <x v="0"/>
    <x v="0"/>
    <x v="5"/>
    <x v="70"/>
    <x v="9"/>
    <x v="0"/>
    <n v="66861"/>
    <x v="0"/>
  </r>
  <r>
    <x v="0"/>
    <x v="0"/>
    <x v="5"/>
    <x v="71"/>
    <x v="9"/>
    <x v="0"/>
    <n v="617287"/>
    <x v="0"/>
  </r>
  <r>
    <x v="0"/>
    <x v="0"/>
    <x v="5"/>
    <x v="72"/>
    <x v="9"/>
    <x v="0"/>
    <n v="637827"/>
    <x v="0"/>
  </r>
  <r>
    <x v="0"/>
    <x v="0"/>
    <x v="5"/>
    <x v="73"/>
    <x v="9"/>
    <x v="0"/>
    <n v="90153"/>
    <x v="0"/>
  </r>
  <r>
    <x v="0"/>
    <x v="0"/>
    <x v="5"/>
    <x v="74"/>
    <x v="9"/>
    <x v="0"/>
    <n v="823778"/>
    <x v="0"/>
  </r>
  <r>
    <x v="0"/>
    <x v="0"/>
    <x v="5"/>
    <x v="75"/>
    <x v="9"/>
    <x v="0"/>
    <n v="47737"/>
    <x v="0"/>
  </r>
  <r>
    <x v="0"/>
    <x v="0"/>
    <x v="5"/>
    <x v="76"/>
    <x v="9"/>
    <x v="0"/>
    <n v="138750"/>
    <x v="0"/>
  </r>
  <r>
    <x v="0"/>
    <x v="0"/>
    <x v="5"/>
    <x v="77"/>
    <x v="9"/>
    <x v="0"/>
    <n v="157361"/>
    <x v="0"/>
  </r>
  <r>
    <x v="0"/>
    <x v="0"/>
    <x v="5"/>
    <x v="78"/>
    <x v="9"/>
    <x v="0"/>
    <n v="96767"/>
    <x v="0"/>
  </r>
  <r>
    <x v="0"/>
    <x v="0"/>
    <x v="5"/>
    <x v="79"/>
    <x v="9"/>
    <x v="0"/>
    <n v="1627244"/>
    <x v="0"/>
  </r>
  <r>
    <x v="0"/>
    <x v="0"/>
    <x v="5"/>
    <x v="80"/>
    <x v="9"/>
    <x v="0"/>
    <n v="423892"/>
    <x v="0"/>
  </r>
  <r>
    <x v="0"/>
    <x v="0"/>
    <x v="5"/>
    <x v="81"/>
    <x v="9"/>
    <x v="0"/>
    <n v="37119"/>
    <x v="0"/>
  </r>
  <r>
    <x v="0"/>
    <x v="0"/>
    <x v="5"/>
    <x v="82"/>
    <x v="9"/>
    <x v="0"/>
    <n v="24846"/>
    <x v="0"/>
  </r>
  <r>
    <x v="0"/>
    <x v="0"/>
    <x v="5"/>
    <x v="83"/>
    <x v="9"/>
    <x v="0"/>
    <n v="51062"/>
    <x v="0"/>
  </r>
  <r>
    <x v="0"/>
    <x v="0"/>
    <x v="5"/>
    <x v="84"/>
    <x v="9"/>
    <x v="0"/>
    <n v="192221"/>
    <x v="0"/>
  </r>
  <r>
    <x v="0"/>
    <x v="0"/>
    <x v="5"/>
    <x v="85"/>
    <x v="9"/>
    <x v="0"/>
    <n v="356857"/>
    <x v="0"/>
  </r>
  <r>
    <x v="0"/>
    <x v="0"/>
    <x v="5"/>
    <x v="86"/>
    <x v="9"/>
    <x v="0"/>
    <n v="41683"/>
    <x v="0"/>
  </r>
  <r>
    <x v="0"/>
    <x v="2"/>
    <x v="6"/>
    <x v="87"/>
    <x v="9"/>
    <x v="0"/>
    <n v="4179"/>
    <x v="2"/>
  </r>
  <r>
    <x v="0"/>
    <x v="2"/>
    <x v="6"/>
    <x v="88"/>
    <x v="9"/>
    <x v="0"/>
    <n v="10865"/>
    <x v="2"/>
  </r>
  <r>
    <x v="0"/>
    <x v="2"/>
    <x v="6"/>
    <x v="89"/>
    <x v="9"/>
    <x v="0"/>
    <n v="3385"/>
    <x v="2"/>
  </r>
  <r>
    <x v="0"/>
    <x v="2"/>
    <x v="6"/>
    <x v="90"/>
    <x v="9"/>
    <x v="0"/>
    <n v="31128"/>
    <x v="2"/>
  </r>
  <r>
    <x v="0"/>
    <x v="2"/>
    <x v="6"/>
    <x v="91"/>
    <x v="9"/>
    <x v="0"/>
    <n v="496"/>
    <x v="2"/>
  </r>
  <r>
    <x v="0"/>
    <x v="2"/>
    <x v="6"/>
    <x v="92"/>
    <x v="9"/>
    <x v="0"/>
    <n v="206"/>
    <x v="2"/>
  </r>
  <r>
    <x v="0"/>
    <x v="2"/>
    <x v="6"/>
    <x v="93"/>
    <x v="9"/>
    <x v="0"/>
    <n v="7604"/>
    <x v="2"/>
  </r>
  <r>
    <x v="0"/>
    <x v="2"/>
    <x v="6"/>
    <x v="95"/>
    <x v="9"/>
    <x v="0"/>
    <n v="15"/>
    <x v="2"/>
  </r>
  <r>
    <x v="0"/>
    <x v="2"/>
    <x v="6"/>
    <x v="96"/>
    <x v="9"/>
    <x v="0"/>
    <n v="11165"/>
    <x v="2"/>
  </r>
  <r>
    <x v="0"/>
    <x v="2"/>
    <x v="6"/>
    <x v="97"/>
    <x v="9"/>
    <x v="0"/>
    <n v="947"/>
    <x v="2"/>
  </r>
  <r>
    <x v="0"/>
    <x v="2"/>
    <x v="6"/>
    <x v="98"/>
    <x v="9"/>
    <x v="0"/>
    <n v="3803"/>
    <x v="2"/>
  </r>
  <r>
    <x v="0"/>
    <x v="2"/>
    <x v="6"/>
    <x v="99"/>
    <x v="9"/>
    <x v="0"/>
    <n v="3290"/>
    <x v="2"/>
  </r>
  <r>
    <x v="0"/>
    <x v="3"/>
    <x v="7"/>
    <x v="101"/>
    <x v="9"/>
    <x v="0"/>
    <n v="14675"/>
    <x v="3"/>
  </r>
  <r>
    <x v="0"/>
    <x v="3"/>
    <x v="7"/>
    <x v="102"/>
    <x v="9"/>
    <x v="0"/>
    <n v="103"/>
    <x v="3"/>
  </r>
  <r>
    <x v="0"/>
    <x v="3"/>
    <x v="7"/>
    <x v="103"/>
    <x v="9"/>
    <x v="0"/>
    <n v="29088"/>
    <x v="3"/>
  </r>
  <r>
    <x v="0"/>
    <x v="3"/>
    <x v="7"/>
    <x v="104"/>
    <x v="9"/>
    <x v="0"/>
    <n v="6977"/>
    <x v="3"/>
  </r>
  <r>
    <x v="0"/>
    <x v="3"/>
    <x v="7"/>
    <x v="105"/>
    <x v="9"/>
    <x v="0"/>
    <n v="53850"/>
    <x v="3"/>
  </r>
  <r>
    <x v="0"/>
    <x v="3"/>
    <x v="7"/>
    <x v="106"/>
    <x v="9"/>
    <x v="0"/>
    <n v="2899"/>
    <x v="3"/>
  </r>
  <r>
    <x v="0"/>
    <x v="3"/>
    <x v="7"/>
    <x v="107"/>
    <x v="9"/>
    <x v="0"/>
    <n v="7587"/>
    <x v="3"/>
  </r>
  <r>
    <x v="0"/>
    <x v="3"/>
    <x v="7"/>
    <x v="108"/>
    <x v="9"/>
    <x v="0"/>
    <n v="139548"/>
    <x v="3"/>
  </r>
  <r>
    <x v="0"/>
    <x v="3"/>
    <x v="7"/>
    <x v="109"/>
    <x v="9"/>
    <x v="0"/>
    <n v="37464"/>
    <x v="3"/>
  </r>
  <r>
    <x v="0"/>
    <x v="3"/>
    <x v="7"/>
    <x v="110"/>
    <x v="9"/>
    <x v="0"/>
    <n v="14588"/>
    <x v="3"/>
  </r>
  <r>
    <x v="0"/>
    <x v="3"/>
    <x v="7"/>
    <x v="111"/>
    <x v="9"/>
    <x v="0"/>
    <n v="8113"/>
    <x v="3"/>
  </r>
  <r>
    <x v="0"/>
    <x v="3"/>
    <x v="7"/>
    <x v="112"/>
    <x v="9"/>
    <x v="0"/>
    <n v="11237"/>
    <x v="3"/>
  </r>
  <r>
    <x v="0"/>
    <x v="3"/>
    <x v="7"/>
    <x v="113"/>
    <x v="9"/>
    <x v="0"/>
    <n v="16451"/>
    <x v="3"/>
  </r>
  <r>
    <x v="0"/>
    <x v="3"/>
    <x v="7"/>
    <x v="114"/>
    <x v="9"/>
    <x v="0"/>
    <n v="27509"/>
    <x v="3"/>
  </r>
  <r>
    <x v="0"/>
    <x v="3"/>
    <x v="7"/>
    <x v="115"/>
    <x v="9"/>
    <x v="0"/>
    <n v="59"/>
    <x v="3"/>
  </r>
  <r>
    <x v="0"/>
    <x v="3"/>
    <x v="7"/>
    <x v="116"/>
    <x v="9"/>
    <x v="0"/>
    <n v="26026"/>
    <x v="3"/>
  </r>
  <r>
    <x v="0"/>
    <x v="0"/>
    <x v="8"/>
    <x v="117"/>
    <x v="9"/>
    <x v="0"/>
    <n v="62639"/>
    <x v="0"/>
  </r>
  <r>
    <x v="0"/>
    <x v="0"/>
    <x v="8"/>
    <x v="118"/>
    <x v="9"/>
    <x v="0"/>
    <n v="825"/>
    <x v="0"/>
  </r>
  <r>
    <x v="0"/>
    <x v="0"/>
    <x v="8"/>
    <x v="119"/>
    <x v="9"/>
    <x v="0"/>
    <n v="7903"/>
    <x v="0"/>
  </r>
  <r>
    <x v="0"/>
    <x v="0"/>
    <x v="8"/>
    <x v="120"/>
    <x v="9"/>
    <x v="0"/>
    <n v="1174"/>
    <x v="0"/>
  </r>
  <r>
    <x v="0"/>
    <x v="0"/>
    <x v="8"/>
    <x v="121"/>
    <x v="9"/>
    <x v="0"/>
    <n v="5166"/>
    <x v="0"/>
  </r>
  <r>
    <x v="0"/>
    <x v="0"/>
    <x v="8"/>
    <x v="122"/>
    <x v="9"/>
    <x v="0"/>
    <n v="13213"/>
    <x v="0"/>
  </r>
  <r>
    <x v="0"/>
    <x v="0"/>
    <x v="8"/>
    <x v="123"/>
    <x v="9"/>
    <x v="0"/>
    <n v="126678"/>
    <x v="0"/>
  </r>
  <r>
    <x v="0"/>
    <x v="0"/>
    <x v="8"/>
    <x v="124"/>
    <x v="9"/>
    <x v="0"/>
    <n v="277"/>
    <x v="0"/>
  </r>
  <r>
    <x v="0"/>
    <x v="0"/>
    <x v="8"/>
    <x v="125"/>
    <x v="9"/>
    <x v="0"/>
    <n v="15881"/>
    <x v="0"/>
  </r>
  <r>
    <x v="0"/>
    <x v="0"/>
    <x v="8"/>
    <x v="126"/>
    <x v="9"/>
    <x v="0"/>
    <n v="28929"/>
    <x v="0"/>
  </r>
  <r>
    <x v="0"/>
    <x v="0"/>
    <x v="8"/>
    <x v="127"/>
    <x v="9"/>
    <x v="0"/>
    <n v="34704"/>
    <x v="0"/>
  </r>
  <r>
    <x v="0"/>
    <x v="0"/>
    <x v="8"/>
    <x v="128"/>
    <x v="9"/>
    <x v="0"/>
    <n v="173241"/>
    <x v="0"/>
  </r>
  <r>
    <x v="0"/>
    <x v="0"/>
    <x v="8"/>
    <x v="129"/>
    <x v="9"/>
    <x v="0"/>
    <n v="41830"/>
    <x v="0"/>
  </r>
  <r>
    <x v="0"/>
    <x v="1"/>
    <x v="8"/>
    <x v="130"/>
    <x v="9"/>
    <x v="0"/>
    <n v="18408"/>
    <x v="1"/>
  </r>
  <r>
    <x v="0"/>
    <x v="4"/>
    <x v="9"/>
    <x v="131"/>
    <x v="9"/>
    <x v="0"/>
    <n v="482982"/>
    <x v="4"/>
  </r>
  <r>
    <x v="0"/>
    <x v="0"/>
    <x v="9"/>
    <x v="132"/>
    <x v="9"/>
    <x v="0"/>
    <n v="157611"/>
    <x v="0"/>
  </r>
  <r>
    <x v="0"/>
    <x v="0"/>
    <x v="9"/>
    <x v="133"/>
    <x v="9"/>
    <x v="0"/>
    <n v="112112"/>
    <x v="0"/>
  </r>
  <r>
    <x v="0"/>
    <x v="0"/>
    <x v="9"/>
    <x v="134"/>
    <x v="9"/>
    <x v="0"/>
    <n v="223071"/>
    <x v="0"/>
  </r>
  <r>
    <x v="0"/>
    <x v="4"/>
    <x v="9"/>
    <x v="135"/>
    <x v="9"/>
    <x v="0"/>
    <n v="213843"/>
    <x v="4"/>
  </r>
  <r>
    <x v="0"/>
    <x v="4"/>
    <x v="9"/>
    <x v="136"/>
    <x v="9"/>
    <x v="0"/>
    <n v="94906"/>
    <x v="4"/>
  </r>
  <r>
    <x v="0"/>
    <x v="0"/>
    <x v="9"/>
    <x v="137"/>
    <x v="9"/>
    <x v="0"/>
    <n v="18198"/>
    <x v="0"/>
  </r>
  <r>
    <x v="0"/>
    <x v="0"/>
    <x v="9"/>
    <x v="138"/>
    <x v="9"/>
    <x v="0"/>
    <n v="77514"/>
    <x v="0"/>
  </r>
  <r>
    <x v="0"/>
    <x v="0"/>
    <x v="9"/>
    <x v="139"/>
    <x v="9"/>
    <x v="0"/>
    <n v="897085"/>
    <x v="0"/>
  </r>
  <r>
    <x v="0"/>
    <x v="0"/>
    <x v="9"/>
    <x v="140"/>
    <x v="9"/>
    <x v="0"/>
    <n v="121836"/>
    <x v="0"/>
  </r>
  <r>
    <x v="0"/>
    <x v="4"/>
    <x v="9"/>
    <x v="141"/>
    <x v="9"/>
    <x v="0"/>
    <n v="27247"/>
    <x v="4"/>
  </r>
  <r>
    <x v="0"/>
    <x v="4"/>
    <x v="9"/>
    <x v="142"/>
    <x v="9"/>
    <x v="0"/>
    <n v="13973"/>
    <x v="4"/>
  </r>
  <r>
    <x v="0"/>
    <x v="0"/>
    <x v="9"/>
    <x v="143"/>
    <x v="9"/>
    <x v="0"/>
    <n v="86656"/>
    <x v="0"/>
  </r>
  <r>
    <x v="0"/>
    <x v="4"/>
    <x v="9"/>
    <x v="144"/>
    <x v="9"/>
    <x v="0"/>
    <n v="260862"/>
    <x v="4"/>
  </r>
  <r>
    <x v="0"/>
    <x v="0"/>
    <x v="9"/>
    <x v="145"/>
    <x v="9"/>
    <x v="0"/>
    <n v="964149"/>
    <x v="0"/>
  </r>
  <r>
    <x v="0"/>
    <x v="0"/>
    <x v="9"/>
    <x v="146"/>
    <x v="9"/>
    <x v="0"/>
    <n v="261899"/>
    <x v="0"/>
  </r>
  <r>
    <x v="0"/>
    <x v="4"/>
    <x v="10"/>
    <x v="147"/>
    <x v="9"/>
    <x v="0"/>
    <n v="198222"/>
    <x v="4"/>
  </r>
  <r>
    <x v="0"/>
    <x v="4"/>
    <x v="10"/>
    <x v="148"/>
    <x v="9"/>
    <x v="0"/>
    <n v="33581"/>
    <x v="4"/>
  </r>
  <r>
    <x v="0"/>
    <x v="4"/>
    <x v="10"/>
    <x v="149"/>
    <x v="9"/>
    <x v="0"/>
    <n v="99485"/>
    <x v="4"/>
  </r>
  <r>
    <x v="0"/>
    <x v="4"/>
    <x v="10"/>
    <x v="150"/>
    <x v="9"/>
    <x v="0"/>
    <n v="90660"/>
    <x v="4"/>
  </r>
  <r>
    <x v="0"/>
    <x v="4"/>
    <x v="10"/>
    <x v="151"/>
    <x v="9"/>
    <x v="0"/>
    <n v="34397"/>
    <x v="4"/>
  </r>
  <r>
    <x v="0"/>
    <x v="4"/>
    <x v="10"/>
    <x v="152"/>
    <x v="9"/>
    <x v="0"/>
    <n v="988420"/>
    <x v="4"/>
  </r>
  <r>
    <x v="0"/>
    <x v="4"/>
    <x v="10"/>
    <x v="153"/>
    <x v="9"/>
    <x v="0"/>
    <n v="1978"/>
    <x v="4"/>
  </r>
  <r>
    <x v="0"/>
    <x v="4"/>
    <x v="10"/>
    <x v="154"/>
    <x v="9"/>
    <x v="0"/>
    <n v="487488"/>
    <x v="4"/>
  </r>
  <r>
    <x v="0"/>
    <x v="4"/>
    <x v="10"/>
    <x v="155"/>
    <x v="9"/>
    <x v="0"/>
    <n v="49991"/>
    <x v="4"/>
  </r>
  <r>
    <x v="0"/>
    <x v="4"/>
    <x v="10"/>
    <x v="156"/>
    <x v="9"/>
    <x v="0"/>
    <n v="668224"/>
    <x v="4"/>
  </r>
  <r>
    <x v="0"/>
    <x v="4"/>
    <x v="10"/>
    <x v="157"/>
    <x v="9"/>
    <x v="0"/>
    <n v="57819"/>
    <x v="4"/>
  </r>
  <r>
    <x v="0"/>
    <x v="4"/>
    <x v="10"/>
    <x v="158"/>
    <x v="9"/>
    <x v="0"/>
    <n v="89294"/>
    <x v="4"/>
  </r>
  <r>
    <x v="0"/>
    <x v="4"/>
    <x v="10"/>
    <x v="159"/>
    <x v="9"/>
    <x v="0"/>
    <n v="1834944"/>
    <x v="4"/>
  </r>
  <r>
    <x v="0"/>
    <x v="4"/>
    <x v="10"/>
    <x v="160"/>
    <x v="9"/>
    <x v="0"/>
    <n v="71480"/>
    <x v="4"/>
  </r>
  <r>
    <x v="0"/>
    <x v="4"/>
    <x v="10"/>
    <x v="161"/>
    <x v="9"/>
    <x v="0"/>
    <n v="196608"/>
    <x v="4"/>
  </r>
  <r>
    <x v="0"/>
    <x v="4"/>
    <x v="10"/>
    <x v="162"/>
    <x v="9"/>
    <x v="0"/>
    <n v="234305"/>
    <x v="4"/>
  </r>
  <r>
    <x v="0"/>
    <x v="2"/>
    <x v="11"/>
    <x v="163"/>
    <x v="9"/>
    <x v="0"/>
    <n v="10451"/>
    <x v="2"/>
  </r>
  <r>
    <x v="0"/>
    <x v="2"/>
    <x v="11"/>
    <x v="164"/>
    <x v="9"/>
    <x v="0"/>
    <n v="7344"/>
    <x v="2"/>
  </r>
  <r>
    <x v="0"/>
    <x v="2"/>
    <x v="11"/>
    <x v="165"/>
    <x v="9"/>
    <x v="0"/>
    <n v="13627"/>
    <x v="2"/>
  </r>
  <r>
    <x v="0"/>
    <x v="2"/>
    <x v="11"/>
    <x v="166"/>
    <x v="9"/>
    <x v="0"/>
    <n v="1131"/>
    <x v="2"/>
  </r>
  <r>
    <x v="0"/>
    <x v="2"/>
    <x v="11"/>
    <x v="167"/>
    <x v="9"/>
    <x v="0"/>
    <n v="11644"/>
    <x v="2"/>
  </r>
  <r>
    <x v="0"/>
    <x v="2"/>
    <x v="11"/>
    <x v="168"/>
    <x v="9"/>
    <x v="0"/>
    <n v="6462"/>
    <x v="2"/>
  </r>
  <r>
    <x v="0"/>
    <x v="2"/>
    <x v="11"/>
    <x v="169"/>
    <x v="9"/>
    <x v="0"/>
    <n v="6688"/>
    <x v="2"/>
  </r>
  <r>
    <x v="0"/>
    <x v="2"/>
    <x v="11"/>
    <x v="170"/>
    <x v="9"/>
    <x v="0"/>
    <n v="15336"/>
    <x v="2"/>
  </r>
  <r>
    <x v="0"/>
    <x v="4"/>
    <x v="11"/>
    <x v="171"/>
    <x v="9"/>
    <x v="0"/>
    <n v="47035"/>
    <x v="4"/>
  </r>
  <r>
    <x v="0"/>
    <x v="2"/>
    <x v="11"/>
    <x v="172"/>
    <x v="9"/>
    <x v="0"/>
    <n v="36586"/>
    <x v="2"/>
  </r>
  <r>
    <x v="0"/>
    <x v="2"/>
    <x v="11"/>
    <x v="173"/>
    <x v="9"/>
    <x v="0"/>
    <n v="4580"/>
    <x v="2"/>
  </r>
  <r>
    <x v="0"/>
    <x v="2"/>
    <x v="11"/>
    <x v="174"/>
    <x v="9"/>
    <x v="0"/>
    <n v="87031"/>
    <x v="2"/>
  </r>
  <r>
    <x v="0"/>
    <x v="2"/>
    <x v="11"/>
    <x v="175"/>
    <x v="9"/>
    <x v="0"/>
    <n v="229741"/>
    <x v="2"/>
  </r>
  <r>
    <x v="0"/>
    <x v="2"/>
    <x v="11"/>
    <x v="176"/>
    <x v="9"/>
    <x v="0"/>
    <n v="104762"/>
    <x v="2"/>
  </r>
  <r>
    <x v="0"/>
    <x v="2"/>
    <x v="11"/>
    <x v="177"/>
    <x v="9"/>
    <x v="0"/>
    <n v="93780"/>
    <x v="2"/>
  </r>
  <r>
    <x v="0"/>
    <x v="1"/>
    <x v="12"/>
    <x v="178"/>
    <x v="9"/>
    <x v="0"/>
    <n v="493222"/>
    <x v="1"/>
  </r>
  <r>
    <x v="0"/>
    <x v="1"/>
    <x v="12"/>
    <x v="179"/>
    <x v="9"/>
    <x v="0"/>
    <n v="78405"/>
    <x v="1"/>
  </r>
  <r>
    <x v="0"/>
    <x v="1"/>
    <x v="12"/>
    <x v="180"/>
    <x v="9"/>
    <x v="0"/>
    <n v="271275"/>
    <x v="1"/>
  </r>
  <r>
    <x v="0"/>
    <x v="1"/>
    <x v="12"/>
    <x v="181"/>
    <x v="9"/>
    <x v="0"/>
    <n v="1071284"/>
    <x v="1"/>
  </r>
  <r>
    <x v="0"/>
    <x v="1"/>
    <x v="12"/>
    <x v="182"/>
    <x v="9"/>
    <x v="0"/>
    <n v="194485"/>
    <x v="1"/>
  </r>
  <r>
    <x v="0"/>
    <x v="1"/>
    <x v="12"/>
    <x v="183"/>
    <x v="9"/>
    <x v="0"/>
    <n v="61228"/>
    <x v="1"/>
  </r>
  <r>
    <x v="0"/>
    <x v="1"/>
    <x v="12"/>
    <x v="184"/>
    <x v="9"/>
    <x v="0"/>
    <n v="142478"/>
    <x v="1"/>
  </r>
  <r>
    <x v="0"/>
    <x v="1"/>
    <x v="12"/>
    <x v="185"/>
    <x v="9"/>
    <x v="0"/>
    <n v="247906"/>
    <x v="1"/>
  </r>
  <r>
    <x v="0"/>
    <x v="1"/>
    <x v="12"/>
    <x v="186"/>
    <x v="9"/>
    <x v="0"/>
    <n v="161999"/>
    <x v="1"/>
  </r>
  <r>
    <x v="0"/>
    <x v="1"/>
    <x v="12"/>
    <x v="187"/>
    <x v="9"/>
    <x v="0"/>
    <n v="341236"/>
    <x v="1"/>
  </r>
  <r>
    <x v="0"/>
    <x v="1"/>
    <x v="12"/>
    <x v="188"/>
    <x v="9"/>
    <x v="0"/>
    <n v="826670"/>
    <x v="1"/>
  </r>
  <r>
    <x v="0"/>
    <x v="1"/>
    <x v="12"/>
    <x v="189"/>
    <x v="9"/>
    <x v="0"/>
    <n v="19646"/>
    <x v="1"/>
  </r>
  <r>
    <x v="0"/>
    <x v="1"/>
    <x v="12"/>
    <x v="190"/>
    <x v="9"/>
    <x v="0"/>
    <n v="1389523"/>
    <x v="1"/>
  </r>
  <r>
    <x v="0"/>
    <x v="1"/>
    <x v="12"/>
    <x v="191"/>
    <x v="9"/>
    <x v="0"/>
    <n v="157514"/>
    <x v="1"/>
  </r>
  <r>
    <x v="0"/>
    <x v="1"/>
    <x v="12"/>
    <x v="192"/>
    <x v="9"/>
    <x v="0"/>
    <n v="259225"/>
    <x v="1"/>
  </r>
  <r>
    <x v="0"/>
    <x v="1"/>
    <x v="12"/>
    <x v="193"/>
    <x v="9"/>
    <x v="0"/>
    <n v="197819"/>
    <x v="1"/>
  </r>
  <r>
    <x v="0"/>
    <x v="1"/>
    <x v="12"/>
    <x v="194"/>
    <x v="9"/>
    <x v="0"/>
    <n v="1219305"/>
    <x v="1"/>
  </r>
  <r>
    <x v="0"/>
    <x v="1"/>
    <x v="12"/>
    <x v="195"/>
    <x v="9"/>
    <x v="0"/>
    <n v="977040"/>
    <x v="1"/>
  </r>
  <r>
    <x v="0"/>
    <x v="4"/>
    <x v="13"/>
    <x v="196"/>
    <x v="9"/>
    <x v="0"/>
    <n v="461433"/>
    <x v="4"/>
  </r>
  <r>
    <x v="0"/>
    <x v="4"/>
    <x v="13"/>
    <x v="197"/>
    <x v="9"/>
    <x v="0"/>
    <n v="7984"/>
    <x v="4"/>
  </r>
  <r>
    <x v="0"/>
    <x v="4"/>
    <x v="13"/>
    <x v="198"/>
    <x v="9"/>
    <x v="0"/>
    <n v="829023"/>
    <x v="4"/>
  </r>
  <r>
    <x v="0"/>
    <x v="4"/>
    <x v="13"/>
    <x v="199"/>
    <x v="9"/>
    <x v="0"/>
    <n v="517071"/>
    <x v="4"/>
  </r>
  <r>
    <x v="0"/>
    <x v="4"/>
    <x v="13"/>
    <x v="200"/>
    <x v="9"/>
    <x v="0"/>
    <n v="453004"/>
    <x v="4"/>
  </r>
  <r>
    <x v="0"/>
    <x v="4"/>
    <x v="13"/>
    <x v="201"/>
    <x v="9"/>
    <x v="0"/>
    <n v="309528"/>
    <x v="4"/>
  </r>
  <r>
    <x v="0"/>
    <x v="4"/>
    <x v="13"/>
    <x v="202"/>
    <x v="9"/>
    <x v="0"/>
    <n v="923529"/>
    <x v="4"/>
  </r>
  <r>
    <x v="0"/>
    <x v="4"/>
    <x v="13"/>
    <x v="203"/>
    <x v="9"/>
    <x v="0"/>
    <n v="18116"/>
    <x v="4"/>
  </r>
  <r>
    <x v="0"/>
    <x v="4"/>
    <x v="13"/>
    <x v="204"/>
    <x v="9"/>
    <x v="0"/>
    <n v="352565"/>
    <x v="4"/>
  </r>
  <r>
    <x v="0"/>
    <x v="4"/>
    <x v="13"/>
    <x v="205"/>
    <x v="9"/>
    <x v="0"/>
    <n v="92516"/>
    <x v="4"/>
  </r>
  <r>
    <x v="0"/>
    <x v="4"/>
    <x v="13"/>
    <x v="206"/>
    <x v="9"/>
    <x v="0"/>
    <n v="237832"/>
    <x v="4"/>
  </r>
  <r>
    <x v="0"/>
    <x v="4"/>
    <x v="13"/>
    <x v="207"/>
    <x v="9"/>
    <x v="0"/>
    <n v="807877"/>
    <x v="4"/>
  </r>
  <r>
    <x v="0"/>
    <x v="0"/>
    <x v="13"/>
    <x v="208"/>
    <x v="9"/>
    <x v="0"/>
    <n v="140032"/>
    <x v="0"/>
  </r>
  <r>
    <x v="0"/>
    <x v="4"/>
    <x v="13"/>
    <x v="209"/>
    <x v="9"/>
    <x v="0"/>
    <n v="80159"/>
    <x v="4"/>
  </r>
  <r>
    <x v="0"/>
    <x v="4"/>
    <x v="13"/>
    <x v="210"/>
    <x v="9"/>
    <x v="0"/>
    <n v="619534"/>
    <x v="4"/>
  </r>
  <r>
    <x v="0"/>
    <x v="4"/>
    <x v="13"/>
    <x v="211"/>
    <x v="9"/>
    <x v="0"/>
    <n v="117290"/>
    <x v="4"/>
  </r>
  <r>
    <x v="0"/>
    <x v="4"/>
    <x v="13"/>
    <x v="212"/>
    <x v="9"/>
    <x v="0"/>
    <n v="54458"/>
    <x v="4"/>
  </r>
  <r>
    <x v="0"/>
    <x v="4"/>
    <x v="13"/>
    <x v="213"/>
    <x v="9"/>
    <x v="0"/>
    <n v="359443"/>
    <x v="4"/>
  </r>
  <r>
    <x v="0"/>
    <x v="4"/>
    <x v="13"/>
    <x v="214"/>
    <x v="9"/>
    <x v="0"/>
    <n v="248996"/>
    <x v="4"/>
  </r>
  <r>
    <x v="0"/>
    <x v="4"/>
    <x v="13"/>
    <x v="215"/>
    <x v="9"/>
    <x v="0"/>
    <n v="131649"/>
    <x v="4"/>
  </r>
  <r>
    <x v="0"/>
    <x v="4"/>
    <x v="13"/>
    <x v="216"/>
    <x v="9"/>
    <x v="0"/>
    <n v="254077"/>
    <x v="4"/>
  </r>
  <r>
    <x v="0"/>
    <x v="2"/>
    <x v="14"/>
    <x v="217"/>
    <x v="9"/>
    <x v="0"/>
    <n v="1032"/>
    <x v="2"/>
  </r>
  <r>
    <x v="0"/>
    <x v="4"/>
    <x v="14"/>
    <x v="218"/>
    <x v="9"/>
    <x v="0"/>
    <n v="84"/>
    <x v="4"/>
  </r>
  <r>
    <x v="0"/>
    <x v="4"/>
    <x v="14"/>
    <x v="219"/>
    <x v="9"/>
    <x v="0"/>
    <n v="14310"/>
    <x v="4"/>
  </r>
  <r>
    <x v="0"/>
    <x v="4"/>
    <x v="14"/>
    <x v="220"/>
    <x v="9"/>
    <x v="0"/>
    <n v="134"/>
    <x v="4"/>
  </r>
  <r>
    <x v="0"/>
    <x v="2"/>
    <x v="14"/>
    <x v="221"/>
    <x v="9"/>
    <x v="0"/>
    <n v="2431"/>
    <x v="2"/>
  </r>
  <r>
    <x v="0"/>
    <x v="4"/>
    <x v="14"/>
    <x v="222"/>
    <x v="9"/>
    <x v="0"/>
    <n v="3957"/>
    <x v="4"/>
  </r>
  <r>
    <x v="0"/>
    <x v="4"/>
    <x v="14"/>
    <x v="223"/>
    <x v="9"/>
    <x v="0"/>
    <n v="51826"/>
    <x v="4"/>
  </r>
  <r>
    <x v="0"/>
    <x v="4"/>
    <x v="14"/>
    <x v="224"/>
    <x v="9"/>
    <x v="0"/>
    <n v="90081"/>
    <x v="4"/>
  </r>
  <r>
    <x v="0"/>
    <x v="2"/>
    <x v="14"/>
    <x v="225"/>
    <x v="9"/>
    <x v="0"/>
    <n v="5876"/>
    <x v="2"/>
  </r>
  <r>
    <x v="0"/>
    <x v="4"/>
    <x v="14"/>
    <x v="226"/>
    <x v="9"/>
    <x v="0"/>
    <n v="935"/>
    <x v="4"/>
  </r>
  <r>
    <x v="0"/>
    <x v="4"/>
    <x v="14"/>
    <x v="228"/>
    <x v="9"/>
    <x v="0"/>
    <n v="48416"/>
    <x v="4"/>
  </r>
  <r>
    <x v="0"/>
    <x v="2"/>
    <x v="14"/>
    <x v="229"/>
    <x v="9"/>
    <x v="0"/>
    <n v="453"/>
    <x v="2"/>
  </r>
  <r>
    <x v="0"/>
    <x v="1"/>
    <x v="15"/>
    <x v="230"/>
    <x v="9"/>
    <x v="0"/>
    <n v="93675"/>
    <x v="1"/>
  </r>
  <r>
    <x v="0"/>
    <x v="1"/>
    <x v="15"/>
    <x v="231"/>
    <x v="9"/>
    <x v="0"/>
    <n v="44216"/>
    <x v="1"/>
  </r>
  <r>
    <x v="0"/>
    <x v="1"/>
    <x v="15"/>
    <x v="232"/>
    <x v="9"/>
    <x v="0"/>
    <n v="16275"/>
    <x v="1"/>
  </r>
  <r>
    <x v="0"/>
    <x v="1"/>
    <x v="15"/>
    <x v="233"/>
    <x v="9"/>
    <x v="0"/>
    <n v="84864"/>
    <x v="1"/>
  </r>
  <r>
    <x v="0"/>
    <x v="1"/>
    <x v="15"/>
    <x v="234"/>
    <x v="9"/>
    <x v="0"/>
    <n v="2562"/>
    <x v="1"/>
  </r>
  <r>
    <x v="0"/>
    <x v="1"/>
    <x v="15"/>
    <x v="235"/>
    <x v="9"/>
    <x v="0"/>
    <n v="33953"/>
    <x v="1"/>
  </r>
  <r>
    <x v="0"/>
    <x v="1"/>
    <x v="15"/>
    <x v="236"/>
    <x v="9"/>
    <x v="0"/>
    <n v="176590"/>
    <x v="1"/>
  </r>
  <r>
    <x v="0"/>
    <x v="1"/>
    <x v="15"/>
    <x v="237"/>
    <x v="9"/>
    <x v="0"/>
    <n v="9476"/>
    <x v="1"/>
  </r>
  <r>
    <x v="0"/>
    <x v="1"/>
    <x v="15"/>
    <x v="238"/>
    <x v="9"/>
    <x v="0"/>
    <n v="328969"/>
    <x v="1"/>
  </r>
  <r>
    <x v="0"/>
    <x v="1"/>
    <x v="15"/>
    <x v="239"/>
    <x v="9"/>
    <x v="0"/>
    <n v="1434"/>
    <x v="1"/>
  </r>
  <r>
    <x v="0"/>
    <x v="1"/>
    <x v="16"/>
    <x v="240"/>
    <x v="9"/>
    <x v="0"/>
    <n v="8610"/>
    <x v="1"/>
  </r>
  <r>
    <x v="0"/>
    <x v="1"/>
    <x v="16"/>
    <x v="241"/>
    <x v="9"/>
    <x v="0"/>
    <n v="55"/>
    <x v="1"/>
  </r>
  <r>
    <x v="0"/>
    <x v="1"/>
    <x v="16"/>
    <x v="242"/>
    <x v="9"/>
    <x v="0"/>
    <n v="86014"/>
    <x v="1"/>
  </r>
  <r>
    <x v="0"/>
    <x v="1"/>
    <x v="16"/>
    <x v="243"/>
    <x v="9"/>
    <x v="0"/>
    <n v="5835"/>
    <x v="1"/>
  </r>
  <r>
    <x v="0"/>
    <x v="1"/>
    <x v="16"/>
    <x v="244"/>
    <x v="9"/>
    <x v="0"/>
    <n v="6498"/>
    <x v="1"/>
  </r>
  <r>
    <x v="0"/>
    <x v="1"/>
    <x v="16"/>
    <x v="245"/>
    <x v="9"/>
    <x v="0"/>
    <n v="433"/>
    <x v="1"/>
  </r>
  <r>
    <x v="0"/>
    <x v="1"/>
    <x v="16"/>
    <x v="246"/>
    <x v="9"/>
    <x v="0"/>
    <n v="21692"/>
    <x v="1"/>
  </r>
  <r>
    <x v="0"/>
    <x v="1"/>
    <x v="16"/>
    <x v="247"/>
    <x v="9"/>
    <x v="0"/>
    <n v="23716"/>
    <x v="1"/>
  </r>
  <r>
    <x v="0"/>
    <x v="1"/>
    <x v="16"/>
    <x v="248"/>
    <x v="9"/>
    <x v="0"/>
    <n v="3244"/>
    <x v="1"/>
  </r>
  <r>
    <x v="0"/>
    <x v="1"/>
    <x v="16"/>
    <x v="249"/>
    <x v="9"/>
    <x v="0"/>
    <n v="25556"/>
    <x v="1"/>
  </r>
  <r>
    <x v="0"/>
    <x v="1"/>
    <x v="16"/>
    <x v="250"/>
    <x v="9"/>
    <x v="0"/>
    <n v="27335"/>
    <x v="1"/>
  </r>
  <r>
    <x v="0"/>
    <x v="1"/>
    <x v="16"/>
    <x v="251"/>
    <x v="9"/>
    <x v="0"/>
    <n v="27350"/>
    <x v="1"/>
  </r>
  <r>
    <x v="0"/>
    <x v="1"/>
    <x v="16"/>
    <x v="252"/>
    <x v="9"/>
    <x v="0"/>
    <n v="30130"/>
    <x v="1"/>
  </r>
  <r>
    <x v="0"/>
    <x v="1"/>
    <x v="16"/>
    <x v="253"/>
    <x v="9"/>
    <x v="0"/>
    <n v="145111"/>
    <x v="1"/>
  </r>
  <r>
    <x v="0"/>
    <x v="1"/>
    <x v="17"/>
    <x v="254"/>
    <x v="9"/>
    <x v="0"/>
    <n v="367108"/>
    <x v="1"/>
  </r>
  <r>
    <x v="0"/>
    <x v="0"/>
    <x v="17"/>
    <x v="255"/>
    <x v="9"/>
    <x v="0"/>
    <n v="138215"/>
    <x v="0"/>
  </r>
  <r>
    <x v="0"/>
    <x v="0"/>
    <x v="17"/>
    <x v="256"/>
    <x v="9"/>
    <x v="0"/>
    <n v="5298"/>
    <x v="0"/>
  </r>
  <r>
    <x v="0"/>
    <x v="1"/>
    <x v="17"/>
    <x v="257"/>
    <x v="9"/>
    <x v="0"/>
    <n v="71111"/>
    <x v="1"/>
  </r>
  <r>
    <x v="0"/>
    <x v="1"/>
    <x v="17"/>
    <x v="258"/>
    <x v="9"/>
    <x v="0"/>
    <n v="568952"/>
    <x v="1"/>
  </r>
  <r>
    <x v="0"/>
    <x v="0"/>
    <x v="17"/>
    <x v="259"/>
    <x v="9"/>
    <x v="0"/>
    <n v="141219"/>
    <x v="0"/>
  </r>
  <r>
    <x v="0"/>
    <x v="1"/>
    <x v="17"/>
    <x v="260"/>
    <x v="9"/>
    <x v="0"/>
    <n v="204302"/>
    <x v="1"/>
  </r>
  <r>
    <x v="0"/>
    <x v="0"/>
    <x v="17"/>
    <x v="261"/>
    <x v="9"/>
    <x v="0"/>
    <n v="24188"/>
    <x v="0"/>
  </r>
  <r>
    <x v="0"/>
    <x v="0"/>
    <x v="17"/>
    <x v="262"/>
    <x v="9"/>
    <x v="0"/>
    <n v="89660"/>
    <x v="0"/>
  </r>
  <r>
    <x v="0"/>
    <x v="0"/>
    <x v="17"/>
    <x v="263"/>
    <x v="9"/>
    <x v="0"/>
    <n v="17276"/>
    <x v="0"/>
  </r>
  <r>
    <x v="0"/>
    <x v="0"/>
    <x v="17"/>
    <x v="264"/>
    <x v="9"/>
    <x v="0"/>
    <n v="88851"/>
    <x v="0"/>
  </r>
  <r>
    <x v="0"/>
    <x v="1"/>
    <x v="17"/>
    <x v="265"/>
    <x v="9"/>
    <x v="0"/>
    <n v="7396"/>
    <x v="1"/>
  </r>
  <r>
    <x v="0"/>
    <x v="1"/>
    <x v="17"/>
    <x v="266"/>
    <x v="9"/>
    <x v="0"/>
    <n v="65028"/>
    <x v="1"/>
  </r>
  <r>
    <x v="0"/>
    <x v="0"/>
    <x v="17"/>
    <x v="267"/>
    <x v="9"/>
    <x v="0"/>
    <n v="150619"/>
    <x v="0"/>
  </r>
  <r>
    <x v="0"/>
    <x v="1"/>
    <x v="17"/>
    <x v="268"/>
    <x v="9"/>
    <x v="0"/>
    <n v="35516"/>
    <x v="1"/>
  </r>
  <r>
    <x v="0"/>
    <x v="0"/>
    <x v="17"/>
    <x v="269"/>
    <x v="9"/>
    <x v="0"/>
    <n v="90432"/>
    <x v="0"/>
  </r>
  <r>
    <x v="0"/>
    <x v="0"/>
    <x v="17"/>
    <x v="270"/>
    <x v="9"/>
    <x v="0"/>
    <n v="46539"/>
    <x v="0"/>
  </r>
  <r>
    <x v="0"/>
    <x v="1"/>
    <x v="17"/>
    <x v="271"/>
    <x v="9"/>
    <x v="0"/>
    <n v="26022"/>
    <x v="1"/>
  </r>
  <r>
    <x v="0"/>
    <x v="1"/>
    <x v="17"/>
    <x v="272"/>
    <x v="9"/>
    <x v="0"/>
    <n v="32384"/>
    <x v="1"/>
  </r>
  <r>
    <x v="0"/>
    <x v="1"/>
    <x v="17"/>
    <x v="273"/>
    <x v="9"/>
    <x v="0"/>
    <n v="158554"/>
    <x v="1"/>
  </r>
  <r>
    <x v="0"/>
    <x v="0"/>
    <x v="17"/>
    <x v="274"/>
    <x v="9"/>
    <x v="0"/>
    <n v="89112"/>
    <x v="0"/>
  </r>
  <r>
    <x v="0"/>
    <x v="0"/>
    <x v="17"/>
    <x v="275"/>
    <x v="9"/>
    <x v="0"/>
    <n v="21384"/>
    <x v="0"/>
  </r>
  <r>
    <x v="0"/>
    <x v="0"/>
    <x v="17"/>
    <x v="276"/>
    <x v="9"/>
    <x v="0"/>
    <n v="507823"/>
    <x v="0"/>
  </r>
  <r>
    <x v="0"/>
    <x v="0"/>
    <x v="17"/>
    <x v="277"/>
    <x v="9"/>
    <x v="0"/>
    <n v="33809"/>
    <x v="0"/>
  </r>
  <r>
    <x v="0"/>
    <x v="0"/>
    <x v="0"/>
    <x v="0"/>
    <x v="10"/>
    <x v="0"/>
    <n v="4330668"/>
    <x v="0"/>
  </r>
  <r>
    <x v="0"/>
    <x v="0"/>
    <x v="0"/>
    <x v="1"/>
    <x v="10"/>
    <x v="0"/>
    <n v="2545725"/>
    <x v="0"/>
  </r>
  <r>
    <x v="0"/>
    <x v="0"/>
    <x v="0"/>
    <x v="2"/>
    <x v="10"/>
    <x v="0"/>
    <n v="3499752"/>
    <x v="0"/>
  </r>
  <r>
    <x v="0"/>
    <x v="1"/>
    <x v="0"/>
    <x v="3"/>
    <x v="10"/>
    <x v="0"/>
    <n v="3152964"/>
    <x v="1"/>
  </r>
  <r>
    <x v="0"/>
    <x v="0"/>
    <x v="0"/>
    <x v="4"/>
    <x v="10"/>
    <x v="0"/>
    <n v="6820968"/>
    <x v="0"/>
  </r>
  <r>
    <x v="0"/>
    <x v="1"/>
    <x v="0"/>
    <x v="5"/>
    <x v="10"/>
    <x v="0"/>
    <n v="2218892"/>
    <x v="1"/>
  </r>
  <r>
    <x v="0"/>
    <x v="1"/>
    <x v="0"/>
    <x v="6"/>
    <x v="10"/>
    <x v="0"/>
    <n v="3644793"/>
    <x v="1"/>
  </r>
  <r>
    <x v="0"/>
    <x v="0"/>
    <x v="0"/>
    <x v="7"/>
    <x v="10"/>
    <x v="0"/>
    <n v="2767309"/>
    <x v="0"/>
  </r>
  <r>
    <x v="0"/>
    <x v="1"/>
    <x v="0"/>
    <x v="8"/>
    <x v="10"/>
    <x v="0"/>
    <n v="14627648"/>
    <x v="1"/>
  </r>
  <r>
    <x v="0"/>
    <x v="0"/>
    <x v="0"/>
    <x v="9"/>
    <x v="10"/>
    <x v="0"/>
    <n v="3690754"/>
    <x v="0"/>
  </r>
  <r>
    <x v="0"/>
    <x v="0"/>
    <x v="0"/>
    <x v="10"/>
    <x v="10"/>
    <x v="0"/>
    <n v="2219432"/>
    <x v="0"/>
  </r>
  <r>
    <x v="0"/>
    <x v="0"/>
    <x v="0"/>
    <x v="11"/>
    <x v="10"/>
    <x v="0"/>
    <n v="1715395"/>
    <x v="0"/>
  </r>
  <r>
    <x v="0"/>
    <x v="1"/>
    <x v="0"/>
    <x v="12"/>
    <x v="10"/>
    <x v="0"/>
    <n v="6710473"/>
    <x v="1"/>
  </r>
  <r>
    <x v="0"/>
    <x v="0"/>
    <x v="0"/>
    <x v="13"/>
    <x v="10"/>
    <x v="0"/>
    <n v="2270830"/>
    <x v="0"/>
  </r>
  <r>
    <x v="0"/>
    <x v="0"/>
    <x v="0"/>
    <x v="14"/>
    <x v="10"/>
    <x v="0"/>
    <n v="6539909"/>
    <x v="0"/>
  </r>
  <r>
    <x v="0"/>
    <x v="1"/>
    <x v="0"/>
    <x v="15"/>
    <x v="10"/>
    <x v="0"/>
    <n v="2583271"/>
    <x v="1"/>
  </r>
  <r>
    <x v="0"/>
    <x v="0"/>
    <x v="0"/>
    <x v="16"/>
    <x v="10"/>
    <x v="0"/>
    <n v="1573537"/>
    <x v="0"/>
  </r>
  <r>
    <x v="0"/>
    <x v="0"/>
    <x v="0"/>
    <x v="17"/>
    <x v="10"/>
    <x v="0"/>
    <n v="2087102"/>
    <x v="0"/>
  </r>
  <r>
    <x v="0"/>
    <x v="1"/>
    <x v="0"/>
    <x v="18"/>
    <x v="10"/>
    <x v="0"/>
    <n v="2772225"/>
    <x v="1"/>
  </r>
  <r>
    <x v="0"/>
    <x v="2"/>
    <x v="1"/>
    <x v="19"/>
    <x v="10"/>
    <x v="0"/>
    <n v="867801"/>
    <x v="2"/>
  </r>
  <r>
    <x v="0"/>
    <x v="2"/>
    <x v="1"/>
    <x v="20"/>
    <x v="10"/>
    <x v="0"/>
    <n v="1025722"/>
    <x v="2"/>
  </r>
  <r>
    <x v="0"/>
    <x v="2"/>
    <x v="1"/>
    <x v="21"/>
    <x v="10"/>
    <x v="0"/>
    <n v="371866"/>
    <x v="2"/>
  </r>
  <r>
    <x v="0"/>
    <x v="2"/>
    <x v="1"/>
    <x v="22"/>
    <x v="10"/>
    <x v="0"/>
    <n v="161039"/>
    <x v="2"/>
  </r>
  <r>
    <x v="0"/>
    <x v="2"/>
    <x v="1"/>
    <x v="23"/>
    <x v="10"/>
    <x v="0"/>
    <n v="2890394"/>
    <x v="2"/>
  </r>
  <r>
    <x v="0"/>
    <x v="2"/>
    <x v="1"/>
    <x v="24"/>
    <x v="10"/>
    <x v="0"/>
    <n v="1011839"/>
    <x v="2"/>
  </r>
  <r>
    <x v="0"/>
    <x v="2"/>
    <x v="1"/>
    <x v="25"/>
    <x v="10"/>
    <x v="0"/>
    <n v="455378"/>
    <x v="2"/>
  </r>
  <r>
    <x v="0"/>
    <x v="2"/>
    <x v="1"/>
    <x v="26"/>
    <x v="10"/>
    <x v="0"/>
    <n v="736712"/>
    <x v="2"/>
  </r>
  <r>
    <x v="0"/>
    <x v="2"/>
    <x v="1"/>
    <x v="27"/>
    <x v="10"/>
    <x v="0"/>
    <n v="1427312"/>
    <x v="2"/>
  </r>
  <r>
    <x v="0"/>
    <x v="2"/>
    <x v="1"/>
    <x v="28"/>
    <x v="10"/>
    <x v="0"/>
    <n v="1131194"/>
    <x v="2"/>
  </r>
  <r>
    <x v="0"/>
    <x v="2"/>
    <x v="1"/>
    <x v="29"/>
    <x v="10"/>
    <x v="0"/>
    <n v="2646772"/>
    <x v="2"/>
  </r>
  <r>
    <x v="0"/>
    <x v="2"/>
    <x v="1"/>
    <x v="30"/>
    <x v="10"/>
    <x v="0"/>
    <n v="687582"/>
    <x v="2"/>
  </r>
  <r>
    <x v="0"/>
    <x v="2"/>
    <x v="1"/>
    <x v="31"/>
    <x v="10"/>
    <x v="0"/>
    <n v="1456190"/>
    <x v="2"/>
  </r>
  <r>
    <x v="0"/>
    <x v="2"/>
    <x v="1"/>
    <x v="32"/>
    <x v="10"/>
    <x v="0"/>
    <n v="618892"/>
    <x v="2"/>
  </r>
  <r>
    <x v="0"/>
    <x v="1"/>
    <x v="2"/>
    <x v="33"/>
    <x v="10"/>
    <x v="0"/>
    <n v="1704713"/>
    <x v="1"/>
  </r>
  <r>
    <x v="0"/>
    <x v="1"/>
    <x v="2"/>
    <x v="34"/>
    <x v="10"/>
    <x v="0"/>
    <n v="9955305"/>
    <x v="1"/>
  </r>
  <r>
    <x v="0"/>
    <x v="1"/>
    <x v="2"/>
    <x v="35"/>
    <x v="10"/>
    <x v="0"/>
    <n v="13197656"/>
    <x v="1"/>
  </r>
  <r>
    <x v="0"/>
    <x v="1"/>
    <x v="2"/>
    <x v="36"/>
    <x v="10"/>
    <x v="0"/>
    <n v="1984983"/>
    <x v="1"/>
  </r>
  <r>
    <x v="0"/>
    <x v="1"/>
    <x v="2"/>
    <x v="37"/>
    <x v="10"/>
    <x v="0"/>
    <n v="2130351"/>
    <x v="1"/>
  </r>
  <r>
    <x v="0"/>
    <x v="1"/>
    <x v="2"/>
    <x v="38"/>
    <x v="10"/>
    <x v="0"/>
    <n v="3975995"/>
    <x v="1"/>
  </r>
  <r>
    <x v="0"/>
    <x v="1"/>
    <x v="2"/>
    <x v="39"/>
    <x v="10"/>
    <x v="0"/>
    <n v="5397758"/>
    <x v="1"/>
  </r>
  <r>
    <x v="0"/>
    <x v="1"/>
    <x v="2"/>
    <x v="40"/>
    <x v="10"/>
    <x v="0"/>
    <n v="13120991"/>
    <x v="1"/>
  </r>
  <r>
    <x v="0"/>
    <x v="1"/>
    <x v="2"/>
    <x v="41"/>
    <x v="10"/>
    <x v="0"/>
    <n v="2615898"/>
    <x v="1"/>
  </r>
  <r>
    <x v="0"/>
    <x v="1"/>
    <x v="2"/>
    <x v="42"/>
    <x v="10"/>
    <x v="0"/>
    <n v="929546"/>
    <x v="1"/>
  </r>
  <r>
    <x v="0"/>
    <x v="1"/>
    <x v="2"/>
    <x v="43"/>
    <x v="10"/>
    <x v="0"/>
    <n v="1728785"/>
    <x v="1"/>
  </r>
  <r>
    <x v="0"/>
    <x v="1"/>
    <x v="2"/>
    <x v="44"/>
    <x v="10"/>
    <x v="0"/>
    <n v="11215409"/>
    <x v="1"/>
  </r>
  <r>
    <x v="0"/>
    <x v="1"/>
    <x v="2"/>
    <x v="45"/>
    <x v="10"/>
    <x v="0"/>
    <n v="3978980"/>
    <x v="1"/>
  </r>
  <r>
    <x v="0"/>
    <x v="1"/>
    <x v="2"/>
    <x v="46"/>
    <x v="10"/>
    <x v="0"/>
    <n v="1404511"/>
    <x v="1"/>
  </r>
  <r>
    <x v="0"/>
    <x v="1"/>
    <x v="3"/>
    <x v="47"/>
    <x v="10"/>
    <x v="0"/>
    <n v="1187741"/>
    <x v="1"/>
  </r>
  <r>
    <x v="0"/>
    <x v="1"/>
    <x v="3"/>
    <x v="48"/>
    <x v="10"/>
    <x v="0"/>
    <n v="6678907"/>
    <x v="1"/>
  </r>
  <r>
    <x v="0"/>
    <x v="1"/>
    <x v="3"/>
    <x v="49"/>
    <x v="10"/>
    <x v="0"/>
    <n v="1319121"/>
    <x v="1"/>
  </r>
  <r>
    <x v="0"/>
    <x v="1"/>
    <x v="3"/>
    <x v="50"/>
    <x v="10"/>
    <x v="0"/>
    <n v="642557"/>
    <x v="1"/>
  </r>
  <r>
    <x v="0"/>
    <x v="1"/>
    <x v="3"/>
    <x v="51"/>
    <x v="10"/>
    <x v="0"/>
    <n v="3077593"/>
    <x v="1"/>
  </r>
  <r>
    <x v="0"/>
    <x v="1"/>
    <x v="3"/>
    <x v="52"/>
    <x v="10"/>
    <x v="0"/>
    <n v="1489527"/>
    <x v="1"/>
  </r>
  <r>
    <x v="0"/>
    <x v="1"/>
    <x v="3"/>
    <x v="53"/>
    <x v="10"/>
    <x v="0"/>
    <n v="3859600"/>
    <x v="1"/>
  </r>
  <r>
    <x v="0"/>
    <x v="1"/>
    <x v="3"/>
    <x v="54"/>
    <x v="10"/>
    <x v="0"/>
    <n v="1843995"/>
    <x v="1"/>
  </r>
  <r>
    <x v="0"/>
    <x v="1"/>
    <x v="3"/>
    <x v="55"/>
    <x v="10"/>
    <x v="0"/>
    <n v="1837094"/>
    <x v="1"/>
  </r>
  <r>
    <x v="0"/>
    <x v="1"/>
    <x v="3"/>
    <x v="56"/>
    <x v="10"/>
    <x v="0"/>
    <n v="1343005"/>
    <x v="1"/>
  </r>
  <r>
    <x v="0"/>
    <x v="1"/>
    <x v="3"/>
    <x v="57"/>
    <x v="10"/>
    <x v="0"/>
    <n v="1225121"/>
    <x v="1"/>
  </r>
  <r>
    <x v="0"/>
    <x v="1"/>
    <x v="3"/>
    <x v="58"/>
    <x v="10"/>
    <x v="0"/>
    <n v="1860979"/>
    <x v="1"/>
  </r>
  <r>
    <x v="0"/>
    <x v="0"/>
    <x v="4"/>
    <x v="59"/>
    <x v="10"/>
    <x v="0"/>
    <n v="1211995"/>
    <x v="0"/>
  </r>
  <r>
    <x v="0"/>
    <x v="0"/>
    <x v="4"/>
    <x v="60"/>
    <x v="10"/>
    <x v="0"/>
    <n v="7919005"/>
    <x v="0"/>
  </r>
  <r>
    <x v="0"/>
    <x v="0"/>
    <x v="4"/>
    <x v="61"/>
    <x v="10"/>
    <x v="0"/>
    <n v="6588318"/>
    <x v="0"/>
  </r>
  <r>
    <x v="0"/>
    <x v="0"/>
    <x v="4"/>
    <x v="62"/>
    <x v="10"/>
    <x v="0"/>
    <n v="4165226"/>
    <x v="0"/>
  </r>
  <r>
    <x v="0"/>
    <x v="0"/>
    <x v="4"/>
    <x v="63"/>
    <x v="10"/>
    <x v="0"/>
    <n v="2431838"/>
    <x v="0"/>
  </r>
  <r>
    <x v="0"/>
    <x v="0"/>
    <x v="4"/>
    <x v="64"/>
    <x v="10"/>
    <x v="0"/>
    <n v="1678381"/>
    <x v="0"/>
  </r>
  <r>
    <x v="0"/>
    <x v="0"/>
    <x v="4"/>
    <x v="65"/>
    <x v="10"/>
    <x v="0"/>
    <n v="1033128"/>
    <x v="0"/>
  </r>
  <r>
    <x v="0"/>
    <x v="0"/>
    <x v="4"/>
    <x v="66"/>
    <x v="10"/>
    <x v="0"/>
    <n v="1969125"/>
    <x v="0"/>
  </r>
  <r>
    <x v="0"/>
    <x v="0"/>
    <x v="4"/>
    <x v="67"/>
    <x v="10"/>
    <x v="0"/>
    <n v="3243217"/>
    <x v="0"/>
  </r>
  <r>
    <x v="0"/>
    <x v="0"/>
    <x v="4"/>
    <x v="68"/>
    <x v="10"/>
    <x v="0"/>
    <n v="695150"/>
    <x v="0"/>
  </r>
  <r>
    <x v="0"/>
    <x v="0"/>
    <x v="4"/>
    <x v="69"/>
    <x v="10"/>
    <x v="0"/>
    <n v="879857"/>
    <x v="0"/>
  </r>
  <r>
    <x v="0"/>
    <x v="0"/>
    <x v="5"/>
    <x v="70"/>
    <x v="10"/>
    <x v="0"/>
    <n v="1823672"/>
    <x v="0"/>
  </r>
  <r>
    <x v="0"/>
    <x v="0"/>
    <x v="5"/>
    <x v="71"/>
    <x v="10"/>
    <x v="0"/>
    <n v="4109243"/>
    <x v="0"/>
  </r>
  <r>
    <x v="0"/>
    <x v="0"/>
    <x v="5"/>
    <x v="72"/>
    <x v="10"/>
    <x v="0"/>
    <n v="13538155"/>
    <x v="0"/>
  </r>
  <r>
    <x v="0"/>
    <x v="0"/>
    <x v="5"/>
    <x v="73"/>
    <x v="10"/>
    <x v="0"/>
    <n v="1407840"/>
    <x v="0"/>
  </r>
  <r>
    <x v="0"/>
    <x v="0"/>
    <x v="5"/>
    <x v="74"/>
    <x v="10"/>
    <x v="0"/>
    <n v="8668608"/>
    <x v="0"/>
  </r>
  <r>
    <x v="0"/>
    <x v="0"/>
    <x v="5"/>
    <x v="75"/>
    <x v="10"/>
    <x v="0"/>
    <n v="1371806"/>
    <x v="0"/>
  </r>
  <r>
    <x v="0"/>
    <x v="0"/>
    <x v="5"/>
    <x v="76"/>
    <x v="10"/>
    <x v="0"/>
    <n v="1548995"/>
    <x v="0"/>
  </r>
  <r>
    <x v="0"/>
    <x v="0"/>
    <x v="5"/>
    <x v="77"/>
    <x v="10"/>
    <x v="0"/>
    <n v="1842175"/>
    <x v="0"/>
  </r>
  <r>
    <x v="0"/>
    <x v="0"/>
    <x v="5"/>
    <x v="78"/>
    <x v="10"/>
    <x v="0"/>
    <n v="1247277"/>
    <x v="0"/>
  </r>
  <r>
    <x v="0"/>
    <x v="0"/>
    <x v="5"/>
    <x v="79"/>
    <x v="10"/>
    <x v="0"/>
    <n v="2120357"/>
    <x v="0"/>
  </r>
  <r>
    <x v="0"/>
    <x v="0"/>
    <x v="5"/>
    <x v="80"/>
    <x v="10"/>
    <x v="0"/>
    <n v="2232946"/>
    <x v="0"/>
  </r>
  <r>
    <x v="0"/>
    <x v="0"/>
    <x v="5"/>
    <x v="81"/>
    <x v="10"/>
    <x v="0"/>
    <n v="1323528"/>
    <x v="0"/>
  </r>
  <r>
    <x v="0"/>
    <x v="0"/>
    <x v="5"/>
    <x v="82"/>
    <x v="10"/>
    <x v="0"/>
    <n v="1400480"/>
    <x v="0"/>
  </r>
  <r>
    <x v="0"/>
    <x v="0"/>
    <x v="5"/>
    <x v="83"/>
    <x v="10"/>
    <x v="0"/>
    <n v="957155"/>
    <x v="0"/>
  </r>
  <r>
    <x v="0"/>
    <x v="0"/>
    <x v="5"/>
    <x v="84"/>
    <x v="10"/>
    <x v="0"/>
    <n v="2039702"/>
    <x v="0"/>
  </r>
  <r>
    <x v="0"/>
    <x v="0"/>
    <x v="5"/>
    <x v="85"/>
    <x v="10"/>
    <x v="0"/>
    <n v="1455686"/>
    <x v="0"/>
  </r>
  <r>
    <x v="0"/>
    <x v="0"/>
    <x v="5"/>
    <x v="86"/>
    <x v="10"/>
    <x v="0"/>
    <n v="862599"/>
    <x v="0"/>
  </r>
  <r>
    <x v="0"/>
    <x v="2"/>
    <x v="6"/>
    <x v="87"/>
    <x v="10"/>
    <x v="0"/>
    <n v="513845"/>
    <x v="2"/>
  </r>
  <r>
    <x v="0"/>
    <x v="2"/>
    <x v="6"/>
    <x v="88"/>
    <x v="10"/>
    <x v="0"/>
    <n v="654501"/>
    <x v="2"/>
  </r>
  <r>
    <x v="0"/>
    <x v="2"/>
    <x v="6"/>
    <x v="89"/>
    <x v="10"/>
    <x v="0"/>
    <n v="522406"/>
    <x v="2"/>
  </r>
  <r>
    <x v="0"/>
    <x v="2"/>
    <x v="6"/>
    <x v="90"/>
    <x v="10"/>
    <x v="0"/>
    <n v="1237139"/>
    <x v="2"/>
  </r>
  <r>
    <x v="0"/>
    <x v="2"/>
    <x v="6"/>
    <x v="91"/>
    <x v="10"/>
    <x v="0"/>
    <n v="4599311"/>
    <x v="2"/>
  </r>
  <r>
    <x v="0"/>
    <x v="2"/>
    <x v="6"/>
    <x v="92"/>
    <x v="10"/>
    <x v="0"/>
    <n v="1543343"/>
    <x v="2"/>
  </r>
  <r>
    <x v="0"/>
    <x v="2"/>
    <x v="6"/>
    <x v="93"/>
    <x v="10"/>
    <x v="0"/>
    <n v="511225"/>
    <x v="2"/>
  </r>
  <r>
    <x v="0"/>
    <x v="2"/>
    <x v="6"/>
    <x v="94"/>
    <x v="10"/>
    <x v="0"/>
    <n v="271985"/>
    <x v="2"/>
  </r>
  <r>
    <x v="0"/>
    <x v="2"/>
    <x v="6"/>
    <x v="95"/>
    <x v="10"/>
    <x v="0"/>
    <n v="581059"/>
    <x v="2"/>
  </r>
  <r>
    <x v="0"/>
    <x v="2"/>
    <x v="6"/>
    <x v="96"/>
    <x v="10"/>
    <x v="0"/>
    <n v="564772"/>
    <x v="2"/>
  </r>
  <r>
    <x v="0"/>
    <x v="2"/>
    <x v="6"/>
    <x v="97"/>
    <x v="10"/>
    <x v="0"/>
    <n v="1201782"/>
    <x v="2"/>
  </r>
  <r>
    <x v="0"/>
    <x v="2"/>
    <x v="6"/>
    <x v="98"/>
    <x v="10"/>
    <x v="0"/>
    <n v="809294"/>
    <x v="2"/>
  </r>
  <r>
    <x v="0"/>
    <x v="2"/>
    <x v="6"/>
    <x v="99"/>
    <x v="10"/>
    <x v="0"/>
    <n v="712779"/>
    <x v="2"/>
  </r>
  <r>
    <x v="0"/>
    <x v="2"/>
    <x v="6"/>
    <x v="100"/>
    <x v="10"/>
    <x v="0"/>
    <n v="674208"/>
    <x v="2"/>
  </r>
  <r>
    <x v="0"/>
    <x v="3"/>
    <x v="7"/>
    <x v="101"/>
    <x v="10"/>
    <x v="0"/>
    <n v="5849596"/>
    <x v="3"/>
  </r>
  <r>
    <x v="0"/>
    <x v="3"/>
    <x v="7"/>
    <x v="102"/>
    <x v="10"/>
    <x v="0"/>
    <n v="835849"/>
    <x v="3"/>
  </r>
  <r>
    <x v="0"/>
    <x v="3"/>
    <x v="7"/>
    <x v="103"/>
    <x v="10"/>
    <x v="0"/>
    <n v="926288"/>
    <x v="3"/>
  </r>
  <r>
    <x v="0"/>
    <x v="3"/>
    <x v="7"/>
    <x v="104"/>
    <x v="10"/>
    <x v="0"/>
    <n v="1515486"/>
    <x v="3"/>
  </r>
  <r>
    <x v="0"/>
    <x v="3"/>
    <x v="7"/>
    <x v="105"/>
    <x v="10"/>
    <x v="0"/>
    <n v="5804035"/>
    <x v="3"/>
  </r>
  <r>
    <x v="0"/>
    <x v="3"/>
    <x v="7"/>
    <x v="106"/>
    <x v="10"/>
    <x v="0"/>
    <n v="3692440"/>
    <x v="3"/>
  </r>
  <r>
    <x v="0"/>
    <x v="3"/>
    <x v="7"/>
    <x v="107"/>
    <x v="10"/>
    <x v="0"/>
    <n v="3751176"/>
    <x v="3"/>
  </r>
  <r>
    <x v="0"/>
    <x v="3"/>
    <x v="7"/>
    <x v="108"/>
    <x v="10"/>
    <x v="0"/>
    <n v="10801111"/>
    <x v="3"/>
  </r>
  <r>
    <x v="0"/>
    <x v="3"/>
    <x v="7"/>
    <x v="109"/>
    <x v="10"/>
    <x v="0"/>
    <n v="755724"/>
    <x v="3"/>
  </r>
  <r>
    <x v="0"/>
    <x v="3"/>
    <x v="7"/>
    <x v="110"/>
    <x v="10"/>
    <x v="0"/>
    <n v="3698233"/>
    <x v="3"/>
  </r>
  <r>
    <x v="0"/>
    <x v="3"/>
    <x v="7"/>
    <x v="111"/>
    <x v="10"/>
    <x v="0"/>
    <n v="5418525"/>
    <x v="3"/>
  </r>
  <r>
    <x v="0"/>
    <x v="3"/>
    <x v="7"/>
    <x v="112"/>
    <x v="10"/>
    <x v="0"/>
    <n v="1190132"/>
    <x v="3"/>
  </r>
  <r>
    <x v="0"/>
    <x v="3"/>
    <x v="7"/>
    <x v="113"/>
    <x v="10"/>
    <x v="0"/>
    <n v="3687060"/>
    <x v="3"/>
  </r>
  <r>
    <x v="0"/>
    <x v="3"/>
    <x v="7"/>
    <x v="114"/>
    <x v="10"/>
    <x v="0"/>
    <n v="3258126"/>
    <x v="3"/>
  </r>
  <r>
    <x v="0"/>
    <x v="3"/>
    <x v="7"/>
    <x v="115"/>
    <x v="10"/>
    <x v="0"/>
    <n v="962861"/>
    <x v="3"/>
  </r>
  <r>
    <x v="0"/>
    <x v="3"/>
    <x v="7"/>
    <x v="116"/>
    <x v="10"/>
    <x v="0"/>
    <n v="2412563"/>
    <x v="3"/>
  </r>
  <r>
    <x v="0"/>
    <x v="0"/>
    <x v="8"/>
    <x v="117"/>
    <x v="10"/>
    <x v="0"/>
    <n v="1157589"/>
    <x v="0"/>
  </r>
  <r>
    <x v="0"/>
    <x v="0"/>
    <x v="8"/>
    <x v="118"/>
    <x v="10"/>
    <x v="0"/>
    <n v="1909305"/>
    <x v="0"/>
  </r>
  <r>
    <x v="0"/>
    <x v="0"/>
    <x v="8"/>
    <x v="119"/>
    <x v="10"/>
    <x v="0"/>
    <n v="2028682"/>
    <x v="0"/>
  </r>
  <r>
    <x v="0"/>
    <x v="0"/>
    <x v="8"/>
    <x v="120"/>
    <x v="10"/>
    <x v="0"/>
    <n v="1620649"/>
    <x v="0"/>
  </r>
  <r>
    <x v="0"/>
    <x v="0"/>
    <x v="8"/>
    <x v="121"/>
    <x v="10"/>
    <x v="0"/>
    <n v="1421765"/>
    <x v="0"/>
  </r>
  <r>
    <x v="0"/>
    <x v="0"/>
    <x v="8"/>
    <x v="122"/>
    <x v="10"/>
    <x v="0"/>
    <n v="3021343"/>
    <x v="0"/>
  </r>
  <r>
    <x v="0"/>
    <x v="0"/>
    <x v="8"/>
    <x v="123"/>
    <x v="10"/>
    <x v="0"/>
    <n v="7446168"/>
    <x v="0"/>
  </r>
  <r>
    <x v="0"/>
    <x v="0"/>
    <x v="8"/>
    <x v="124"/>
    <x v="10"/>
    <x v="0"/>
    <n v="604963"/>
    <x v="0"/>
  </r>
  <r>
    <x v="0"/>
    <x v="0"/>
    <x v="8"/>
    <x v="125"/>
    <x v="10"/>
    <x v="0"/>
    <n v="1624909"/>
    <x v="0"/>
  </r>
  <r>
    <x v="0"/>
    <x v="0"/>
    <x v="8"/>
    <x v="126"/>
    <x v="10"/>
    <x v="0"/>
    <n v="2416527"/>
    <x v="0"/>
  </r>
  <r>
    <x v="0"/>
    <x v="0"/>
    <x v="8"/>
    <x v="127"/>
    <x v="10"/>
    <x v="0"/>
    <n v="3610484"/>
    <x v="0"/>
  </r>
  <r>
    <x v="0"/>
    <x v="0"/>
    <x v="8"/>
    <x v="128"/>
    <x v="10"/>
    <x v="0"/>
    <n v="4623506"/>
    <x v="0"/>
  </r>
  <r>
    <x v="0"/>
    <x v="0"/>
    <x v="8"/>
    <x v="129"/>
    <x v="10"/>
    <x v="0"/>
    <n v="2545804"/>
    <x v="0"/>
  </r>
  <r>
    <x v="0"/>
    <x v="1"/>
    <x v="8"/>
    <x v="130"/>
    <x v="10"/>
    <x v="0"/>
    <n v="1842006"/>
    <x v="1"/>
  </r>
  <r>
    <x v="0"/>
    <x v="4"/>
    <x v="9"/>
    <x v="131"/>
    <x v="10"/>
    <x v="0"/>
    <n v="6670789"/>
    <x v="4"/>
  </r>
  <r>
    <x v="0"/>
    <x v="0"/>
    <x v="9"/>
    <x v="132"/>
    <x v="10"/>
    <x v="0"/>
    <n v="1248732"/>
    <x v="0"/>
  </r>
  <r>
    <x v="0"/>
    <x v="0"/>
    <x v="9"/>
    <x v="133"/>
    <x v="10"/>
    <x v="0"/>
    <n v="1939498"/>
    <x v="0"/>
  </r>
  <r>
    <x v="0"/>
    <x v="0"/>
    <x v="9"/>
    <x v="134"/>
    <x v="10"/>
    <x v="0"/>
    <n v="1987544"/>
    <x v="0"/>
  </r>
  <r>
    <x v="0"/>
    <x v="4"/>
    <x v="9"/>
    <x v="135"/>
    <x v="10"/>
    <x v="0"/>
    <n v="1511269"/>
    <x v="4"/>
  </r>
  <r>
    <x v="0"/>
    <x v="4"/>
    <x v="9"/>
    <x v="136"/>
    <x v="10"/>
    <x v="0"/>
    <n v="4505597"/>
    <x v="4"/>
  </r>
  <r>
    <x v="0"/>
    <x v="0"/>
    <x v="9"/>
    <x v="137"/>
    <x v="10"/>
    <x v="0"/>
    <n v="791478"/>
    <x v="0"/>
  </r>
  <r>
    <x v="0"/>
    <x v="0"/>
    <x v="9"/>
    <x v="138"/>
    <x v="10"/>
    <x v="0"/>
    <n v="1460949"/>
    <x v="0"/>
  </r>
  <r>
    <x v="0"/>
    <x v="0"/>
    <x v="9"/>
    <x v="139"/>
    <x v="10"/>
    <x v="0"/>
    <n v="12253042"/>
    <x v="0"/>
  </r>
  <r>
    <x v="0"/>
    <x v="0"/>
    <x v="9"/>
    <x v="140"/>
    <x v="10"/>
    <x v="0"/>
    <n v="3241132"/>
    <x v="0"/>
  </r>
  <r>
    <x v="0"/>
    <x v="4"/>
    <x v="9"/>
    <x v="141"/>
    <x v="10"/>
    <x v="0"/>
    <n v="1714091"/>
    <x v="4"/>
  </r>
  <r>
    <x v="0"/>
    <x v="4"/>
    <x v="9"/>
    <x v="142"/>
    <x v="10"/>
    <x v="0"/>
    <n v="1569323"/>
    <x v="4"/>
  </r>
  <r>
    <x v="0"/>
    <x v="0"/>
    <x v="9"/>
    <x v="143"/>
    <x v="10"/>
    <x v="0"/>
    <n v="885415"/>
    <x v="0"/>
  </r>
  <r>
    <x v="0"/>
    <x v="4"/>
    <x v="9"/>
    <x v="144"/>
    <x v="10"/>
    <x v="0"/>
    <n v="3773204"/>
    <x v="4"/>
  </r>
  <r>
    <x v="0"/>
    <x v="0"/>
    <x v="9"/>
    <x v="145"/>
    <x v="10"/>
    <x v="0"/>
    <n v="7442334"/>
    <x v="0"/>
  </r>
  <r>
    <x v="0"/>
    <x v="0"/>
    <x v="9"/>
    <x v="146"/>
    <x v="10"/>
    <x v="0"/>
    <n v="2255736"/>
    <x v="0"/>
  </r>
  <r>
    <x v="0"/>
    <x v="4"/>
    <x v="10"/>
    <x v="147"/>
    <x v="10"/>
    <x v="0"/>
    <n v="3734323"/>
    <x v="4"/>
  </r>
  <r>
    <x v="0"/>
    <x v="4"/>
    <x v="10"/>
    <x v="148"/>
    <x v="10"/>
    <x v="0"/>
    <n v="9161390"/>
    <x v="4"/>
  </r>
  <r>
    <x v="0"/>
    <x v="4"/>
    <x v="10"/>
    <x v="149"/>
    <x v="10"/>
    <x v="0"/>
    <n v="950472"/>
    <x v="4"/>
  </r>
  <r>
    <x v="0"/>
    <x v="4"/>
    <x v="10"/>
    <x v="150"/>
    <x v="10"/>
    <x v="0"/>
    <n v="2096837"/>
    <x v="4"/>
  </r>
  <r>
    <x v="0"/>
    <x v="4"/>
    <x v="10"/>
    <x v="151"/>
    <x v="10"/>
    <x v="0"/>
    <n v="1360252"/>
    <x v="4"/>
  </r>
  <r>
    <x v="0"/>
    <x v="4"/>
    <x v="10"/>
    <x v="152"/>
    <x v="10"/>
    <x v="0"/>
    <n v="14723689"/>
    <x v="4"/>
  </r>
  <r>
    <x v="0"/>
    <x v="4"/>
    <x v="10"/>
    <x v="153"/>
    <x v="10"/>
    <x v="0"/>
    <n v="73208595"/>
    <x v="4"/>
  </r>
  <r>
    <x v="0"/>
    <x v="4"/>
    <x v="10"/>
    <x v="154"/>
    <x v="10"/>
    <x v="0"/>
    <n v="12801393"/>
    <x v="4"/>
  </r>
  <r>
    <x v="0"/>
    <x v="4"/>
    <x v="10"/>
    <x v="155"/>
    <x v="10"/>
    <x v="0"/>
    <n v="2634910"/>
    <x v="4"/>
  </r>
  <r>
    <x v="0"/>
    <x v="4"/>
    <x v="10"/>
    <x v="156"/>
    <x v="10"/>
    <x v="0"/>
    <n v="7564388"/>
    <x v="4"/>
  </r>
  <r>
    <x v="0"/>
    <x v="4"/>
    <x v="10"/>
    <x v="157"/>
    <x v="10"/>
    <x v="0"/>
    <n v="7543101"/>
    <x v="4"/>
  </r>
  <r>
    <x v="0"/>
    <x v="4"/>
    <x v="10"/>
    <x v="158"/>
    <x v="10"/>
    <x v="0"/>
    <n v="14079058"/>
    <x v="4"/>
  </r>
  <r>
    <x v="0"/>
    <x v="4"/>
    <x v="10"/>
    <x v="159"/>
    <x v="10"/>
    <x v="0"/>
    <n v="21031219"/>
    <x v="4"/>
  </r>
  <r>
    <x v="0"/>
    <x v="4"/>
    <x v="10"/>
    <x v="160"/>
    <x v="10"/>
    <x v="0"/>
    <n v="900685"/>
    <x v="4"/>
  </r>
  <r>
    <x v="0"/>
    <x v="4"/>
    <x v="10"/>
    <x v="161"/>
    <x v="10"/>
    <x v="0"/>
    <n v="7022891"/>
    <x v="4"/>
  </r>
  <r>
    <x v="0"/>
    <x v="4"/>
    <x v="10"/>
    <x v="162"/>
    <x v="10"/>
    <x v="0"/>
    <n v="8025872"/>
    <x v="4"/>
  </r>
  <r>
    <x v="0"/>
    <x v="2"/>
    <x v="11"/>
    <x v="163"/>
    <x v="10"/>
    <x v="0"/>
    <n v="685772"/>
    <x v="2"/>
  </r>
  <r>
    <x v="0"/>
    <x v="2"/>
    <x v="11"/>
    <x v="164"/>
    <x v="10"/>
    <x v="0"/>
    <n v="500357"/>
    <x v="2"/>
  </r>
  <r>
    <x v="0"/>
    <x v="2"/>
    <x v="11"/>
    <x v="165"/>
    <x v="10"/>
    <x v="0"/>
    <n v="670589"/>
    <x v="2"/>
  </r>
  <r>
    <x v="0"/>
    <x v="2"/>
    <x v="11"/>
    <x v="166"/>
    <x v="10"/>
    <x v="0"/>
    <n v="857895"/>
    <x v="2"/>
  </r>
  <r>
    <x v="0"/>
    <x v="2"/>
    <x v="11"/>
    <x v="167"/>
    <x v="10"/>
    <x v="0"/>
    <n v="476020"/>
    <x v="2"/>
  </r>
  <r>
    <x v="0"/>
    <x v="2"/>
    <x v="11"/>
    <x v="168"/>
    <x v="10"/>
    <x v="0"/>
    <n v="642036"/>
    <x v="2"/>
  </r>
  <r>
    <x v="0"/>
    <x v="2"/>
    <x v="11"/>
    <x v="169"/>
    <x v="10"/>
    <x v="0"/>
    <n v="2920055"/>
    <x v="2"/>
  </r>
  <r>
    <x v="0"/>
    <x v="2"/>
    <x v="11"/>
    <x v="170"/>
    <x v="10"/>
    <x v="0"/>
    <n v="485112"/>
    <x v="2"/>
  </r>
  <r>
    <x v="0"/>
    <x v="4"/>
    <x v="11"/>
    <x v="171"/>
    <x v="10"/>
    <x v="0"/>
    <n v="851182"/>
    <x v="4"/>
  </r>
  <r>
    <x v="0"/>
    <x v="2"/>
    <x v="11"/>
    <x v="172"/>
    <x v="10"/>
    <x v="0"/>
    <n v="564502"/>
    <x v="2"/>
  </r>
  <r>
    <x v="0"/>
    <x v="2"/>
    <x v="11"/>
    <x v="173"/>
    <x v="10"/>
    <x v="0"/>
    <n v="280920"/>
    <x v="2"/>
  </r>
  <r>
    <x v="0"/>
    <x v="2"/>
    <x v="11"/>
    <x v="174"/>
    <x v="10"/>
    <x v="0"/>
    <n v="1027043"/>
    <x v="2"/>
  </r>
  <r>
    <x v="0"/>
    <x v="2"/>
    <x v="11"/>
    <x v="175"/>
    <x v="10"/>
    <x v="0"/>
    <n v="2014522"/>
    <x v="2"/>
  </r>
  <r>
    <x v="0"/>
    <x v="2"/>
    <x v="11"/>
    <x v="176"/>
    <x v="10"/>
    <x v="0"/>
    <n v="2328808"/>
    <x v="2"/>
  </r>
  <r>
    <x v="0"/>
    <x v="2"/>
    <x v="11"/>
    <x v="177"/>
    <x v="10"/>
    <x v="0"/>
    <n v="543038"/>
    <x v="2"/>
  </r>
  <r>
    <x v="0"/>
    <x v="1"/>
    <x v="12"/>
    <x v="178"/>
    <x v="10"/>
    <x v="0"/>
    <n v="5815202"/>
    <x v="1"/>
  </r>
  <r>
    <x v="0"/>
    <x v="1"/>
    <x v="12"/>
    <x v="179"/>
    <x v="10"/>
    <x v="0"/>
    <n v="1555775"/>
    <x v="1"/>
  </r>
  <r>
    <x v="0"/>
    <x v="1"/>
    <x v="12"/>
    <x v="180"/>
    <x v="10"/>
    <x v="0"/>
    <n v="4434321"/>
    <x v="1"/>
  </r>
  <r>
    <x v="0"/>
    <x v="1"/>
    <x v="12"/>
    <x v="181"/>
    <x v="10"/>
    <x v="0"/>
    <n v="10044692"/>
    <x v="1"/>
  </r>
  <r>
    <x v="0"/>
    <x v="1"/>
    <x v="12"/>
    <x v="182"/>
    <x v="10"/>
    <x v="0"/>
    <n v="3388610"/>
    <x v="1"/>
  </r>
  <r>
    <x v="0"/>
    <x v="1"/>
    <x v="12"/>
    <x v="183"/>
    <x v="10"/>
    <x v="0"/>
    <n v="11484241"/>
    <x v="1"/>
  </r>
  <r>
    <x v="0"/>
    <x v="1"/>
    <x v="12"/>
    <x v="184"/>
    <x v="10"/>
    <x v="0"/>
    <n v="5198909"/>
    <x v="1"/>
  </r>
  <r>
    <x v="0"/>
    <x v="1"/>
    <x v="12"/>
    <x v="185"/>
    <x v="10"/>
    <x v="0"/>
    <n v="14232101"/>
    <x v="1"/>
  </r>
  <r>
    <x v="0"/>
    <x v="1"/>
    <x v="12"/>
    <x v="186"/>
    <x v="10"/>
    <x v="0"/>
    <n v="4756244"/>
    <x v="1"/>
  </r>
  <r>
    <x v="0"/>
    <x v="1"/>
    <x v="12"/>
    <x v="187"/>
    <x v="10"/>
    <x v="0"/>
    <n v="5262319"/>
    <x v="1"/>
  </r>
  <r>
    <x v="0"/>
    <x v="1"/>
    <x v="12"/>
    <x v="188"/>
    <x v="10"/>
    <x v="0"/>
    <n v="7388938"/>
    <x v="1"/>
  </r>
  <r>
    <x v="0"/>
    <x v="1"/>
    <x v="12"/>
    <x v="189"/>
    <x v="10"/>
    <x v="0"/>
    <n v="23115147"/>
    <x v="1"/>
  </r>
  <r>
    <x v="0"/>
    <x v="1"/>
    <x v="12"/>
    <x v="190"/>
    <x v="10"/>
    <x v="0"/>
    <n v="6334677"/>
    <x v="1"/>
  </r>
  <r>
    <x v="0"/>
    <x v="1"/>
    <x v="12"/>
    <x v="191"/>
    <x v="10"/>
    <x v="0"/>
    <n v="6236109"/>
    <x v="1"/>
  </r>
  <r>
    <x v="0"/>
    <x v="1"/>
    <x v="12"/>
    <x v="192"/>
    <x v="10"/>
    <x v="0"/>
    <n v="3003550"/>
    <x v="1"/>
  </r>
  <r>
    <x v="0"/>
    <x v="1"/>
    <x v="12"/>
    <x v="193"/>
    <x v="10"/>
    <x v="0"/>
    <n v="6568899"/>
    <x v="1"/>
  </r>
  <r>
    <x v="0"/>
    <x v="1"/>
    <x v="12"/>
    <x v="194"/>
    <x v="10"/>
    <x v="0"/>
    <n v="9503482"/>
    <x v="1"/>
  </r>
  <r>
    <x v="0"/>
    <x v="1"/>
    <x v="12"/>
    <x v="195"/>
    <x v="10"/>
    <x v="0"/>
    <n v="23852038"/>
    <x v="1"/>
  </r>
  <r>
    <x v="0"/>
    <x v="4"/>
    <x v="13"/>
    <x v="196"/>
    <x v="10"/>
    <x v="0"/>
    <n v="4965865"/>
    <x v="4"/>
  </r>
  <r>
    <x v="0"/>
    <x v="4"/>
    <x v="13"/>
    <x v="197"/>
    <x v="10"/>
    <x v="0"/>
    <n v="1691082"/>
    <x v="4"/>
  </r>
  <r>
    <x v="0"/>
    <x v="4"/>
    <x v="13"/>
    <x v="198"/>
    <x v="10"/>
    <x v="0"/>
    <n v="2335488"/>
    <x v="4"/>
  </r>
  <r>
    <x v="0"/>
    <x v="4"/>
    <x v="13"/>
    <x v="199"/>
    <x v="10"/>
    <x v="0"/>
    <n v="639326"/>
    <x v="4"/>
  </r>
  <r>
    <x v="0"/>
    <x v="4"/>
    <x v="13"/>
    <x v="200"/>
    <x v="10"/>
    <x v="0"/>
    <n v="2638457"/>
    <x v="4"/>
  </r>
  <r>
    <x v="0"/>
    <x v="4"/>
    <x v="13"/>
    <x v="201"/>
    <x v="10"/>
    <x v="0"/>
    <n v="2161424"/>
    <x v="4"/>
  </r>
  <r>
    <x v="0"/>
    <x v="4"/>
    <x v="13"/>
    <x v="202"/>
    <x v="10"/>
    <x v="0"/>
    <n v="1729513"/>
    <x v="4"/>
  </r>
  <r>
    <x v="0"/>
    <x v="4"/>
    <x v="13"/>
    <x v="203"/>
    <x v="10"/>
    <x v="0"/>
    <n v="725660"/>
    <x v="4"/>
  </r>
  <r>
    <x v="0"/>
    <x v="4"/>
    <x v="13"/>
    <x v="204"/>
    <x v="10"/>
    <x v="0"/>
    <n v="2305919"/>
    <x v="4"/>
  </r>
  <r>
    <x v="0"/>
    <x v="4"/>
    <x v="13"/>
    <x v="205"/>
    <x v="10"/>
    <x v="0"/>
    <n v="1487620"/>
    <x v="4"/>
  </r>
  <r>
    <x v="0"/>
    <x v="4"/>
    <x v="13"/>
    <x v="206"/>
    <x v="10"/>
    <x v="0"/>
    <n v="1517723"/>
    <x v="4"/>
  </r>
  <r>
    <x v="0"/>
    <x v="4"/>
    <x v="13"/>
    <x v="207"/>
    <x v="10"/>
    <x v="0"/>
    <n v="533905"/>
    <x v="4"/>
  </r>
  <r>
    <x v="0"/>
    <x v="0"/>
    <x v="13"/>
    <x v="208"/>
    <x v="10"/>
    <x v="0"/>
    <n v="1804657"/>
    <x v="0"/>
  </r>
  <r>
    <x v="0"/>
    <x v="4"/>
    <x v="13"/>
    <x v="209"/>
    <x v="10"/>
    <x v="0"/>
    <n v="2498182"/>
    <x v="4"/>
  </r>
  <r>
    <x v="0"/>
    <x v="4"/>
    <x v="13"/>
    <x v="210"/>
    <x v="10"/>
    <x v="0"/>
    <n v="2005008"/>
    <x v="4"/>
  </r>
  <r>
    <x v="0"/>
    <x v="4"/>
    <x v="13"/>
    <x v="211"/>
    <x v="10"/>
    <x v="0"/>
    <n v="8031747"/>
    <x v="4"/>
  </r>
  <r>
    <x v="0"/>
    <x v="4"/>
    <x v="13"/>
    <x v="212"/>
    <x v="10"/>
    <x v="0"/>
    <n v="681329"/>
    <x v="4"/>
  </r>
  <r>
    <x v="0"/>
    <x v="4"/>
    <x v="13"/>
    <x v="213"/>
    <x v="10"/>
    <x v="0"/>
    <n v="3156267"/>
    <x v="4"/>
  </r>
  <r>
    <x v="0"/>
    <x v="4"/>
    <x v="13"/>
    <x v="214"/>
    <x v="10"/>
    <x v="0"/>
    <n v="3224603"/>
    <x v="4"/>
  </r>
  <r>
    <x v="0"/>
    <x v="4"/>
    <x v="13"/>
    <x v="215"/>
    <x v="10"/>
    <x v="0"/>
    <n v="813005"/>
    <x v="4"/>
  </r>
  <r>
    <x v="0"/>
    <x v="4"/>
    <x v="13"/>
    <x v="216"/>
    <x v="10"/>
    <x v="0"/>
    <n v="5394700"/>
    <x v="4"/>
  </r>
  <r>
    <x v="0"/>
    <x v="2"/>
    <x v="14"/>
    <x v="217"/>
    <x v="10"/>
    <x v="0"/>
    <n v="1321598"/>
    <x v="2"/>
  </r>
  <r>
    <x v="0"/>
    <x v="4"/>
    <x v="14"/>
    <x v="218"/>
    <x v="10"/>
    <x v="0"/>
    <n v="1289995"/>
    <x v="4"/>
  </r>
  <r>
    <x v="0"/>
    <x v="4"/>
    <x v="14"/>
    <x v="219"/>
    <x v="10"/>
    <x v="0"/>
    <n v="15599348"/>
    <x v="4"/>
  </r>
  <r>
    <x v="0"/>
    <x v="4"/>
    <x v="14"/>
    <x v="220"/>
    <x v="10"/>
    <x v="0"/>
    <n v="4999330"/>
    <x v="4"/>
  </r>
  <r>
    <x v="0"/>
    <x v="2"/>
    <x v="14"/>
    <x v="221"/>
    <x v="10"/>
    <x v="0"/>
    <n v="1655895"/>
    <x v="2"/>
  </r>
  <r>
    <x v="0"/>
    <x v="4"/>
    <x v="14"/>
    <x v="222"/>
    <x v="10"/>
    <x v="0"/>
    <n v="4699371"/>
    <x v="4"/>
  </r>
  <r>
    <x v="0"/>
    <x v="4"/>
    <x v="14"/>
    <x v="223"/>
    <x v="10"/>
    <x v="0"/>
    <n v="3883337"/>
    <x v="4"/>
  </r>
  <r>
    <x v="0"/>
    <x v="4"/>
    <x v="14"/>
    <x v="224"/>
    <x v="10"/>
    <x v="0"/>
    <n v="4894798"/>
    <x v="4"/>
  </r>
  <r>
    <x v="0"/>
    <x v="2"/>
    <x v="14"/>
    <x v="225"/>
    <x v="10"/>
    <x v="0"/>
    <n v="3933831"/>
    <x v="2"/>
  </r>
  <r>
    <x v="0"/>
    <x v="4"/>
    <x v="14"/>
    <x v="226"/>
    <x v="10"/>
    <x v="0"/>
    <n v="12277944"/>
    <x v="4"/>
  </r>
  <r>
    <x v="0"/>
    <x v="4"/>
    <x v="14"/>
    <x v="227"/>
    <x v="10"/>
    <x v="0"/>
    <n v="5140131"/>
    <x v="4"/>
  </r>
  <r>
    <x v="0"/>
    <x v="4"/>
    <x v="14"/>
    <x v="228"/>
    <x v="10"/>
    <x v="0"/>
    <n v="10394233"/>
    <x v="4"/>
  </r>
  <r>
    <x v="0"/>
    <x v="2"/>
    <x v="14"/>
    <x v="229"/>
    <x v="10"/>
    <x v="0"/>
    <n v="1674048"/>
    <x v="2"/>
  </r>
  <r>
    <x v="0"/>
    <x v="1"/>
    <x v="15"/>
    <x v="230"/>
    <x v="10"/>
    <x v="0"/>
    <n v="2096521"/>
    <x v="1"/>
  </r>
  <r>
    <x v="0"/>
    <x v="1"/>
    <x v="15"/>
    <x v="231"/>
    <x v="10"/>
    <x v="0"/>
    <n v="2598059"/>
    <x v="1"/>
  </r>
  <r>
    <x v="0"/>
    <x v="1"/>
    <x v="15"/>
    <x v="232"/>
    <x v="10"/>
    <x v="0"/>
    <n v="1534295"/>
    <x v="1"/>
  </r>
  <r>
    <x v="0"/>
    <x v="1"/>
    <x v="15"/>
    <x v="233"/>
    <x v="10"/>
    <x v="0"/>
    <n v="2034647"/>
    <x v="1"/>
  </r>
  <r>
    <x v="0"/>
    <x v="1"/>
    <x v="15"/>
    <x v="234"/>
    <x v="10"/>
    <x v="0"/>
    <n v="1664751"/>
    <x v="1"/>
  </r>
  <r>
    <x v="0"/>
    <x v="1"/>
    <x v="15"/>
    <x v="235"/>
    <x v="10"/>
    <x v="0"/>
    <n v="1711809"/>
    <x v="1"/>
  </r>
  <r>
    <x v="0"/>
    <x v="1"/>
    <x v="15"/>
    <x v="236"/>
    <x v="10"/>
    <x v="0"/>
    <n v="3948117"/>
    <x v="1"/>
  </r>
  <r>
    <x v="0"/>
    <x v="1"/>
    <x v="15"/>
    <x v="237"/>
    <x v="10"/>
    <x v="0"/>
    <n v="1596174"/>
    <x v="1"/>
  </r>
  <r>
    <x v="0"/>
    <x v="1"/>
    <x v="15"/>
    <x v="238"/>
    <x v="10"/>
    <x v="0"/>
    <n v="11180610"/>
    <x v="1"/>
  </r>
  <r>
    <x v="0"/>
    <x v="1"/>
    <x v="15"/>
    <x v="239"/>
    <x v="10"/>
    <x v="0"/>
    <n v="1274904"/>
    <x v="1"/>
  </r>
  <r>
    <x v="0"/>
    <x v="1"/>
    <x v="16"/>
    <x v="240"/>
    <x v="10"/>
    <x v="0"/>
    <n v="2036661"/>
    <x v="1"/>
  </r>
  <r>
    <x v="0"/>
    <x v="1"/>
    <x v="16"/>
    <x v="241"/>
    <x v="10"/>
    <x v="0"/>
    <n v="731360"/>
    <x v="1"/>
  </r>
  <r>
    <x v="0"/>
    <x v="1"/>
    <x v="16"/>
    <x v="242"/>
    <x v="10"/>
    <x v="0"/>
    <n v="6620329"/>
    <x v="1"/>
  </r>
  <r>
    <x v="0"/>
    <x v="1"/>
    <x v="16"/>
    <x v="243"/>
    <x v="10"/>
    <x v="0"/>
    <n v="594034"/>
    <x v="1"/>
  </r>
  <r>
    <x v="0"/>
    <x v="1"/>
    <x v="16"/>
    <x v="244"/>
    <x v="10"/>
    <x v="0"/>
    <n v="1082719"/>
    <x v="1"/>
  </r>
  <r>
    <x v="0"/>
    <x v="1"/>
    <x v="16"/>
    <x v="245"/>
    <x v="10"/>
    <x v="0"/>
    <n v="1630364"/>
    <x v="1"/>
  </r>
  <r>
    <x v="0"/>
    <x v="1"/>
    <x v="16"/>
    <x v="246"/>
    <x v="10"/>
    <x v="0"/>
    <n v="1276001"/>
    <x v="1"/>
  </r>
  <r>
    <x v="0"/>
    <x v="1"/>
    <x v="16"/>
    <x v="247"/>
    <x v="10"/>
    <x v="0"/>
    <n v="1382539"/>
    <x v="1"/>
  </r>
  <r>
    <x v="0"/>
    <x v="1"/>
    <x v="16"/>
    <x v="248"/>
    <x v="10"/>
    <x v="0"/>
    <n v="773467"/>
    <x v="1"/>
  </r>
  <r>
    <x v="0"/>
    <x v="1"/>
    <x v="16"/>
    <x v="249"/>
    <x v="10"/>
    <x v="0"/>
    <n v="1114914"/>
    <x v="1"/>
  </r>
  <r>
    <x v="0"/>
    <x v="1"/>
    <x v="16"/>
    <x v="250"/>
    <x v="10"/>
    <x v="0"/>
    <n v="945388"/>
    <x v="1"/>
  </r>
  <r>
    <x v="0"/>
    <x v="1"/>
    <x v="16"/>
    <x v="251"/>
    <x v="10"/>
    <x v="0"/>
    <n v="2261452"/>
    <x v="1"/>
  </r>
  <r>
    <x v="0"/>
    <x v="1"/>
    <x v="16"/>
    <x v="252"/>
    <x v="10"/>
    <x v="0"/>
    <n v="1763413"/>
    <x v="1"/>
  </r>
  <r>
    <x v="0"/>
    <x v="1"/>
    <x v="16"/>
    <x v="253"/>
    <x v="10"/>
    <x v="0"/>
    <n v="6588024"/>
    <x v="1"/>
  </r>
  <r>
    <x v="0"/>
    <x v="1"/>
    <x v="17"/>
    <x v="254"/>
    <x v="10"/>
    <x v="0"/>
    <n v="1057717"/>
    <x v="1"/>
  </r>
  <r>
    <x v="0"/>
    <x v="0"/>
    <x v="17"/>
    <x v="255"/>
    <x v="10"/>
    <x v="0"/>
    <n v="1206602"/>
    <x v="0"/>
  </r>
  <r>
    <x v="0"/>
    <x v="0"/>
    <x v="17"/>
    <x v="256"/>
    <x v="10"/>
    <x v="0"/>
    <n v="1680230"/>
    <x v="0"/>
  </r>
  <r>
    <x v="0"/>
    <x v="1"/>
    <x v="17"/>
    <x v="257"/>
    <x v="10"/>
    <x v="0"/>
    <n v="2671656"/>
    <x v="1"/>
  </r>
  <r>
    <x v="0"/>
    <x v="1"/>
    <x v="17"/>
    <x v="258"/>
    <x v="10"/>
    <x v="0"/>
    <n v="3683194"/>
    <x v="1"/>
  </r>
  <r>
    <x v="0"/>
    <x v="0"/>
    <x v="17"/>
    <x v="259"/>
    <x v="10"/>
    <x v="0"/>
    <n v="3663984"/>
    <x v="0"/>
  </r>
  <r>
    <x v="0"/>
    <x v="1"/>
    <x v="17"/>
    <x v="260"/>
    <x v="10"/>
    <x v="0"/>
    <n v="1775071"/>
    <x v="1"/>
  </r>
  <r>
    <x v="0"/>
    <x v="0"/>
    <x v="17"/>
    <x v="261"/>
    <x v="10"/>
    <x v="0"/>
    <n v="1428523"/>
    <x v="0"/>
  </r>
  <r>
    <x v="0"/>
    <x v="0"/>
    <x v="17"/>
    <x v="262"/>
    <x v="10"/>
    <x v="0"/>
    <n v="2515449"/>
    <x v="0"/>
  </r>
  <r>
    <x v="0"/>
    <x v="0"/>
    <x v="17"/>
    <x v="263"/>
    <x v="10"/>
    <x v="0"/>
    <n v="1503402"/>
    <x v="0"/>
  </r>
  <r>
    <x v="0"/>
    <x v="0"/>
    <x v="17"/>
    <x v="264"/>
    <x v="10"/>
    <x v="0"/>
    <n v="1566975"/>
    <x v="0"/>
  </r>
  <r>
    <x v="0"/>
    <x v="1"/>
    <x v="17"/>
    <x v="265"/>
    <x v="10"/>
    <x v="0"/>
    <n v="726325"/>
    <x v="1"/>
  </r>
  <r>
    <x v="0"/>
    <x v="1"/>
    <x v="17"/>
    <x v="266"/>
    <x v="10"/>
    <x v="0"/>
    <n v="1673070"/>
    <x v="1"/>
  </r>
  <r>
    <x v="0"/>
    <x v="0"/>
    <x v="17"/>
    <x v="267"/>
    <x v="10"/>
    <x v="0"/>
    <n v="1648621"/>
    <x v="0"/>
  </r>
  <r>
    <x v="0"/>
    <x v="1"/>
    <x v="17"/>
    <x v="268"/>
    <x v="10"/>
    <x v="0"/>
    <n v="1201133"/>
    <x v="1"/>
  </r>
  <r>
    <x v="0"/>
    <x v="0"/>
    <x v="17"/>
    <x v="269"/>
    <x v="10"/>
    <x v="0"/>
    <n v="2709331"/>
    <x v="0"/>
  </r>
  <r>
    <x v="0"/>
    <x v="0"/>
    <x v="17"/>
    <x v="270"/>
    <x v="10"/>
    <x v="0"/>
    <n v="1745735"/>
    <x v="0"/>
  </r>
  <r>
    <x v="0"/>
    <x v="1"/>
    <x v="17"/>
    <x v="271"/>
    <x v="10"/>
    <x v="0"/>
    <n v="1023883"/>
    <x v="1"/>
  </r>
  <r>
    <x v="0"/>
    <x v="1"/>
    <x v="17"/>
    <x v="272"/>
    <x v="10"/>
    <x v="0"/>
    <n v="1093852"/>
    <x v="1"/>
  </r>
  <r>
    <x v="0"/>
    <x v="1"/>
    <x v="17"/>
    <x v="273"/>
    <x v="10"/>
    <x v="0"/>
    <n v="1262765"/>
    <x v="1"/>
  </r>
  <r>
    <x v="0"/>
    <x v="0"/>
    <x v="17"/>
    <x v="274"/>
    <x v="10"/>
    <x v="0"/>
    <n v="4206726"/>
    <x v="0"/>
  </r>
  <r>
    <x v="0"/>
    <x v="0"/>
    <x v="17"/>
    <x v="275"/>
    <x v="10"/>
    <x v="0"/>
    <n v="908061"/>
    <x v="0"/>
  </r>
  <r>
    <x v="0"/>
    <x v="0"/>
    <x v="17"/>
    <x v="276"/>
    <x v="10"/>
    <x v="0"/>
    <n v="9430495"/>
    <x v="0"/>
  </r>
  <r>
    <x v="0"/>
    <x v="0"/>
    <x v="17"/>
    <x v="277"/>
    <x v="10"/>
    <x v="0"/>
    <n v="1702058"/>
    <x v="0"/>
  </r>
  <r>
    <x v="1"/>
    <x v="5"/>
    <x v="18"/>
    <x v="278"/>
    <x v="10"/>
    <x v="0"/>
    <n v="267703"/>
    <x v="5"/>
  </r>
  <r>
    <x v="1"/>
    <x v="5"/>
    <x v="18"/>
    <x v="279"/>
    <x v="10"/>
    <x v="0"/>
    <n v="498249"/>
    <x v="5"/>
  </r>
  <r>
    <x v="1"/>
    <x v="5"/>
    <x v="19"/>
    <x v="280"/>
    <x v="10"/>
    <x v="0"/>
    <n v="1195812"/>
    <x v="5"/>
  </r>
  <r>
    <x v="1"/>
    <x v="5"/>
    <x v="20"/>
    <x v="281"/>
    <x v="10"/>
    <x v="0"/>
    <n v="523463"/>
    <x v="5"/>
  </r>
  <r>
    <x v="1"/>
    <x v="5"/>
    <x v="20"/>
    <x v="282"/>
    <x v="10"/>
    <x v="0"/>
    <n v="793263"/>
    <x v="5"/>
  </r>
  <r>
    <x v="1"/>
    <x v="5"/>
    <x v="21"/>
    <x v="283"/>
    <x v="10"/>
    <x v="0"/>
    <n v="865771"/>
    <x v="5"/>
  </r>
  <r>
    <x v="1"/>
    <x v="5"/>
    <x v="21"/>
    <x v="284"/>
    <x v="10"/>
    <x v="0"/>
    <n v="680456"/>
    <x v="5"/>
  </r>
  <r>
    <x v="1"/>
    <x v="5"/>
    <x v="21"/>
    <x v="285"/>
    <x v="10"/>
    <x v="0"/>
    <n v="4518036"/>
    <x v="5"/>
  </r>
  <r>
    <x v="1"/>
    <x v="5"/>
    <x v="21"/>
    <x v="286"/>
    <x v="10"/>
    <x v="0"/>
    <n v="734880"/>
    <x v="5"/>
  </r>
  <r>
    <x v="1"/>
    <x v="5"/>
    <x v="21"/>
    <x v="287"/>
    <x v="10"/>
    <x v="0"/>
    <n v="1548996"/>
    <x v="5"/>
  </r>
  <r>
    <x v="1"/>
    <x v="5"/>
    <x v="21"/>
    <x v="288"/>
    <x v="10"/>
    <x v="0"/>
    <n v="729720"/>
    <x v="5"/>
  </r>
  <r>
    <x v="1"/>
    <x v="5"/>
    <x v="22"/>
    <x v="289"/>
    <x v="10"/>
    <x v="0"/>
    <n v="32300"/>
    <x v="5"/>
  </r>
  <r>
    <x v="1"/>
    <x v="5"/>
    <x v="23"/>
    <x v="290"/>
    <x v="10"/>
    <x v="0"/>
    <n v="1825138"/>
    <x v="5"/>
  </r>
  <r>
    <x v="1"/>
    <x v="5"/>
    <x v="24"/>
    <x v="291"/>
    <x v="10"/>
    <x v="0"/>
    <n v="731214"/>
    <x v="5"/>
  </r>
  <r>
    <x v="1"/>
    <x v="5"/>
    <x v="24"/>
    <x v="292"/>
    <x v="10"/>
    <x v="0"/>
    <n v="727344"/>
    <x v="5"/>
  </r>
  <r>
    <x v="1"/>
    <x v="5"/>
    <x v="24"/>
    <x v="293"/>
    <x v="10"/>
    <x v="0"/>
    <n v="594569"/>
    <x v="5"/>
  </r>
  <r>
    <x v="1"/>
    <x v="5"/>
    <x v="25"/>
    <x v="294"/>
    <x v="10"/>
    <x v="0"/>
    <n v="1078236"/>
    <x v="5"/>
  </r>
  <r>
    <x v="1"/>
    <x v="5"/>
    <x v="26"/>
    <x v="295"/>
    <x v="10"/>
    <x v="0"/>
    <n v="2408058"/>
    <x v="5"/>
  </r>
  <r>
    <x v="1"/>
    <x v="5"/>
    <x v="26"/>
    <x v="296"/>
    <x v="10"/>
    <x v="0"/>
    <n v="1750464"/>
    <x v="5"/>
  </r>
  <r>
    <x v="2"/>
    <x v="6"/>
    <x v="27"/>
    <x v="297"/>
    <x v="10"/>
    <x v="0"/>
    <n v="2744426"/>
    <x v="6"/>
  </r>
  <r>
    <x v="2"/>
    <x v="6"/>
    <x v="27"/>
    <x v="298"/>
    <x v="10"/>
    <x v="0"/>
    <n v="5484957"/>
    <x v="6"/>
  </r>
  <r>
    <x v="2"/>
    <x v="6"/>
    <x v="27"/>
    <x v="299"/>
    <x v="10"/>
    <x v="0"/>
    <n v="10203181"/>
    <x v="6"/>
  </r>
  <r>
    <x v="2"/>
    <x v="6"/>
    <x v="27"/>
    <x v="300"/>
    <x v="10"/>
    <x v="0"/>
    <n v="2430695"/>
    <x v="6"/>
  </r>
  <r>
    <x v="2"/>
    <x v="6"/>
    <x v="27"/>
    <x v="301"/>
    <x v="10"/>
    <x v="0"/>
    <n v="1543761"/>
    <x v="6"/>
  </r>
  <r>
    <x v="2"/>
    <x v="6"/>
    <x v="27"/>
    <x v="302"/>
    <x v="10"/>
    <x v="0"/>
    <n v="804301"/>
    <x v="6"/>
  </r>
  <r>
    <x v="2"/>
    <x v="6"/>
    <x v="27"/>
    <x v="303"/>
    <x v="10"/>
    <x v="0"/>
    <n v="2906451"/>
    <x v="6"/>
  </r>
  <r>
    <x v="2"/>
    <x v="6"/>
    <x v="27"/>
    <x v="304"/>
    <x v="10"/>
    <x v="0"/>
    <n v="4291568"/>
    <x v="6"/>
  </r>
  <r>
    <x v="2"/>
    <x v="6"/>
    <x v="27"/>
    <x v="305"/>
    <x v="10"/>
    <x v="0"/>
    <n v="2335523"/>
    <x v="6"/>
  </r>
  <r>
    <x v="2"/>
    <x v="6"/>
    <x v="27"/>
    <x v="306"/>
    <x v="10"/>
    <x v="0"/>
    <n v="1491548"/>
    <x v="6"/>
  </r>
  <r>
    <x v="2"/>
    <x v="6"/>
    <x v="28"/>
    <x v="307"/>
    <x v="10"/>
    <x v="0"/>
    <n v="1393453"/>
    <x v="6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  <r>
    <x v="3"/>
    <x v="7"/>
    <x v="29"/>
    <x v="308"/>
    <x v="11"/>
    <x v="3"/>
    <m/>
    <x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880">
  <r>
    <x v="0"/>
    <x v="0"/>
    <x v="0"/>
    <x v="0"/>
    <x v="0"/>
    <x v="0"/>
    <n v="42182104"/>
    <x v="0"/>
  </r>
  <r>
    <x v="0"/>
    <x v="0"/>
    <x v="0"/>
    <x v="1"/>
    <x v="0"/>
    <x v="0"/>
    <n v="21662571"/>
    <x v="0"/>
  </r>
  <r>
    <x v="0"/>
    <x v="0"/>
    <x v="0"/>
    <x v="2"/>
    <x v="0"/>
    <x v="0"/>
    <n v="30355266"/>
    <x v="0"/>
  </r>
  <r>
    <x v="0"/>
    <x v="1"/>
    <x v="0"/>
    <x v="3"/>
    <x v="0"/>
    <x v="0"/>
    <n v="17943675"/>
    <x v="1"/>
  </r>
  <r>
    <x v="0"/>
    <x v="0"/>
    <x v="0"/>
    <x v="4"/>
    <x v="0"/>
    <x v="0"/>
    <n v="80416460"/>
    <x v="0"/>
  </r>
  <r>
    <x v="0"/>
    <x v="1"/>
    <x v="0"/>
    <x v="5"/>
    <x v="0"/>
    <x v="0"/>
    <n v="12439467"/>
    <x v="1"/>
  </r>
  <r>
    <x v="0"/>
    <x v="1"/>
    <x v="0"/>
    <x v="6"/>
    <x v="0"/>
    <x v="0"/>
    <n v="42688396"/>
    <x v="1"/>
  </r>
  <r>
    <x v="0"/>
    <x v="0"/>
    <x v="0"/>
    <x v="7"/>
    <x v="0"/>
    <x v="0"/>
    <n v="26190716"/>
    <x v="0"/>
  </r>
  <r>
    <x v="0"/>
    <x v="1"/>
    <x v="0"/>
    <x v="8"/>
    <x v="0"/>
    <x v="0"/>
    <n v="144241976"/>
    <x v="1"/>
  </r>
  <r>
    <x v="0"/>
    <x v="0"/>
    <x v="0"/>
    <x v="9"/>
    <x v="0"/>
    <x v="0"/>
    <n v="39364640"/>
    <x v="0"/>
  </r>
  <r>
    <x v="0"/>
    <x v="0"/>
    <x v="0"/>
    <x v="10"/>
    <x v="0"/>
    <x v="0"/>
    <n v="18135816"/>
    <x v="0"/>
  </r>
  <r>
    <x v="0"/>
    <x v="0"/>
    <x v="0"/>
    <x v="11"/>
    <x v="0"/>
    <x v="0"/>
    <n v="10713676"/>
    <x v="0"/>
  </r>
  <r>
    <x v="0"/>
    <x v="1"/>
    <x v="0"/>
    <x v="12"/>
    <x v="0"/>
    <x v="0"/>
    <n v="70499195"/>
    <x v="1"/>
  </r>
  <r>
    <x v="0"/>
    <x v="0"/>
    <x v="0"/>
    <x v="13"/>
    <x v="0"/>
    <x v="0"/>
    <n v="19092636"/>
    <x v="0"/>
  </r>
  <r>
    <x v="0"/>
    <x v="0"/>
    <x v="0"/>
    <x v="14"/>
    <x v="0"/>
    <x v="0"/>
    <n v="56649868"/>
    <x v="0"/>
  </r>
  <r>
    <x v="0"/>
    <x v="1"/>
    <x v="0"/>
    <x v="15"/>
    <x v="0"/>
    <x v="0"/>
    <n v="21142937"/>
    <x v="1"/>
  </r>
  <r>
    <x v="0"/>
    <x v="0"/>
    <x v="0"/>
    <x v="16"/>
    <x v="0"/>
    <x v="0"/>
    <n v="10780464"/>
    <x v="0"/>
  </r>
  <r>
    <x v="0"/>
    <x v="0"/>
    <x v="0"/>
    <x v="17"/>
    <x v="0"/>
    <x v="0"/>
    <n v="21197126"/>
    <x v="0"/>
  </r>
  <r>
    <x v="0"/>
    <x v="1"/>
    <x v="0"/>
    <x v="18"/>
    <x v="0"/>
    <x v="0"/>
    <n v="19704210"/>
    <x v="1"/>
  </r>
  <r>
    <x v="0"/>
    <x v="2"/>
    <x v="1"/>
    <x v="19"/>
    <x v="0"/>
    <x v="0"/>
    <n v="8388154"/>
    <x v="2"/>
  </r>
  <r>
    <x v="0"/>
    <x v="2"/>
    <x v="1"/>
    <x v="20"/>
    <x v="0"/>
    <x v="0"/>
    <n v="6479828"/>
    <x v="2"/>
  </r>
  <r>
    <x v="0"/>
    <x v="2"/>
    <x v="1"/>
    <x v="21"/>
    <x v="0"/>
    <x v="0"/>
    <n v="2355935"/>
    <x v="2"/>
  </r>
  <r>
    <x v="0"/>
    <x v="2"/>
    <x v="1"/>
    <x v="22"/>
    <x v="0"/>
    <x v="0"/>
    <n v="1393711"/>
    <x v="2"/>
  </r>
  <r>
    <x v="0"/>
    <x v="2"/>
    <x v="1"/>
    <x v="23"/>
    <x v="0"/>
    <x v="0"/>
    <n v="37536297"/>
    <x v="2"/>
  </r>
  <r>
    <x v="0"/>
    <x v="2"/>
    <x v="1"/>
    <x v="24"/>
    <x v="0"/>
    <x v="0"/>
    <n v="6428667"/>
    <x v="2"/>
  </r>
  <r>
    <x v="0"/>
    <x v="2"/>
    <x v="1"/>
    <x v="25"/>
    <x v="0"/>
    <x v="0"/>
    <n v="4151054"/>
    <x v="2"/>
  </r>
  <r>
    <x v="0"/>
    <x v="2"/>
    <x v="1"/>
    <x v="26"/>
    <x v="0"/>
    <x v="0"/>
    <n v="7576089"/>
    <x v="2"/>
  </r>
  <r>
    <x v="0"/>
    <x v="2"/>
    <x v="1"/>
    <x v="27"/>
    <x v="0"/>
    <x v="0"/>
    <n v="6859348"/>
    <x v="2"/>
  </r>
  <r>
    <x v="0"/>
    <x v="2"/>
    <x v="1"/>
    <x v="28"/>
    <x v="0"/>
    <x v="0"/>
    <n v="13861411"/>
    <x v="2"/>
  </r>
  <r>
    <x v="0"/>
    <x v="2"/>
    <x v="1"/>
    <x v="29"/>
    <x v="0"/>
    <x v="0"/>
    <n v="23223171"/>
    <x v="2"/>
  </r>
  <r>
    <x v="0"/>
    <x v="2"/>
    <x v="1"/>
    <x v="30"/>
    <x v="0"/>
    <x v="0"/>
    <n v="4681487"/>
    <x v="2"/>
  </r>
  <r>
    <x v="0"/>
    <x v="2"/>
    <x v="1"/>
    <x v="31"/>
    <x v="0"/>
    <x v="0"/>
    <n v="12895489"/>
    <x v="2"/>
  </r>
  <r>
    <x v="0"/>
    <x v="2"/>
    <x v="1"/>
    <x v="32"/>
    <x v="0"/>
    <x v="0"/>
    <n v="5376340"/>
    <x v="2"/>
  </r>
  <r>
    <x v="0"/>
    <x v="1"/>
    <x v="2"/>
    <x v="33"/>
    <x v="0"/>
    <x v="0"/>
    <n v="13338286"/>
    <x v="1"/>
  </r>
  <r>
    <x v="0"/>
    <x v="1"/>
    <x v="2"/>
    <x v="34"/>
    <x v="0"/>
    <x v="0"/>
    <n v="109706407"/>
    <x v="1"/>
  </r>
  <r>
    <x v="0"/>
    <x v="1"/>
    <x v="2"/>
    <x v="35"/>
    <x v="0"/>
    <x v="0"/>
    <n v="161610306"/>
    <x v="1"/>
  </r>
  <r>
    <x v="0"/>
    <x v="1"/>
    <x v="2"/>
    <x v="36"/>
    <x v="0"/>
    <x v="0"/>
    <n v="10456530"/>
    <x v="1"/>
  </r>
  <r>
    <x v="0"/>
    <x v="1"/>
    <x v="2"/>
    <x v="37"/>
    <x v="0"/>
    <x v="0"/>
    <n v="11687548"/>
    <x v="1"/>
  </r>
  <r>
    <x v="0"/>
    <x v="1"/>
    <x v="2"/>
    <x v="38"/>
    <x v="0"/>
    <x v="0"/>
    <n v="32636822"/>
    <x v="1"/>
  </r>
  <r>
    <x v="0"/>
    <x v="1"/>
    <x v="2"/>
    <x v="39"/>
    <x v="0"/>
    <x v="0"/>
    <n v="41313730"/>
    <x v="1"/>
  </r>
  <r>
    <x v="0"/>
    <x v="1"/>
    <x v="2"/>
    <x v="40"/>
    <x v="0"/>
    <x v="0"/>
    <n v="136787458"/>
    <x v="1"/>
  </r>
  <r>
    <x v="0"/>
    <x v="1"/>
    <x v="2"/>
    <x v="41"/>
    <x v="0"/>
    <x v="0"/>
    <n v="17528309"/>
    <x v="1"/>
  </r>
  <r>
    <x v="0"/>
    <x v="1"/>
    <x v="2"/>
    <x v="42"/>
    <x v="0"/>
    <x v="0"/>
    <n v="5411801"/>
    <x v="1"/>
  </r>
  <r>
    <x v="0"/>
    <x v="1"/>
    <x v="2"/>
    <x v="43"/>
    <x v="0"/>
    <x v="0"/>
    <n v="10471221"/>
    <x v="1"/>
  </r>
  <r>
    <x v="0"/>
    <x v="1"/>
    <x v="2"/>
    <x v="44"/>
    <x v="0"/>
    <x v="0"/>
    <n v="117170265"/>
    <x v="1"/>
  </r>
  <r>
    <x v="0"/>
    <x v="1"/>
    <x v="2"/>
    <x v="45"/>
    <x v="0"/>
    <x v="0"/>
    <n v="31986092"/>
    <x v="1"/>
  </r>
  <r>
    <x v="0"/>
    <x v="1"/>
    <x v="2"/>
    <x v="46"/>
    <x v="0"/>
    <x v="0"/>
    <n v="17674502"/>
    <x v="1"/>
  </r>
  <r>
    <x v="0"/>
    <x v="1"/>
    <x v="3"/>
    <x v="47"/>
    <x v="0"/>
    <x v="0"/>
    <n v="3846713"/>
    <x v="1"/>
  </r>
  <r>
    <x v="0"/>
    <x v="1"/>
    <x v="3"/>
    <x v="48"/>
    <x v="0"/>
    <x v="0"/>
    <n v="38632120"/>
    <x v="1"/>
  </r>
  <r>
    <x v="0"/>
    <x v="1"/>
    <x v="3"/>
    <x v="49"/>
    <x v="0"/>
    <x v="0"/>
    <n v="4930460"/>
    <x v="1"/>
  </r>
  <r>
    <x v="0"/>
    <x v="1"/>
    <x v="3"/>
    <x v="50"/>
    <x v="0"/>
    <x v="0"/>
    <n v="3242301"/>
    <x v="1"/>
  </r>
  <r>
    <x v="0"/>
    <x v="1"/>
    <x v="3"/>
    <x v="51"/>
    <x v="0"/>
    <x v="0"/>
    <n v="14264992"/>
    <x v="1"/>
  </r>
  <r>
    <x v="0"/>
    <x v="1"/>
    <x v="3"/>
    <x v="52"/>
    <x v="0"/>
    <x v="0"/>
    <n v="7381291"/>
    <x v="1"/>
  </r>
  <r>
    <x v="0"/>
    <x v="1"/>
    <x v="3"/>
    <x v="53"/>
    <x v="0"/>
    <x v="0"/>
    <n v="19548941"/>
    <x v="1"/>
  </r>
  <r>
    <x v="0"/>
    <x v="1"/>
    <x v="3"/>
    <x v="54"/>
    <x v="0"/>
    <x v="0"/>
    <n v="8401212"/>
    <x v="1"/>
  </r>
  <r>
    <x v="0"/>
    <x v="1"/>
    <x v="3"/>
    <x v="55"/>
    <x v="0"/>
    <x v="0"/>
    <n v="7528136"/>
    <x v="1"/>
  </r>
  <r>
    <x v="0"/>
    <x v="1"/>
    <x v="3"/>
    <x v="56"/>
    <x v="0"/>
    <x v="0"/>
    <n v="5251308"/>
    <x v="1"/>
  </r>
  <r>
    <x v="0"/>
    <x v="1"/>
    <x v="3"/>
    <x v="57"/>
    <x v="0"/>
    <x v="0"/>
    <n v="4178206"/>
    <x v="1"/>
  </r>
  <r>
    <x v="0"/>
    <x v="1"/>
    <x v="3"/>
    <x v="58"/>
    <x v="0"/>
    <x v="0"/>
    <n v="7542158"/>
    <x v="1"/>
  </r>
  <r>
    <x v="0"/>
    <x v="0"/>
    <x v="4"/>
    <x v="59"/>
    <x v="0"/>
    <x v="0"/>
    <n v="6705994"/>
    <x v="0"/>
  </r>
  <r>
    <x v="0"/>
    <x v="0"/>
    <x v="4"/>
    <x v="60"/>
    <x v="0"/>
    <x v="0"/>
    <n v="59362517"/>
    <x v="0"/>
  </r>
  <r>
    <x v="0"/>
    <x v="0"/>
    <x v="4"/>
    <x v="61"/>
    <x v="0"/>
    <x v="0"/>
    <n v="56534855"/>
    <x v="0"/>
  </r>
  <r>
    <x v="0"/>
    <x v="0"/>
    <x v="4"/>
    <x v="62"/>
    <x v="0"/>
    <x v="0"/>
    <n v="28713829"/>
    <x v="0"/>
  </r>
  <r>
    <x v="0"/>
    <x v="0"/>
    <x v="4"/>
    <x v="63"/>
    <x v="0"/>
    <x v="0"/>
    <n v="9761363"/>
    <x v="0"/>
  </r>
  <r>
    <x v="0"/>
    <x v="0"/>
    <x v="4"/>
    <x v="64"/>
    <x v="0"/>
    <x v="0"/>
    <n v="4995150"/>
    <x v="0"/>
  </r>
  <r>
    <x v="0"/>
    <x v="0"/>
    <x v="4"/>
    <x v="65"/>
    <x v="0"/>
    <x v="0"/>
    <n v="4874189"/>
    <x v="0"/>
  </r>
  <r>
    <x v="0"/>
    <x v="0"/>
    <x v="4"/>
    <x v="66"/>
    <x v="0"/>
    <x v="0"/>
    <n v="7871171"/>
    <x v="0"/>
  </r>
  <r>
    <x v="0"/>
    <x v="0"/>
    <x v="4"/>
    <x v="67"/>
    <x v="0"/>
    <x v="0"/>
    <n v="14091676"/>
    <x v="0"/>
  </r>
  <r>
    <x v="0"/>
    <x v="0"/>
    <x v="4"/>
    <x v="68"/>
    <x v="0"/>
    <x v="0"/>
    <n v="2957756"/>
    <x v="0"/>
  </r>
  <r>
    <x v="0"/>
    <x v="0"/>
    <x v="4"/>
    <x v="69"/>
    <x v="0"/>
    <x v="0"/>
    <n v="3709950"/>
    <x v="0"/>
  </r>
  <r>
    <x v="0"/>
    <x v="0"/>
    <x v="5"/>
    <x v="70"/>
    <x v="0"/>
    <x v="0"/>
    <n v="10677021"/>
    <x v="0"/>
  </r>
  <r>
    <x v="0"/>
    <x v="0"/>
    <x v="5"/>
    <x v="71"/>
    <x v="0"/>
    <x v="0"/>
    <n v="33796565"/>
    <x v="0"/>
  </r>
  <r>
    <x v="0"/>
    <x v="0"/>
    <x v="5"/>
    <x v="72"/>
    <x v="0"/>
    <x v="0"/>
    <n v="185025751"/>
    <x v="0"/>
  </r>
  <r>
    <x v="0"/>
    <x v="0"/>
    <x v="5"/>
    <x v="73"/>
    <x v="0"/>
    <x v="0"/>
    <n v="13750453"/>
    <x v="0"/>
  </r>
  <r>
    <x v="0"/>
    <x v="0"/>
    <x v="5"/>
    <x v="74"/>
    <x v="0"/>
    <x v="0"/>
    <n v="65657771"/>
    <x v="0"/>
  </r>
  <r>
    <x v="0"/>
    <x v="0"/>
    <x v="5"/>
    <x v="75"/>
    <x v="0"/>
    <x v="0"/>
    <n v="3916251"/>
    <x v="0"/>
  </r>
  <r>
    <x v="0"/>
    <x v="0"/>
    <x v="5"/>
    <x v="76"/>
    <x v="0"/>
    <x v="0"/>
    <n v="15263838"/>
    <x v="0"/>
  </r>
  <r>
    <x v="0"/>
    <x v="0"/>
    <x v="5"/>
    <x v="77"/>
    <x v="0"/>
    <x v="0"/>
    <n v="12235169"/>
    <x v="0"/>
  </r>
  <r>
    <x v="0"/>
    <x v="0"/>
    <x v="5"/>
    <x v="78"/>
    <x v="0"/>
    <x v="0"/>
    <n v="11256207"/>
    <x v="0"/>
  </r>
  <r>
    <x v="0"/>
    <x v="0"/>
    <x v="5"/>
    <x v="79"/>
    <x v="0"/>
    <x v="0"/>
    <n v="21268762"/>
    <x v="0"/>
  </r>
  <r>
    <x v="0"/>
    <x v="0"/>
    <x v="5"/>
    <x v="80"/>
    <x v="0"/>
    <x v="0"/>
    <n v="18181744"/>
    <x v="0"/>
  </r>
  <r>
    <x v="0"/>
    <x v="0"/>
    <x v="5"/>
    <x v="81"/>
    <x v="0"/>
    <x v="0"/>
    <n v="4155181"/>
    <x v="0"/>
  </r>
  <r>
    <x v="0"/>
    <x v="0"/>
    <x v="5"/>
    <x v="82"/>
    <x v="0"/>
    <x v="0"/>
    <n v="13078396"/>
    <x v="0"/>
  </r>
  <r>
    <x v="0"/>
    <x v="0"/>
    <x v="5"/>
    <x v="83"/>
    <x v="0"/>
    <x v="0"/>
    <n v="4732956"/>
    <x v="0"/>
  </r>
  <r>
    <x v="0"/>
    <x v="0"/>
    <x v="5"/>
    <x v="84"/>
    <x v="0"/>
    <x v="0"/>
    <n v="16938341"/>
    <x v="0"/>
  </r>
  <r>
    <x v="0"/>
    <x v="0"/>
    <x v="5"/>
    <x v="85"/>
    <x v="0"/>
    <x v="0"/>
    <n v="10196906"/>
    <x v="0"/>
  </r>
  <r>
    <x v="0"/>
    <x v="0"/>
    <x v="5"/>
    <x v="86"/>
    <x v="0"/>
    <x v="0"/>
    <n v="6956682"/>
    <x v="0"/>
  </r>
  <r>
    <x v="0"/>
    <x v="2"/>
    <x v="6"/>
    <x v="87"/>
    <x v="0"/>
    <x v="0"/>
    <n v="5662805"/>
    <x v="2"/>
  </r>
  <r>
    <x v="0"/>
    <x v="2"/>
    <x v="6"/>
    <x v="88"/>
    <x v="0"/>
    <x v="0"/>
    <n v="7855182"/>
    <x v="2"/>
  </r>
  <r>
    <x v="0"/>
    <x v="2"/>
    <x v="6"/>
    <x v="89"/>
    <x v="0"/>
    <x v="0"/>
    <n v="7366604"/>
    <x v="2"/>
  </r>
  <r>
    <x v="0"/>
    <x v="2"/>
    <x v="6"/>
    <x v="90"/>
    <x v="0"/>
    <x v="0"/>
    <n v="15350221"/>
    <x v="2"/>
  </r>
  <r>
    <x v="0"/>
    <x v="2"/>
    <x v="6"/>
    <x v="91"/>
    <x v="0"/>
    <x v="0"/>
    <n v="70965602"/>
    <x v="2"/>
  </r>
  <r>
    <x v="0"/>
    <x v="2"/>
    <x v="6"/>
    <x v="92"/>
    <x v="0"/>
    <x v="0"/>
    <n v="18940525"/>
    <x v="2"/>
  </r>
  <r>
    <x v="0"/>
    <x v="2"/>
    <x v="6"/>
    <x v="93"/>
    <x v="0"/>
    <x v="0"/>
    <n v="5496326"/>
    <x v="2"/>
  </r>
  <r>
    <x v="0"/>
    <x v="2"/>
    <x v="6"/>
    <x v="94"/>
    <x v="0"/>
    <x v="0"/>
    <n v="2806551"/>
    <x v="2"/>
  </r>
  <r>
    <x v="0"/>
    <x v="2"/>
    <x v="6"/>
    <x v="95"/>
    <x v="0"/>
    <x v="0"/>
    <n v="6145404"/>
    <x v="2"/>
  </r>
  <r>
    <x v="0"/>
    <x v="2"/>
    <x v="6"/>
    <x v="96"/>
    <x v="0"/>
    <x v="0"/>
    <n v="7306985"/>
    <x v="2"/>
  </r>
  <r>
    <x v="0"/>
    <x v="2"/>
    <x v="6"/>
    <x v="97"/>
    <x v="0"/>
    <x v="0"/>
    <n v="11427726"/>
    <x v="2"/>
  </r>
  <r>
    <x v="0"/>
    <x v="2"/>
    <x v="6"/>
    <x v="98"/>
    <x v="0"/>
    <x v="0"/>
    <n v="11661664"/>
    <x v="2"/>
  </r>
  <r>
    <x v="0"/>
    <x v="2"/>
    <x v="6"/>
    <x v="99"/>
    <x v="0"/>
    <x v="0"/>
    <n v="5877113"/>
    <x v="2"/>
  </r>
  <r>
    <x v="0"/>
    <x v="2"/>
    <x v="6"/>
    <x v="100"/>
    <x v="0"/>
    <x v="0"/>
    <n v="9496506"/>
    <x v="2"/>
  </r>
  <r>
    <x v="0"/>
    <x v="3"/>
    <x v="7"/>
    <x v="101"/>
    <x v="0"/>
    <x v="0"/>
    <n v="73211406"/>
    <x v="3"/>
  </r>
  <r>
    <x v="0"/>
    <x v="3"/>
    <x v="7"/>
    <x v="102"/>
    <x v="0"/>
    <x v="0"/>
    <n v="2873498"/>
    <x v="3"/>
  </r>
  <r>
    <x v="0"/>
    <x v="3"/>
    <x v="7"/>
    <x v="103"/>
    <x v="0"/>
    <x v="0"/>
    <n v="6213572"/>
    <x v="3"/>
  </r>
  <r>
    <x v="0"/>
    <x v="3"/>
    <x v="7"/>
    <x v="104"/>
    <x v="0"/>
    <x v="0"/>
    <n v="8430009"/>
    <x v="3"/>
  </r>
  <r>
    <x v="0"/>
    <x v="3"/>
    <x v="7"/>
    <x v="105"/>
    <x v="0"/>
    <x v="0"/>
    <n v="68727568"/>
    <x v="3"/>
  </r>
  <r>
    <x v="0"/>
    <x v="3"/>
    <x v="7"/>
    <x v="106"/>
    <x v="0"/>
    <x v="0"/>
    <n v="48947036"/>
    <x v="3"/>
  </r>
  <r>
    <x v="0"/>
    <x v="3"/>
    <x v="7"/>
    <x v="107"/>
    <x v="0"/>
    <x v="0"/>
    <n v="41340547"/>
    <x v="3"/>
  </r>
  <r>
    <x v="0"/>
    <x v="3"/>
    <x v="7"/>
    <x v="108"/>
    <x v="0"/>
    <x v="0"/>
    <n v="134982425"/>
    <x v="3"/>
  </r>
  <r>
    <x v="0"/>
    <x v="3"/>
    <x v="7"/>
    <x v="109"/>
    <x v="0"/>
    <x v="0"/>
    <n v="7067946"/>
    <x v="3"/>
  </r>
  <r>
    <x v="0"/>
    <x v="3"/>
    <x v="7"/>
    <x v="110"/>
    <x v="0"/>
    <x v="0"/>
    <n v="36749979"/>
    <x v="3"/>
  </r>
  <r>
    <x v="0"/>
    <x v="3"/>
    <x v="7"/>
    <x v="111"/>
    <x v="0"/>
    <x v="0"/>
    <n v="62455524"/>
    <x v="3"/>
  </r>
  <r>
    <x v="0"/>
    <x v="3"/>
    <x v="7"/>
    <x v="112"/>
    <x v="0"/>
    <x v="0"/>
    <n v="12411923"/>
    <x v="3"/>
  </r>
  <r>
    <x v="0"/>
    <x v="3"/>
    <x v="7"/>
    <x v="113"/>
    <x v="0"/>
    <x v="0"/>
    <n v="40060611"/>
    <x v="3"/>
  </r>
  <r>
    <x v="0"/>
    <x v="3"/>
    <x v="7"/>
    <x v="114"/>
    <x v="0"/>
    <x v="0"/>
    <n v="28290622"/>
    <x v="3"/>
  </r>
  <r>
    <x v="0"/>
    <x v="3"/>
    <x v="7"/>
    <x v="115"/>
    <x v="0"/>
    <x v="0"/>
    <n v="8810553"/>
    <x v="3"/>
  </r>
  <r>
    <x v="0"/>
    <x v="3"/>
    <x v="7"/>
    <x v="116"/>
    <x v="0"/>
    <x v="0"/>
    <n v="18845627"/>
    <x v="3"/>
  </r>
  <r>
    <x v="0"/>
    <x v="0"/>
    <x v="8"/>
    <x v="117"/>
    <x v="0"/>
    <x v="0"/>
    <n v="4465658"/>
    <x v="0"/>
  </r>
  <r>
    <x v="0"/>
    <x v="0"/>
    <x v="8"/>
    <x v="118"/>
    <x v="0"/>
    <x v="0"/>
    <n v="7544214"/>
    <x v="0"/>
  </r>
  <r>
    <x v="0"/>
    <x v="0"/>
    <x v="8"/>
    <x v="119"/>
    <x v="0"/>
    <x v="0"/>
    <n v="6872184"/>
    <x v="0"/>
  </r>
  <r>
    <x v="0"/>
    <x v="0"/>
    <x v="8"/>
    <x v="120"/>
    <x v="0"/>
    <x v="0"/>
    <n v="4884027"/>
    <x v="0"/>
  </r>
  <r>
    <x v="0"/>
    <x v="0"/>
    <x v="8"/>
    <x v="121"/>
    <x v="0"/>
    <x v="0"/>
    <n v="4172031"/>
    <x v="0"/>
  </r>
  <r>
    <x v="0"/>
    <x v="0"/>
    <x v="8"/>
    <x v="122"/>
    <x v="0"/>
    <x v="0"/>
    <n v="13607281"/>
    <x v="0"/>
  </r>
  <r>
    <x v="0"/>
    <x v="0"/>
    <x v="8"/>
    <x v="123"/>
    <x v="0"/>
    <x v="0"/>
    <n v="43757403"/>
    <x v="0"/>
  </r>
  <r>
    <x v="0"/>
    <x v="0"/>
    <x v="8"/>
    <x v="124"/>
    <x v="0"/>
    <x v="0"/>
    <n v="3227302"/>
    <x v="0"/>
  </r>
  <r>
    <x v="0"/>
    <x v="0"/>
    <x v="8"/>
    <x v="125"/>
    <x v="0"/>
    <x v="0"/>
    <n v="4282265"/>
    <x v="0"/>
  </r>
  <r>
    <x v="0"/>
    <x v="0"/>
    <x v="8"/>
    <x v="126"/>
    <x v="0"/>
    <x v="0"/>
    <n v="8264384"/>
    <x v="0"/>
  </r>
  <r>
    <x v="0"/>
    <x v="0"/>
    <x v="8"/>
    <x v="127"/>
    <x v="0"/>
    <x v="0"/>
    <n v="12220038"/>
    <x v="0"/>
  </r>
  <r>
    <x v="0"/>
    <x v="0"/>
    <x v="8"/>
    <x v="128"/>
    <x v="0"/>
    <x v="0"/>
    <n v="24927408"/>
    <x v="0"/>
  </r>
  <r>
    <x v="0"/>
    <x v="0"/>
    <x v="8"/>
    <x v="129"/>
    <x v="0"/>
    <x v="0"/>
    <n v="7890514"/>
    <x v="0"/>
  </r>
  <r>
    <x v="0"/>
    <x v="1"/>
    <x v="8"/>
    <x v="130"/>
    <x v="0"/>
    <x v="0"/>
    <n v="6955755"/>
    <x v="1"/>
  </r>
  <r>
    <x v="0"/>
    <x v="4"/>
    <x v="9"/>
    <x v="131"/>
    <x v="0"/>
    <x v="0"/>
    <n v="64949979"/>
    <x v="4"/>
  </r>
  <r>
    <x v="0"/>
    <x v="0"/>
    <x v="9"/>
    <x v="132"/>
    <x v="0"/>
    <x v="0"/>
    <n v="6424572"/>
    <x v="0"/>
  </r>
  <r>
    <x v="0"/>
    <x v="0"/>
    <x v="9"/>
    <x v="133"/>
    <x v="0"/>
    <x v="0"/>
    <n v="10960368"/>
    <x v="0"/>
  </r>
  <r>
    <x v="0"/>
    <x v="0"/>
    <x v="9"/>
    <x v="134"/>
    <x v="0"/>
    <x v="0"/>
    <n v="14652276"/>
    <x v="0"/>
  </r>
  <r>
    <x v="0"/>
    <x v="4"/>
    <x v="9"/>
    <x v="135"/>
    <x v="0"/>
    <x v="0"/>
    <n v="13799243"/>
    <x v="4"/>
  </r>
  <r>
    <x v="0"/>
    <x v="4"/>
    <x v="9"/>
    <x v="136"/>
    <x v="0"/>
    <x v="0"/>
    <n v="53201506"/>
    <x v="4"/>
  </r>
  <r>
    <x v="0"/>
    <x v="0"/>
    <x v="9"/>
    <x v="137"/>
    <x v="0"/>
    <x v="0"/>
    <n v="3009013"/>
    <x v="0"/>
  </r>
  <r>
    <x v="0"/>
    <x v="0"/>
    <x v="9"/>
    <x v="138"/>
    <x v="0"/>
    <x v="0"/>
    <n v="6487344"/>
    <x v="0"/>
  </r>
  <r>
    <x v="0"/>
    <x v="0"/>
    <x v="9"/>
    <x v="139"/>
    <x v="0"/>
    <x v="0"/>
    <n v="128468352"/>
    <x v="0"/>
  </r>
  <r>
    <x v="0"/>
    <x v="0"/>
    <x v="9"/>
    <x v="140"/>
    <x v="0"/>
    <x v="0"/>
    <n v="40400200"/>
    <x v="0"/>
  </r>
  <r>
    <x v="0"/>
    <x v="4"/>
    <x v="9"/>
    <x v="141"/>
    <x v="0"/>
    <x v="0"/>
    <n v="14648260"/>
    <x v="4"/>
  </r>
  <r>
    <x v="0"/>
    <x v="4"/>
    <x v="9"/>
    <x v="142"/>
    <x v="0"/>
    <x v="0"/>
    <n v="12705162"/>
    <x v="4"/>
  </r>
  <r>
    <x v="0"/>
    <x v="0"/>
    <x v="9"/>
    <x v="143"/>
    <x v="0"/>
    <x v="0"/>
    <n v="3724871"/>
    <x v="0"/>
  </r>
  <r>
    <x v="0"/>
    <x v="4"/>
    <x v="9"/>
    <x v="144"/>
    <x v="0"/>
    <x v="0"/>
    <n v="27046079"/>
    <x v="4"/>
  </r>
  <r>
    <x v="0"/>
    <x v="0"/>
    <x v="9"/>
    <x v="145"/>
    <x v="0"/>
    <x v="0"/>
    <n v="49972446"/>
    <x v="0"/>
  </r>
  <r>
    <x v="0"/>
    <x v="0"/>
    <x v="9"/>
    <x v="146"/>
    <x v="0"/>
    <x v="0"/>
    <n v="24509445"/>
    <x v="0"/>
  </r>
  <r>
    <x v="0"/>
    <x v="4"/>
    <x v="10"/>
    <x v="147"/>
    <x v="0"/>
    <x v="0"/>
    <n v="35523861"/>
    <x v="4"/>
  </r>
  <r>
    <x v="0"/>
    <x v="4"/>
    <x v="10"/>
    <x v="148"/>
    <x v="0"/>
    <x v="0"/>
    <n v="148572487"/>
    <x v="4"/>
  </r>
  <r>
    <x v="0"/>
    <x v="4"/>
    <x v="10"/>
    <x v="149"/>
    <x v="0"/>
    <x v="0"/>
    <n v="10867084"/>
    <x v="4"/>
  </r>
  <r>
    <x v="0"/>
    <x v="4"/>
    <x v="10"/>
    <x v="150"/>
    <x v="0"/>
    <x v="0"/>
    <n v="19646046"/>
    <x v="4"/>
  </r>
  <r>
    <x v="0"/>
    <x v="4"/>
    <x v="10"/>
    <x v="151"/>
    <x v="0"/>
    <x v="0"/>
    <n v="13947951"/>
    <x v="4"/>
  </r>
  <r>
    <x v="0"/>
    <x v="4"/>
    <x v="10"/>
    <x v="152"/>
    <x v="0"/>
    <x v="0"/>
    <n v="253844293"/>
    <x v="4"/>
  </r>
  <r>
    <x v="0"/>
    <x v="4"/>
    <x v="10"/>
    <x v="153"/>
    <x v="0"/>
    <x v="0"/>
    <n v="622461861"/>
    <x v="4"/>
  </r>
  <r>
    <x v="0"/>
    <x v="4"/>
    <x v="10"/>
    <x v="154"/>
    <x v="0"/>
    <x v="0"/>
    <n v="173046905"/>
    <x v="4"/>
  </r>
  <r>
    <x v="0"/>
    <x v="4"/>
    <x v="10"/>
    <x v="155"/>
    <x v="0"/>
    <x v="0"/>
    <n v="25124520"/>
    <x v="4"/>
  </r>
  <r>
    <x v="0"/>
    <x v="4"/>
    <x v="10"/>
    <x v="156"/>
    <x v="0"/>
    <x v="0"/>
    <n v="64540289"/>
    <x v="4"/>
  </r>
  <r>
    <x v="0"/>
    <x v="4"/>
    <x v="10"/>
    <x v="157"/>
    <x v="0"/>
    <x v="0"/>
    <n v="111672817"/>
    <x v="4"/>
  </r>
  <r>
    <x v="0"/>
    <x v="4"/>
    <x v="10"/>
    <x v="158"/>
    <x v="0"/>
    <x v="0"/>
    <n v="173084645"/>
    <x v="4"/>
  </r>
  <r>
    <x v="0"/>
    <x v="4"/>
    <x v="10"/>
    <x v="159"/>
    <x v="0"/>
    <x v="0"/>
    <n v="353471685"/>
    <x v="4"/>
  </r>
  <r>
    <x v="0"/>
    <x v="4"/>
    <x v="10"/>
    <x v="160"/>
    <x v="0"/>
    <x v="0"/>
    <n v="9632620"/>
    <x v="4"/>
  </r>
  <r>
    <x v="0"/>
    <x v="4"/>
    <x v="10"/>
    <x v="161"/>
    <x v="0"/>
    <x v="0"/>
    <n v="73457206"/>
    <x v="4"/>
  </r>
  <r>
    <x v="0"/>
    <x v="4"/>
    <x v="10"/>
    <x v="162"/>
    <x v="0"/>
    <x v="0"/>
    <n v="98991239"/>
    <x v="4"/>
  </r>
  <r>
    <x v="0"/>
    <x v="2"/>
    <x v="11"/>
    <x v="163"/>
    <x v="0"/>
    <x v="0"/>
    <n v="3903417"/>
    <x v="2"/>
  </r>
  <r>
    <x v="0"/>
    <x v="2"/>
    <x v="11"/>
    <x v="164"/>
    <x v="0"/>
    <x v="0"/>
    <n v="3093216"/>
    <x v="2"/>
  </r>
  <r>
    <x v="0"/>
    <x v="2"/>
    <x v="11"/>
    <x v="165"/>
    <x v="0"/>
    <x v="0"/>
    <n v="4714642"/>
    <x v="2"/>
  </r>
  <r>
    <x v="0"/>
    <x v="2"/>
    <x v="11"/>
    <x v="166"/>
    <x v="0"/>
    <x v="0"/>
    <n v="9639105"/>
    <x v="2"/>
  </r>
  <r>
    <x v="0"/>
    <x v="2"/>
    <x v="11"/>
    <x v="167"/>
    <x v="0"/>
    <x v="0"/>
    <n v="4193158"/>
    <x v="2"/>
  </r>
  <r>
    <x v="0"/>
    <x v="2"/>
    <x v="11"/>
    <x v="168"/>
    <x v="0"/>
    <x v="0"/>
    <n v="4061716"/>
    <x v="2"/>
  </r>
  <r>
    <x v="0"/>
    <x v="2"/>
    <x v="11"/>
    <x v="169"/>
    <x v="0"/>
    <x v="0"/>
    <n v="24391638"/>
    <x v="2"/>
  </r>
  <r>
    <x v="0"/>
    <x v="2"/>
    <x v="11"/>
    <x v="170"/>
    <x v="0"/>
    <x v="0"/>
    <n v="3579929"/>
    <x v="2"/>
  </r>
  <r>
    <x v="0"/>
    <x v="4"/>
    <x v="11"/>
    <x v="171"/>
    <x v="0"/>
    <x v="0"/>
    <n v="3865354"/>
    <x v="4"/>
  </r>
  <r>
    <x v="0"/>
    <x v="2"/>
    <x v="11"/>
    <x v="172"/>
    <x v="0"/>
    <x v="0"/>
    <n v="3911349"/>
    <x v="2"/>
  </r>
  <r>
    <x v="0"/>
    <x v="2"/>
    <x v="11"/>
    <x v="173"/>
    <x v="0"/>
    <x v="0"/>
    <n v="2814702"/>
    <x v="2"/>
  </r>
  <r>
    <x v="0"/>
    <x v="2"/>
    <x v="11"/>
    <x v="174"/>
    <x v="0"/>
    <x v="0"/>
    <n v="8166220"/>
    <x v="2"/>
  </r>
  <r>
    <x v="0"/>
    <x v="2"/>
    <x v="11"/>
    <x v="175"/>
    <x v="0"/>
    <x v="0"/>
    <n v="16184809"/>
    <x v="2"/>
  </r>
  <r>
    <x v="0"/>
    <x v="2"/>
    <x v="11"/>
    <x v="176"/>
    <x v="0"/>
    <x v="0"/>
    <n v="29222694"/>
    <x v="2"/>
  </r>
  <r>
    <x v="0"/>
    <x v="2"/>
    <x v="11"/>
    <x v="177"/>
    <x v="0"/>
    <x v="0"/>
    <n v="5696414"/>
    <x v="2"/>
  </r>
  <r>
    <x v="0"/>
    <x v="1"/>
    <x v="12"/>
    <x v="178"/>
    <x v="0"/>
    <x v="0"/>
    <n v="47053840"/>
    <x v="1"/>
  </r>
  <r>
    <x v="0"/>
    <x v="1"/>
    <x v="12"/>
    <x v="179"/>
    <x v="0"/>
    <x v="0"/>
    <n v="15032432"/>
    <x v="1"/>
  </r>
  <r>
    <x v="0"/>
    <x v="1"/>
    <x v="12"/>
    <x v="180"/>
    <x v="0"/>
    <x v="0"/>
    <n v="48975171"/>
    <x v="1"/>
  </r>
  <r>
    <x v="0"/>
    <x v="1"/>
    <x v="12"/>
    <x v="181"/>
    <x v="0"/>
    <x v="0"/>
    <n v="202654558"/>
    <x v="1"/>
  </r>
  <r>
    <x v="0"/>
    <x v="1"/>
    <x v="12"/>
    <x v="182"/>
    <x v="0"/>
    <x v="0"/>
    <n v="37327692"/>
    <x v="1"/>
  </r>
  <r>
    <x v="0"/>
    <x v="1"/>
    <x v="12"/>
    <x v="183"/>
    <x v="0"/>
    <x v="0"/>
    <n v="167574405"/>
    <x v="1"/>
  </r>
  <r>
    <x v="0"/>
    <x v="1"/>
    <x v="12"/>
    <x v="184"/>
    <x v="0"/>
    <x v="0"/>
    <n v="47061519"/>
    <x v="1"/>
  </r>
  <r>
    <x v="0"/>
    <x v="1"/>
    <x v="12"/>
    <x v="185"/>
    <x v="0"/>
    <x v="0"/>
    <n v="225507277"/>
    <x v="1"/>
  </r>
  <r>
    <x v="0"/>
    <x v="1"/>
    <x v="12"/>
    <x v="186"/>
    <x v="0"/>
    <x v="0"/>
    <n v="44184206"/>
    <x v="1"/>
  </r>
  <r>
    <x v="0"/>
    <x v="1"/>
    <x v="12"/>
    <x v="187"/>
    <x v="0"/>
    <x v="0"/>
    <n v="72773232"/>
    <x v="1"/>
  </r>
  <r>
    <x v="0"/>
    <x v="1"/>
    <x v="12"/>
    <x v="188"/>
    <x v="0"/>
    <x v="0"/>
    <n v="68660969"/>
    <x v="1"/>
  </r>
  <r>
    <x v="0"/>
    <x v="1"/>
    <x v="12"/>
    <x v="189"/>
    <x v="0"/>
    <x v="0"/>
    <n v="490020672"/>
    <x v="1"/>
  </r>
  <r>
    <x v="0"/>
    <x v="1"/>
    <x v="12"/>
    <x v="190"/>
    <x v="0"/>
    <x v="0"/>
    <n v="58487312"/>
    <x v="1"/>
  </r>
  <r>
    <x v="0"/>
    <x v="1"/>
    <x v="12"/>
    <x v="191"/>
    <x v="0"/>
    <x v="0"/>
    <n v="63418903"/>
    <x v="1"/>
  </r>
  <r>
    <x v="0"/>
    <x v="1"/>
    <x v="12"/>
    <x v="192"/>
    <x v="0"/>
    <x v="0"/>
    <n v="42030165"/>
    <x v="1"/>
  </r>
  <r>
    <x v="0"/>
    <x v="1"/>
    <x v="12"/>
    <x v="193"/>
    <x v="0"/>
    <x v="0"/>
    <n v="103047333"/>
    <x v="1"/>
  </r>
  <r>
    <x v="0"/>
    <x v="1"/>
    <x v="12"/>
    <x v="194"/>
    <x v="0"/>
    <x v="0"/>
    <n v="74901066"/>
    <x v="1"/>
  </r>
  <r>
    <x v="0"/>
    <x v="1"/>
    <x v="12"/>
    <x v="195"/>
    <x v="0"/>
    <x v="0"/>
    <n v="414057290"/>
    <x v="1"/>
  </r>
  <r>
    <x v="0"/>
    <x v="4"/>
    <x v="13"/>
    <x v="196"/>
    <x v="0"/>
    <x v="0"/>
    <n v="40453277"/>
    <x v="4"/>
  </r>
  <r>
    <x v="0"/>
    <x v="4"/>
    <x v="13"/>
    <x v="197"/>
    <x v="0"/>
    <x v="0"/>
    <n v="14909777"/>
    <x v="4"/>
  </r>
  <r>
    <x v="0"/>
    <x v="4"/>
    <x v="13"/>
    <x v="198"/>
    <x v="0"/>
    <x v="0"/>
    <n v="21477798"/>
    <x v="4"/>
  </r>
  <r>
    <x v="0"/>
    <x v="4"/>
    <x v="13"/>
    <x v="199"/>
    <x v="0"/>
    <x v="0"/>
    <n v="7255810"/>
    <x v="4"/>
  </r>
  <r>
    <x v="0"/>
    <x v="4"/>
    <x v="13"/>
    <x v="200"/>
    <x v="0"/>
    <x v="0"/>
    <n v="26230491"/>
    <x v="4"/>
  </r>
  <r>
    <x v="0"/>
    <x v="4"/>
    <x v="13"/>
    <x v="201"/>
    <x v="0"/>
    <x v="0"/>
    <n v="25515224"/>
    <x v="4"/>
  </r>
  <r>
    <x v="0"/>
    <x v="4"/>
    <x v="13"/>
    <x v="202"/>
    <x v="0"/>
    <x v="0"/>
    <n v="9224960"/>
    <x v="4"/>
  </r>
  <r>
    <x v="0"/>
    <x v="4"/>
    <x v="13"/>
    <x v="203"/>
    <x v="0"/>
    <x v="0"/>
    <n v="3391015"/>
    <x v="4"/>
  </r>
  <r>
    <x v="0"/>
    <x v="4"/>
    <x v="13"/>
    <x v="204"/>
    <x v="0"/>
    <x v="0"/>
    <n v="20986949"/>
    <x v="4"/>
  </r>
  <r>
    <x v="0"/>
    <x v="4"/>
    <x v="13"/>
    <x v="205"/>
    <x v="0"/>
    <x v="0"/>
    <n v="17674562"/>
    <x v="4"/>
  </r>
  <r>
    <x v="0"/>
    <x v="4"/>
    <x v="13"/>
    <x v="206"/>
    <x v="0"/>
    <x v="0"/>
    <n v="9071945"/>
    <x v="4"/>
  </r>
  <r>
    <x v="0"/>
    <x v="4"/>
    <x v="13"/>
    <x v="207"/>
    <x v="0"/>
    <x v="0"/>
    <n v="5380077"/>
    <x v="4"/>
  </r>
  <r>
    <x v="0"/>
    <x v="0"/>
    <x v="13"/>
    <x v="208"/>
    <x v="0"/>
    <x v="0"/>
    <n v="7707034"/>
    <x v="0"/>
  </r>
  <r>
    <x v="0"/>
    <x v="4"/>
    <x v="13"/>
    <x v="209"/>
    <x v="0"/>
    <x v="0"/>
    <n v="20718160"/>
    <x v="4"/>
  </r>
  <r>
    <x v="0"/>
    <x v="4"/>
    <x v="13"/>
    <x v="210"/>
    <x v="0"/>
    <x v="0"/>
    <n v="21920705"/>
    <x v="4"/>
  </r>
  <r>
    <x v="0"/>
    <x v="4"/>
    <x v="13"/>
    <x v="211"/>
    <x v="0"/>
    <x v="0"/>
    <n v="71661594"/>
    <x v="4"/>
  </r>
  <r>
    <x v="0"/>
    <x v="4"/>
    <x v="13"/>
    <x v="212"/>
    <x v="0"/>
    <x v="0"/>
    <n v="3761275"/>
    <x v="4"/>
  </r>
  <r>
    <x v="0"/>
    <x v="4"/>
    <x v="13"/>
    <x v="213"/>
    <x v="0"/>
    <x v="0"/>
    <n v="47361775"/>
    <x v="4"/>
  </r>
  <r>
    <x v="0"/>
    <x v="4"/>
    <x v="13"/>
    <x v="214"/>
    <x v="0"/>
    <x v="0"/>
    <n v="36295183"/>
    <x v="4"/>
  </r>
  <r>
    <x v="0"/>
    <x v="4"/>
    <x v="13"/>
    <x v="215"/>
    <x v="0"/>
    <x v="0"/>
    <n v="7016169"/>
    <x v="4"/>
  </r>
  <r>
    <x v="0"/>
    <x v="4"/>
    <x v="13"/>
    <x v="216"/>
    <x v="0"/>
    <x v="0"/>
    <n v="41345477"/>
    <x v="4"/>
  </r>
  <r>
    <x v="0"/>
    <x v="2"/>
    <x v="14"/>
    <x v="217"/>
    <x v="0"/>
    <x v="0"/>
    <n v="12493078"/>
    <x v="2"/>
  </r>
  <r>
    <x v="0"/>
    <x v="4"/>
    <x v="14"/>
    <x v="218"/>
    <x v="0"/>
    <x v="0"/>
    <n v="12425530"/>
    <x v="4"/>
  </r>
  <r>
    <x v="0"/>
    <x v="4"/>
    <x v="14"/>
    <x v="219"/>
    <x v="0"/>
    <x v="0"/>
    <n v="183541373"/>
    <x v="4"/>
  </r>
  <r>
    <x v="0"/>
    <x v="4"/>
    <x v="14"/>
    <x v="220"/>
    <x v="0"/>
    <x v="0"/>
    <n v="68971840"/>
    <x v="4"/>
  </r>
  <r>
    <x v="0"/>
    <x v="2"/>
    <x v="14"/>
    <x v="221"/>
    <x v="0"/>
    <x v="0"/>
    <n v="15085238"/>
    <x v="2"/>
  </r>
  <r>
    <x v="0"/>
    <x v="4"/>
    <x v="14"/>
    <x v="222"/>
    <x v="0"/>
    <x v="0"/>
    <n v="57556946"/>
    <x v="4"/>
  </r>
  <r>
    <x v="0"/>
    <x v="4"/>
    <x v="14"/>
    <x v="223"/>
    <x v="0"/>
    <x v="0"/>
    <n v="37041854"/>
    <x v="4"/>
  </r>
  <r>
    <x v="0"/>
    <x v="4"/>
    <x v="14"/>
    <x v="224"/>
    <x v="0"/>
    <x v="0"/>
    <n v="54101947"/>
    <x v="4"/>
  </r>
  <r>
    <x v="0"/>
    <x v="2"/>
    <x v="14"/>
    <x v="225"/>
    <x v="0"/>
    <x v="0"/>
    <n v="29361168"/>
    <x v="2"/>
  </r>
  <r>
    <x v="0"/>
    <x v="4"/>
    <x v="14"/>
    <x v="226"/>
    <x v="0"/>
    <x v="0"/>
    <n v="146690666"/>
    <x v="4"/>
  </r>
  <r>
    <x v="0"/>
    <x v="4"/>
    <x v="14"/>
    <x v="227"/>
    <x v="0"/>
    <x v="0"/>
    <n v="48942905"/>
    <x v="4"/>
  </r>
  <r>
    <x v="0"/>
    <x v="4"/>
    <x v="14"/>
    <x v="228"/>
    <x v="0"/>
    <x v="0"/>
    <n v="115975529"/>
    <x v="4"/>
  </r>
  <r>
    <x v="0"/>
    <x v="2"/>
    <x v="14"/>
    <x v="229"/>
    <x v="0"/>
    <x v="0"/>
    <n v="12592900"/>
    <x v="2"/>
  </r>
  <r>
    <x v="0"/>
    <x v="1"/>
    <x v="15"/>
    <x v="230"/>
    <x v="0"/>
    <x v="0"/>
    <n v="16836052"/>
    <x v="1"/>
  </r>
  <r>
    <x v="0"/>
    <x v="1"/>
    <x v="15"/>
    <x v="231"/>
    <x v="0"/>
    <x v="0"/>
    <n v="18859558"/>
    <x v="1"/>
  </r>
  <r>
    <x v="0"/>
    <x v="1"/>
    <x v="15"/>
    <x v="232"/>
    <x v="0"/>
    <x v="0"/>
    <n v="8498130"/>
    <x v="1"/>
  </r>
  <r>
    <x v="0"/>
    <x v="1"/>
    <x v="15"/>
    <x v="233"/>
    <x v="0"/>
    <x v="0"/>
    <n v="15154264"/>
    <x v="1"/>
  </r>
  <r>
    <x v="0"/>
    <x v="1"/>
    <x v="15"/>
    <x v="234"/>
    <x v="0"/>
    <x v="0"/>
    <n v="6451251"/>
    <x v="1"/>
  </r>
  <r>
    <x v="0"/>
    <x v="1"/>
    <x v="15"/>
    <x v="235"/>
    <x v="0"/>
    <x v="0"/>
    <n v="8826010"/>
    <x v="1"/>
  </r>
  <r>
    <x v="0"/>
    <x v="1"/>
    <x v="15"/>
    <x v="236"/>
    <x v="0"/>
    <x v="0"/>
    <n v="29075355"/>
    <x v="1"/>
  </r>
  <r>
    <x v="0"/>
    <x v="1"/>
    <x v="15"/>
    <x v="237"/>
    <x v="0"/>
    <x v="0"/>
    <n v="11848935"/>
    <x v="1"/>
  </r>
  <r>
    <x v="0"/>
    <x v="1"/>
    <x v="15"/>
    <x v="238"/>
    <x v="0"/>
    <x v="0"/>
    <n v="87728175"/>
    <x v="1"/>
  </r>
  <r>
    <x v="0"/>
    <x v="1"/>
    <x v="15"/>
    <x v="239"/>
    <x v="0"/>
    <x v="0"/>
    <n v="7888811"/>
    <x v="1"/>
  </r>
  <r>
    <x v="0"/>
    <x v="1"/>
    <x v="16"/>
    <x v="240"/>
    <x v="0"/>
    <x v="0"/>
    <n v="10097925"/>
    <x v="1"/>
  </r>
  <r>
    <x v="0"/>
    <x v="1"/>
    <x v="16"/>
    <x v="241"/>
    <x v="0"/>
    <x v="0"/>
    <n v="3830501"/>
    <x v="1"/>
  </r>
  <r>
    <x v="0"/>
    <x v="1"/>
    <x v="16"/>
    <x v="242"/>
    <x v="0"/>
    <x v="0"/>
    <n v="37567028"/>
    <x v="1"/>
  </r>
  <r>
    <x v="0"/>
    <x v="1"/>
    <x v="16"/>
    <x v="243"/>
    <x v="0"/>
    <x v="0"/>
    <n v="2867533"/>
    <x v="1"/>
  </r>
  <r>
    <x v="0"/>
    <x v="1"/>
    <x v="16"/>
    <x v="244"/>
    <x v="0"/>
    <x v="0"/>
    <n v="4821335"/>
    <x v="1"/>
  </r>
  <r>
    <x v="0"/>
    <x v="1"/>
    <x v="16"/>
    <x v="245"/>
    <x v="0"/>
    <x v="0"/>
    <n v="9478834"/>
    <x v="1"/>
  </r>
  <r>
    <x v="0"/>
    <x v="1"/>
    <x v="16"/>
    <x v="246"/>
    <x v="0"/>
    <x v="0"/>
    <n v="4883463"/>
    <x v="1"/>
  </r>
  <r>
    <x v="0"/>
    <x v="1"/>
    <x v="16"/>
    <x v="247"/>
    <x v="0"/>
    <x v="0"/>
    <n v="15367808"/>
    <x v="1"/>
  </r>
  <r>
    <x v="0"/>
    <x v="1"/>
    <x v="16"/>
    <x v="248"/>
    <x v="0"/>
    <x v="0"/>
    <n v="4132077"/>
    <x v="1"/>
  </r>
  <r>
    <x v="0"/>
    <x v="1"/>
    <x v="16"/>
    <x v="249"/>
    <x v="0"/>
    <x v="0"/>
    <n v="5041534"/>
    <x v="1"/>
  </r>
  <r>
    <x v="0"/>
    <x v="1"/>
    <x v="16"/>
    <x v="250"/>
    <x v="0"/>
    <x v="0"/>
    <n v="5373057"/>
    <x v="1"/>
  </r>
  <r>
    <x v="0"/>
    <x v="1"/>
    <x v="16"/>
    <x v="251"/>
    <x v="0"/>
    <x v="0"/>
    <n v="14125781"/>
    <x v="1"/>
  </r>
  <r>
    <x v="0"/>
    <x v="1"/>
    <x v="16"/>
    <x v="252"/>
    <x v="0"/>
    <x v="0"/>
    <n v="10491369"/>
    <x v="1"/>
  </r>
  <r>
    <x v="0"/>
    <x v="1"/>
    <x v="16"/>
    <x v="253"/>
    <x v="0"/>
    <x v="0"/>
    <n v="48233612"/>
    <x v="1"/>
  </r>
  <r>
    <x v="0"/>
    <x v="1"/>
    <x v="17"/>
    <x v="254"/>
    <x v="0"/>
    <x v="0"/>
    <n v="4774305"/>
    <x v="1"/>
  </r>
  <r>
    <x v="0"/>
    <x v="0"/>
    <x v="17"/>
    <x v="255"/>
    <x v="0"/>
    <x v="0"/>
    <n v="8134192"/>
    <x v="0"/>
  </r>
  <r>
    <x v="0"/>
    <x v="0"/>
    <x v="17"/>
    <x v="256"/>
    <x v="0"/>
    <x v="0"/>
    <n v="10569936"/>
    <x v="0"/>
  </r>
  <r>
    <x v="0"/>
    <x v="1"/>
    <x v="17"/>
    <x v="257"/>
    <x v="0"/>
    <x v="0"/>
    <n v="15312975"/>
    <x v="1"/>
  </r>
  <r>
    <x v="0"/>
    <x v="1"/>
    <x v="17"/>
    <x v="258"/>
    <x v="0"/>
    <x v="0"/>
    <n v="20867600"/>
    <x v="1"/>
  </r>
  <r>
    <x v="0"/>
    <x v="0"/>
    <x v="17"/>
    <x v="259"/>
    <x v="0"/>
    <x v="0"/>
    <n v="17113900"/>
    <x v="0"/>
  </r>
  <r>
    <x v="0"/>
    <x v="1"/>
    <x v="17"/>
    <x v="260"/>
    <x v="0"/>
    <x v="0"/>
    <n v="7958444"/>
    <x v="1"/>
  </r>
  <r>
    <x v="0"/>
    <x v="0"/>
    <x v="17"/>
    <x v="261"/>
    <x v="0"/>
    <x v="0"/>
    <n v="8499928"/>
    <x v="0"/>
  </r>
  <r>
    <x v="0"/>
    <x v="0"/>
    <x v="17"/>
    <x v="262"/>
    <x v="0"/>
    <x v="0"/>
    <n v="11386571"/>
    <x v="0"/>
  </r>
  <r>
    <x v="0"/>
    <x v="0"/>
    <x v="17"/>
    <x v="263"/>
    <x v="0"/>
    <x v="0"/>
    <n v="8098437"/>
    <x v="0"/>
  </r>
  <r>
    <x v="0"/>
    <x v="0"/>
    <x v="17"/>
    <x v="264"/>
    <x v="0"/>
    <x v="0"/>
    <n v="5759194"/>
    <x v="0"/>
  </r>
  <r>
    <x v="0"/>
    <x v="1"/>
    <x v="17"/>
    <x v="265"/>
    <x v="0"/>
    <x v="0"/>
    <n v="2290410"/>
    <x v="1"/>
  </r>
  <r>
    <x v="0"/>
    <x v="1"/>
    <x v="17"/>
    <x v="266"/>
    <x v="0"/>
    <x v="0"/>
    <n v="6858053"/>
    <x v="1"/>
  </r>
  <r>
    <x v="0"/>
    <x v="0"/>
    <x v="17"/>
    <x v="267"/>
    <x v="0"/>
    <x v="0"/>
    <n v="9983343"/>
    <x v="0"/>
  </r>
  <r>
    <x v="0"/>
    <x v="1"/>
    <x v="17"/>
    <x v="268"/>
    <x v="0"/>
    <x v="0"/>
    <n v="5869848"/>
    <x v="1"/>
  </r>
  <r>
    <x v="0"/>
    <x v="0"/>
    <x v="17"/>
    <x v="269"/>
    <x v="0"/>
    <x v="0"/>
    <n v="13418358"/>
    <x v="0"/>
  </r>
  <r>
    <x v="0"/>
    <x v="0"/>
    <x v="17"/>
    <x v="270"/>
    <x v="0"/>
    <x v="0"/>
    <n v="9111788"/>
    <x v="0"/>
  </r>
  <r>
    <x v="0"/>
    <x v="1"/>
    <x v="17"/>
    <x v="271"/>
    <x v="0"/>
    <x v="0"/>
    <n v="4334167"/>
    <x v="1"/>
  </r>
  <r>
    <x v="0"/>
    <x v="1"/>
    <x v="17"/>
    <x v="272"/>
    <x v="0"/>
    <x v="0"/>
    <n v="4294556"/>
    <x v="1"/>
  </r>
  <r>
    <x v="0"/>
    <x v="1"/>
    <x v="17"/>
    <x v="273"/>
    <x v="0"/>
    <x v="0"/>
    <n v="5491307"/>
    <x v="1"/>
  </r>
  <r>
    <x v="0"/>
    <x v="0"/>
    <x v="17"/>
    <x v="274"/>
    <x v="0"/>
    <x v="0"/>
    <n v="23646291"/>
    <x v="0"/>
  </r>
  <r>
    <x v="0"/>
    <x v="0"/>
    <x v="17"/>
    <x v="275"/>
    <x v="0"/>
    <x v="0"/>
    <n v="4081659"/>
    <x v="0"/>
  </r>
  <r>
    <x v="0"/>
    <x v="0"/>
    <x v="17"/>
    <x v="276"/>
    <x v="0"/>
    <x v="0"/>
    <n v="93604024"/>
    <x v="0"/>
  </r>
  <r>
    <x v="0"/>
    <x v="0"/>
    <x v="17"/>
    <x v="277"/>
    <x v="0"/>
    <x v="0"/>
    <n v="8329389"/>
    <x v="0"/>
  </r>
  <r>
    <x v="1"/>
    <x v="5"/>
    <x v="18"/>
    <x v="278"/>
    <x v="0"/>
    <x v="0"/>
    <n v="1269148"/>
    <x v="5"/>
  </r>
  <r>
    <x v="1"/>
    <x v="5"/>
    <x v="18"/>
    <x v="279"/>
    <x v="0"/>
    <x v="0"/>
    <n v="1984016"/>
    <x v="5"/>
  </r>
  <r>
    <x v="1"/>
    <x v="5"/>
    <x v="19"/>
    <x v="280"/>
    <x v="0"/>
    <x v="0"/>
    <n v="4821281"/>
    <x v="5"/>
  </r>
  <r>
    <x v="1"/>
    <x v="5"/>
    <x v="20"/>
    <x v="281"/>
    <x v="0"/>
    <x v="0"/>
    <n v="3053755"/>
    <x v="5"/>
  </r>
  <r>
    <x v="1"/>
    <x v="5"/>
    <x v="20"/>
    <x v="282"/>
    <x v="0"/>
    <x v="0"/>
    <n v="4599073"/>
    <x v="5"/>
  </r>
  <r>
    <x v="1"/>
    <x v="5"/>
    <x v="21"/>
    <x v="283"/>
    <x v="0"/>
    <x v="0"/>
    <n v="8989579"/>
    <x v="5"/>
  </r>
  <r>
    <x v="1"/>
    <x v="5"/>
    <x v="21"/>
    <x v="284"/>
    <x v="0"/>
    <x v="0"/>
    <n v="3476779"/>
    <x v="5"/>
  </r>
  <r>
    <x v="1"/>
    <x v="5"/>
    <x v="21"/>
    <x v="285"/>
    <x v="0"/>
    <x v="0"/>
    <n v="51307607"/>
    <x v="5"/>
  </r>
  <r>
    <x v="1"/>
    <x v="5"/>
    <x v="21"/>
    <x v="286"/>
    <x v="0"/>
    <x v="0"/>
    <n v="4920279"/>
    <x v="5"/>
  </r>
  <r>
    <x v="1"/>
    <x v="5"/>
    <x v="21"/>
    <x v="287"/>
    <x v="0"/>
    <x v="0"/>
    <n v="17936003"/>
    <x v="5"/>
  </r>
  <r>
    <x v="1"/>
    <x v="5"/>
    <x v="21"/>
    <x v="288"/>
    <x v="0"/>
    <x v="0"/>
    <n v="6777824"/>
    <x v="5"/>
  </r>
  <r>
    <x v="1"/>
    <x v="5"/>
    <x v="22"/>
    <x v="289"/>
    <x v="0"/>
    <x v="0"/>
    <n v="404847"/>
    <x v="5"/>
  </r>
  <r>
    <x v="1"/>
    <x v="5"/>
    <x v="23"/>
    <x v="290"/>
    <x v="0"/>
    <x v="0"/>
    <n v="12793801"/>
    <x v="5"/>
  </r>
  <r>
    <x v="1"/>
    <x v="5"/>
    <x v="24"/>
    <x v="291"/>
    <x v="0"/>
    <x v="0"/>
    <n v="4133457"/>
    <x v="5"/>
  </r>
  <r>
    <x v="1"/>
    <x v="5"/>
    <x v="24"/>
    <x v="292"/>
    <x v="0"/>
    <x v="0"/>
    <n v="4817884"/>
    <x v="5"/>
  </r>
  <r>
    <x v="1"/>
    <x v="5"/>
    <x v="24"/>
    <x v="293"/>
    <x v="0"/>
    <x v="0"/>
    <n v="2895845"/>
    <x v="5"/>
  </r>
  <r>
    <x v="1"/>
    <x v="5"/>
    <x v="25"/>
    <x v="294"/>
    <x v="0"/>
    <x v="0"/>
    <n v="3322512"/>
    <x v="5"/>
  </r>
  <r>
    <x v="1"/>
    <x v="5"/>
    <x v="26"/>
    <x v="295"/>
    <x v="0"/>
    <x v="0"/>
    <n v="28206692"/>
    <x v="5"/>
  </r>
  <r>
    <x v="1"/>
    <x v="5"/>
    <x v="26"/>
    <x v="296"/>
    <x v="0"/>
    <x v="0"/>
    <n v="18204185"/>
    <x v="5"/>
  </r>
  <r>
    <x v="2"/>
    <x v="6"/>
    <x v="27"/>
    <x v="297"/>
    <x v="0"/>
    <x v="0"/>
    <n v="8797724"/>
    <x v="6"/>
  </r>
  <r>
    <x v="2"/>
    <x v="6"/>
    <x v="27"/>
    <x v="298"/>
    <x v="0"/>
    <x v="0"/>
    <n v="22743250"/>
    <x v="6"/>
  </r>
  <r>
    <x v="2"/>
    <x v="6"/>
    <x v="27"/>
    <x v="299"/>
    <x v="0"/>
    <x v="0"/>
    <n v="92943916"/>
    <x v="6"/>
  </r>
  <r>
    <x v="2"/>
    <x v="6"/>
    <x v="27"/>
    <x v="300"/>
    <x v="0"/>
    <x v="0"/>
    <n v="17919604"/>
    <x v="6"/>
  </r>
  <r>
    <x v="2"/>
    <x v="6"/>
    <x v="27"/>
    <x v="301"/>
    <x v="0"/>
    <x v="0"/>
    <n v="6248134"/>
    <x v="6"/>
  </r>
  <r>
    <x v="2"/>
    <x v="6"/>
    <x v="27"/>
    <x v="302"/>
    <x v="0"/>
    <x v="0"/>
    <n v="2174332"/>
    <x v="6"/>
  </r>
  <r>
    <x v="2"/>
    <x v="6"/>
    <x v="27"/>
    <x v="303"/>
    <x v="0"/>
    <x v="0"/>
    <n v="8742296"/>
    <x v="6"/>
  </r>
  <r>
    <x v="2"/>
    <x v="6"/>
    <x v="27"/>
    <x v="304"/>
    <x v="0"/>
    <x v="0"/>
    <n v="25826534"/>
    <x v="6"/>
  </r>
  <r>
    <x v="2"/>
    <x v="6"/>
    <x v="27"/>
    <x v="305"/>
    <x v="0"/>
    <x v="0"/>
    <n v="5752024"/>
    <x v="6"/>
  </r>
  <r>
    <x v="2"/>
    <x v="6"/>
    <x v="27"/>
    <x v="306"/>
    <x v="0"/>
    <x v="0"/>
    <n v="4479317"/>
    <x v="6"/>
  </r>
  <r>
    <x v="2"/>
    <x v="6"/>
    <x v="28"/>
    <x v="307"/>
    <x v="0"/>
    <x v="0"/>
    <n v="5631590"/>
    <x v="6"/>
  </r>
  <r>
    <x v="0"/>
    <x v="0"/>
    <x v="0"/>
    <x v="0"/>
    <x v="1"/>
    <x v="0"/>
    <n v="842"/>
    <x v="0"/>
  </r>
  <r>
    <x v="0"/>
    <x v="0"/>
    <x v="0"/>
    <x v="2"/>
    <x v="1"/>
    <x v="0"/>
    <n v="-56"/>
    <x v="0"/>
  </r>
  <r>
    <x v="0"/>
    <x v="1"/>
    <x v="0"/>
    <x v="3"/>
    <x v="1"/>
    <x v="0"/>
    <n v="32"/>
    <x v="1"/>
  </r>
  <r>
    <x v="0"/>
    <x v="0"/>
    <x v="0"/>
    <x v="4"/>
    <x v="1"/>
    <x v="0"/>
    <n v="577"/>
    <x v="0"/>
  </r>
  <r>
    <x v="0"/>
    <x v="1"/>
    <x v="0"/>
    <x v="5"/>
    <x v="1"/>
    <x v="0"/>
    <n v="367"/>
    <x v="1"/>
  </r>
  <r>
    <x v="0"/>
    <x v="0"/>
    <x v="0"/>
    <x v="7"/>
    <x v="1"/>
    <x v="0"/>
    <n v="193"/>
    <x v="0"/>
  </r>
  <r>
    <x v="0"/>
    <x v="1"/>
    <x v="0"/>
    <x v="8"/>
    <x v="1"/>
    <x v="0"/>
    <n v="2266"/>
    <x v="1"/>
  </r>
  <r>
    <x v="0"/>
    <x v="0"/>
    <x v="0"/>
    <x v="9"/>
    <x v="1"/>
    <x v="0"/>
    <n v="31"/>
    <x v="0"/>
  </r>
  <r>
    <x v="0"/>
    <x v="0"/>
    <x v="0"/>
    <x v="10"/>
    <x v="1"/>
    <x v="0"/>
    <n v="28"/>
    <x v="0"/>
  </r>
  <r>
    <x v="0"/>
    <x v="0"/>
    <x v="0"/>
    <x v="11"/>
    <x v="1"/>
    <x v="0"/>
    <n v="243"/>
    <x v="0"/>
  </r>
  <r>
    <x v="0"/>
    <x v="1"/>
    <x v="0"/>
    <x v="12"/>
    <x v="1"/>
    <x v="0"/>
    <n v="269"/>
    <x v="1"/>
  </r>
  <r>
    <x v="0"/>
    <x v="0"/>
    <x v="0"/>
    <x v="13"/>
    <x v="1"/>
    <x v="0"/>
    <n v="-4"/>
    <x v="0"/>
  </r>
  <r>
    <x v="0"/>
    <x v="0"/>
    <x v="0"/>
    <x v="14"/>
    <x v="1"/>
    <x v="0"/>
    <n v="799"/>
    <x v="0"/>
  </r>
  <r>
    <x v="0"/>
    <x v="1"/>
    <x v="0"/>
    <x v="15"/>
    <x v="1"/>
    <x v="0"/>
    <n v="25"/>
    <x v="1"/>
  </r>
  <r>
    <x v="0"/>
    <x v="0"/>
    <x v="0"/>
    <x v="16"/>
    <x v="1"/>
    <x v="0"/>
    <n v="382"/>
    <x v="0"/>
  </r>
  <r>
    <x v="0"/>
    <x v="1"/>
    <x v="0"/>
    <x v="18"/>
    <x v="1"/>
    <x v="0"/>
    <n v="40"/>
    <x v="1"/>
  </r>
  <r>
    <x v="0"/>
    <x v="2"/>
    <x v="1"/>
    <x v="19"/>
    <x v="1"/>
    <x v="0"/>
    <n v="101"/>
    <x v="2"/>
  </r>
  <r>
    <x v="0"/>
    <x v="2"/>
    <x v="1"/>
    <x v="21"/>
    <x v="1"/>
    <x v="0"/>
    <n v="170"/>
    <x v="2"/>
  </r>
  <r>
    <x v="0"/>
    <x v="2"/>
    <x v="1"/>
    <x v="22"/>
    <x v="1"/>
    <x v="0"/>
    <n v="87"/>
    <x v="2"/>
  </r>
  <r>
    <x v="0"/>
    <x v="2"/>
    <x v="1"/>
    <x v="23"/>
    <x v="1"/>
    <x v="0"/>
    <n v="570"/>
    <x v="2"/>
  </r>
  <r>
    <x v="0"/>
    <x v="2"/>
    <x v="1"/>
    <x v="24"/>
    <x v="1"/>
    <x v="0"/>
    <n v="393"/>
    <x v="2"/>
  </r>
  <r>
    <x v="0"/>
    <x v="2"/>
    <x v="1"/>
    <x v="25"/>
    <x v="1"/>
    <x v="0"/>
    <n v="400"/>
    <x v="2"/>
  </r>
  <r>
    <x v="0"/>
    <x v="2"/>
    <x v="1"/>
    <x v="26"/>
    <x v="1"/>
    <x v="0"/>
    <n v="1013"/>
    <x v="2"/>
  </r>
  <r>
    <x v="0"/>
    <x v="2"/>
    <x v="1"/>
    <x v="27"/>
    <x v="1"/>
    <x v="0"/>
    <n v="2694"/>
    <x v="2"/>
  </r>
  <r>
    <x v="0"/>
    <x v="2"/>
    <x v="1"/>
    <x v="28"/>
    <x v="1"/>
    <x v="0"/>
    <n v="358"/>
    <x v="2"/>
  </r>
  <r>
    <x v="0"/>
    <x v="2"/>
    <x v="1"/>
    <x v="29"/>
    <x v="1"/>
    <x v="0"/>
    <n v="330"/>
    <x v="2"/>
  </r>
  <r>
    <x v="0"/>
    <x v="2"/>
    <x v="1"/>
    <x v="30"/>
    <x v="1"/>
    <x v="0"/>
    <n v="883"/>
    <x v="2"/>
  </r>
  <r>
    <x v="0"/>
    <x v="2"/>
    <x v="1"/>
    <x v="31"/>
    <x v="1"/>
    <x v="0"/>
    <n v="445"/>
    <x v="2"/>
  </r>
  <r>
    <x v="0"/>
    <x v="2"/>
    <x v="1"/>
    <x v="32"/>
    <x v="1"/>
    <x v="0"/>
    <n v="2646"/>
    <x v="2"/>
  </r>
  <r>
    <x v="0"/>
    <x v="1"/>
    <x v="2"/>
    <x v="33"/>
    <x v="1"/>
    <x v="0"/>
    <n v="305"/>
    <x v="1"/>
  </r>
  <r>
    <x v="0"/>
    <x v="1"/>
    <x v="2"/>
    <x v="34"/>
    <x v="1"/>
    <x v="0"/>
    <n v="490"/>
    <x v="1"/>
  </r>
  <r>
    <x v="0"/>
    <x v="1"/>
    <x v="2"/>
    <x v="35"/>
    <x v="1"/>
    <x v="0"/>
    <n v="641"/>
    <x v="1"/>
  </r>
  <r>
    <x v="0"/>
    <x v="1"/>
    <x v="2"/>
    <x v="36"/>
    <x v="1"/>
    <x v="0"/>
    <n v="341"/>
    <x v="1"/>
  </r>
  <r>
    <x v="0"/>
    <x v="1"/>
    <x v="2"/>
    <x v="37"/>
    <x v="1"/>
    <x v="0"/>
    <n v="101"/>
    <x v="1"/>
  </r>
  <r>
    <x v="0"/>
    <x v="1"/>
    <x v="2"/>
    <x v="38"/>
    <x v="1"/>
    <x v="0"/>
    <n v="518"/>
    <x v="1"/>
  </r>
  <r>
    <x v="0"/>
    <x v="1"/>
    <x v="2"/>
    <x v="39"/>
    <x v="1"/>
    <x v="0"/>
    <n v="1840"/>
    <x v="1"/>
  </r>
  <r>
    <x v="0"/>
    <x v="1"/>
    <x v="2"/>
    <x v="40"/>
    <x v="1"/>
    <x v="0"/>
    <n v="496"/>
    <x v="1"/>
  </r>
  <r>
    <x v="0"/>
    <x v="1"/>
    <x v="2"/>
    <x v="41"/>
    <x v="1"/>
    <x v="0"/>
    <n v="5681"/>
    <x v="1"/>
  </r>
  <r>
    <x v="0"/>
    <x v="1"/>
    <x v="2"/>
    <x v="42"/>
    <x v="1"/>
    <x v="0"/>
    <n v="722"/>
    <x v="1"/>
  </r>
  <r>
    <x v="0"/>
    <x v="1"/>
    <x v="2"/>
    <x v="43"/>
    <x v="1"/>
    <x v="0"/>
    <n v="188"/>
    <x v="1"/>
  </r>
  <r>
    <x v="0"/>
    <x v="1"/>
    <x v="2"/>
    <x v="44"/>
    <x v="1"/>
    <x v="0"/>
    <n v="923"/>
    <x v="1"/>
  </r>
  <r>
    <x v="0"/>
    <x v="1"/>
    <x v="2"/>
    <x v="45"/>
    <x v="1"/>
    <x v="0"/>
    <n v="471"/>
    <x v="1"/>
  </r>
  <r>
    <x v="0"/>
    <x v="1"/>
    <x v="2"/>
    <x v="46"/>
    <x v="1"/>
    <x v="0"/>
    <n v="76"/>
    <x v="1"/>
  </r>
  <r>
    <x v="0"/>
    <x v="1"/>
    <x v="3"/>
    <x v="47"/>
    <x v="1"/>
    <x v="0"/>
    <n v="9"/>
    <x v="1"/>
  </r>
  <r>
    <x v="0"/>
    <x v="1"/>
    <x v="3"/>
    <x v="48"/>
    <x v="1"/>
    <x v="0"/>
    <n v="561"/>
    <x v="1"/>
  </r>
  <r>
    <x v="0"/>
    <x v="1"/>
    <x v="3"/>
    <x v="49"/>
    <x v="1"/>
    <x v="0"/>
    <n v="546"/>
    <x v="1"/>
  </r>
  <r>
    <x v="0"/>
    <x v="1"/>
    <x v="3"/>
    <x v="50"/>
    <x v="1"/>
    <x v="0"/>
    <n v="303"/>
    <x v="1"/>
  </r>
  <r>
    <x v="0"/>
    <x v="1"/>
    <x v="3"/>
    <x v="51"/>
    <x v="1"/>
    <x v="0"/>
    <n v="454"/>
    <x v="1"/>
  </r>
  <r>
    <x v="0"/>
    <x v="1"/>
    <x v="3"/>
    <x v="52"/>
    <x v="1"/>
    <x v="0"/>
    <n v="2953"/>
    <x v="1"/>
  </r>
  <r>
    <x v="0"/>
    <x v="1"/>
    <x v="3"/>
    <x v="53"/>
    <x v="1"/>
    <x v="0"/>
    <n v="1135"/>
    <x v="1"/>
  </r>
  <r>
    <x v="0"/>
    <x v="1"/>
    <x v="3"/>
    <x v="54"/>
    <x v="1"/>
    <x v="0"/>
    <n v="3569"/>
    <x v="1"/>
  </r>
  <r>
    <x v="0"/>
    <x v="1"/>
    <x v="3"/>
    <x v="55"/>
    <x v="1"/>
    <x v="0"/>
    <n v="696"/>
    <x v="1"/>
  </r>
  <r>
    <x v="0"/>
    <x v="1"/>
    <x v="3"/>
    <x v="56"/>
    <x v="1"/>
    <x v="0"/>
    <n v="180"/>
    <x v="1"/>
  </r>
  <r>
    <x v="0"/>
    <x v="1"/>
    <x v="3"/>
    <x v="57"/>
    <x v="1"/>
    <x v="0"/>
    <n v="1739"/>
    <x v="1"/>
  </r>
  <r>
    <x v="0"/>
    <x v="1"/>
    <x v="3"/>
    <x v="58"/>
    <x v="1"/>
    <x v="0"/>
    <n v="766"/>
    <x v="1"/>
  </r>
  <r>
    <x v="0"/>
    <x v="0"/>
    <x v="4"/>
    <x v="59"/>
    <x v="1"/>
    <x v="0"/>
    <n v="755"/>
    <x v="0"/>
  </r>
  <r>
    <x v="0"/>
    <x v="0"/>
    <x v="4"/>
    <x v="60"/>
    <x v="1"/>
    <x v="0"/>
    <n v="1450"/>
    <x v="0"/>
  </r>
  <r>
    <x v="0"/>
    <x v="0"/>
    <x v="4"/>
    <x v="61"/>
    <x v="1"/>
    <x v="0"/>
    <n v="3266"/>
    <x v="0"/>
  </r>
  <r>
    <x v="0"/>
    <x v="0"/>
    <x v="4"/>
    <x v="62"/>
    <x v="1"/>
    <x v="0"/>
    <n v="6100"/>
    <x v="0"/>
  </r>
  <r>
    <x v="0"/>
    <x v="0"/>
    <x v="4"/>
    <x v="63"/>
    <x v="1"/>
    <x v="0"/>
    <n v="1294"/>
    <x v="0"/>
  </r>
  <r>
    <x v="0"/>
    <x v="0"/>
    <x v="4"/>
    <x v="64"/>
    <x v="1"/>
    <x v="0"/>
    <n v="4071"/>
    <x v="0"/>
  </r>
  <r>
    <x v="0"/>
    <x v="0"/>
    <x v="4"/>
    <x v="65"/>
    <x v="1"/>
    <x v="0"/>
    <n v="357"/>
    <x v="0"/>
  </r>
  <r>
    <x v="0"/>
    <x v="0"/>
    <x v="4"/>
    <x v="66"/>
    <x v="1"/>
    <x v="0"/>
    <n v="333"/>
    <x v="0"/>
  </r>
  <r>
    <x v="0"/>
    <x v="0"/>
    <x v="4"/>
    <x v="67"/>
    <x v="1"/>
    <x v="0"/>
    <n v="3146"/>
    <x v="0"/>
  </r>
  <r>
    <x v="0"/>
    <x v="0"/>
    <x v="4"/>
    <x v="68"/>
    <x v="1"/>
    <x v="0"/>
    <n v="799"/>
    <x v="0"/>
  </r>
  <r>
    <x v="0"/>
    <x v="0"/>
    <x v="4"/>
    <x v="69"/>
    <x v="1"/>
    <x v="0"/>
    <n v="1131"/>
    <x v="0"/>
  </r>
  <r>
    <x v="0"/>
    <x v="0"/>
    <x v="5"/>
    <x v="70"/>
    <x v="1"/>
    <x v="0"/>
    <n v="2318"/>
    <x v="0"/>
  </r>
  <r>
    <x v="0"/>
    <x v="0"/>
    <x v="5"/>
    <x v="71"/>
    <x v="1"/>
    <x v="0"/>
    <n v="1167"/>
    <x v="0"/>
  </r>
  <r>
    <x v="0"/>
    <x v="0"/>
    <x v="5"/>
    <x v="72"/>
    <x v="1"/>
    <x v="0"/>
    <n v="686"/>
    <x v="0"/>
  </r>
  <r>
    <x v="0"/>
    <x v="0"/>
    <x v="5"/>
    <x v="73"/>
    <x v="1"/>
    <x v="0"/>
    <n v="471"/>
    <x v="0"/>
  </r>
  <r>
    <x v="0"/>
    <x v="0"/>
    <x v="5"/>
    <x v="74"/>
    <x v="1"/>
    <x v="0"/>
    <n v="1956"/>
    <x v="0"/>
  </r>
  <r>
    <x v="0"/>
    <x v="0"/>
    <x v="5"/>
    <x v="75"/>
    <x v="1"/>
    <x v="0"/>
    <n v="3013"/>
    <x v="0"/>
  </r>
  <r>
    <x v="0"/>
    <x v="0"/>
    <x v="5"/>
    <x v="76"/>
    <x v="1"/>
    <x v="0"/>
    <n v="610"/>
    <x v="0"/>
  </r>
  <r>
    <x v="0"/>
    <x v="0"/>
    <x v="5"/>
    <x v="77"/>
    <x v="1"/>
    <x v="0"/>
    <n v="110"/>
    <x v="0"/>
  </r>
  <r>
    <x v="0"/>
    <x v="0"/>
    <x v="5"/>
    <x v="78"/>
    <x v="1"/>
    <x v="0"/>
    <n v="950"/>
    <x v="0"/>
  </r>
  <r>
    <x v="0"/>
    <x v="0"/>
    <x v="5"/>
    <x v="79"/>
    <x v="1"/>
    <x v="0"/>
    <n v="393"/>
    <x v="0"/>
  </r>
  <r>
    <x v="0"/>
    <x v="0"/>
    <x v="5"/>
    <x v="80"/>
    <x v="1"/>
    <x v="0"/>
    <n v="938"/>
    <x v="0"/>
  </r>
  <r>
    <x v="0"/>
    <x v="0"/>
    <x v="5"/>
    <x v="81"/>
    <x v="1"/>
    <x v="0"/>
    <n v="1841"/>
    <x v="0"/>
  </r>
  <r>
    <x v="0"/>
    <x v="0"/>
    <x v="5"/>
    <x v="82"/>
    <x v="1"/>
    <x v="0"/>
    <n v="609"/>
    <x v="0"/>
  </r>
  <r>
    <x v="0"/>
    <x v="0"/>
    <x v="5"/>
    <x v="83"/>
    <x v="1"/>
    <x v="0"/>
    <n v="546"/>
    <x v="0"/>
  </r>
  <r>
    <x v="0"/>
    <x v="0"/>
    <x v="5"/>
    <x v="84"/>
    <x v="1"/>
    <x v="0"/>
    <n v="4"/>
    <x v="0"/>
  </r>
  <r>
    <x v="0"/>
    <x v="0"/>
    <x v="5"/>
    <x v="85"/>
    <x v="1"/>
    <x v="0"/>
    <n v="508"/>
    <x v="0"/>
  </r>
  <r>
    <x v="0"/>
    <x v="0"/>
    <x v="5"/>
    <x v="86"/>
    <x v="1"/>
    <x v="0"/>
    <n v="98"/>
    <x v="0"/>
  </r>
  <r>
    <x v="0"/>
    <x v="2"/>
    <x v="6"/>
    <x v="87"/>
    <x v="1"/>
    <x v="0"/>
    <n v="1"/>
    <x v="2"/>
  </r>
  <r>
    <x v="0"/>
    <x v="2"/>
    <x v="6"/>
    <x v="88"/>
    <x v="1"/>
    <x v="0"/>
    <n v="360"/>
    <x v="2"/>
  </r>
  <r>
    <x v="0"/>
    <x v="2"/>
    <x v="6"/>
    <x v="89"/>
    <x v="1"/>
    <x v="0"/>
    <n v="181"/>
    <x v="2"/>
  </r>
  <r>
    <x v="0"/>
    <x v="2"/>
    <x v="6"/>
    <x v="90"/>
    <x v="1"/>
    <x v="0"/>
    <n v="588"/>
    <x v="2"/>
  </r>
  <r>
    <x v="0"/>
    <x v="2"/>
    <x v="6"/>
    <x v="91"/>
    <x v="1"/>
    <x v="0"/>
    <n v="194"/>
    <x v="2"/>
  </r>
  <r>
    <x v="0"/>
    <x v="2"/>
    <x v="6"/>
    <x v="92"/>
    <x v="1"/>
    <x v="0"/>
    <n v="30"/>
    <x v="2"/>
  </r>
  <r>
    <x v="0"/>
    <x v="2"/>
    <x v="6"/>
    <x v="93"/>
    <x v="1"/>
    <x v="0"/>
    <n v="203"/>
    <x v="2"/>
  </r>
  <r>
    <x v="0"/>
    <x v="2"/>
    <x v="6"/>
    <x v="94"/>
    <x v="1"/>
    <x v="0"/>
    <n v="270"/>
    <x v="2"/>
  </r>
  <r>
    <x v="0"/>
    <x v="2"/>
    <x v="6"/>
    <x v="95"/>
    <x v="1"/>
    <x v="0"/>
    <n v="-51"/>
    <x v="2"/>
  </r>
  <r>
    <x v="0"/>
    <x v="2"/>
    <x v="6"/>
    <x v="96"/>
    <x v="1"/>
    <x v="0"/>
    <n v="130"/>
    <x v="2"/>
  </r>
  <r>
    <x v="0"/>
    <x v="2"/>
    <x v="6"/>
    <x v="97"/>
    <x v="1"/>
    <x v="0"/>
    <n v="-165"/>
    <x v="2"/>
  </r>
  <r>
    <x v="0"/>
    <x v="2"/>
    <x v="6"/>
    <x v="99"/>
    <x v="1"/>
    <x v="0"/>
    <n v="1890"/>
    <x v="2"/>
  </r>
  <r>
    <x v="0"/>
    <x v="2"/>
    <x v="6"/>
    <x v="100"/>
    <x v="1"/>
    <x v="0"/>
    <n v="194"/>
    <x v="2"/>
  </r>
  <r>
    <x v="0"/>
    <x v="3"/>
    <x v="7"/>
    <x v="101"/>
    <x v="1"/>
    <x v="0"/>
    <n v="769"/>
    <x v="3"/>
  </r>
  <r>
    <x v="0"/>
    <x v="3"/>
    <x v="7"/>
    <x v="102"/>
    <x v="1"/>
    <x v="0"/>
    <n v="151"/>
    <x v="3"/>
  </r>
  <r>
    <x v="0"/>
    <x v="3"/>
    <x v="7"/>
    <x v="103"/>
    <x v="1"/>
    <x v="0"/>
    <n v="692"/>
    <x v="3"/>
  </r>
  <r>
    <x v="0"/>
    <x v="3"/>
    <x v="7"/>
    <x v="104"/>
    <x v="1"/>
    <x v="0"/>
    <n v="17"/>
    <x v="3"/>
  </r>
  <r>
    <x v="0"/>
    <x v="3"/>
    <x v="7"/>
    <x v="105"/>
    <x v="1"/>
    <x v="0"/>
    <n v="387"/>
    <x v="3"/>
  </r>
  <r>
    <x v="0"/>
    <x v="3"/>
    <x v="7"/>
    <x v="107"/>
    <x v="1"/>
    <x v="0"/>
    <n v="77"/>
    <x v="3"/>
  </r>
  <r>
    <x v="0"/>
    <x v="3"/>
    <x v="7"/>
    <x v="108"/>
    <x v="1"/>
    <x v="0"/>
    <n v="490"/>
    <x v="3"/>
  </r>
  <r>
    <x v="0"/>
    <x v="3"/>
    <x v="7"/>
    <x v="109"/>
    <x v="1"/>
    <x v="0"/>
    <n v="525"/>
    <x v="3"/>
  </r>
  <r>
    <x v="0"/>
    <x v="3"/>
    <x v="7"/>
    <x v="110"/>
    <x v="1"/>
    <x v="0"/>
    <n v="1153"/>
    <x v="3"/>
  </r>
  <r>
    <x v="0"/>
    <x v="3"/>
    <x v="7"/>
    <x v="111"/>
    <x v="1"/>
    <x v="0"/>
    <n v="643"/>
    <x v="3"/>
  </r>
  <r>
    <x v="0"/>
    <x v="3"/>
    <x v="7"/>
    <x v="112"/>
    <x v="1"/>
    <x v="0"/>
    <n v="8"/>
    <x v="3"/>
  </r>
  <r>
    <x v="0"/>
    <x v="3"/>
    <x v="7"/>
    <x v="113"/>
    <x v="1"/>
    <x v="0"/>
    <n v="63"/>
    <x v="3"/>
  </r>
  <r>
    <x v="0"/>
    <x v="3"/>
    <x v="7"/>
    <x v="114"/>
    <x v="1"/>
    <x v="0"/>
    <n v="175"/>
    <x v="3"/>
  </r>
  <r>
    <x v="0"/>
    <x v="3"/>
    <x v="7"/>
    <x v="116"/>
    <x v="1"/>
    <x v="0"/>
    <n v="478"/>
    <x v="3"/>
  </r>
  <r>
    <x v="0"/>
    <x v="0"/>
    <x v="8"/>
    <x v="117"/>
    <x v="1"/>
    <x v="0"/>
    <n v="142"/>
    <x v="0"/>
  </r>
  <r>
    <x v="0"/>
    <x v="0"/>
    <x v="8"/>
    <x v="118"/>
    <x v="1"/>
    <x v="0"/>
    <n v="692"/>
    <x v="0"/>
  </r>
  <r>
    <x v="0"/>
    <x v="0"/>
    <x v="8"/>
    <x v="119"/>
    <x v="1"/>
    <x v="0"/>
    <n v="3"/>
    <x v="0"/>
  </r>
  <r>
    <x v="0"/>
    <x v="0"/>
    <x v="8"/>
    <x v="120"/>
    <x v="1"/>
    <x v="0"/>
    <n v="119"/>
    <x v="0"/>
  </r>
  <r>
    <x v="0"/>
    <x v="0"/>
    <x v="8"/>
    <x v="121"/>
    <x v="1"/>
    <x v="0"/>
    <n v="1697"/>
    <x v="0"/>
  </r>
  <r>
    <x v="0"/>
    <x v="0"/>
    <x v="8"/>
    <x v="122"/>
    <x v="1"/>
    <x v="0"/>
    <n v="802"/>
    <x v="0"/>
  </r>
  <r>
    <x v="0"/>
    <x v="0"/>
    <x v="8"/>
    <x v="123"/>
    <x v="1"/>
    <x v="0"/>
    <n v="1177"/>
    <x v="0"/>
  </r>
  <r>
    <x v="0"/>
    <x v="0"/>
    <x v="8"/>
    <x v="124"/>
    <x v="1"/>
    <x v="0"/>
    <n v="19"/>
    <x v="0"/>
  </r>
  <r>
    <x v="0"/>
    <x v="0"/>
    <x v="8"/>
    <x v="125"/>
    <x v="1"/>
    <x v="0"/>
    <n v="1761"/>
    <x v="0"/>
  </r>
  <r>
    <x v="0"/>
    <x v="0"/>
    <x v="8"/>
    <x v="126"/>
    <x v="1"/>
    <x v="0"/>
    <n v="1158"/>
    <x v="0"/>
  </r>
  <r>
    <x v="0"/>
    <x v="0"/>
    <x v="8"/>
    <x v="127"/>
    <x v="1"/>
    <x v="0"/>
    <n v="761"/>
    <x v="0"/>
  </r>
  <r>
    <x v="0"/>
    <x v="0"/>
    <x v="8"/>
    <x v="128"/>
    <x v="1"/>
    <x v="0"/>
    <n v="3615"/>
    <x v="0"/>
  </r>
  <r>
    <x v="0"/>
    <x v="0"/>
    <x v="8"/>
    <x v="129"/>
    <x v="1"/>
    <x v="0"/>
    <n v="1558"/>
    <x v="0"/>
  </r>
  <r>
    <x v="0"/>
    <x v="1"/>
    <x v="8"/>
    <x v="130"/>
    <x v="1"/>
    <x v="0"/>
    <n v="397"/>
    <x v="1"/>
  </r>
  <r>
    <x v="0"/>
    <x v="4"/>
    <x v="9"/>
    <x v="131"/>
    <x v="1"/>
    <x v="0"/>
    <n v="232"/>
    <x v="4"/>
  </r>
  <r>
    <x v="0"/>
    <x v="0"/>
    <x v="9"/>
    <x v="132"/>
    <x v="1"/>
    <x v="0"/>
    <n v="80"/>
    <x v="0"/>
  </r>
  <r>
    <x v="0"/>
    <x v="0"/>
    <x v="9"/>
    <x v="133"/>
    <x v="1"/>
    <x v="0"/>
    <n v="553"/>
    <x v="0"/>
  </r>
  <r>
    <x v="0"/>
    <x v="0"/>
    <x v="9"/>
    <x v="134"/>
    <x v="1"/>
    <x v="0"/>
    <n v="327"/>
    <x v="0"/>
  </r>
  <r>
    <x v="0"/>
    <x v="4"/>
    <x v="9"/>
    <x v="135"/>
    <x v="1"/>
    <x v="0"/>
    <n v="-114"/>
    <x v="4"/>
  </r>
  <r>
    <x v="0"/>
    <x v="4"/>
    <x v="9"/>
    <x v="136"/>
    <x v="1"/>
    <x v="0"/>
    <n v="659"/>
    <x v="4"/>
  </r>
  <r>
    <x v="0"/>
    <x v="0"/>
    <x v="9"/>
    <x v="137"/>
    <x v="1"/>
    <x v="0"/>
    <n v="77"/>
    <x v="0"/>
  </r>
  <r>
    <x v="0"/>
    <x v="0"/>
    <x v="9"/>
    <x v="138"/>
    <x v="1"/>
    <x v="0"/>
    <n v="1355"/>
    <x v="0"/>
  </r>
  <r>
    <x v="0"/>
    <x v="0"/>
    <x v="9"/>
    <x v="139"/>
    <x v="1"/>
    <x v="0"/>
    <n v="3500"/>
    <x v="0"/>
  </r>
  <r>
    <x v="0"/>
    <x v="0"/>
    <x v="9"/>
    <x v="140"/>
    <x v="1"/>
    <x v="0"/>
    <n v="38"/>
    <x v="0"/>
  </r>
  <r>
    <x v="0"/>
    <x v="4"/>
    <x v="9"/>
    <x v="141"/>
    <x v="1"/>
    <x v="0"/>
    <n v="377"/>
    <x v="4"/>
  </r>
  <r>
    <x v="0"/>
    <x v="4"/>
    <x v="9"/>
    <x v="142"/>
    <x v="1"/>
    <x v="0"/>
    <n v="349"/>
    <x v="4"/>
  </r>
  <r>
    <x v="0"/>
    <x v="0"/>
    <x v="9"/>
    <x v="143"/>
    <x v="1"/>
    <x v="0"/>
    <n v="65"/>
    <x v="0"/>
  </r>
  <r>
    <x v="0"/>
    <x v="4"/>
    <x v="9"/>
    <x v="144"/>
    <x v="1"/>
    <x v="0"/>
    <n v="423"/>
    <x v="4"/>
  </r>
  <r>
    <x v="0"/>
    <x v="0"/>
    <x v="9"/>
    <x v="145"/>
    <x v="1"/>
    <x v="0"/>
    <n v="644"/>
    <x v="0"/>
  </r>
  <r>
    <x v="0"/>
    <x v="0"/>
    <x v="9"/>
    <x v="146"/>
    <x v="1"/>
    <x v="0"/>
    <n v="2"/>
    <x v="0"/>
  </r>
  <r>
    <x v="0"/>
    <x v="4"/>
    <x v="10"/>
    <x v="147"/>
    <x v="1"/>
    <x v="0"/>
    <n v="231"/>
    <x v="4"/>
  </r>
  <r>
    <x v="0"/>
    <x v="4"/>
    <x v="10"/>
    <x v="148"/>
    <x v="1"/>
    <x v="0"/>
    <n v="1784"/>
    <x v="4"/>
  </r>
  <r>
    <x v="0"/>
    <x v="4"/>
    <x v="10"/>
    <x v="149"/>
    <x v="1"/>
    <x v="0"/>
    <n v="1147"/>
    <x v="4"/>
  </r>
  <r>
    <x v="0"/>
    <x v="4"/>
    <x v="10"/>
    <x v="150"/>
    <x v="1"/>
    <x v="0"/>
    <n v="1422"/>
    <x v="4"/>
  </r>
  <r>
    <x v="0"/>
    <x v="4"/>
    <x v="10"/>
    <x v="151"/>
    <x v="1"/>
    <x v="0"/>
    <n v="257"/>
    <x v="4"/>
  </r>
  <r>
    <x v="0"/>
    <x v="4"/>
    <x v="10"/>
    <x v="152"/>
    <x v="1"/>
    <x v="0"/>
    <n v="347"/>
    <x v="4"/>
  </r>
  <r>
    <x v="0"/>
    <x v="4"/>
    <x v="10"/>
    <x v="153"/>
    <x v="1"/>
    <x v="0"/>
    <n v="13135"/>
    <x v="4"/>
  </r>
  <r>
    <x v="0"/>
    <x v="4"/>
    <x v="10"/>
    <x v="154"/>
    <x v="1"/>
    <x v="0"/>
    <n v="1263"/>
    <x v="4"/>
  </r>
  <r>
    <x v="0"/>
    <x v="4"/>
    <x v="10"/>
    <x v="155"/>
    <x v="1"/>
    <x v="0"/>
    <n v="167"/>
    <x v="4"/>
  </r>
  <r>
    <x v="0"/>
    <x v="4"/>
    <x v="10"/>
    <x v="156"/>
    <x v="1"/>
    <x v="0"/>
    <n v="241"/>
    <x v="4"/>
  </r>
  <r>
    <x v="0"/>
    <x v="4"/>
    <x v="10"/>
    <x v="157"/>
    <x v="1"/>
    <x v="0"/>
    <n v="414"/>
    <x v="4"/>
  </r>
  <r>
    <x v="0"/>
    <x v="4"/>
    <x v="10"/>
    <x v="158"/>
    <x v="1"/>
    <x v="0"/>
    <n v="914"/>
    <x v="4"/>
  </r>
  <r>
    <x v="0"/>
    <x v="4"/>
    <x v="10"/>
    <x v="159"/>
    <x v="1"/>
    <x v="0"/>
    <n v="2161"/>
    <x v="4"/>
  </r>
  <r>
    <x v="0"/>
    <x v="4"/>
    <x v="10"/>
    <x v="160"/>
    <x v="1"/>
    <x v="0"/>
    <n v="116"/>
    <x v="4"/>
  </r>
  <r>
    <x v="0"/>
    <x v="4"/>
    <x v="10"/>
    <x v="161"/>
    <x v="1"/>
    <x v="0"/>
    <n v="712"/>
    <x v="4"/>
  </r>
  <r>
    <x v="0"/>
    <x v="4"/>
    <x v="10"/>
    <x v="162"/>
    <x v="1"/>
    <x v="0"/>
    <n v="669"/>
    <x v="4"/>
  </r>
  <r>
    <x v="0"/>
    <x v="2"/>
    <x v="11"/>
    <x v="163"/>
    <x v="1"/>
    <x v="0"/>
    <n v="187"/>
    <x v="2"/>
  </r>
  <r>
    <x v="0"/>
    <x v="2"/>
    <x v="11"/>
    <x v="164"/>
    <x v="1"/>
    <x v="0"/>
    <n v="478"/>
    <x v="2"/>
  </r>
  <r>
    <x v="0"/>
    <x v="2"/>
    <x v="11"/>
    <x v="165"/>
    <x v="1"/>
    <x v="0"/>
    <n v="41"/>
    <x v="2"/>
  </r>
  <r>
    <x v="0"/>
    <x v="2"/>
    <x v="11"/>
    <x v="166"/>
    <x v="1"/>
    <x v="0"/>
    <n v="257"/>
    <x v="2"/>
  </r>
  <r>
    <x v="0"/>
    <x v="2"/>
    <x v="11"/>
    <x v="167"/>
    <x v="1"/>
    <x v="0"/>
    <n v="645"/>
    <x v="2"/>
  </r>
  <r>
    <x v="0"/>
    <x v="2"/>
    <x v="11"/>
    <x v="168"/>
    <x v="1"/>
    <x v="0"/>
    <n v="339"/>
    <x v="2"/>
  </r>
  <r>
    <x v="0"/>
    <x v="2"/>
    <x v="11"/>
    <x v="169"/>
    <x v="1"/>
    <x v="0"/>
    <n v="1016"/>
    <x v="2"/>
  </r>
  <r>
    <x v="0"/>
    <x v="2"/>
    <x v="11"/>
    <x v="170"/>
    <x v="1"/>
    <x v="0"/>
    <n v="14"/>
    <x v="2"/>
  </r>
  <r>
    <x v="0"/>
    <x v="4"/>
    <x v="11"/>
    <x v="171"/>
    <x v="1"/>
    <x v="0"/>
    <n v="2644"/>
    <x v="4"/>
  </r>
  <r>
    <x v="0"/>
    <x v="2"/>
    <x v="11"/>
    <x v="172"/>
    <x v="1"/>
    <x v="0"/>
    <n v="5"/>
    <x v="2"/>
  </r>
  <r>
    <x v="0"/>
    <x v="2"/>
    <x v="11"/>
    <x v="173"/>
    <x v="1"/>
    <x v="0"/>
    <n v="188"/>
    <x v="2"/>
  </r>
  <r>
    <x v="0"/>
    <x v="2"/>
    <x v="11"/>
    <x v="174"/>
    <x v="1"/>
    <x v="0"/>
    <n v="3037"/>
    <x v="2"/>
  </r>
  <r>
    <x v="0"/>
    <x v="2"/>
    <x v="11"/>
    <x v="175"/>
    <x v="1"/>
    <x v="0"/>
    <n v="469"/>
    <x v="2"/>
  </r>
  <r>
    <x v="0"/>
    <x v="2"/>
    <x v="11"/>
    <x v="176"/>
    <x v="1"/>
    <x v="0"/>
    <n v="969"/>
    <x v="2"/>
  </r>
  <r>
    <x v="0"/>
    <x v="2"/>
    <x v="11"/>
    <x v="177"/>
    <x v="1"/>
    <x v="0"/>
    <n v="49"/>
    <x v="2"/>
  </r>
  <r>
    <x v="0"/>
    <x v="1"/>
    <x v="12"/>
    <x v="178"/>
    <x v="1"/>
    <x v="0"/>
    <n v="744"/>
    <x v="1"/>
  </r>
  <r>
    <x v="0"/>
    <x v="1"/>
    <x v="12"/>
    <x v="179"/>
    <x v="1"/>
    <x v="0"/>
    <n v="830"/>
    <x v="1"/>
  </r>
  <r>
    <x v="0"/>
    <x v="1"/>
    <x v="12"/>
    <x v="180"/>
    <x v="1"/>
    <x v="0"/>
    <n v="1084"/>
    <x v="1"/>
  </r>
  <r>
    <x v="0"/>
    <x v="1"/>
    <x v="12"/>
    <x v="181"/>
    <x v="1"/>
    <x v="0"/>
    <n v="377"/>
    <x v="1"/>
  </r>
  <r>
    <x v="0"/>
    <x v="1"/>
    <x v="12"/>
    <x v="183"/>
    <x v="1"/>
    <x v="0"/>
    <n v="-155"/>
    <x v="1"/>
  </r>
  <r>
    <x v="0"/>
    <x v="1"/>
    <x v="12"/>
    <x v="184"/>
    <x v="1"/>
    <x v="0"/>
    <n v="398"/>
    <x v="1"/>
  </r>
  <r>
    <x v="0"/>
    <x v="1"/>
    <x v="12"/>
    <x v="185"/>
    <x v="1"/>
    <x v="0"/>
    <n v="293"/>
    <x v="1"/>
  </r>
  <r>
    <x v="0"/>
    <x v="1"/>
    <x v="12"/>
    <x v="187"/>
    <x v="1"/>
    <x v="0"/>
    <n v="13451"/>
    <x v="1"/>
  </r>
  <r>
    <x v="0"/>
    <x v="1"/>
    <x v="12"/>
    <x v="188"/>
    <x v="1"/>
    <x v="0"/>
    <n v="348"/>
    <x v="1"/>
  </r>
  <r>
    <x v="0"/>
    <x v="1"/>
    <x v="12"/>
    <x v="189"/>
    <x v="1"/>
    <x v="0"/>
    <n v="953"/>
    <x v="1"/>
  </r>
  <r>
    <x v="0"/>
    <x v="1"/>
    <x v="12"/>
    <x v="190"/>
    <x v="1"/>
    <x v="0"/>
    <n v="242"/>
    <x v="1"/>
  </r>
  <r>
    <x v="0"/>
    <x v="1"/>
    <x v="12"/>
    <x v="191"/>
    <x v="1"/>
    <x v="0"/>
    <n v="59"/>
    <x v="1"/>
  </r>
  <r>
    <x v="0"/>
    <x v="1"/>
    <x v="12"/>
    <x v="192"/>
    <x v="1"/>
    <x v="0"/>
    <n v="46"/>
    <x v="1"/>
  </r>
  <r>
    <x v="0"/>
    <x v="1"/>
    <x v="12"/>
    <x v="193"/>
    <x v="1"/>
    <x v="0"/>
    <n v="265"/>
    <x v="1"/>
  </r>
  <r>
    <x v="0"/>
    <x v="1"/>
    <x v="12"/>
    <x v="195"/>
    <x v="1"/>
    <x v="0"/>
    <n v="496"/>
    <x v="1"/>
  </r>
  <r>
    <x v="0"/>
    <x v="4"/>
    <x v="13"/>
    <x v="196"/>
    <x v="1"/>
    <x v="0"/>
    <n v="949"/>
    <x v="4"/>
  </r>
  <r>
    <x v="0"/>
    <x v="4"/>
    <x v="13"/>
    <x v="197"/>
    <x v="1"/>
    <x v="0"/>
    <n v="104"/>
    <x v="4"/>
  </r>
  <r>
    <x v="0"/>
    <x v="4"/>
    <x v="13"/>
    <x v="198"/>
    <x v="1"/>
    <x v="0"/>
    <n v="47"/>
    <x v="4"/>
  </r>
  <r>
    <x v="0"/>
    <x v="4"/>
    <x v="13"/>
    <x v="199"/>
    <x v="1"/>
    <x v="0"/>
    <n v="-106"/>
    <x v="4"/>
  </r>
  <r>
    <x v="0"/>
    <x v="4"/>
    <x v="13"/>
    <x v="200"/>
    <x v="1"/>
    <x v="0"/>
    <n v="202"/>
    <x v="4"/>
  </r>
  <r>
    <x v="0"/>
    <x v="4"/>
    <x v="13"/>
    <x v="201"/>
    <x v="1"/>
    <x v="0"/>
    <n v="6138"/>
    <x v="4"/>
  </r>
  <r>
    <x v="0"/>
    <x v="4"/>
    <x v="13"/>
    <x v="203"/>
    <x v="1"/>
    <x v="0"/>
    <n v="572"/>
    <x v="4"/>
  </r>
  <r>
    <x v="0"/>
    <x v="4"/>
    <x v="13"/>
    <x v="204"/>
    <x v="1"/>
    <x v="0"/>
    <n v="1123"/>
    <x v="4"/>
  </r>
  <r>
    <x v="0"/>
    <x v="4"/>
    <x v="13"/>
    <x v="205"/>
    <x v="1"/>
    <x v="0"/>
    <n v="1267"/>
    <x v="4"/>
  </r>
  <r>
    <x v="0"/>
    <x v="4"/>
    <x v="13"/>
    <x v="206"/>
    <x v="1"/>
    <x v="0"/>
    <n v="1732"/>
    <x v="4"/>
  </r>
  <r>
    <x v="0"/>
    <x v="4"/>
    <x v="13"/>
    <x v="207"/>
    <x v="1"/>
    <x v="0"/>
    <n v="174"/>
    <x v="4"/>
  </r>
  <r>
    <x v="0"/>
    <x v="0"/>
    <x v="13"/>
    <x v="208"/>
    <x v="1"/>
    <x v="0"/>
    <n v="1067"/>
    <x v="0"/>
  </r>
  <r>
    <x v="0"/>
    <x v="4"/>
    <x v="13"/>
    <x v="209"/>
    <x v="1"/>
    <x v="0"/>
    <n v="1530"/>
    <x v="4"/>
  </r>
  <r>
    <x v="0"/>
    <x v="4"/>
    <x v="13"/>
    <x v="211"/>
    <x v="1"/>
    <x v="0"/>
    <n v="831"/>
    <x v="4"/>
  </r>
  <r>
    <x v="0"/>
    <x v="4"/>
    <x v="13"/>
    <x v="212"/>
    <x v="1"/>
    <x v="0"/>
    <n v="424"/>
    <x v="4"/>
  </r>
  <r>
    <x v="0"/>
    <x v="4"/>
    <x v="13"/>
    <x v="213"/>
    <x v="1"/>
    <x v="0"/>
    <n v="288"/>
    <x v="4"/>
  </r>
  <r>
    <x v="0"/>
    <x v="4"/>
    <x v="13"/>
    <x v="214"/>
    <x v="1"/>
    <x v="0"/>
    <n v="775"/>
    <x v="4"/>
  </r>
  <r>
    <x v="0"/>
    <x v="4"/>
    <x v="13"/>
    <x v="215"/>
    <x v="1"/>
    <x v="0"/>
    <n v="594"/>
    <x v="4"/>
  </r>
  <r>
    <x v="0"/>
    <x v="4"/>
    <x v="13"/>
    <x v="216"/>
    <x v="1"/>
    <x v="0"/>
    <n v="1235"/>
    <x v="4"/>
  </r>
  <r>
    <x v="0"/>
    <x v="2"/>
    <x v="14"/>
    <x v="217"/>
    <x v="1"/>
    <x v="0"/>
    <n v="107"/>
    <x v="2"/>
  </r>
  <r>
    <x v="0"/>
    <x v="4"/>
    <x v="14"/>
    <x v="218"/>
    <x v="1"/>
    <x v="0"/>
    <n v="639"/>
    <x v="4"/>
  </r>
  <r>
    <x v="0"/>
    <x v="4"/>
    <x v="14"/>
    <x v="219"/>
    <x v="1"/>
    <x v="0"/>
    <n v="939"/>
    <x v="4"/>
  </r>
  <r>
    <x v="0"/>
    <x v="4"/>
    <x v="14"/>
    <x v="220"/>
    <x v="1"/>
    <x v="0"/>
    <n v="741"/>
    <x v="4"/>
  </r>
  <r>
    <x v="0"/>
    <x v="2"/>
    <x v="14"/>
    <x v="221"/>
    <x v="1"/>
    <x v="0"/>
    <n v="770"/>
    <x v="2"/>
  </r>
  <r>
    <x v="0"/>
    <x v="4"/>
    <x v="14"/>
    <x v="222"/>
    <x v="1"/>
    <x v="0"/>
    <n v="127"/>
    <x v="4"/>
  </r>
  <r>
    <x v="0"/>
    <x v="4"/>
    <x v="14"/>
    <x v="223"/>
    <x v="1"/>
    <x v="0"/>
    <n v="57"/>
    <x v="4"/>
  </r>
  <r>
    <x v="0"/>
    <x v="2"/>
    <x v="14"/>
    <x v="225"/>
    <x v="1"/>
    <x v="0"/>
    <n v="204"/>
    <x v="2"/>
  </r>
  <r>
    <x v="0"/>
    <x v="4"/>
    <x v="14"/>
    <x v="226"/>
    <x v="1"/>
    <x v="0"/>
    <n v="847"/>
    <x v="4"/>
  </r>
  <r>
    <x v="0"/>
    <x v="4"/>
    <x v="14"/>
    <x v="227"/>
    <x v="1"/>
    <x v="0"/>
    <n v="1095"/>
    <x v="4"/>
  </r>
  <r>
    <x v="0"/>
    <x v="4"/>
    <x v="14"/>
    <x v="228"/>
    <x v="1"/>
    <x v="0"/>
    <n v="504"/>
    <x v="4"/>
  </r>
  <r>
    <x v="0"/>
    <x v="2"/>
    <x v="14"/>
    <x v="229"/>
    <x v="1"/>
    <x v="0"/>
    <n v="207"/>
    <x v="2"/>
  </r>
  <r>
    <x v="0"/>
    <x v="1"/>
    <x v="15"/>
    <x v="230"/>
    <x v="1"/>
    <x v="0"/>
    <n v="124"/>
    <x v="1"/>
  </r>
  <r>
    <x v="0"/>
    <x v="1"/>
    <x v="15"/>
    <x v="231"/>
    <x v="1"/>
    <x v="0"/>
    <n v="2264"/>
    <x v="1"/>
  </r>
  <r>
    <x v="0"/>
    <x v="1"/>
    <x v="15"/>
    <x v="232"/>
    <x v="1"/>
    <x v="0"/>
    <n v="7959"/>
    <x v="1"/>
  </r>
  <r>
    <x v="0"/>
    <x v="1"/>
    <x v="15"/>
    <x v="233"/>
    <x v="1"/>
    <x v="0"/>
    <n v="1523"/>
    <x v="1"/>
  </r>
  <r>
    <x v="0"/>
    <x v="1"/>
    <x v="15"/>
    <x v="234"/>
    <x v="1"/>
    <x v="0"/>
    <n v="53"/>
    <x v="1"/>
  </r>
  <r>
    <x v="0"/>
    <x v="1"/>
    <x v="15"/>
    <x v="235"/>
    <x v="1"/>
    <x v="0"/>
    <n v="24"/>
    <x v="1"/>
  </r>
  <r>
    <x v="0"/>
    <x v="1"/>
    <x v="15"/>
    <x v="236"/>
    <x v="1"/>
    <x v="0"/>
    <n v="154"/>
    <x v="1"/>
  </r>
  <r>
    <x v="0"/>
    <x v="1"/>
    <x v="15"/>
    <x v="237"/>
    <x v="1"/>
    <x v="0"/>
    <n v="166"/>
    <x v="1"/>
  </r>
  <r>
    <x v="0"/>
    <x v="1"/>
    <x v="15"/>
    <x v="238"/>
    <x v="1"/>
    <x v="0"/>
    <n v="876"/>
    <x v="1"/>
  </r>
  <r>
    <x v="0"/>
    <x v="1"/>
    <x v="15"/>
    <x v="239"/>
    <x v="1"/>
    <x v="0"/>
    <n v="2"/>
    <x v="1"/>
  </r>
  <r>
    <x v="0"/>
    <x v="1"/>
    <x v="16"/>
    <x v="240"/>
    <x v="1"/>
    <x v="0"/>
    <n v="143"/>
    <x v="1"/>
  </r>
  <r>
    <x v="0"/>
    <x v="1"/>
    <x v="16"/>
    <x v="241"/>
    <x v="1"/>
    <x v="0"/>
    <n v="-57"/>
    <x v="1"/>
  </r>
  <r>
    <x v="0"/>
    <x v="1"/>
    <x v="16"/>
    <x v="242"/>
    <x v="1"/>
    <x v="0"/>
    <n v="3097"/>
    <x v="1"/>
  </r>
  <r>
    <x v="0"/>
    <x v="1"/>
    <x v="16"/>
    <x v="244"/>
    <x v="1"/>
    <x v="0"/>
    <n v="150"/>
    <x v="1"/>
  </r>
  <r>
    <x v="0"/>
    <x v="1"/>
    <x v="16"/>
    <x v="245"/>
    <x v="1"/>
    <x v="0"/>
    <n v="351"/>
    <x v="1"/>
  </r>
  <r>
    <x v="0"/>
    <x v="1"/>
    <x v="16"/>
    <x v="246"/>
    <x v="1"/>
    <x v="0"/>
    <n v="653"/>
    <x v="1"/>
  </r>
  <r>
    <x v="0"/>
    <x v="1"/>
    <x v="16"/>
    <x v="247"/>
    <x v="1"/>
    <x v="0"/>
    <n v="67"/>
    <x v="1"/>
  </r>
  <r>
    <x v="0"/>
    <x v="1"/>
    <x v="16"/>
    <x v="249"/>
    <x v="1"/>
    <x v="0"/>
    <n v="787"/>
    <x v="1"/>
  </r>
  <r>
    <x v="0"/>
    <x v="1"/>
    <x v="16"/>
    <x v="250"/>
    <x v="1"/>
    <x v="0"/>
    <n v="80"/>
    <x v="1"/>
  </r>
  <r>
    <x v="0"/>
    <x v="1"/>
    <x v="16"/>
    <x v="251"/>
    <x v="1"/>
    <x v="0"/>
    <n v="227"/>
    <x v="1"/>
  </r>
  <r>
    <x v="0"/>
    <x v="1"/>
    <x v="16"/>
    <x v="252"/>
    <x v="1"/>
    <x v="0"/>
    <n v="673"/>
    <x v="1"/>
  </r>
  <r>
    <x v="0"/>
    <x v="1"/>
    <x v="16"/>
    <x v="253"/>
    <x v="1"/>
    <x v="0"/>
    <n v="686"/>
    <x v="1"/>
  </r>
  <r>
    <x v="0"/>
    <x v="1"/>
    <x v="17"/>
    <x v="254"/>
    <x v="1"/>
    <x v="0"/>
    <n v="109"/>
    <x v="1"/>
  </r>
  <r>
    <x v="0"/>
    <x v="0"/>
    <x v="17"/>
    <x v="255"/>
    <x v="1"/>
    <x v="0"/>
    <n v="376"/>
    <x v="0"/>
  </r>
  <r>
    <x v="0"/>
    <x v="0"/>
    <x v="17"/>
    <x v="256"/>
    <x v="1"/>
    <x v="0"/>
    <n v="629"/>
    <x v="0"/>
  </r>
  <r>
    <x v="0"/>
    <x v="1"/>
    <x v="17"/>
    <x v="257"/>
    <x v="1"/>
    <x v="0"/>
    <n v="585"/>
    <x v="1"/>
  </r>
  <r>
    <x v="0"/>
    <x v="1"/>
    <x v="17"/>
    <x v="258"/>
    <x v="1"/>
    <x v="0"/>
    <n v="524"/>
    <x v="1"/>
  </r>
  <r>
    <x v="0"/>
    <x v="0"/>
    <x v="17"/>
    <x v="259"/>
    <x v="1"/>
    <x v="0"/>
    <n v="1163"/>
    <x v="0"/>
  </r>
  <r>
    <x v="0"/>
    <x v="1"/>
    <x v="17"/>
    <x v="260"/>
    <x v="1"/>
    <x v="0"/>
    <n v="561"/>
    <x v="1"/>
  </r>
  <r>
    <x v="0"/>
    <x v="0"/>
    <x v="17"/>
    <x v="262"/>
    <x v="1"/>
    <x v="0"/>
    <n v="645"/>
    <x v="0"/>
  </r>
  <r>
    <x v="0"/>
    <x v="0"/>
    <x v="17"/>
    <x v="263"/>
    <x v="1"/>
    <x v="0"/>
    <n v="84"/>
    <x v="0"/>
  </r>
  <r>
    <x v="0"/>
    <x v="0"/>
    <x v="17"/>
    <x v="264"/>
    <x v="1"/>
    <x v="0"/>
    <n v="188"/>
    <x v="0"/>
  </r>
  <r>
    <x v="0"/>
    <x v="1"/>
    <x v="17"/>
    <x v="265"/>
    <x v="1"/>
    <x v="0"/>
    <n v="624"/>
    <x v="1"/>
  </r>
  <r>
    <x v="0"/>
    <x v="1"/>
    <x v="17"/>
    <x v="266"/>
    <x v="1"/>
    <x v="0"/>
    <n v="762"/>
    <x v="1"/>
  </r>
  <r>
    <x v="0"/>
    <x v="0"/>
    <x v="17"/>
    <x v="267"/>
    <x v="1"/>
    <x v="0"/>
    <n v="438"/>
    <x v="0"/>
  </r>
  <r>
    <x v="0"/>
    <x v="1"/>
    <x v="17"/>
    <x v="268"/>
    <x v="1"/>
    <x v="0"/>
    <n v="2"/>
    <x v="1"/>
  </r>
  <r>
    <x v="0"/>
    <x v="0"/>
    <x v="17"/>
    <x v="269"/>
    <x v="1"/>
    <x v="0"/>
    <n v="167"/>
    <x v="0"/>
  </r>
  <r>
    <x v="0"/>
    <x v="0"/>
    <x v="17"/>
    <x v="270"/>
    <x v="1"/>
    <x v="0"/>
    <n v="411"/>
    <x v="0"/>
  </r>
  <r>
    <x v="0"/>
    <x v="1"/>
    <x v="17"/>
    <x v="271"/>
    <x v="1"/>
    <x v="0"/>
    <n v="349"/>
    <x v="1"/>
  </r>
  <r>
    <x v="0"/>
    <x v="1"/>
    <x v="17"/>
    <x v="273"/>
    <x v="1"/>
    <x v="0"/>
    <n v="237"/>
    <x v="1"/>
  </r>
  <r>
    <x v="0"/>
    <x v="0"/>
    <x v="17"/>
    <x v="274"/>
    <x v="1"/>
    <x v="0"/>
    <n v="557"/>
    <x v="0"/>
  </r>
  <r>
    <x v="0"/>
    <x v="0"/>
    <x v="17"/>
    <x v="275"/>
    <x v="1"/>
    <x v="0"/>
    <n v="116"/>
    <x v="0"/>
  </r>
  <r>
    <x v="0"/>
    <x v="0"/>
    <x v="17"/>
    <x v="276"/>
    <x v="1"/>
    <x v="0"/>
    <n v="1458"/>
    <x v="0"/>
  </r>
  <r>
    <x v="0"/>
    <x v="0"/>
    <x v="17"/>
    <x v="277"/>
    <x v="1"/>
    <x v="0"/>
    <n v="540"/>
    <x v="0"/>
  </r>
  <r>
    <x v="1"/>
    <x v="5"/>
    <x v="18"/>
    <x v="278"/>
    <x v="1"/>
    <x v="0"/>
    <n v="313"/>
    <x v="5"/>
  </r>
  <r>
    <x v="1"/>
    <x v="5"/>
    <x v="19"/>
    <x v="280"/>
    <x v="1"/>
    <x v="0"/>
    <n v="438"/>
    <x v="5"/>
  </r>
  <r>
    <x v="1"/>
    <x v="5"/>
    <x v="21"/>
    <x v="283"/>
    <x v="1"/>
    <x v="0"/>
    <n v="386"/>
    <x v="5"/>
  </r>
  <r>
    <x v="1"/>
    <x v="5"/>
    <x v="21"/>
    <x v="284"/>
    <x v="1"/>
    <x v="0"/>
    <n v="1955"/>
    <x v="5"/>
  </r>
  <r>
    <x v="1"/>
    <x v="5"/>
    <x v="21"/>
    <x v="285"/>
    <x v="1"/>
    <x v="0"/>
    <n v="1419"/>
    <x v="5"/>
  </r>
  <r>
    <x v="1"/>
    <x v="5"/>
    <x v="21"/>
    <x v="286"/>
    <x v="1"/>
    <x v="0"/>
    <n v="329"/>
    <x v="5"/>
  </r>
  <r>
    <x v="1"/>
    <x v="5"/>
    <x v="21"/>
    <x v="287"/>
    <x v="1"/>
    <x v="0"/>
    <n v="2736"/>
    <x v="5"/>
  </r>
  <r>
    <x v="1"/>
    <x v="5"/>
    <x v="21"/>
    <x v="288"/>
    <x v="1"/>
    <x v="0"/>
    <n v="1370"/>
    <x v="5"/>
  </r>
  <r>
    <x v="1"/>
    <x v="5"/>
    <x v="23"/>
    <x v="290"/>
    <x v="1"/>
    <x v="0"/>
    <n v="1028"/>
    <x v="5"/>
  </r>
  <r>
    <x v="1"/>
    <x v="5"/>
    <x v="24"/>
    <x v="291"/>
    <x v="1"/>
    <x v="0"/>
    <n v="757"/>
    <x v="5"/>
  </r>
  <r>
    <x v="1"/>
    <x v="5"/>
    <x v="24"/>
    <x v="292"/>
    <x v="1"/>
    <x v="0"/>
    <n v="1584"/>
    <x v="5"/>
  </r>
  <r>
    <x v="1"/>
    <x v="5"/>
    <x v="24"/>
    <x v="293"/>
    <x v="1"/>
    <x v="0"/>
    <n v="50"/>
    <x v="5"/>
  </r>
  <r>
    <x v="1"/>
    <x v="5"/>
    <x v="25"/>
    <x v="294"/>
    <x v="1"/>
    <x v="0"/>
    <n v="6869"/>
    <x v="5"/>
  </r>
  <r>
    <x v="1"/>
    <x v="5"/>
    <x v="26"/>
    <x v="295"/>
    <x v="1"/>
    <x v="0"/>
    <n v="435"/>
    <x v="5"/>
  </r>
  <r>
    <x v="1"/>
    <x v="5"/>
    <x v="26"/>
    <x v="296"/>
    <x v="1"/>
    <x v="0"/>
    <n v="738"/>
    <x v="5"/>
  </r>
  <r>
    <x v="2"/>
    <x v="6"/>
    <x v="27"/>
    <x v="297"/>
    <x v="1"/>
    <x v="0"/>
    <n v="751"/>
    <x v="6"/>
  </r>
  <r>
    <x v="2"/>
    <x v="6"/>
    <x v="27"/>
    <x v="298"/>
    <x v="1"/>
    <x v="0"/>
    <n v="576"/>
    <x v="6"/>
  </r>
  <r>
    <x v="2"/>
    <x v="6"/>
    <x v="27"/>
    <x v="299"/>
    <x v="1"/>
    <x v="0"/>
    <n v="3694"/>
    <x v="6"/>
  </r>
  <r>
    <x v="2"/>
    <x v="6"/>
    <x v="27"/>
    <x v="301"/>
    <x v="1"/>
    <x v="0"/>
    <n v="1360"/>
    <x v="6"/>
  </r>
  <r>
    <x v="2"/>
    <x v="6"/>
    <x v="27"/>
    <x v="302"/>
    <x v="1"/>
    <x v="0"/>
    <n v="550"/>
    <x v="6"/>
  </r>
  <r>
    <x v="2"/>
    <x v="6"/>
    <x v="27"/>
    <x v="303"/>
    <x v="1"/>
    <x v="0"/>
    <n v="17"/>
    <x v="6"/>
  </r>
  <r>
    <x v="2"/>
    <x v="6"/>
    <x v="27"/>
    <x v="304"/>
    <x v="1"/>
    <x v="0"/>
    <n v="799"/>
    <x v="6"/>
  </r>
  <r>
    <x v="2"/>
    <x v="6"/>
    <x v="27"/>
    <x v="305"/>
    <x v="1"/>
    <x v="0"/>
    <n v="424"/>
    <x v="6"/>
  </r>
  <r>
    <x v="0"/>
    <x v="0"/>
    <x v="0"/>
    <x v="0"/>
    <x v="2"/>
    <x v="1"/>
    <n v="5148943"/>
    <x v="0"/>
  </r>
  <r>
    <x v="0"/>
    <x v="0"/>
    <x v="0"/>
    <x v="1"/>
    <x v="2"/>
    <x v="1"/>
    <n v="1212966"/>
    <x v="0"/>
  </r>
  <r>
    <x v="0"/>
    <x v="0"/>
    <x v="0"/>
    <x v="2"/>
    <x v="2"/>
    <x v="1"/>
    <n v="4379564"/>
    <x v="0"/>
  </r>
  <r>
    <x v="0"/>
    <x v="1"/>
    <x v="0"/>
    <x v="3"/>
    <x v="2"/>
    <x v="1"/>
    <n v="737507"/>
    <x v="1"/>
  </r>
  <r>
    <x v="0"/>
    <x v="0"/>
    <x v="0"/>
    <x v="4"/>
    <x v="2"/>
    <x v="1"/>
    <n v="38414560"/>
    <x v="0"/>
  </r>
  <r>
    <x v="0"/>
    <x v="1"/>
    <x v="0"/>
    <x v="5"/>
    <x v="2"/>
    <x v="1"/>
    <n v="18813"/>
    <x v="1"/>
  </r>
  <r>
    <x v="0"/>
    <x v="1"/>
    <x v="0"/>
    <x v="6"/>
    <x v="2"/>
    <x v="1"/>
    <n v="7604178"/>
    <x v="1"/>
  </r>
  <r>
    <x v="0"/>
    <x v="0"/>
    <x v="0"/>
    <x v="7"/>
    <x v="2"/>
    <x v="1"/>
    <n v="2730930"/>
    <x v="0"/>
  </r>
  <r>
    <x v="0"/>
    <x v="1"/>
    <x v="0"/>
    <x v="8"/>
    <x v="2"/>
    <x v="1"/>
    <n v="21739365"/>
    <x v="1"/>
  </r>
  <r>
    <x v="0"/>
    <x v="0"/>
    <x v="0"/>
    <x v="9"/>
    <x v="2"/>
    <x v="1"/>
    <n v="27826801"/>
    <x v="0"/>
  </r>
  <r>
    <x v="0"/>
    <x v="0"/>
    <x v="0"/>
    <x v="10"/>
    <x v="2"/>
    <x v="1"/>
    <n v="3357237"/>
    <x v="0"/>
  </r>
  <r>
    <x v="0"/>
    <x v="0"/>
    <x v="0"/>
    <x v="11"/>
    <x v="2"/>
    <x v="1"/>
    <n v="2312141"/>
    <x v="0"/>
  </r>
  <r>
    <x v="0"/>
    <x v="1"/>
    <x v="0"/>
    <x v="12"/>
    <x v="2"/>
    <x v="1"/>
    <n v="7943718"/>
    <x v="1"/>
  </r>
  <r>
    <x v="0"/>
    <x v="0"/>
    <x v="0"/>
    <x v="13"/>
    <x v="2"/>
    <x v="1"/>
    <n v="1280027"/>
    <x v="0"/>
  </r>
  <r>
    <x v="0"/>
    <x v="0"/>
    <x v="0"/>
    <x v="14"/>
    <x v="2"/>
    <x v="1"/>
    <n v="19566205"/>
    <x v="0"/>
  </r>
  <r>
    <x v="0"/>
    <x v="1"/>
    <x v="0"/>
    <x v="15"/>
    <x v="2"/>
    <x v="1"/>
    <n v="4633028"/>
    <x v="1"/>
  </r>
  <r>
    <x v="0"/>
    <x v="0"/>
    <x v="0"/>
    <x v="16"/>
    <x v="2"/>
    <x v="1"/>
    <n v="3937394"/>
    <x v="0"/>
  </r>
  <r>
    <x v="0"/>
    <x v="0"/>
    <x v="0"/>
    <x v="17"/>
    <x v="2"/>
    <x v="1"/>
    <n v="2234471"/>
    <x v="0"/>
  </r>
  <r>
    <x v="0"/>
    <x v="1"/>
    <x v="0"/>
    <x v="18"/>
    <x v="2"/>
    <x v="1"/>
    <n v="2622959"/>
    <x v="1"/>
  </r>
  <r>
    <x v="0"/>
    <x v="2"/>
    <x v="1"/>
    <x v="19"/>
    <x v="2"/>
    <x v="1"/>
    <n v="599012"/>
    <x v="2"/>
  </r>
  <r>
    <x v="0"/>
    <x v="2"/>
    <x v="1"/>
    <x v="20"/>
    <x v="2"/>
    <x v="1"/>
    <n v="14364"/>
    <x v="2"/>
  </r>
  <r>
    <x v="0"/>
    <x v="2"/>
    <x v="1"/>
    <x v="21"/>
    <x v="2"/>
    <x v="1"/>
    <n v="453648"/>
    <x v="2"/>
  </r>
  <r>
    <x v="0"/>
    <x v="2"/>
    <x v="1"/>
    <x v="23"/>
    <x v="2"/>
    <x v="1"/>
    <n v="8265067"/>
    <x v="2"/>
  </r>
  <r>
    <x v="0"/>
    <x v="2"/>
    <x v="1"/>
    <x v="24"/>
    <x v="2"/>
    <x v="1"/>
    <n v="566627"/>
    <x v="2"/>
  </r>
  <r>
    <x v="0"/>
    <x v="2"/>
    <x v="1"/>
    <x v="25"/>
    <x v="2"/>
    <x v="1"/>
    <n v="28083"/>
    <x v="2"/>
  </r>
  <r>
    <x v="0"/>
    <x v="2"/>
    <x v="1"/>
    <x v="26"/>
    <x v="2"/>
    <x v="1"/>
    <n v="787856"/>
    <x v="2"/>
  </r>
  <r>
    <x v="0"/>
    <x v="2"/>
    <x v="1"/>
    <x v="27"/>
    <x v="2"/>
    <x v="1"/>
    <n v="199792"/>
    <x v="2"/>
  </r>
  <r>
    <x v="0"/>
    <x v="2"/>
    <x v="1"/>
    <x v="28"/>
    <x v="2"/>
    <x v="1"/>
    <n v="1140837"/>
    <x v="2"/>
  </r>
  <r>
    <x v="0"/>
    <x v="2"/>
    <x v="1"/>
    <x v="29"/>
    <x v="2"/>
    <x v="1"/>
    <n v="1819245"/>
    <x v="2"/>
  </r>
  <r>
    <x v="0"/>
    <x v="2"/>
    <x v="1"/>
    <x v="30"/>
    <x v="2"/>
    <x v="1"/>
    <n v="94209"/>
    <x v="2"/>
  </r>
  <r>
    <x v="0"/>
    <x v="2"/>
    <x v="1"/>
    <x v="31"/>
    <x v="2"/>
    <x v="1"/>
    <n v="693910"/>
    <x v="2"/>
  </r>
  <r>
    <x v="0"/>
    <x v="2"/>
    <x v="1"/>
    <x v="32"/>
    <x v="2"/>
    <x v="1"/>
    <n v="2312268"/>
    <x v="2"/>
  </r>
  <r>
    <x v="0"/>
    <x v="1"/>
    <x v="2"/>
    <x v="33"/>
    <x v="2"/>
    <x v="1"/>
    <n v="901628"/>
    <x v="1"/>
  </r>
  <r>
    <x v="0"/>
    <x v="1"/>
    <x v="2"/>
    <x v="34"/>
    <x v="2"/>
    <x v="1"/>
    <n v="6784724"/>
    <x v="1"/>
  </r>
  <r>
    <x v="0"/>
    <x v="1"/>
    <x v="2"/>
    <x v="35"/>
    <x v="2"/>
    <x v="1"/>
    <n v="46119749"/>
    <x v="1"/>
  </r>
  <r>
    <x v="0"/>
    <x v="1"/>
    <x v="2"/>
    <x v="36"/>
    <x v="2"/>
    <x v="1"/>
    <n v="210512"/>
    <x v="1"/>
  </r>
  <r>
    <x v="0"/>
    <x v="1"/>
    <x v="2"/>
    <x v="37"/>
    <x v="2"/>
    <x v="1"/>
    <n v="11300"/>
    <x v="1"/>
  </r>
  <r>
    <x v="0"/>
    <x v="1"/>
    <x v="2"/>
    <x v="38"/>
    <x v="2"/>
    <x v="1"/>
    <n v="3205421"/>
    <x v="1"/>
  </r>
  <r>
    <x v="0"/>
    <x v="1"/>
    <x v="2"/>
    <x v="39"/>
    <x v="2"/>
    <x v="1"/>
    <n v="869109"/>
    <x v="1"/>
  </r>
  <r>
    <x v="0"/>
    <x v="1"/>
    <x v="2"/>
    <x v="40"/>
    <x v="2"/>
    <x v="1"/>
    <n v="27024967"/>
    <x v="1"/>
  </r>
  <r>
    <x v="0"/>
    <x v="1"/>
    <x v="2"/>
    <x v="41"/>
    <x v="2"/>
    <x v="1"/>
    <n v="1027005"/>
    <x v="1"/>
  </r>
  <r>
    <x v="0"/>
    <x v="1"/>
    <x v="2"/>
    <x v="42"/>
    <x v="2"/>
    <x v="1"/>
    <n v="782496"/>
    <x v="1"/>
  </r>
  <r>
    <x v="0"/>
    <x v="1"/>
    <x v="2"/>
    <x v="43"/>
    <x v="2"/>
    <x v="1"/>
    <n v="451926"/>
    <x v="1"/>
  </r>
  <r>
    <x v="0"/>
    <x v="1"/>
    <x v="2"/>
    <x v="44"/>
    <x v="2"/>
    <x v="1"/>
    <n v="19177656"/>
    <x v="1"/>
  </r>
  <r>
    <x v="0"/>
    <x v="1"/>
    <x v="2"/>
    <x v="45"/>
    <x v="2"/>
    <x v="1"/>
    <n v="1851994"/>
    <x v="1"/>
  </r>
  <r>
    <x v="0"/>
    <x v="1"/>
    <x v="2"/>
    <x v="46"/>
    <x v="2"/>
    <x v="1"/>
    <n v="4889360"/>
    <x v="1"/>
  </r>
  <r>
    <x v="0"/>
    <x v="1"/>
    <x v="3"/>
    <x v="47"/>
    <x v="2"/>
    <x v="1"/>
    <n v="338528"/>
    <x v="1"/>
  </r>
  <r>
    <x v="0"/>
    <x v="1"/>
    <x v="3"/>
    <x v="48"/>
    <x v="2"/>
    <x v="1"/>
    <n v="5513755"/>
    <x v="1"/>
  </r>
  <r>
    <x v="0"/>
    <x v="1"/>
    <x v="3"/>
    <x v="49"/>
    <x v="2"/>
    <x v="1"/>
    <n v="562846"/>
    <x v="1"/>
  </r>
  <r>
    <x v="0"/>
    <x v="1"/>
    <x v="3"/>
    <x v="51"/>
    <x v="2"/>
    <x v="1"/>
    <n v="1773246"/>
    <x v="1"/>
  </r>
  <r>
    <x v="0"/>
    <x v="1"/>
    <x v="3"/>
    <x v="52"/>
    <x v="2"/>
    <x v="1"/>
    <n v="129816"/>
    <x v="1"/>
  </r>
  <r>
    <x v="0"/>
    <x v="1"/>
    <x v="3"/>
    <x v="53"/>
    <x v="2"/>
    <x v="1"/>
    <n v="3214541"/>
    <x v="1"/>
  </r>
  <r>
    <x v="0"/>
    <x v="1"/>
    <x v="3"/>
    <x v="54"/>
    <x v="2"/>
    <x v="1"/>
    <n v="74500"/>
    <x v="1"/>
  </r>
  <r>
    <x v="0"/>
    <x v="1"/>
    <x v="3"/>
    <x v="55"/>
    <x v="2"/>
    <x v="1"/>
    <n v="261572"/>
    <x v="1"/>
  </r>
  <r>
    <x v="0"/>
    <x v="1"/>
    <x v="3"/>
    <x v="56"/>
    <x v="2"/>
    <x v="1"/>
    <n v="61791"/>
    <x v="1"/>
  </r>
  <r>
    <x v="0"/>
    <x v="1"/>
    <x v="3"/>
    <x v="57"/>
    <x v="2"/>
    <x v="1"/>
    <n v="5007"/>
    <x v="1"/>
  </r>
  <r>
    <x v="0"/>
    <x v="1"/>
    <x v="3"/>
    <x v="58"/>
    <x v="2"/>
    <x v="1"/>
    <n v="48406"/>
    <x v="1"/>
  </r>
  <r>
    <x v="0"/>
    <x v="0"/>
    <x v="4"/>
    <x v="59"/>
    <x v="2"/>
    <x v="1"/>
    <n v="1263679"/>
    <x v="0"/>
  </r>
  <r>
    <x v="0"/>
    <x v="0"/>
    <x v="4"/>
    <x v="60"/>
    <x v="2"/>
    <x v="1"/>
    <n v="12732887"/>
    <x v="0"/>
  </r>
  <r>
    <x v="0"/>
    <x v="0"/>
    <x v="4"/>
    <x v="61"/>
    <x v="2"/>
    <x v="1"/>
    <n v="7837316"/>
    <x v="0"/>
  </r>
  <r>
    <x v="0"/>
    <x v="0"/>
    <x v="4"/>
    <x v="62"/>
    <x v="2"/>
    <x v="1"/>
    <n v="5331547"/>
    <x v="0"/>
  </r>
  <r>
    <x v="0"/>
    <x v="0"/>
    <x v="4"/>
    <x v="63"/>
    <x v="2"/>
    <x v="1"/>
    <n v="2646116"/>
    <x v="0"/>
  </r>
  <r>
    <x v="0"/>
    <x v="0"/>
    <x v="4"/>
    <x v="64"/>
    <x v="2"/>
    <x v="1"/>
    <n v="280530"/>
    <x v="0"/>
  </r>
  <r>
    <x v="0"/>
    <x v="0"/>
    <x v="4"/>
    <x v="65"/>
    <x v="2"/>
    <x v="1"/>
    <n v="297312"/>
    <x v="0"/>
  </r>
  <r>
    <x v="0"/>
    <x v="0"/>
    <x v="4"/>
    <x v="66"/>
    <x v="2"/>
    <x v="1"/>
    <n v="818286"/>
    <x v="0"/>
  </r>
  <r>
    <x v="0"/>
    <x v="0"/>
    <x v="4"/>
    <x v="67"/>
    <x v="2"/>
    <x v="1"/>
    <n v="707625"/>
    <x v="0"/>
  </r>
  <r>
    <x v="0"/>
    <x v="0"/>
    <x v="4"/>
    <x v="68"/>
    <x v="2"/>
    <x v="1"/>
    <n v="242885"/>
    <x v="0"/>
  </r>
  <r>
    <x v="0"/>
    <x v="0"/>
    <x v="4"/>
    <x v="69"/>
    <x v="2"/>
    <x v="1"/>
    <n v="593113"/>
    <x v="0"/>
  </r>
  <r>
    <x v="0"/>
    <x v="0"/>
    <x v="5"/>
    <x v="70"/>
    <x v="2"/>
    <x v="1"/>
    <n v="608631"/>
    <x v="0"/>
  </r>
  <r>
    <x v="0"/>
    <x v="0"/>
    <x v="5"/>
    <x v="71"/>
    <x v="2"/>
    <x v="1"/>
    <n v="7130480"/>
    <x v="0"/>
  </r>
  <r>
    <x v="0"/>
    <x v="0"/>
    <x v="5"/>
    <x v="72"/>
    <x v="2"/>
    <x v="1"/>
    <n v="35343234"/>
    <x v="0"/>
  </r>
  <r>
    <x v="0"/>
    <x v="0"/>
    <x v="5"/>
    <x v="73"/>
    <x v="2"/>
    <x v="1"/>
    <n v="1693323"/>
    <x v="0"/>
  </r>
  <r>
    <x v="0"/>
    <x v="0"/>
    <x v="5"/>
    <x v="74"/>
    <x v="2"/>
    <x v="1"/>
    <n v="13317747"/>
    <x v="0"/>
  </r>
  <r>
    <x v="0"/>
    <x v="0"/>
    <x v="5"/>
    <x v="75"/>
    <x v="2"/>
    <x v="1"/>
    <n v="29413"/>
    <x v="0"/>
  </r>
  <r>
    <x v="0"/>
    <x v="0"/>
    <x v="5"/>
    <x v="76"/>
    <x v="2"/>
    <x v="1"/>
    <n v="2637771"/>
    <x v="0"/>
  </r>
  <r>
    <x v="0"/>
    <x v="0"/>
    <x v="5"/>
    <x v="77"/>
    <x v="2"/>
    <x v="1"/>
    <n v="1037407"/>
    <x v="0"/>
  </r>
  <r>
    <x v="0"/>
    <x v="0"/>
    <x v="5"/>
    <x v="78"/>
    <x v="2"/>
    <x v="1"/>
    <n v="1854395"/>
    <x v="0"/>
  </r>
  <r>
    <x v="0"/>
    <x v="0"/>
    <x v="5"/>
    <x v="79"/>
    <x v="2"/>
    <x v="1"/>
    <n v="2599046"/>
    <x v="0"/>
  </r>
  <r>
    <x v="0"/>
    <x v="0"/>
    <x v="5"/>
    <x v="80"/>
    <x v="2"/>
    <x v="1"/>
    <n v="1372933"/>
    <x v="0"/>
  </r>
  <r>
    <x v="0"/>
    <x v="0"/>
    <x v="5"/>
    <x v="81"/>
    <x v="2"/>
    <x v="1"/>
    <n v="79097"/>
    <x v="0"/>
  </r>
  <r>
    <x v="0"/>
    <x v="0"/>
    <x v="5"/>
    <x v="82"/>
    <x v="2"/>
    <x v="1"/>
    <n v="29256"/>
    <x v="0"/>
  </r>
  <r>
    <x v="0"/>
    <x v="0"/>
    <x v="5"/>
    <x v="83"/>
    <x v="2"/>
    <x v="1"/>
    <n v="13219"/>
    <x v="0"/>
  </r>
  <r>
    <x v="0"/>
    <x v="0"/>
    <x v="5"/>
    <x v="84"/>
    <x v="2"/>
    <x v="1"/>
    <n v="440909"/>
    <x v="0"/>
  </r>
  <r>
    <x v="0"/>
    <x v="0"/>
    <x v="5"/>
    <x v="85"/>
    <x v="2"/>
    <x v="1"/>
    <n v="709818"/>
    <x v="0"/>
  </r>
  <r>
    <x v="0"/>
    <x v="0"/>
    <x v="5"/>
    <x v="86"/>
    <x v="2"/>
    <x v="1"/>
    <n v="468812"/>
    <x v="0"/>
  </r>
  <r>
    <x v="0"/>
    <x v="2"/>
    <x v="6"/>
    <x v="87"/>
    <x v="2"/>
    <x v="1"/>
    <n v="6790"/>
    <x v="2"/>
  </r>
  <r>
    <x v="0"/>
    <x v="2"/>
    <x v="6"/>
    <x v="88"/>
    <x v="2"/>
    <x v="1"/>
    <n v="801498"/>
    <x v="2"/>
  </r>
  <r>
    <x v="0"/>
    <x v="2"/>
    <x v="6"/>
    <x v="89"/>
    <x v="2"/>
    <x v="1"/>
    <n v="448858"/>
    <x v="2"/>
  </r>
  <r>
    <x v="0"/>
    <x v="2"/>
    <x v="6"/>
    <x v="90"/>
    <x v="2"/>
    <x v="1"/>
    <n v="2725919"/>
    <x v="2"/>
  </r>
  <r>
    <x v="0"/>
    <x v="2"/>
    <x v="6"/>
    <x v="91"/>
    <x v="2"/>
    <x v="1"/>
    <n v="12119094"/>
    <x v="2"/>
  </r>
  <r>
    <x v="0"/>
    <x v="2"/>
    <x v="6"/>
    <x v="92"/>
    <x v="2"/>
    <x v="1"/>
    <n v="1925581"/>
    <x v="2"/>
  </r>
  <r>
    <x v="0"/>
    <x v="2"/>
    <x v="6"/>
    <x v="93"/>
    <x v="2"/>
    <x v="1"/>
    <n v="81956"/>
    <x v="2"/>
  </r>
  <r>
    <x v="0"/>
    <x v="2"/>
    <x v="6"/>
    <x v="94"/>
    <x v="2"/>
    <x v="1"/>
    <n v="16398"/>
    <x v="2"/>
  </r>
  <r>
    <x v="0"/>
    <x v="2"/>
    <x v="6"/>
    <x v="95"/>
    <x v="2"/>
    <x v="1"/>
    <n v="321596"/>
    <x v="2"/>
  </r>
  <r>
    <x v="0"/>
    <x v="2"/>
    <x v="6"/>
    <x v="96"/>
    <x v="2"/>
    <x v="1"/>
    <n v="436406"/>
    <x v="2"/>
  </r>
  <r>
    <x v="0"/>
    <x v="2"/>
    <x v="6"/>
    <x v="97"/>
    <x v="2"/>
    <x v="1"/>
    <n v="497277"/>
    <x v="2"/>
  </r>
  <r>
    <x v="0"/>
    <x v="2"/>
    <x v="6"/>
    <x v="98"/>
    <x v="2"/>
    <x v="1"/>
    <n v="1886459"/>
    <x v="2"/>
  </r>
  <r>
    <x v="0"/>
    <x v="2"/>
    <x v="6"/>
    <x v="99"/>
    <x v="2"/>
    <x v="1"/>
    <n v="316789"/>
    <x v="2"/>
  </r>
  <r>
    <x v="0"/>
    <x v="2"/>
    <x v="6"/>
    <x v="100"/>
    <x v="2"/>
    <x v="1"/>
    <n v="1013377"/>
    <x v="2"/>
  </r>
  <r>
    <x v="0"/>
    <x v="3"/>
    <x v="7"/>
    <x v="101"/>
    <x v="2"/>
    <x v="1"/>
    <n v="56198184"/>
    <x v="3"/>
  </r>
  <r>
    <x v="0"/>
    <x v="3"/>
    <x v="7"/>
    <x v="102"/>
    <x v="2"/>
    <x v="1"/>
    <n v="12159"/>
    <x v="3"/>
  </r>
  <r>
    <x v="0"/>
    <x v="3"/>
    <x v="7"/>
    <x v="103"/>
    <x v="2"/>
    <x v="1"/>
    <n v="353383"/>
    <x v="3"/>
  </r>
  <r>
    <x v="0"/>
    <x v="3"/>
    <x v="7"/>
    <x v="104"/>
    <x v="2"/>
    <x v="1"/>
    <n v="1727824"/>
    <x v="3"/>
  </r>
  <r>
    <x v="0"/>
    <x v="3"/>
    <x v="7"/>
    <x v="105"/>
    <x v="2"/>
    <x v="1"/>
    <n v="40142091"/>
    <x v="3"/>
  </r>
  <r>
    <x v="0"/>
    <x v="3"/>
    <x v="7"/>
    <x v="106"/>
    <x v="2"/>
    <x v="1"/>
    <n v="20718696"/>
    <x v="3"/>
  </r>
  <r>
    <x v="0"/>
    <x v="3"/>
    <x v="7"/>
    <x v="107"/>
    <x v="2"/>
    <x v="1"/>
    <n v="9569295"/>
    <x v="3"/>
  </r>
  <r>
    <x v="0"/>
    <x v="3"/>
    <x v="7"/>
    <x v="108"/>
    <x v="2"/>
    <x v="1"/>
    <n v="36317855"/>
    <x v="3"/>
  </r>
  <r>
    <x v="0"/>
    <x v="3"/>
    <x v="7"/>
    <x v="109"/>
    <x v="2"/>
    <x v="1"/>
    <n v="1430241"/>
    <x v="3"/>
  </r>
  <r>
    <x v="0"/>
    <x v="3"/>
    <x v="7"/>
    <x v="110"/>
    <x v="2"/>
    <x v="1"/>
    <n v="9234185"/>
    <x v="3"/>
  </r>
  <r>
    <x v="0"/>
    <x v="3"/>
    <x v="7"/>
    <x v="111"/>
    <x v="2"/>
    <x v="1"/>
    <n v="22623307"/>
    <x v="3"/>
  </r>
  <r>
    <x v="0"/>
    <x v="3"/>
    <x v="7"/>
    <x v="112"/>
    <x v="2"/>
    <x v="1"/>
    <n v="775757"/>
    <x v="3"/>
  </r>
  <r>
    <x v="0"/>
    <x v="3"/>
    <x v="7"/>
    <x v="113"/>
    <x v="2"/>
    <x v="1"/>
    <n v="6633627"/>
    <x v="3"/>
  </r>
  <r>
    <x v="0"/>
    <x v="3"/>
    <x v="7"/>
    <x v="114"/>
    <x v="2"/>
    <x v="1"/>
    <n v="6880575"/>
    <x v="3"/>
  </r>
  <r>
    <x v="0"/>
    <x v="3"/>
    <x v="7"/>
    <x v="115"/>
    <x v="2"/>
    <x v="1"/>
    <n v="1787027"/>
    <x v="3"/>
  </r>
  <r>
    <x v="0"/>
    <x v="3"/>
    <x v="7"/>
    <x v="116"/>
    <x v="2"/>
    <x v="1"/>
    <n v="4564142"/>
    <x v="3"/>
  </r>
  <r>
    <x v="0"/>
    <x v="0"/>
    <x v="8"/>
    <x v="118"/>
    <x v="2"/>
    <x v="1"/>
    <n v="2143929"/>
    <x v="0"/>
  </r>
  <r>
    <x v="0"/>
    <x v="0"/>
    <x v="8"/>
    <x v="119"/>
    <x v="2"/>
    <x v="1"/>
    <n v="1168447"/>
    <x v="0"/>
  </r>
  <r>
    <x v="0"/>
    <x v="0"/>
    <x v="8"/>
    <x v="120"/>
    <x v="2"/>
    <x v="1"/>
    <n v="738263"/>
    <x v="0"/>
  </r>
  <r>
    <x v="0"/>
    <x v="0"/>
    <x v="8"/>
    <x v="121"/>
    <x v="2"/>
    <x v="1"/>
    <n v="135125"/>
    <x v="0"/>
  </r>
  <r>
    <x v="0"/>
    <x v="0"/>
    <x v="8"/>
    <x v="122"/>
    <x v="2"/>
    <x v="1"/>
    <n v="1175539"/>
    <x v="0"/>
  </r>
  <r>
    <x v="0"/>
    <x v="0"/>
    <x v="8"/>
    <x v="123"/>
    <x v="2"/>
    <x v="1"/>
    <n v="8263646"/>
    <x v="0"/>
  </r>
  <r>
    <x v="0"/>
    <x v="0"/>
    <x v="8"/>
    <x v="125"/>
    <x v="2"/>
    <x v="1"/>
    <n v="325850"/>
    <x v="0"/>
  </r>
  <r>
    <x v="0"/>
    <x v="0"/>
    <x v="8"/>
    <x v="126"/>
    <x v="2"/>
    <x v="1"/>
    <n v="477437"/>
    <x v="0"/>
  </r>
  <r>
    <x v="0"/>
    <x v="0"/>
    <x v="8"/>
    <x v="127"/>
    <x v="2"/>
    <x v="1"/>
    <n v="763182"/>
    <x v="0"/>
  </r>
  <r>
    <x v="0"/>
    <x v="0"/>
    <x v="8"/>
    <x v="128"/>
    <x v="2"/>
    <x v="1"/>
    <n v="2945183"/>
    <x v="0"/>
  </r>
  <r>
    <x v="0"/>
    <x v="0"/>
    <x v="8"/>
    <x v="129"/>
    <x v="2"/>
    <x v="1"/>
    <n v="663540"/>
    <x v="0"/>
  </r>
  <r>
    <x v="0"/>
    <x v="1"/>
    <x v="8"/>
    <x v="130"/>
    <x v="2"/>
    <x v="1"/>
    <n v="169501"/>
    <x v="1"/>
  </r>
  <r>
    <x v="0"/>
    <x v="4"/>
    <x v="9"/>
    <x v="131"/>
    <x v="2"/>
    <x v="1"/>
    <n v="7634028"/>
    <x v="4"/>
  </r>
  <r>
    <x v="0"/>
    <x v="0"/>
    <x v="9"/>
    <x v="132"/>
    <x v="2"/>
    <x v="1"/>
    <n v="404910"/>
    <x v="0"/>
  </r>
  <r>
    <x v="0"/>
    <x v="0"/>
    <x v="9"/>
    <x v="133"/>
    <x v="2"/>
    <x v="1"/>
    <n v="226824"/>
    <x v="0"/>
  </r>
  <r>
    <x v="0"/>
    <x v="0"/>
    <x v="9"/>
    <x v="134"/>
    <x v="2"/>
    <x v="1"/>
    <n v="3625556"/>
    <x v="0"/>
  </r>
  <r>
    <x v="0"/>
    <x v="4"/>
    <x v="9"/>
    <x v="135"/>
    <x v="2"/>
    <x v="1"/>
    <n v="1441471"/>
    <x v="4"/>
  </r>
  <r>
    <x v="0"/>
    <x v="4"/>
    <x v="9"/>
    <x v="136"/>
    <x v="2"/>
    <x v="1"/>
    <n v="6346610"/>
    <x v="4"/>
  </r>
  <r>
    <x v="0"/>
    <x v="0"/>
    <x v="9"/>
    <x v="137"/>
    <x v="2"/>
    <x v="1"/>
    <n v="542271"/>
    <x v="0"/>
  </r>
  <r>
    <x v="0"/>
    <x v="0"/>
    <x v="9"/>
    <x v="139"/>
    <x v="2"/>
    <x v="1"/>
    <n v="20457036"/>
    <x v="0"/>
  </r>
  <r>
    <x v="0"/>
    <x v="0"/>
    <x v="9"/>
    <x v="140"/>
    <x v="2"/>
    <x v="1"/>
    <n v="6603538"/>
    <x v="0"/>
  </r>
  <r>
    <x v="0"/>
    <x v="4"/>
    <x v="9"/>
    <x v="141"/>
    <x v="2"/>
    <x v="1"/>
    <n v="2648933"/>
    <x v="4"/>
  </r>
  <r>
    <x v="0"/>
    <x v="4"/>
    <x v="9"/>
    <x v="142"/>
    <x v="2"/>
    <x v="1"/>
    <n v="2563945"/>
    <x v="4"/>
  </r>
  <r>
    <x v="0"/>
    <x v="0"/>
    <x v="9"/>
    <x v="143"/>
    <x v="2"/>
    <x v="1"/>
    <n v="202858"/>
    <x v="0"/>
  </r>
  <r>
    <x v="0"/>
    <x v="4"/>
    <x v="9"/>
    <x v="144"/>
    <x v="2"/>
    <x v="1"/>
    <n v="7631490"/>
    <x v="4"/>
  </r>
  <r>
    <x v="0"/>
    <x v="0"/>
    <x v="9"/>
    <x v="145"/>
    <x v="2"/>
    <x v="1"/>
    <n v="6085892"/>
    <x v="0"/>
  </r>
  <r>
    <x v="0"/>
    <x v="0"/>
    <x v="9"/>
    <x v="146"/>
    <x v="2"/>
    <x v="1"/>
    <n v="2531721"/>
    <x v="0"/>
  </r>
  <r>
    <x v="0"/>
    <x v="4"/>
    <x v="10"/>
    <x v="147"/>
    <x v="2"/>
    <x v="1"/>
    <n v="23285903"/>
    <x v="4"/>
  </r>
  <r>
    <x v="0"/>
    <x v="4"/>
    <x v="10"/>
    <x v="148"/>
    <x v="2"/>
    <x v="1"/>
    <n v="46449834"/>
    <x v="4"/>
  </r>
  <r>
    <x v="0"/>
    <x v="4"/>
    <x v="10"/>
    <x v="149"/>
    <x v="2"/>
    <x v="1"/>
    <n v="1637928"/>
    <x v="4"/>
  </r>
  <r>
    <x v="0"/>
    <x v="4"/>
    <x v="10"/>
    <x v="150"/>
    <x v="2"/>
    <x v="1"/>
    <n v="42469019"/>
    <x v="4"/>
  </r>
  <r>
    <x v="0"/>
    <x v="4"/>
    <x v="10"/>
    <x v="151"/>
    <x v="2"/>
    <x v="1"/>
    <n v="4480406"/>
    <x v="4"/>
  </r>
  <r>
    <x v="0"/>
    <x v="4"/>
    <x v="10"/>
    <x v="152"/>
    <x v="2"/>
    <x v="1"/>
    <n v="69096973"/>
    <x v="4"/>
  </r>
  <r>
    <x v="0"/>
    <x v="4"/>
    <x v="10"/>
    <x v="153"/>
    <x v="2"/>
    <x v="1"/>
    <n v="736012731"/>
    <x v="4"/>
  </r>
  <r>
    <x v="0"/>
    <x v="4"/>
    <x v="10"/>
    <x v="154"/>
    <x v="2"/>
    <x v="1"/>
    <n v="56591434"/>
    <x v="4"/>
  </r>
  <r>
    <x v="0"/>
    <x v="4"/>
    <x v="10"/>
    <x v="155"/>
    <x v="2"/>
    <x v="1"/>
    <n v="2528029"/>
    <x v="4"/>
  </r>
  <r>
    <x v="0"/>
    <x v="4"/>
    <x v="10"/>
    <x v="156"/>
    <x v="2"/>
    <x v="1"/>
    <n v="19193246"/>
    <x v="4"/>
  </r>
  <r>
    <x v="0"/>
    <x v="4"/>
    <x v="10"/>
    <x v="157"/>
    <x v="2"/>
    <x v="1"/>
    <n v="13179142"/>
    <x v="4"/>
  </r>
  <r>
    <x v="0"/>
    <x v="4"/>
    <x v="10"/>
    <x v="158"/>
    <x v="2"/>
    <x v="1"/>
    <n v="127778665"/>
    <x v="4"/>
  </r>
  <r>
    <x v="0"/>
    <x v="4"/>
    <x v="10"/>
    <x v="159"/>
    <x v="2"/>
    <x v="1"/>
    <n v="53772040"/>
    <x v="4"/>
  </r>
  <r>
    <x v="0"/>
    <x v="4"/>
    <x v="10"/>
    <x v="160"/>
    <x v="2"/>
    <x v="1"/>
    <n v="58585"/>
    <x v="4"/>
  </r>
  <r>
    <x v="0"/>
    <x v="4"/>
    <x v="10"/>
    <x v="161"/>
    <x v="2"/>
    <x v="1"/>
    <n v="20963028"/>
    <x v="4"/>
  </r>
  <r>
    <x v="0"/>
    <x v="4"/>
    <x v="10"/>
    <x v="162"/>
    <x v="2"/>
    <x v="1"/>
    <n v="37231897"/>
    <x v="4"/>
  </r>
  <r>
    <x v="0"/>
    <x v="2"/>
    <x v="11"/>
    <x v="163"/>
    <x v="2"/>
    <x v="1"/>
    <n v="201859"/>
    <x v="2"/>
  </r>
  <r>
    <x v="0"/>
    <x v="2"/>
    <x v="11"/>
    <x v="164"/>
    <x v="2"/>
    <x v="1"/>
    <n v="29672"/>
    <x v="2"/>
  </r>
  <r>
    <x v="0"/>
    <x v="2"/>
    <x v="11"/>
    <x v="165"/>
    <x v="2"/>
    <x v="1"/>
    <n v="257816"/>
    <x v="2"/>
  </r>
  <r>
    <x v="0"/>
    <x v="2"/>
    <x v="11"/>
    <x v="166"/>
    <x v="2"/>
    <x v="1"/>
    <n v="85181"/>
    <x v="2"/>
  </r>
  <r>
    <x v="0"/>
    <x v="2"/>
    <x v="11"/>
    <x v="167"/>
    <x v="2"/>
    <x v="1"/>
    <n v="923763"/>
    <x v="2"/>
  </r>
  <r>
    <x v="0"/>
    <x v="2"/>
    <x v="11"/>
    <x v="168"/>
    <x v="2"/>
    <x v="1"/>
    <n v="504026"/>
    <x v="2"/>
  </r>
  <r>
    <x v="0"/>
    <x v="2"/>
    <x v="11"/>
    <x v="169"/>
    <x v="2"/>
    <x v="1"/>
    <n v="5763476"/>
    <x v="2"/>
  </r>
  <r>
    <x v="0"/>
    <x v="2"/>
    <x v="11"/>
    <x v="170"/>
    <x v="2"/>
    <x v="1"/>
    <n v="60946"/>
    <x v="2"/>
  </r>
  <r>
    <x v="0"/>
    <x v="4"/>
    <x v="11"/>
    <x v="171"/>
    <x v="2"/>
    <x v="1"/>
    <n v="33978"/>
    <x v="4"/>
  </r>
  <r>
    <x v="0"/>
    <x v="2"/>
    <x v="11"/>
    <x v="172"/>
    <x v="2"/>
    <x v="1"/>
    <n v="264564"/>
    <x v="2"/>
  </r>
  <r>
    <x v="0"/>
    <x v="2"/>
    <x v="11"/>
    <x v="173"/>
    <x v="2"/>
    <x v="1"/>
    <n v="105247"/>
    <x v="2"/>
  </r>
  <r>
    <x v="0"/>
    <x v="2"/>
    <x v="11"/>
    <x v="174"/>
    <x v="2"/>
    <x v="1"/>
    <n v="45820"/>
    <x v="2"/>
  </r>
  <r>
    <x v="0"/>
    <x v="2"/>
    <x v="11"/>
    <x v="175"/>
    <x v="2"/>
    <x v="1"/>
    <n v="1388336"/>
    <x v="2"/>
  </r>
  <r>
    <x v="0"/>
    <x v="2"/>
    <x v="11"/>
    <x v="176"/>
    <x v="2"/>
    <x v="1"/>
    <n v="4706435"/>
    <x v="2"/>
  </r>
  <r>
    <x v="0"/>
    <x v="2"/>
    <x v="11"/>
    <x v="177"/>
    <x v="2"/>
    <x v="1"/>
    <n v="346124"/>
    <x v="2"/>
  </r>
  <r>
    <x v="0"/>
    <x v="1"/>
    <x v="12"/>
    <x v="178"/>
    <x v="2"/>
    <x v="1"/>
    <n v="3372010"/>
    <x v="1"/>
  </r>
  <r>
    <x v="0"/>
    <x v="1"/>
    <x v="12"/>
    <x v="179"/>
    <x v="2"/>
    <x v="1"/>
    <n v="441201"/>
    <x v="1"/>
  </r>
  <r>
    <x v="0"/>
    <x v="1"/>
    <x v="12"/>
    <x v="180"/>
    <x v="2"/>
    <x v="1"/>
    <n v="4487378"/>
    <x v="1"/>
  </r>
  <r>
    <x v="0"/>
    <x v="1"/>
    <x v="12"/>
    <x v="181"/>
    <x v="2"/>
    <x v="1"/>
    <n v="12299700"/>
    <x v="1"/>
  </r>
  <r>
    <x v="0"/>
    <x v="1"/>
    <x v="12"/>
    <x v="182"/>
    <x v="2"/>
    <x v="1"/>
    <n v="404657"/>
    <x v="1"/>
  </r>
  <r>
    <x v="0"/>
    <x v="1"/>
    <x v="12"/>
    <x v="183"/>
    <x v="2"/>
    <x v="1"/>
    <n v="44638898"/>
    <x v="1"/>
  </r>
  <r>
    <x v="0"/>
    <x v="1"/>
    <x v="12"/>
    <x v="184"/>
    <x v="2"/>
    <x v="1"/>
    <n v="1316087"/>
    <x v="1"/>
  </r>
  <r>
    <x v="0"/>
    <x v="1"/>
    <x v="12"/>
    <x v="185"/>
    <x v="2"/>
    <x v="1"/>
    <n v="61256597"/>
    <x v="1"/>
  </r>
  <r>
    <x v="0"/>
    <x v="1"/>
    <x v="12"/>
    <x v="186"/>
    <x v="2"/>
    <x v="1"/>
    <n v="7254063"/>
    <x v="1"/>
  </r>
  <r>
    <x v="0"/>
    <x v="1"/>
    <x v="12"/>
    <x v="187"/>
    <x v="2"/>
    <x v="1"/>
    <n v="3268732"/>
    <x v="1"/>
  </r>
  <r>
    <x v="0"/>
    <x v="1"/>
    <x v="12"/>
    <x v="188"/>
    <x v="2"/>
    <x v="1"/>
    <n v="7336445"/>
    <x v="1"/>
  </r>
  <r>
    <x v="0"/>
    <x v="1"/>
    <x v="12"/>
    <x v="189"/>
    <x v="2"/>
    <x v="1"/>
    <n v="147539696"/>
    <x v="1"/>
  </r>
  <r>
    <x v="0"/>
    <x v="1"/>
    <x v="12"/>
    <x v="190"/>
    <x v="2"/>
    <x v="1"/>
    <n v="16093441"/>
    <x v="1"/>
  </r>
  <r>
    <x v="0"/>
    <x v="1"/>
    <x v="12"/>
    <x v="191"/>
    <x v="2"/>
    <x v="1"/>
    <n v="9600243"/>
    <x v="1"/>
  </r>
  <r>
    <x v="0"/>
    <x v="1"/>
    <x v="12"/>
    <x v="192"/>
    <x v="2"/>
    <x v="1"/>
    <n v="7631874"/>
    <x v="1"/>
  </r>
  <r>
    <x v="0"/>
    <x v="1"/>
    <x v="12"/>
    <x v="193"/>
    <x v="2"/>
    <x v="1"/>
    <n v="12668739"/>
    <x v="1"/>
  </r>
  <r>
    <x v="0"/>
    <x v="1"/>
    <x v="12"/>
    <x v="194"/>
    <x v="2"/>
    <x v="1"/>
    <n v="9063318"/>
    <x v="1"/>
  </r>
  <r>
    <x v="0"/>
    <x v="1"/>
    <x v="12"/>
    <x v="195"/>
    <x v="2"/>
    <x v="1"/>
    <n v="78028281"/>
    <x v="1"/>
  </r>
  <r>
    <x v="0"/>
    <x v="4"/>
    <x v="13"/>
    <x v="196"/>
    <x v="2"/>
    <x v="1"/>
    <n v="6529135"/>
    <x v="4"/>
  </r>
  <r>
    <x v="0"/>
    <x v="4"/>
    <x v="13"/>
    <x v="197"/>
    <x v="2"/>
    <x v="1"/>
    <n v="6649531"/>
    <x v="4"/>
  </r>
  <r>
    <x v="0"/>
    <x v="4"/>
    <x v="13"/>
    <x v="198"/>
    <x v="2"/>
    <x v="1"/>
    <n v="1195008"/>
    <x v="4"/>
  </r>
  <r>
    <x v="0"/>
    <x v="4"/>
    <x v="13"/>
    <x v="199"/>
    <x v="2"/>
    <x v="1"/>
    <n v="608119"/>
    <x v="4"/>
  </r>
  <r>
    <x v="0"/>
    <x v="4"/>
    <x v="13"/>
    <x v="200"/>
    <x v="2"/>
    <x v="1"/>
    <n v="7823289"/>
    <x v="4"/>
  </r>
  <r>
    <x v="0"/>
    <x v="4"/>
    <x v="13"/>
    <x v="201"/>
    <x v="2"/>
    <x v="1"/>
    <n v="4092996"/>
    <x v="4"/>
  </r>
  <r>
    <x v="0"/>
    <x v="4"/>
    <x v="13"/>
    <x v="202"/>
    <x v="2"/>
    <x v="1"/>
    <n v="835311"/>
    <x v="4"/>
  </r>
  <r>
    <x v="0"/>
    <x v="4"/>
    <x v="13"/>
    <x v="203"/>
    <x v="2"/>
    <x v="1"/>
    <n v="202196"/>
    <x v="4"/>
  </r>
  <r>
    <x v="0"/>
    <x v="4"/>
    <x v="13"/>
    <x v="204"/>
    <x v="2"/>
    <x v="1"/>
    <n v="2681398"/>
    <x v="4"/>
  </r>
  <r>
    <x v="0"/>
    <x v="4"/>
    <x v="13"/>
    <x v="205"/>
    <x v="2"/>
    <x v="1"/>
    <n v="5248567"/>
    <x v="4"/>
  </r>
  <r>
    <x v="0"/>
    <x v="4"/>
    <x v="13"/>
    <x v="206"/>
    <x v="2"/>
    <x v="1"/>
    <n v="4335856"/>
    <x v="4"/>
  </r>
  <r>
    <x v="0"/>
    <x v="4"/>
    <x v="13"/>
    <x v="207"/>
    <x v="2"/>
    <x v="1"/>
    <n v="553747"/>
    <x v="4"/>
  </r>
  <r>
    <x v="0"/>
    <x v="0"/>
    <x v="13"/>
    <x v="208"/>
    <x v="2"/>
    <x v="1"/>
    <n v="318009"/>
    <x v="0"/>
  </r>
  <r>
    <x v="0"/>
    <x v="4"/>
    <x v="13"/>
    <x v="209"/>
    <x v="2"/>
    <x v="1"/>
    <n v="2638110"/>
    <x v="4"/>
  </r>
  <r>
    <x v="0"/>
    <x v="4"/>
    <x v="13"/>
    <x v="210"/>
    <x v="2"/>
    <x v="1"/>
    <n v="3221050"/>
    <x v="4"/>
  </r>
  <r>
    <x v="0"/>
    <x v="4"/>
    <x v="13"/>
    <x v="211"/>
    <x v="2"/>
    <x v="1"/>
    <n v="13542869"/>
    <x v="4"/>
  </r>
  <r>
    <x v="0"/>
    <x v="4"/>
    <x v="13"/>
    <x v="212"/>
    <x v="2"/>
    <x v="1"/>
    <n v="87158"/>
    <x v="4"/>
  </r>
  <r>
    <x v="0"/>
    <x v="4"/>
    <x v="13"/>
    <x v="213"/>
    <x v="2"/>
    <x v="1"/>
    <n v="4751033"/>
    <x v="4"/>
  </r>
  <r>
    <x v="0"/>
    <x v="4"/>
    <x v="13"/>
    <x v="214"/>
    <x v="2"/>
    <x v="1"/>
    <n v="6259655"/>
    <x v="4"/>
  </r>
  <r>
    <x v="0"/>
    <x v="4"/>
    <x v="13"/>
    <x v="215"/>
    <x v="2"/>
    <x v="1"/>
    <n v="39929"/>
    <x v="4"/>
  </r>
  <r>
    <x v="0"/>
    <x v="4"/>
    <x v="13"/>
    <x v="216"/>
    <x v="2"/>
    <x v="1"/>
    <n v="7988021"/>
    <x v="4"/>
  </r>
  <r>
    <x v="0"/>
    <x v="2"/>
    <x v="14"/>
    <x v="217"/>
    <x v="2"/>
    <x v="1"/>
    <n v="1582324"/>
    <x v="2"/>
  </r>
  <r>
    <x v="0"/>
    <x v="4"/>
    <x v="14"/>
    <x v="218"/>
    <x v="2"/>
    <x v="1"/>
    <n v="4504203"/>
    <x v="4"/>
  </r>
  <r>
    <x v="0"/>
    <x v="4"/>
    <x v="14"/>
    <x v="219"/>
    <x v="2"/>
    <x v="1"/>
    <n v="32999019"/>
    <x v="4"/>
  </r>
  <r>
    <x v="0"/>
    <x v="4"/>
    <x v="14"/>
    <x v="220"/>
    <x v="2"/>
    <x v="1"/>
    <n v="11887080"/>
    <x v="4"/>
  </r>
  <r>
    <x v="0"/>
    <x v="2"/>
    <x v="14"/>
    <x v="221"/>
    <x v="2"/>
    <x v="1"/>
    <n v="6285022"/>
    <x v="2"/>
  </r>
  <r>
    <x v="0"/>
    <x v="4"/>
    <x v="14"/>
    <x v="222"/>
    <x v="2"/>
    <x v="1"/>
    <n v="3095257"/>
    <x v="4"/>
  </r>
  <r>
    <x v="0"/>
    <x v="4"/>
    <x v="14"/>
    <x v="223"/>
    <x v="2"/>
    <x v="1"/>
    <n v="12580041"/>
    <x v="4"/>
  </r>
  <r>
    <x v="0"/>
    <x v="4"/>
    <x v="14"/>
    <x v="224"/>
    <x v="2"/>
    <x v="1"/>
    <n v="33964478"/>
    <x v="4"/>
  </r>
  <r>
    <x v="0"/>
    <x v="2"/>
    <x v="14"/>
    <x v="225"/>
    <x v="2"/>
    <x v="1"/>
    <n v="1240744"/>
    <x v="2"/>
  </r>
  <r>
    <x v="0"/>
    <x v="4"/>
    <x v="14"/>
    <x v="226"/>
    <x v="2"/>
    <x v="1"/>
    <n v="31680245"/>
    <x v="4"/>
  </r>
  <r>
    <x v="0"/>
    <x v="4"/>
    <x v="14"/>
    <x v="227"/>
    <x v="2"/>
    <x v="1"/>
    <n v="11856091"/>
    <x v="4"/>
  </r>
  <r>
    <x v="0"/>
    <x v="4"/>
    <x v="14"/>
    <x v="228"/>
    <x v="2"/>
    <x v="1"/>
    <n v="29170430"/>
    <x v="4"/>
  </r>
  <r>
    <x v="0"/>
    <x v="2"/>
    <x v="14"/>
    <x v="229"/>
    <x v="2"/>
    <x v="1"/>
    <n v="26044533"/>
    <x v="2"/>
  </r>
  <r>
    <x v="0"/>
    <x v="1"/>
    <x v="15"/>
    <x v="230"/>
    <x v="2"/>
    <x v="1"/>
    <n v="2452563"/>
    <x v="1"/>
  </r>
  <r>
    <x v="0"/>
    <x v="1"/>
    <x v="15"/>
    <x v="231"/>
    <x v="2"/>
    <x v="1"/>
    <n v="1702656"/>
    <x v="1"/>
  </r>
  <r>
    <x v="0"/>
    <x v="1"/>
    <x v="15"/>
    <x v="232"/>
    <x v="2"/>
    <x v="1"/>
    <n v="12087"/>
    <x v="1"/>
  </r>
  <r>
    <x v="0"/>
    <x v="1"/>
    <x v="15"/>
    <x v="233"/>
    <x v="2"/>
    <x v="1"/>
    <n v="220658"/>
    <x v="1"/>
  </r>
  <r>
    <x v="0"/>
    <x v="1"/>
    <x v="15"/>
    <x v="234"/>
    <x v="2"/>
    <x v="1"/>
    <n v="713855"/>
    <x v="1"/>
  </r>
  <r>
    <x v="0"/>
    <x v="1"/>
    <x v="15"/>
    <x v="235"/>
    <x v="2"/>
    <x v="1"/>
    <n v="1652294"/>
    <x v="1"/>
  </r>
  <r>
    <x v="0"/>
    <x v="1"/>
    <x v="15"/>
    <x v="236"/>
    <x v="2"/>
    <x v="1"/>
    <n v="1776707"/>
    <x v="1"/>
  </r>
  <r>
    <x v="0"/>
    <x v="1"/>
    <x v="15"/>
    <x v="237"/>
    <x v="2"/>
    <x v="1"/>
    <n v="2670904"/>
    <x v="1"/>
  </r>
  <r>
    <x v="0"/>
    <x v="1"/>
    <x v="15"/>
    <x v="238"/>
    <x v="2"/>
    <x v="1"/>
    <n v="7902483"/>
    <x v="1"/>
  </r>
  <r>
    <x v="0"/>
    <x v="1"/>
    <x v="15"/>
    <x v="239"/>
    <x v="2"/>
    <x v="1"/>
    <n v="4590310"/>
    <x v="1"/>
  </r>
  <r>
    <x v="0"/>
    <x v="1"/>
    <x v="16"/>
    <x v="240"/>
    <x v="2"/>
    <x v="1"/>
    <n v="1530897"/>
    <x v="1"/>
  </r>
  <r>
    <x v="0"/>
    <x v="1"/>
    <x v="16"/>
    <x v="241"/>
    <x v="2"/>
    <x v="1"/>
    <n v="649303"/>
    <x v="1"/>
  </r>
  <r>
    <x v="0"/>
    <x v="1"/>
    <x v="16"/>
    <x v="242"/>
    <x v="2"/>
    <x v="1"/>
    <n v="5499314"/>
    <x v="1"/>
  </r>
  <r>
    <x v="0"/>
    <x v="1"/>
    <x v="16"/>
    <x v="243"/>
    <x v="2"/>
    <x v="1"/>
    <n v="535555"/>
    <x v="1"/>
  </r>
  <r>
    <x v="0"/>
    <x v="1"/>
    <x v="16"/>
    <x v="244"/>
    <x v="2"/>
    <x v="1"/>
    <n v="287803"/>
    <x v="1"/>
  </r>
  <r>
    <x v="0"/>
    <x v="1"/>
    <x v="16"/>
    <x v="245"/>
    <x v="2"/>
    <x v="1"/>
    <n v="427238"/>
    <x v="1"/>
  </r>
  <r>
    <x v="0"/>
    <x v="1"/>
    <x v="16"/>
    <x v="246"/>
    <x v="2"/>
    <x v="1"/>
    <n v="52067"/>
    <x v="1"/>
  </r>
  <r>
    <x v="0"/>
    <x v="1"/>
    <x v="16"/>
    <x v="247"/>
    <x v="2"/>
    <x v="1"/>
    <n v="2555062"/>
    <x v="1"/>
  </r>
  <r>
    <x v="0"/>
    <x v="1"/>
    <x v="16"/>
    <x v="248"/>
    <x v="2"/>
    <x v="1"/>
    <n v="87262"/>
    <x v="1"/>
  </r>
  <r>
    <x v="0"/>
    <x v="1"/>
    <x v="16"/>
    <x v="249"/>
    <x v="2"/>
    <x v="1"/>
    <n v="225692"/>
    <x v="1"/>
  </r>
  <r>
    <x v="0"/>
    <x v="1"/>
    <x v="16"/>
    <x v="250"/>
    <x v="2"/>
    <x v="1"/>
    <n v="733815"/>
    <x v="1"/>
  </r>
  <r>
    <x v="0"/>
    <x v="1"/>
    <x v="16"/>
    <x v="251"/>
    <x v="2"/>
    <x v="1"/>
    <n v="645777"/>
    <x v="1"/>
  </r>
  <r>
    <x v="0"/>
    <x v="1"/>
    <x v="16"/>
    <x v="252"/>
    <x v="2"/>
    <x v="1"/>
    <n v="813982"/>
    <x v="1"/>
  </r>
  <r>
    <x v="0"/>
    <x v="1"/>
    <x v="16"/>
    <x v="253"/>
    <x v="2"/>
    <x v="1"/>
    <n v="7358924"/>
    <x v="1"/>
  </r>
  <r>
    <x v="0"/>
    <x v="1"/>
    <x v="17"/>
    <x v="254"/>
    <x v="2"/>
    <x v="1"/>
    <n v="582194"/>
    <x v="1"/>
  </r>
  <r>
    <x v="0"/>
    <x v="0"/>
    <x v="17"/>
    <x v="255"/>
    <x v="2"/>
    <x v="1"/>
    <n v="540945"/>
    <x v="0"/>
  </r>
  <r>
    <x v="0"/>
    <x v="0"/>
    <x v="17"/>
    <x v="256"/>
    <x v="2"/>
    <x v="1"/>
    <n v="922442"/>
    <x v="0"/>
  </r>
  <r>
    <x v="0"/>
    <x v="1"/>
    <x v="17"/>
    <x v="257"/>
    <x v="2"/>
    <x v="1"/>
    <n v="93563"/>
    <x v="1"/>
  </r>
  <r>
    <x v="0"/>
    <x v="1"/>
    <x v="17"/>
    <x v="258"/>
    <x v="2"/>
    <x v="1"/>
    <n v="3557647"/>
    <x v="1"/>
  </r>
  <r>
    <x v="0"/>
    <x v="0"/>
    <x v="17"/>
    <x v="259"/>
    <x v="2"/>
    <x v="1"/>
    <n v="2219878"/>
    <x v="0"/>
  </r>
  <r>
    <x v="0"/>
    <x v="1"/>
    <x v="17"/>
    <x v="260"/>
    <x v="2"/>
    <x v="1"/>
    <n v="831714"/>
    <x v="1"/>
  </r>
  <r>
    <x v="0"/>
    <x v="0"/>
    <x v="17"/>
    <x v="261"/>
    <x v="2"/>
    <x v="1"/>
    <n v="199880"/>
    <x v="0"/>
  </r>
  <r>
    <x v="0"/>
    <x v="0"/>
    <x v="17"/>
    <x v="262"/>
    <x v="2"/>
    <x v="1"/>
    <n v="1938975"/>
    <x v="0"/>
  </r>
  <r>
    <x v="0"/>
    <x v="0"/>
    <x v="17"/>
    <x v="263"/>
    <x v="2"/>
    <x v="1"/>
    <n v="472135"/>
    <x v="0"/>
  </r>
  <r>
    <x v="0"/>
    <x v="0"/>
    <x v="17"/>
    <x v="264"/>
    <x v="2"/>
    <x v="1"/>
    <n v="270995"/>
    <x v="0"/>
  </r>
  <r>
    <x v="0"/>
    <x v="1"/>
    <x v="17"/>
    <x v="265"/>
    <x v="2"/>
    <x v="1"/>
    <n v="36257"/>
    <x v="1"/>
  </r>
  <r>
    <x v="0"/>
    <x v="0"/>
    <x v="17"/>
    <x v="267"/>
    <x v="2"/>
    <x v="1"/>
    <n v="1271027"/>
    <x v="0"/>
  </r>
  <r>
    <x v="0"/>
    <x v="1"/>
    <x v="17"/>
    <x v="268"/>
    <x v="2"/>
    <x v="1"/>
    <n v="305601"/>
    <x v="1"/>
  </r>
  <r>
    <x v="0"/>
    <x v="0"/>
    <x v="17"/>
    <x v="269"/>
    <x v="2"/>
    <x v="1"/>
    <n v="3174423"/>
    <x v="0"/>
  </r>
  <r>
    <x v="0"/>
    <x v="0"/>
    <x v="17"/>
    <x v="270"/>
    <x v="2"/>
    <x v="1"/>
    <n v="605084"/>
    <x v="0"/>
  </r>
  <r>
    <x v="0"/>
    <x v="1"/>
    <x v="17"/>
    <x v="272"/>
    <x v="2"/>
    <x v="1"/>
    <n v="20603"/>
    <x v="1"/>
  </r>
  <r>
    <x v="0"/>
    <x v="1"/>
    <x v="17"/>
    <x v="273"/>
    <x v="2"/>
    <x v="1"/>
    <n v="241088"/>
    <x v="1"/>
  </r>
  <r>
    <x v="0"/>
    <x v="0"/>
    <x v="17"/>
    <x v="274"/>
    <x v="2"/>
    <x v="1"/>
    <n v="2911832"/>
    <x v="0"/>
  </r>
  <r>
    <x v="0"/>
    <x v="0"/>
    <x v="17"/>
    <x v="275"/>
    <x v="2"/>
    <x v="1"/>
    <n v="51611"/>
    <x v="0"/>
  </r>
  <r>
    <x v="0"/>
    <x v="0"/>
    <x v="17"/>
    <x v="276"/>
    <x v="2"/>
    <x v="1"/>
    <n v="22374281"/>
    <x v="0"/>
  </r>
  <r>
    <x v="0"/>
    <x v="0"/>
    <x v="17"/>
    <x v="277"/>
    <x v="2"/>
    <x v="1"/>
    <n v="125114"/>
    <x v="0"/>
  </r>
  <r>
    <x v="1"/>
    <x v="5"/>
    <x v="18"/>
    <x v="278"/>
    <x v="2"/>
    <x v="1"/>
    <n v="43530"/>
    <x v="5"/>
  </r>
  <r>
    <x v="1"/>
    <x v="5"/>
    <x v="18"/>
    <x v="279"/>
    <x v="2"/>
    <x v="1"/>
    <n v="433789"/>
    <x v="5"/>
  </r>
  <r>
    <x v="1"/>
    <x v="5"/>
    <x v="19"/>
    <x v="280"/>
    <x v="2"/>
    <x v="1"/>
    <n v="3211521"/>
    <x v="5"/>
  </r>
  <r>
    <x v="1"/>
    <x v="5"/>
    <x v="20"/>
    <x v="281"/>
    <x v="2"/>
    <x v="1"/>
    <n v="20739"/>
    <x v="5"/>
  </r>
  <r>
    <x v="1"/>
    <x v="5"/>
    <x v="20"/>
    <x v="282"/>
    <x v="2"/>
    <x v="1"/>
    <n v="98537"/>
    <x v="5"/>
  </r>
  <r>
    <x v="1"/>
    <x v="5"/>
    <x v="21"/>
    <x v="283"/>
    <x v="2"/>
    <x v="1"/>
    <n v="2824821"/>
    <x v="5"/>
  </r>
  <r>
    <x v="1"/>
    <x v="5"/>
    <x v="21"/>
    <x v="284"/>
    <x v="2"/>
    <x v="1"/>
    <n v="27938"/>
    <x v="5"/>
  </r>
  <r>
    <x v="1"/>
    <x v="5"/>
    <x v="21"/>
    <x v="285"/>
    <x v="2"/>
    <x v="1"/>
    <n v="31525384"/>
    <x v="5"/>
  </r>
  <r>
    <x v="1"/>
    <x v="5"/>
    <x v="21"/>
    <x v="286"/>
    <x v="2"/>
    <x v="1"/>
    <n v="932788"/>
    <x v="5"/>
  </r>
  <r>
    <x v="1"/>
    <x v="5"/>
    <x v="21"/>
    <x v="287"/>
    <x v="2"/>
    <x v="1"/>
    <n v="1263641"/>
    <x v="5"/>
  </r>
  <r>
    <x v="1"/>
    <x v="5"/>
    <x v="21"/>
    <x v="288"/>
    <x v="2"/>
    <x v="1"/>
    <n v="1448840"/>
    <x v="5"/>
  </r>
  <r>
    <x v="1"/>
    <x v="5"/>
    <x v="23"/>
    <x v="290"/>
    <x v="2"/>
    <x v="1"/>
    <n v="3886975"/>
    <x v="5"/>
  </r>
  <r>
    <x v="1"/>
    <x v="5"/>
    <x v="24"/>
    <x v="291"/>
    <x v="2"/>
    <x v="1"/>
    <n v="16878"/>
    <x v="5"/>
  </r>
  <r>
    <x v="1"/>
    <x v="5"/>
    <x v="24"/>
    <x v="292"/>
    <x v="2"/>
    <x v="1"/>
    <n v="673698"/>
    <x v="5"/>
  </r>
  <r>
    <x v="1"/>
    <x v="5"/>
    <x v="24"/>
    <x v="293"/>
    <x v="2"/>
    <x v="1"/>
    <n v="54279"/>
    <x v="5"/>
  </r>
  <r>
    <x v="1"/>
    <x v="5"/>
    <x v="25"/>
    <x v="294"/>
    <x v="2"/>
    <x v="1"/>
    <n v="271578"/>
    <x v="5"/>
  </r>
  <r>
    <x v="1"/>
    <x v="5"/>
    <x v="26"/>
    <x v="295"/>
    <x v="2"/>
    <x v="1"/>
    <n v="6863346"/>
    <x v="5"/>
  </r>
  <r>
    <x v="1"/>
    <x v="5"/>
    <x v="26"/>
    <x v="296"/>
    <x v="2"/>
    <x v="1"/>
    <n v="2637538"/>
    <x v="5"/>
  </r>
  <r>
    <x v="2"/>
    <x v="6"/>
    <x v="27"/>
    <x v="299"/>
    <x v="2"/>
    <x v="1"/>
    <n v="61825106"/>
    <x v="6"/>
  </r>
  <r>
    <x v="2"/>
    <x v="6"/>
    <x v="27"/>
    <x v="300"/>
    <x v="2"/>
    <x v="1"/>
    <n v="1754569"/>
    <x v="6"/>
  </r>
  <r>
    <x v="2"/>
    <x v="6"/>
    <x v="27"/>
    <x v="304"/>
    <x v="2"/>
    <x v="1"/>
    <n v="3808216"/>
    <x v="6"/>
  </r>
  <r>
    <x v="2"/>
    <x v="6"/>
    <x v="27"/>
    <x v="306"/>
    <x v="2"/>
    <x v="1"/>
    <n v="374524"/>
    <x v="6"/>
  </r>
  <r>
    <x v="2"/>
    <x v="6"/>
    <x v="28"/>
    <x v="307"/>
    <x v="2"/>
    <x v="1"/>
    <n v="2681171"/>
    <x v="6"/>
  </r>
  <r>
    <x v="0"/>
    <x v="0"/>
    <x v="0"/>
    <x v="0"/>
    <x v="2"/>
    <x v="0"/>
    <n v="18574611"/>
    <x v="0"/>
  </r>
  <r>
    <x v="0"/>
    <x v="0"/>
    <x v="0"/>
    <x v="1"/>
    <x v="2"/>
    <x v="0"/>
    <n v="8698425"/>
    <x v="0"/>
  </r>
  <r>
    <x v="0"/>
    <x v="0"/>
    <x v="0"/>
    <x v="2"/>
    <x v="2"/>
    <x v="0"/>
    <n v="11163345"/>
    <x v="0"/>
  </r>
  <r>
    <x v="0"/>
    <x v="1"/>
    <x v="0"/>
    <x v="3"/>
    <x v="2"/>
    <x v="0"/>
    <n v="6308165"/>
    <x v="1"/>
  </r>
  <r>
    <x v="0"/>
    <x v="0"/>
    <x v="0"/>
    <x v="4"/>
    <x v="2"/>
    <x v="0"/>
    <n v="59772401"/>
    <x v="0"/>
  </r>
  <r>
    <x v="0"/>
    <x v="1"/>
    <x v="0"/>
    <x v="5"/>
    <x v="2"/>
    <x v="0"/>
    <n v="3732517"/>
    <x v="1"/>
  </r>
  <r>
    <x v="0"/>
    <x v="1"/>
    <x v="0"/>
    <x v="6"/>
    <x v="2"/>
    <x v="0"/>
    <n v="21550896"/>
    <x v="1"/>
  </r>
  <r>
    <x v="0"/>
    <x v="0"/>
    <x v="0"/>
    <x v="7"/>
    <x v="2"/>
    <x v="0"/>
    <n v="8409338"/>
    <x v="0"/>
  </r>
  <r>
    <x v="0"/>
    <x v="1"/>
    <x v="0"/>
    <x v="8"/>
    <x v="2"/>
    <x v="0"/>
    <n v="54502517"/>
    <x v="1"/>
  </r>
  <r>
    <x v="0"/>
    <x v="0"/>
    <x v="0"/>
    <x v="9"/>
    <x v="2"/>
    <x v="0"/>
    <n v="15844981"/>
    <x v="0"/>
  </r>
  <r>
    <x v="0"/>
    <x v="0"/>
    <x v="0"/>
    <x v="10"/>
    <x v="2"/>
    <x v="0"/>
    <n v="10460317"/>
    <x v="0"/>
  </r>
  <r>
    <x v="0"/>
    <x v="0"/>
    <x v="0"/>
    <x v="11"/>
    <x v="2"/>
    <x v="0"/>
    <n v="4090537"/>
    <x v="0"/>
  </r>
  <r>
    <x v="0"/>
    <x v="1"/>
    <x v="0"/>
    <x v="12"/>
    <x v="2"/>
    <x v="0"/>
    <n v="26834259"/>
    <x v="1"/>
  </r>
  <r>
    <x v="0"/>
    <x v="0"/>
    <x v="0"/>
    <x v="13"/>
    <x v="2"/>
    <x v="0"/>
    <n v="7918660"/>
    <x v="0"/>
  </r>
  <r>
    <x v="0"/>
    <x v="0"/>
    <x v="0"/>
    <x v="14"/>
    <x v="2"/>
    <x v="0"/>
    <n v="24418921"/>
    <x v="0"/>
  </r>
  <r>
    <x v="0"/>
    <x v="1"/>
    <x v="0"/>
    <x v="15"/>
    <x v="2"/>
    <x v="0"/>
    <n v="19048634"/>
    <x v="1"/>
  </r>
  <r>
    <x v="0"/>
    <x v="0"/>
    <x v="0"/>
    <x v="16"/>
    <x v="2"/>
    <x v="0"/>
    <n v="3831079"/>
    <x v="0"/>
  </r>
  <r>
    <x v="0"/>
    <x v="0"/>
    <x v="0"/>
    <x v="17"/>
    <x v="2"/>
    <x v="0"/>
    <n v="7418138"/>
    <x v="0"/>
  </r>
  <r>
    <x v="0"/>
    <x v="1"/>
    <x v="0"/>
    <x v="18"/>
    <x v="2"/>
    <x v="0"/>
    <n v="7933812"/>
    <x v="1"/>
  </r>
  <r>
    <x v="0"/>
    <x v="2"/>
    <x v="1"/>
    <x v="19"/>
    <x v="2"/>
    <x v="0"/>
    <n v="3312357"/>
    <x v="2"/>
  </r>
  <r>
    <x v="0"/>
    <x v="2"/>
    <x v="1"/>
    <x v="20"/>
    <x v="2"/>
    <x v="0"/>
    <n v="2546749"/>
    <x v="2"/>
  </r>
  <r>
    <x v="0"/>
    <x v="2"/>
    <x v="1"/>
    <x v="21"/>
    <x v="2"/>
    <x v="0"/>
    <n v="824181"/>
    <x v="2"/>
  </r>
  <r>
    <x v="0"/>
    <x v="2"/>
    <x v="1"/>
    <x v="22"/>
    <x v="2"/>
    <x v="0"/>
    <n v="574925"/>
    <x v="2"/>
  </r>
  <r>
    <x v="0"/>
    <x v="2"/>
    <x v="1"/>
    <x v="23"/>
    <x v="2"/>
    <x v="0"/>
    <n v="20961971"/>
    <x v="2"/>
  </r>
  <r>
    <x v="0"/>
    <x v="2"/>
    <x v="1"/>
    <x v="24"/>
    <x v="2"/>
    <x v="0"/>
    <n v="2564722"/>
    <x v="2"/>
  </r>
  <r>
    <x v="0"/>
    <x v="2"/>
    <x v="1"/>
    <x v="25"/>
    <x v="2"/>
    <x v="0"/>
    <n v="1579155"/>
    <x v="2"/>
  </r>
  <r>
    <x v="0"/>
    <x v="2"/>
    <x v="1"/>
    <x v="26"/>
    <x v="2"/>
    <x v="0"/>
    <n v="2841201"/>
    <x v="2"/>
  </r>
  <r>
    <x v="0"/>
    <x v="2"/>
    <x v="1"/>
    <x v="27"/>
    <x v="2"/>
    <x v="0"/>
    <n v="2257605"/>
    <x v="2"/>
  </r>
  <r>
    <x v="0"/>
    <x v="2"/>
    <x v="1"/>
    <x v="28"/>
    <x v="2"/>
    <x v="0"/>
    <n v="5945564"/>
    <x v="2"/>
  </r>
  <r>
    <x v="0"/>
    <x v="2"/>
    <x v="1"/>
    <x v="29"/>
    <x v="2"/>
    <x v="0"/>
    <n v="11230495"/>
    <x v="2"/>
  </r>
  <r>
    <x v="0"/>
    <x v="2"/>
    <x v="1"/>
    <x v="30"/>
    <x v="2"/>
    <x v="0"/>
    <n v="2718303"/>
    <x v="2"/>
  </r>
  <r>
    <x v="0"/>
    <x v="2"/>
    <x v="1"/>
    <x v="31"/>
    <x v="2"/>
    <x v="0"/>
    <n v="5543758"/>
    <x v="2"/>
  </r>
  <r>
    <x v="0"/>
    <x v="2"/>
    <x v="1"/>
    <x v="32"/>
    <x v="2"/>
    <x v="0"/>
    <n v="2955114"/>
    <x v="2"/>
  </r>
  <r>
    <x v="0"/>
    <x v="1"/>
    <x v="2"/>
    <x v="33"/>
    <x v="2"/>
    <x v="0"/>
    <n v="6344911"/>
    <x v="1"/>
  </r>
  <r>
    <x v="0"/>
    <x v="1"/>
    <x v="2"/>
    <x v="34"/>
    <x v="2"/>
    <x v="0"/>
    <n v="43550569"/>
    <x v="1"/>
  </r>
  <r>
    <x v="0"/>
    <x v="1"/>
    <x v="2"/>
    <x v="35"/>
    <x v="2"/>
    <x v="0"/>
    <n v="108617456"/>
    <x v="1"/>
  </r>
  <r>
    <x v="0"/>
    <x v="1"/>
    <x v="2"/>
    <x v="36"/>
    <x v="2"/>
    <x v="0"/>
    <n v="4171198"/>
    <x v="1"/>
  </r>
  <r>
    <x v="0"/>
    <x v="1"/>
    <x v="2"/>
    <x v="37"/>
    <x v="2"/>
    <x v="0"/>
    <n v="4208293"/>
    <x v="1"/>
  </r>
  <r>
    <x v="0"/>
    <x v="1"/>
    <x v="2"/>
    <x v="38"/>
    <x v="2"/>
    <x v="0"/>
    <n v="15926618"/>
    <x v="1"/>
  </r>
  <r>
    <x v="0"/>
    <x v="1"/>
    <x v="2"/>
    <x v="39"/>
    <x v="2"/>
    <x v="0"/>
    <n v="18485536"/>
    <x v="1"/>
  </r>
  <r>
    <x v="0"/>
    <x v="1"/>
    <x v="2"/>
    <x v="40"/>
    <x v="2"/>
    <x v="0"/>
    <n v="74735826"/>
    <x v="1"/>
  </r>
  <r>
    <x v="0"/>
    <x v="1"/>
    <x v="2"/>
    <x v="41"/>
    <x v="2"/>
    <x v="0"/>
    <n v="7724411"/>
    <x v="1"/>
  </r>
  <r>
    <x v="0"/>
    <x v="1"/>
    <x v="2"/>
    <x v="42"/>
    <x v="2"/>
    <x v="0"/>
    <n v="3780224"/>
    <x v="1"/>
  </r>
  <r>
    <x v="0"/>
    <x v="1"/>
    <x v="2"/>
    <x v="43"/>
    <x v="2"/>
    <x v="0"/>
    <n v="4113749"/>
    <x v="1"/>
  </r>
  <r>
    <x v="0"/>
    <x v="1"/>
    <x v="2"/>
    <x v="44"/>
    <x v="2"/>
    <x v="0"/>
    <n v="53538176"/>
    <x v="1"/>
  </r>
  <r>
    <x v="0"/>
    <x v="1"/>
    <x v="2"/>
    <x v="45"/>
    <x v="2"/>
    <x v="0"/>
    <n v="13387945"/>
    <x v="1"/>
  </r>
  <r>
    <x v="0"/>
    <x v="1"/>
    <x v="2"/>
    <x v="46"/>
    <x v="2"/>
    <x v="0"/>
    <n v="8954689"/>
    <x v="1"/>
  </r>
  <r>
    <x v="0"/>
    <x v="1"/>
    <x v="3"/>
    <x v="47"/>
    <x v="2"/>
    <x v="0"/>
    <n v="1704171"/>
    <x v="1"/>
  </r>
  <r>
    <x v="0"/>
    <x v="1"/>
    <x v="3"/>
    <x v="48"/>
    <x v="2"/>
    <x v="0"/>
    <n v="20348101"/>
    <x v="1"/>
  </r>
  <r>
    <x v="0"/>
    <x v="1"/>
    <x v="3"/>
    <x v="49"/>
    <x v="2"/>
    <x v="0"/>
    <n v="2272348"/>
    <x v="1"/>
  </r>
  <r>
    <x v="0"/>
    <x v="1"/>
    <x v="3"/>
    <x v="50"/>
    <x v="2"/>
    <x v="0"/>
    <n v="1147781"/>
    <x v="1"/>
  </r>
  <r>
    <x v="0"/>
    <x v="1"/>
    <x v="3"/>
    <x v="51"/>
    <x v="2"/>
    <x v="0"/>
    <n v="6732176"/>
    <x v="1"/>
  </r>
  <r>
    <x v="0"/>
    <x v="1"/>
    <x v="3"/>
    <x v="52"/>
    <x v="2"/>
    <x v="0"/>
    <n v="4625637"/>
    <x v="1"/>
  </r>
  <r>
    <x v="0"/>
    <x v="1"/>
    <x v="3"/>
    <x v="53"/>
    <x v="2"/>
    <x v="0"/>
    <n v="11805551"/>
    <x v="1"/>
  </r>
  <r>
    <x v="0"/>
    <x v="1"/>
    <x v="3"/>
    <x v="54"/>
    <x v="2"/>
    <x v="0"/>
    <n v="3605623"/>
    <x v="1"/>
  </r>
  <r>
    <x v="0"/>
    <x v="1"/>
    <x v="3"/>
    <x v="55"/>
    <x v="2"/>
    <x v="0"/>
    <n v="2974668"/>
    <x v="1"/>
  </r>
  <r>
    <x v="0"/>
    <x v="1"/>
    <x v="3"/>
    <x v="56"/>
    <x v="2"/>
    <x v="0"/>
    <n v="2157316"/>
    <x v="1"/>
  </r>
  <r>
    <x v="0"/>
    <x v="1"/>
    <x v="3"/>
    <x v="57"/>
    <x v="2"/>
    <x v="0"/>
    <n v="1697148"/>
    <x v="1"/>
  </r>
  <r>
    <x v="0"/>
    <x v="1"/>
    <x v="3"/>
    <x v="58"/>
    <x v="2"/>
    <x v="0"/>
    <n v="2070654"/>
    <x v="1"/>
  </r>
  <r>
    <x v="0"/>
    <x v="0"/>
    <x v="4"/>
    <x v="59"/>
    <x v="2"/>
    <x v="0"/>
    <n v="2969760"/>
    <x v="0"/>
  </r>
  <r>
    <x v="0"/>
    <x v="0"/>
    <x v="4"/>
    <x v="60"/>
    <x v="2"/>
    <x v="0"/>
    <n v="30523677"/>
    <x v="0"/>
  </r>
  <r>
    <x v="0"/>
    <x v="0"/>
    <x v="4"/>
    <x v="61"/>
    <x v="2"/>
    <x v="0"/>
    <n v="23995597"/>
    <x v="0"/>
  </r>
  <r>
    <x v="0"/>
    <x v="0"/>
    <x v="4"/>
    <x v="62"/>
    <x v="2"/>
    <x v="0"/>
    <n v="13940102"/>
    <x v="0"/>
  </r>
  <r>
    <x v="0"/>
    <x v="0"/>
    <x v="4"/>
    <x v="63"/>
    <x v="2"/>
    <x v="0"/>
    <n v="4468798"/>
    <x v="0"/>
  </r>
  <r>
    <x v="0"/>
    <x v="0"/>
    <x v="4"/>
    <x v="64"/>
    <x v="2"/>
    <x v="0"/>
    <n v="1936230"/>
    <x v="0"/>
  </r>
  <r>
    <x v="0"/>
    <x v="0"/>
    <x v="4"/>
    <x v="65"/>
    <x v="2"/>
    <x v="0"/>
    <n v="2028882"/>
    <x v="0"/>
  </r>
  <r>
    <x v="0"/>
    <x v="0"/>
    <x v="4"/>
    <x v="66"/>
    <x v="2"/>
    <x v="0"/>
    <n v="3347751"/>
    <x v="0"/>
  </r>
  <r>
    <x v="0"/>
    <x v="0"/>
    <x v="4"/>
    <x v="67"/>
    <x v="2"/>
    <x v="0"/>
    <n v="6002523"/>
    <x v="0"/>
  </r>
  <r>
    <x v="0"/>
    <x v="0"/>
    <x v="4"/>
    <x v="68"/>
    <x v="2"/>
    <x v="0"/>
    <n v="1189637"/>
    <x v="0"/>
  </r>
  <r>
    <x v="0"/>
    <x v="0"/>
    <x v="4"/>
    <x v="69"/>
    <x v="2"/>
    <x v="0"/>
    <n v="1531759"/>
    <x v="0"/>
  </r>
  <r>
    <x v="0"/>
    <x v="0"/>
    <x v="5"/>
    <x v="70"/>
    <x v="2"/>
    <x v="0"/>
    <n v="4747042"/>
    <x v="0"/>
  </r>
  <r>
    <x v="0"/>
    <x v="0"/>
    <x v="5"/>
    <x v="71"/>
    <x v="2"/>
    <x v="0"/>
    <n v="12458510"/>
    <x v="0"/>
  </r>
  <r>
    <x v="0"/>
    <x v="0"/>
    <x v="5"/>
    <x v="72"/>
    <x v="2"/>
    <x v="0"/>
    <n v="91768802"/>
    <x v="0"/>
  </r>
  <r>
    <x v="0"/>
    <x v="0"/>
    <x v="5"/>
    <x v="73"/>
    <x v="2"/>
    <x v="0"/>
    <n v="5452857"/>
    <x v="0"/>
  </r>
  <r>
    <x v="0"/>
    <x v="0"/>
    <x v="5"/>
    <x v="74"/>
    <x v="2"/>
    <x v="0"/>
    <n v="32878411"/>
    <x v="0"/>
  </r>
  <r>
    <x v="0"/>
    <x v="0"/>
    <x v="5"/>
    <x v="75"/>
    <x v="2"/>
    <x v="0"/>
    <n v="1461176"/>
    <x v="0"/>
  </r>
  <r>
    <x v="0"/>
    <x v="0"/>
    <x v="5"/>
    <x v="76"/>
    <x v="2"/>
    <x v="0"/>
    <n v="6751373"/>
    <x v="0"/>
  </r>
  <r>
    <x v="0"/>
    <x v="0"/>
    <x v="5"/>
    <x v="77"/>
    <x v="2"/>
    <x v="0"/>
    <n v="6452272"/>
    <x v="0"/>
  </r>
  <r>
    <x v="0"/>
    <x v="0"/>
    <x v="5"/>
    <x v="78"/>
    <x v="2"/>
    <x v="0"/>
    <n v="3506769"/>
    <x v="0"/>
  </r>
  <r>
    <x v="0"/>
    <x v="0"/>
    <x v="5"/>
    <x v="79"/>
    <x v="2"/>
    <x v="0"/>
    <n v="7165412"/>
    <x v="0"/>
  </r>
  <r>
    <x v="0"/>
    <x v="0"/>
    <x v="5"/>
    <x v="80"/>
    <x v="2"/>
    <x v="0"/>
    <n v="8282838"/>
    <x v="0"/>
  </r>
  <r>
    <x v="0"/>
    <x v="0"/>
    <x v="5"/>
    <x v="81"/>
    <x v="2"/>
    <x v="0"/>
    <n v="1611994"/>
    <x v="0"/>
  </r>
  <r>
    <x v="0"/>
    <x v="0"/>
    <x v="5"/>
    <x v="82"/>
    <x v="2"/>
    <x v="0"/>
    <n v="3391473"/>
    <x v="0"/>
  </r>
  <r>
    <x v="0"/>
    <x v="0"/>
    <x v="5"/>
    <x v="83"/>
    <x v="2"/>
    <x v="0"/>
    <n v="1488395"/>
    <x v="0"/>
  </r>
  <r>
    <x v="0"/>
    <x v="0"/>
    <x v="5"/>
    <x v="84"/>
    <x v="2"/>
    <x v="0"/>
    <n v="5208686"/>
    <x v="0"/>
  </r>
  <r>
    <x v="0"/>
    <x v="0"/>
    <x v="5"/>
    <x v="85"/>
    <x v="2"/>
    <x v="0"/>
    <n v="3753738"/>
    <x v="0"/>
  </r>
  <r>
    <x v="0"/>
    <x v="0"/>
    <x v="5"/>
    <x v="86"/>
    <x v="2"/>
    <x v="0"/>
    <n v="2611386"/>
    <x v="0"/>
  </r>
  <r>
    <x v="0"/>
    <x v="2"/>
    <x v="6"/>
    <x v="87"/>
    <x v="2"/>
    <x v="0"/>
    <n v="1850972"/>
    <x v="2"/>
  </r>
  <r>
    <x v="0"/>
    <x v="2"/>
    <x v="6"/>
    <x v="88"/>
    <x v="2"/>
    <x v="0"/>
    <n v="3214321"/>
    <x v="2"/>
  </r>
  <r>
    <x v="0"/>
    <x v="2"/>
    <x v="6"/>
    <x v="89"/>
    <x v="2"/>
    <x v="0"/>
    <n v="3554723"/>
    <x v="2"/>
  </r>
  <r>
    <x v="0"/>
    <x v="2"/>
    <x v="6"/>
    <x v="90"/>
    <x v="2"/>
    <x v="0"/>
    <n v="7099578"/>
    <x v="2"/>
  </r>
  <r>
    <x v="0"/>
    <x v="2"/>
    <x v="6"/>
    <x v="91"/>
    <x v="2"/>
    <x v="0"/>
    <n v="35282063"/>
    <x v="2"/>
  </r>
  <r>
    <x v="0"/>
    <x v="2"/>
    <x v="6"/>
    <x v="92"/>
    <x v="2"/>
    <x v="0"/>
    <n v="9172221"/>
    <x v="2"/>
  </r>
  <r>
    <x v="0"/>
    <x v="2"/>
    <x v="6"/>
    <x v="93"/>
    <x v="2"/>
    <x v="0"/>
    <n v="2286618"/>
    <x v="2"/>
  </r>
  <r>
    <x v="0"/>
    <x v="2"/>
    <x v="6"/>
    <x v="94"/>
    <x v="2"/>
    <x v="0"/>
    <n v="957968"/>
    <x v="2"/>
  </r>
  <r>
    <x v="0"/>
    <x v="2"/>
    <x v="6"/>
    <x v="95"/>
    <x v="2"/>
    <x v="0"/>
    <n v="1953678"/>
    <x v="2"/>
  </r>
  <r>
    <x v="0"/>
    <x v="2"/>
    <x v="6"/>
    <x v="96"/>
    <x v="2"/>
    <x v="0"/>
    <n v="2315811"/>
    <x v="2"/>
  </r>
  <r>
    <x v="0"/>
    <x v="2"/>
    <x v="6"/>
    <x v="97"/>
    <x v="2"/>
    <x v="0"/>
    <n v="5185104"/>
    <x v="2"/>
  </r>
  <r>
    <x v="0"/>
    <x v="2"/>
    <x v="6"/>
    <x v="98"/>
    <x v="2"/>
    <x v="0"/>
    <n v="5528404"/>
    <x v="2"/>
  </r>
  <r>
    <x v="0"/>
    <x v="2"/>
    <x v="6"/>
    <x v="99"/>
    <x v="2"/>
    <x v="0"/>
    <n v="1887596"/>
    <x v="2"/>
  </r>
  <r>
    <x v="0"/>
    <x v="2"/>
    <x v="6"/>
    <x v="100"/>
    <x v="2"/>
    <x v="0"/>
    <n v="4497223"/>
    <x v="2"/>
  </r>
  <r>
    <x v="0"/>
    <x v="3"/>
    <x v="7"/>
    <x v="101"/>
    <x v="2"/>
    <x v="0"/>
    <n v="88242091"/>
    <x v="3"/>
  </r>
  <r>
    <x v="0"/>
    <x v="3"/>
    <x v="7"/>
    <x v="102"/>
    <x v="2"/>
    <x v="0"/>
    <n v="1118051"/>
    <x v="3"/>
  </r>
  <r>
    <x v="0"/>
    <x v="3"/>
    <x v="7"/>
    <x v="103"/>
    <x v="2"/>
    <x v="0"/>
    <n v="2654872"/>
    <x v="3"/>
  </r>
  <r>
    <x v="0"/>
    <x v="3"/>
    <x v="7"/>
    <x v="104"/>
    <x v="2"/>
    <x v="0"/>
    <n v="3788483"/>
    <x v="3"/>
  </r>
  <r>
    <x v="0"/>
    <x v="3"/>
    <x v="7"/>
    <x v="105"/>
    <x v="2"/>
    <x v="0"/>
    <n v="66048891"/>
    <x v="3"/>
  </r>
  <r>
    <x v="0"/>
    <x v="3"/>
    <x v="7"/>
    <x v="106"/>
    <x v="2"/>
    <x v="0"/>
    <n v="22439295"/>
    <x v="3"/>
  </r>
  <r>
    <x v="0"/>
    <x v="3"/>
    <x v="7"/>
    <x v="107"/>
    <x v="2"/>
    <x v="0"/>
    <n v="26561753"/>
    <x v="3"/>
  </r>
  <r>
    <x v="0"/>
    <x v="3"/>
    <x v="7"/>
    <x v="108"/>
    <x v="2"/>
    <x v="0"/>
    <n v="82688894"/>
    <x v="3"/>
  </r>
  <r>
    <x v="0"/>
    <x v="3"/>
    <x v="7"/>
    <x v="109"/>
    <x v="2"/>
    <x v="0"/>
    <n v="3309734"/>
    <x v="3"/>
  </r>
  <r>
    <x v="0"/>
    <x v="3"/>
    <x v="7"/>
    <x v="110"/>
    <x v="2"/>
    <x v="0"/>
    <n v="21702168"/>
    <x v="3"/>
  </r>
  <r>
    <x v="0"/>
    <x v="3"/>
    <x v="7"/>
    <x v="111"/>
    <x v="2"/>
    <x v="0"/>
    <n v="53921001"/>
    <x v="3"/>
  </r>
  <r>
    <x v="0"/>
    <x v="3"/>
    <x v="7"/>
    <x v="112"/>
    <x v="2"/>
    <x v="0"/>
    <n v="4881062"/>
    <x v="3"/>
  </r>
  <r>
    <x v="0"/>
    <x v="3"/>
    <x v="7"/>
    <x v="113"/>
    <x v="2"/>
    <x v="0"/>
    <n v="21902964"/>
    <x v="3"/>
  </r>
  <r>
    <x v="0"/>
    <x v="3"/>
    <x v="7"/>
    <x v="114"/>
    <x v="2"/>
    <x v="0"/>
    <n v="16557039"/>
    <x v="3"/>
  </r>
  <r>
    <x v="0"/>
    <x v="3"/>
    <x v="7"/>
    <x v="115"/>
    <x v="2"/>
    <x v="0"/>
    <n v="5683442"/>
    <x v="3"/>
  </r>
  <r>
    <x v="0"/>
    <x v="3"/>
    <x v="7"/>
    <x v="116"/>
    <x v="2"/>
    <x v="0"/>
    <n v="19104935"/>
    <x v="3"/>
  </r>
  <r>
    <x v="0"/>
    <x v="0"/>
    <x v="8"/>
    <x v="117"/>
    <x v="2"/>
    <x v="0"/>
    <n v="2001459"/>
    <x v="0"/>
  </r>
  <r>
    <x v="0"/>
    <x v="0"/>
    <x v="8"/>
    <x v="118"/>
    <x v="2"/>
    <x v="0"/>
    <n v="3928834"/>
    <x v="0"/>
  </r>
  <r>
    <x v="0"/>
    <x v="0"/>
    <x v="8"/>
    <x v="119"/>
    <x v="2"/>
    <x v="0"/>
    <n v="3074716"/>
    <x v="0"/>
  </r>
  <r>
    <x v="0"/>
    <x v="0"/>
    <x v="8"/>
    <x v="120"/>
    <x v="2"/>
    <x v="0"/>
    <n v="2736151"/>
    <x v="0"/>
  </r>
  <r>
    <x v="0"/>
    <x v="0"/>
    <x v="8"/>
    <x v="121"/>
    <x v="2"/>
    <x v="0"/>
    <n v="1713356"/>
    <x v="0"/>
  </r>
  <r>
    <x v="0"/>
    <x v="0"/>
    <x v="8"/>
    <x v="122"/>
    <x v="2"/>
    <x v="0"/>
    <n v="5348937"/>
    <x v="0"/>
  </r>
  <r>
    <x v="0"/>
    <x v="0"/>
    <x v="8"/>
    <x v="123"/>
    <x v="2"/>
    <x v="0"/>
    <n v="25060477"/>
    <x v="0"/>
  </r>
  <r>
    <x v="0"/>
    <x v="0"/>
    <x v="8"/>
    <x v="124"/>
    <x v="2"/>
    <x v="0"/>
    <n v="1671967"/>
    <x v="0"/>
  </r>
  <r>
    <x v="0"/>
    <x v="0"/>
    <x v="8"/>
    <x v="125"/>
    <x v="2"/>
    <x v="0"/>
    <n v="1584256"/>
    <x v="0"/>
  </r>
  <r>
    <x v="0"/>
    <x v="0"/>
    <x v="8"/>
    <x v="126"/>
    <x v="2"/>
    <x v="0"/>
    <n v="3235541"/>
    <x v="0"/>
  </r>
  <r>
    <x v="0"/>
    <x v="0"/>
    <x v="8"/>
    <x v="127"/>
    <x v="2"/>
    <x v="0"/>
    <n v="5687838"/>
    <x v="0"/>
  </r>
  <r>
    <x v="0"/>
    <x v="0"/>
    <x v="8"/>
    <x v="128"/>
    <x v="2"/>
    <x v="0"/>
    <n v="9710855"/>
    <x v="0"/>
  </r>
  <r>
    <x v="0"/>
    <x v="0"/>
    <x v="8"/>
    <x v="129"/>
    <x v="2"/>
    <x v="0"/>
    <n v="3785275"/>
    <x v="0"/>
  </r>
  <r>
    <x v="0"/>
    <x v="1"/>
    <x v="8"/>
    <x v="130"/>
    <x v="2"/>
    <x v="0"/>
    <n v="2997403"/>
    <x v="1"/>
  </r>
  <r>
    <x v="0"/>
    <x v="4"/>
    <x v="9"/>
    <x v="131"/>
    <x v="2"/>
    <x v="0"/>
    <n v="28574995"/>
    <x v="4"/>
  </r>
  <r>
    <x v="0"/>
    <x v="0"/>
    <x v="9"/>
    <x v="132"/>
    <x v="2"/>
    <x v="0"/>
    <n v="2353939"/>
    <x v="0"/>
  </r>
  <r>
    <x v="0"/>
    <x v="0"/>
    <x v="9"/>
    <x v="133"/>
    <x v="2"/>
    <x v="0"/>
    <n v="4084166"/>
    <x v="0"/>
  </r>
  <r>
    <x v="0"/>
    <x v="0"/>
    <x v="9"/>
    <x v="134"/>
    <x v="2"/>
    <x v="0"/>
    <n v="6493886"/>
    <x v="0"/>
  </r>
  <r>
    <x v="0"/>
    <x v="4"/>
    <x v="9"/>
    <x v="135"/>
    <x v="2"/>
    <x v="0"/>
    <n v="6452228"/>
    <x v="4"/>
  </r>
  <r>
    <x v="0"/>
    <x v="4"/>
    <x v="9"/>
    <x v="136"/>
    <x v="2"/>
    <x v="0"/>
    <n v="30118219"/>
    <x v="4"/>
  </r>
  <r>
    <x v="0"/>
    <x v="0"/>
    <x v="9"/>
    <x v="137"/>
    <x v="2"/>
    <x v="0"/>
    <n v="1101383"/>
    <x v="0"/>
  </r>
  <r>
    <x v="0"/>
    <x v="0"/>
    <x v="9"/>
    <x v="138"/>
    <x v="2"/>
    <x v="0"/>
    <n v="2037280"/>
    <x v="0"/>
  </r>
  <r>
    <x v="0"/>
    <x v="0"/>
    <x v="9"/>
    <x v="139"/>
    <x v="2"/>
    <x v="0"/>
    <n v="73724028"/>
    <x v="0"/>
  </r>
  <r>
    <x v="0"/>
    <x v="0"/>
    <x v="9"/>
    <x v="140"/>
    <x v="2"/>
    <x v="0"/>
    <n v="23191532"/>
    <x v="0"/>
  </r>
  <r>
    <x v="0"/>
    <x v="4"/>
    <x v="9"/>
    <x v="141"/>
    <x v="2"/>
    <x v="0"/>
    <n v="10990432"/>
    <x v="4"/>
  </r>
  <r>
    <x v="0"/>
    <x v="4"/>
    <x v="9"/>
    <x v="142"/>
    <x v="2"/>
    <x v="0"/>
    <n v="4883868"/>
    <x v="4"/>
  </r>
  <r>
    <x v="0"/>
    <x v="0"/>
    <x v="9"/>
    <x v="143"/>
    <x v="2"/>
    <x v="0"/>
    <n v="1347982"/>
    <x v="0"/>
  </r>
  <r>
    <x v="0"/>
    <x v="4"/>
    <x v="9"/>
    <x v="144"/>
    <x v="2"/>
    <x v="0"/>
    <n v="16551034"/>
    <x v="4"/>
  </r>
  <r>
    <x v="0"/>
    <x v="0"/>
    <x v="9"/>
    <x v="145"/>
    <x v="2"/>
    <x v="0"/>
    <n v="23376814"/>
    <x v="0"/>
  </r>
  <r>
    <x v="0"/>
    <x v="0"/>
    <x v="9"/>
    <x v="146"/>
    <x v="2"/>
    <x v="0"/>
    <n v="9558308"/>
    <x v="0"/>
  </r>
  <r>
    <x v="0"/>
    <x v="4"/>
    <x v="10"/>
    <x v="147"/>
    <x v="2"/>
    <x v="0"/>
    <n v="21691545"/>
    <x v="4"/>
  </r>
  <r>
    <x v="0"/>
    <x v="4"/>
    <x v="10"/>
    <x v="148"/>
    <x v="2"/>
    <x v="0"/>
    <n v="84026795"/>
    <x v="4"/>
  </r>
  <r>
    <x v="0"/>
    <x v="4"/>
    <x v="10"/>
    <x v="149"/>
    <x v="2"/>
    <x v="0"/>
    <n v="4354079"/>
    <x v="4"/>
  </r>
  <r>
    <x v="0"/>
    <x v="4"/>
    <x v="10"/>
    <x v="150"/>
    <x v="2"/>
    <x v="0"/>
    <n v="9321964"/>
    <x v="4"/>
  </r>
  <r>
    <x v="0"/>
    <x v="4"/>
    <x v="10"/>
    <x v="151"/>
    <x v="2"/>
    <x v="0"/>
    <n v="6012665"/>
    <x v="4"/>
  </r>
  <r>
    <x v="0"/>
    <x v="4"/>
    <x v="10"/>
    <x v="152"/>
    <x v="2"/>
    <x v="0"/>
    <n v="133155849"/>
    <x v="4"/>
  </r>
  <r>
    <x v="0"/>
    <x v="4"/>
    <x v="10"/>
    <x v="153"/>
    <x v="2"/>
    <x v="0"/>
    <n v="809438444"/>
    <x v="4"/>
  </r>
  <r>
    <x v="0"/>
    <x v="4"/>
    <x v="10"/>
    <x v="154"/>
    <x v="2"/>
    <x v="0"/>
    <n v="92534735"/>
    <x v="4"/>
  </r>
  <r>
    <x v="0"/>
    <x v="4"/>
    <x v="10"/>
    <x v="155"/>
    <x v="2"/>
    <x v="0"/>
    <n v="11730118"/>
    <x v="4"/>
  </r>
  <r>
    <x v="0"/>
    <x v="4"/>
    <x v="10"/>
    <x v="156"/>
    <x v="2"/>
    <x v="0"/>
    <n v="29896347"/>
    <x v="4"/>
  </r>
  <r>
    <x v="0"/>
    <x v="4"/>
    <x v="10"/>
    <x v="157"/>
    <x v="2"/>
    <x v="0"/>
    <n v="58830313"/>
    <x v="4"/>
  </r>
  <r>
    <x v="0"/>
    <x v="4"/>
    <x v="10"/>
    <x v="158"/>
    <x v="2"/>
    <x v="0"/>
    <n v="124835098"/>
    <x v="4"/>
  </r>
  <r>
    <x v="0"/>
    <x v="4"/>
    <x v="10"/>
    <x v="159"/>
    <x v="2"/>
    <x v="0"/>
    <n v="194780915"/>
    <x v="4"/>
  </r>
  <r>
    <x v="0"/>
    <x v="4"/>
    <x v="10"/>
    <x v="160"/>
    <x v="2"/>
    <x v="0"/>
    <n v="4158756"/>
    <x v="4"/>
  </r>
  <r>
    <x v="0"/>
    <x v="4"/>
    <x v="10"/>
    <x v="161"/>
    <x v="2"/>
    <x v="0"/>
    <n v="41313425"/>
    <x v="4"/>
  </r>
  <r>
    <x v="0"/>
    <x v="4"/>
    <x v="10"/>
    <x v="162"/>
    <x v="2"/>
    <x v="0"/>
    <n v="58223080"/>
    <x v="4"/>
  </r>
  <r>
    <x v="0"/>
    <x v="2"/>
    <x v="11"/>
    <x v="163"/>
    <x v="2"/>
    <x v="0"/>
    <n v="1835501"/>
    <x v="2"/>
  </r>
  <r>
    <x v="0"/>
    <x v="2"/>
    <x v="11"/>
    <x v="164"/>
    <x v="2"/>
    <x v="0"/>
    <n v="1152875"/>
    <x v="2"/>
  </r>
  <r>
    <x v="0"/>
    <x v="2"/>
    <x v="11"/>
    <x v="165"/>
    <x v="2"/>
    <x v="0"/>
    <n v="2291400"/>
    <x v="2"/>
  </r>
  <r>
    <x v="0"/>
    <x v="2"/>
    <x v="11"/>
    <x v="166"/>
    <x v="2"/>
    <x v="0"/>
    <n v="4327359"/>
    <x v="2"/>
  </r>
  <r>
    <x v="0"/>
    <x v="2"/>
    <x v="11"/>
    <x v="167"/>
    <x v="2"/>
    <x v="0"/>
    <n v="1917172"/>
    <x v="2"/>
  </r>
  <r>
    <x v="0"/>
    <x v="2"/>
    <x v="11"/>
    <x v="168"/>
    <x v="2"/>
    <x v="0"/>
    <n v="1659591"/>
    <x v="2"/>
  </r>
  <r>
    <x v="0"/>
    <x v="2"/>
    <x v="11"/>
    <x v="169"/>
    <x v="2"/>
    <x v="0"/>
    <n v="13751582"/>
    <x v="2"/>
  </r>
  <r>
    <x v="0"/>
    <x v="2"/>
    <x v="11"/>
    <x v="170"/>
    <x v="2"/>
    <x v="0"/>
    <n v="1477913"/>
    <x v="2"/>
  </r>
  <r>
    <x v="0"/>
    <x v="4"/>
    <x v="11"/>
    <x v="171"/>
    <x v="2"/>
    <x v="0"/>
    <n v="1367065"/>
    <x v="4"/>
  </r>
  <r>
    <x v="0"/>
    <x v="2"/>
    <x v="11"/>
    <x v="172"/>
    <x v="2"/>
    <x v="0"/>
    <n v="1620552"/>
    <x v="2"/>
  </r>
  <r>
    <x v="0"/>
    <x v="2"/>
    <x v="11"/>
    <x v="173"/>
    <x v="2"/>
    <x v="0"/>
    <n v="1199529"/>
    <x v="2"/>
  </r>
  <r>
    <x v="0"/>
    <x v="2"/>
    <x v="11"/>
    <x v="174"/>
    <x v="2"/>
    <x v="0"/>
    <n v="2993128"/>
    <x v="2"/>
  </r>
  <r>
    <x v="0"/>
    <x v="2"/>
    <x v="11"/>
    <x v="175"/>
    <x v="2"/>
    <x v="0"/>
    <n v="7347236"/>
    <x v="2"/>
  </r>
  <r>
    <x v="0"/>
    <x v="2"/>
    <x v="11"/>
    <x v="176"/>
    <x v="2"/>
    <x v="0"/>
    <n v="16760896"/>
    <x v="2"/>
  </r>
  <r>
    <x v="0"/>
    <x v="2"/>
    <x v="11"/>
    <x v="177"/>
    <x v="2"/>
    <x v="0"/>
    <n v="2357850"/>
    <x v="2"/>
  </r>
  <r>
    <x v="0"/>
    <x v="1"/>
    <x v="12"/>
    <x v="178"/>
    <x v="2"/>
    <x v="0"/>
    <n v="19516980"/>
    <x v="1"/>
  </r>
  <r>
    <x v="0"/>
    <x v="1"/>
    <x v="12"/>
    <x v="179"/>
    <x v="2"/>
    <x v="0"/>
    <n v="3501638"/>
    <x v="1"/>
  </r>
  <r>
    <x v="0"/>
    <x v="1"/>
    <x v="12"/>
    <x v="180"/>
    <x v="2"/>
    <x v="0"/>
    <n v="20206074"/>
    <x v="1"/>
  </r>
  <r>
    <x v="0"/>
    <x v="1"/>
    <x v="12"/>
    <x v="181"/>
    <x v="2"/>
    <x v="0"/>
    <n v="56734207"/>
    <x v="1"/>
  </r>
  <r>
    <x v="0"/>
    <x v="1"/>
    <x v="12"/>
    <x v="182"/>
    <x v="2"/>
    <x v="0"/>
    <n v="13876985"/>
    <x v="1"/>
  </r>
  <r>
    <x v="0"/>
    <x v="1"/>
    <x v="12"/>
    <x v="183"/>
    <x v="2"/>
    <x v="0"/>
    <n v="79594582"/>
    <x v="1"/>
  </r>
  <r>
    <x v="0"/>
    <x v="1"/>
    <x v="12"/>
    <x v="184"/>
    <x v="2"/>
    <x v="0"/>
    <n v="17263859"/>
    <x v="1"/>
  </r>
  <r>
    <x v="0"/>
    <x v="1"/>
    <x v="12"/>
    <x v="185"/>
    <x v="2"/>
    <x v="0"/>
    <n v="124556119"/>
    <x v="1"/>
  </r>
  <r>
    <x v="0"/>
    <x v="1"/>
    <x v="12"/>
    <x v="186"/>
    <x v="2"/>
    <x v="0"/>
    <n v="23927332"/>
    <x v="1"/>
  </r>
  <r>
    <x v="0"/>
    <x v="1"/>
    <x v="12"/>
    <x v="187"/>
    <x v="2"/>
    <x v="0"/>
    <n v="33056902"/>
    <x v="1"/>
  </r>
  <r>
    <x v="0"/>
    <x v="1"/>
    <x v="12"/>
    <x v="188"/>
    <x v="2"/>
    <x v="0"/>
    <n v="20995407"/>
    <x v="1"/>
  </r>
  <r>
    <x v="0"/>
    <x v="1"/>
    <x v="12"/>
    <x v="189"/>
    <x v="2"/>
    <x v="0"/>
    <n v="330895715"/>
    <x v="1"/>
  </r>
  <r>
    <x v="0"/>
    <x v="1"/>
    <x v="12"/>
    <x v="190"/>
    <x v="2"/>
    <x v="0"/>
    <n v="37081619"/>
    <x v="1"/>
  </r>
  <r>
    <x v="0"/>
    <x v="1"/>
    <x v="12"/>
    <x v="191"/>
    <x v="2"/>
    <x v="0"/>
    <n v="30270711"/>
    <x v="1"/>
  </r>
  <r>
    <x v="0"/>
    <x v="1"/>
    <x v="12"/>
    <x v="192"/>
    <x v="2"/>
    <x v="0"/>
    <n v="19867352"/>
    <x v="1"/>
  </r>
  <r>
    <x v="0"/>
    <x v="1"/>
    <x v="12"/>
    <x v="193"/>
    <x v="2"/>
    <x v="0"/>
    <n v="33525470"/>
    <x v="1"/>
  </r>
  <r>
    <x v="0"/>
    <x v="1"/>
    <x v="12"/>
    <x v="194"/>
    <x v="2"/>
    <x v="0"/>
    <n v="35074442"/>
    <x v="1"/>
  </r>
  <r>
    <x v="0"/>
    <x v="1"/>
    <x v="12"/>
    <x v="195"/>
    <x v="2"/>
    <x v="0"/>
    <n v="152328613"/>
    <x v="1"/>
  </r>
  <r>
    <x v="0"/>
    <x v="4"/>
    <x v="13"/>
    <x v="196"/>
    <x v="2"/>
    <x v="0"/>
    <n v="18095848"/>
    <x v="4"/>
  </r>
  <r>
    <x v="0"/>
    <x v="4"/>
    <x v="13"/>
    <x v="197"/>
    <x v="2"/>
    <x v="0"/>
    <n v="6507726"/>
    <x v="4"/>
  </r>
  <r>
    <x v="0"/>
    <x v="4"/>
    <x v="13"/>
    <x v="198"/>
    <x v="2"/>
    <x v="0"/>
    <n v="11772365"/>
    <x v="4"/>
  </r>
  <r>
    <x v="0"/>
    <x v="4"/>
    <x v="13"/>
    <x v="199"/>
    <x v="2"/>
    <x v="0"/>
    <n v="2885962"/>
    <x v="4"/>
  </r>
  <r>
    <x v="0"/>
    <x v="4"/>
    <x v="13"/>
    <x v="200"/>
    <x v="2"/>
    <x v="0"/>
    <n v="13926293"/>
    <x v="4"/>
  </r>
  <r>
    <x v="0"/>
    <x v="4"/>
    <x v="13"/>
    <x v="201"/>
    <x v="2"/>
    <x v="0"/>
    <n v="9620259"/>
    <x v="4"/>
  </r>
  <r>
    <x v="0"/>
    <x v="4"/>
    <x v="13"/>
    <x v="202"/>
    <x v="2"/>
    <x v="0"/>
    <n v="3846487"/>
    <x v="4"/>
  </r>
  <r>
    <x v="0"/>
    <x v="4"/>
    <x v="13"/>
    <x v="203"/>
    <x v="2"/>
    <x v="0"/>
    <n v="1249006"/>
    <x v="4"/>
  </r>
  <r>
    <x v="0"/>
    <x v="4"/>
    <x v="13"/>
    <x v="204"/>
    <x v="2"/>
    <x v="0"/>
    <n v="7601946"/>
    <x v="4"/>
  </r>
  <r>
    <x v="0"/>
    <x v="4"/>
    <x v="13"/>
    <x v="205"/>
    <x v="2"/>
    <x v="0"/>
    <n v="10722550"/>
    <x v="4"/>
  </r>
  <r>
    <x v="0"/>
    <x v="4"/>
    <x v="13"/>
    <x v="206"/>
    <x v="2"/>
    <x v="0"/>
    <n v="3230279"/>
    <x v="4"/>
  </r>
  <r>
    <x v="0"/>
    <x v="4"/>
    <x v="13"/>
    <x v="207"/>
    <x v="2"/>
    <x v="0"/>
    <n v="2126339"/>
    <x v="4"/>
  </r>
  <r>
    <x v="0"/>
    <x v="0"/>
    <x v="13"/>
    <x v="208"/>
    <x v="2"/>
    <x v="0"/>
    <n v="2440042"/>
    <x v="0"/>
  </r>
  <r>
    <x v="0"/>
    <x v="4"/>
    <x v="13"/>
    <x v="209"/>
    <x v="2"/>
    <x v="0"/>
    <n v="10959027"/>
    <x v="4"/>
  </r>
  <r>
    <x v="0"/>
    <x v="4"/>
    <x v="13"/>
    <x v="210"/>
    <x v="2"/>
    <x v="0"/>
    <n v="8032438"/>
    <x v="4"/>
  </r>
  <r>
    <x v="0"/>
    <x v="4"/>
    <x v="13"/>
    <x v="211"/>
    <x v="2"/>
    <x v="0"/>
    <n v="32690166"/>
    <x v="4"/>
  </r>
  <r>
    <x v="0"/>
    <x v="4"/>
    <x v="13"/>
    <x v="212"/>
    <x v="2"/>
    <x v="0"/>
    <n v="1327335"/>
    <x v="4"/>
  </r>
  <r>
    <x v="0"/>
    <x v="4"/>
    <x v="13"/>
    <x v="213"/>
    <x v="2"/>
    <x v="0"/>
    <n v="19973762"/>
    <x v="4"/>
  </r>
  <r>
    <x v="0"/>
    <x v="4"/>
    <x v="13"/>
    <x v="214"/>
    <x v="2"/>
    <x v="0"/>
    <n v="15646373"/>
    <x v="4"/>
  </r>
  <r>
    <x v="0"/>
    <x v="4"/>
    <x v="13"/>
    <x v="215"/>
    <x v="2"/>
    <x v="0"/>
    <n v="3226432"/>
    <x v="4"/>
  </r>
  <r>
    <x v="0"/>
    <x v="4"/>
    <x v="13"/>
    <x v="216"/>
    <x v="2"/>
    <x v="0"/>
    <n v="28913589"/>
    <x v="4"/>
  </r>
  <r>
    <x v="0"/>
    <x v="2"/>
    <x v="14"/>
    <x v="217"/>
    <x v="2"/>
    <x v="0"/>
    <n v="5614521"/>
    <x v="2"/>
  </r>
  <r>
    <x v="0"/>
    <x v="4"/>
    <x v="14"/>
    <x v="218"/>
    <x v="2"/>
    <x v="0"/>
    <n v="6747185"/>
    <x v="4"/>
  </r>
  <r>
    <x v="0"/>
    <x v="4"/>
    <x v="14"/>
    <x v="219"/>
    <x v="2"/>
    <x v="0"/>
    <n v="97549792"/>
    <x v="4"/>
  </r>
  <r>
    <x v="0"/>
    <x v="4"/>
    <x v="14"/>
    <x v="220"/>
    <x v="2"/>
    <x v="0"/>
    <n v="45833301"/>
    <x v="4"/>
  </r>
  <r>
    <x v="0"/>
    <x v="2"/>
    <x v="14"/>
    <x v="221"/>
    <x v="2"/>
    <x v="0"/>
    <n v="9145634"/>
    <x v="2"/>
  </r>
  <r>
    <x v="0"/>
    <x v="4"/>
    <x v="14"/>
    <x v="222"/>
    <x v="2"/>
    <x v="0"/>
    <n v="25759588"/>
    <x v="4"/>
  </r>
  <r>
    <x v="0"/>
    <x v="4"/>
    <x v="14"/>
    <x v="223"/>
    <x v="2"/>
    <x v="0"/>
    <n v="20676643"/>
    <x v="4"/>
  </r>
  <r>
    <x v="0"/>
    <x v="4"/>
    <x v="14"/>
    <x v="224"/>
    <x v="2"/>
    <x v="0"/>
    <n v="27162407"/>
    <x v="4"/>
  </r>
  <r>
    <x v="0"/>
    <x v="2"/>
    <x v="14"/>
    <x v="225"/>
    <x v="2"/>
    <x v="0"/>
    <n v="14795100"/>
    <x v="2"/>
  </r>
  <r>
    <x v="0"/>
    <x v="4"/>
    <x v="14"/>
    <x v="226"/>
    <x v="2"/>
    <x v="0"/>
    <n v="65126108"/>
    <x v="4"/>
  </r>
  <r>
    <x v="0"/>
    <x v="4"/>
    <x v="14"/>
    <x v="227"/>
    <x v="2"/>
    <x v="0"/>
    <n v="22394797"/>
    <x v="4"/>
  </r>
  <r>
    <x v="0"/>
    <x v="4"/>
    <x v="14"/>
    <x v="228"/>
    <x v="2"/>
    <x v="0"/>
    <n v="75395935"/>
    <x v="4"/>
  </r>
  <r>
    <x v="0"/>
    <x v="2"/>
    <x v="14"/>
    <x v="229"/>
    <x v="2"/>
    <x v="0"/>
    <n v="11752340"/>
    <x v="2"/>
  </r>
  <r>
    <x v="0"/>
    <x v="1"/>
    <x v="15"/>
    <x v="230"/>
    <x v="2"/>
    <x v="0"/>
    <n v="7395110"/>
    <x v="1"/>
  </r>
  <r>
    <x v="0"/>
    <x v="1"/>
    <x v="15"/>
    <x v="231"/>
    <x v="2"/>
    <x v="0"/>
    <n v="9703514"/>
    <x v="1"/>
  </r>
  <r>
    <x v="0"/>
    <x v="1"/>
    <x v="15"/>
    <x v="232"/>
    <x v="2"/>
    <x v="0"/>
    <n v="5354305"/>
    <x v="1"/>
  </r>
  <r>
    <x v="0"/>
    <x v="1"/>
    <x v="15"/>
    <x v="233"/>
    <x v="2"/>
    <x v="0"/>
    <n v="6913172"/>
    <x v="1"/>
  </r>
  <r>
    <x v="0"/>
    <x v="1"/>
    <x v="15"/>
    <x v="234"/>
    <x v="2"/>
    <x v="0"/>
    <n v="3050978"/>
    <x v="1"/>
  </r>
  <r>
    <x v="0"/>
    <x v="1"/>
    <x v="15"/>
    <x v="235"/>
    <x v="2"/>
    <x v="0"/>
    <n v="4779492"/>
    <x v="1"/>
  </r>
  <r>
    <x v="0"/>
    <x v="1"/>
    <x v="15"/>
    <x v="236"/>
    <x v="2"/>
    <x v="0"/>
    <n v="14844326"/>
    <x v="1"/>
  </r>
  <r>
    <x v="0"/>
    <x v="1"/>
    <x v="15"/>
    <x v="237"/>
    <x v="2"/>
    <x v="0"/>
    <n v="11176022"/>
    <x v="1"/>
  </r>
  <r>
    <x v="0"/>
    <x v="1"/>
    <x v="15"/>
    <x v="238"/>
    <x v="2"/>
    <x v="0"/>
    <n v="43550845"/>
    <x v="1"/>
  </r>
  <r>
    <x v="0"/>
    <x v="1"/>
    <x v="15"/>
    <x v="239"/>
    <x v="2"/>
    <x v="0"/>
    <n v="4981819"/>
    <x v="1"/>
  </r>
  <r>
    <x v="0"/>
    <x v="1"/>
    <x v="16"/>
    <x v="240"/>
    <x v="2"/>
    <x v="0"/>
    <n v="4241769"/>
    <x v="1"/>
  </r>
  <r>
    <x v="0"/>
    <x v="1"/>
    <x v="16"/>
    <x v="241"/>
    <x v="2"/>
    <x v="0"/>
    <n v="1250680"/>
    <x v="1"/>
  </r>
  <r>
    <x v="0"/>
    <x v="1"/>
    <x v="16"/>
    <x v="242"/>
    <x v="2"/>
    <x v="0"/>
    <n v="19476958"/>
    <x v="1"/>
  </r>
  <r>
    <x v="0"/>
    <x v="1"/>
    <x v="16"/>
    <x v="243"/>
    <x v="2"/>
    <x v="0"/>
    <n v="1454441"/>
    <x v="1"/>
  </r>
  <r>
    <x v="0"/>
    <x v="1"/>
    <x v="16"/>
    <x v="244"/>
    <x v="2"/>
    <x v="0"/>
    <n v="2450249"/>
    <x v="1"/>
  </r>
  <r>
    <x v="0"/>
    <x v="1"/>
    <x v="16"/>
    <x v="245"/>
    <x v="2"/>
    <x v="0"/>
    <n v="4088318"/>
    <x v="1"/>
  </r>
  <r>
    <x v="0"/>
    <x v="1"/>
    <x v="16"/>
    <x v="246"/>
    <x v="2"/>
    <x v="0"/>
    <n v="2095756"/>
    <x v="1"/>
  </r>
  <r>
    <x v="0"/>
    <x v="1"/>
    <x v="16"/>
    <x v="247"/>
    <x v="2"/>
    <x v="0"/>
    <n v="8521527"/>
    <x v="1"/>
  </r>
  <r>
    <x v="0"/>
    <x v="1"/>
    <x v="16"/>
    <x v="248"/>
    <x v="2"/>
    <x v="0"/>
    <n v="1412965"/>
    <x v="1"/>
  </r>
  <r>
    <x v="0"/>
    <x v="1"/>
    <x v="16"/>
    <x v="249"/>
    <x v="2"/>
    <x v="0"/>
    <n v="1289877"/>
    <x v="1"/>
  </r>
  <r>
    <x v="0"/>
    <x v="1"/>
    <x v="16"/>
    <x v="250"/>
    <x v="2"/>
    <x v="0"/>
    <n v="2266778"/>
    <x v="1"/>
  </r>
  <r>
    <x v="0"/>
    <x v="1"/>
    <x v="16"/>
    <x v="251"/>
    <x v="2"/>
    <x v="0"/>
    <n v="5295247"/>
    <x v="1"/>
  </r>
  <r>
    <x v="0"/>
    <x v="1"/>
    <x v="16"/>
    <x v="252"/>
    <x v="2"/>
    <x v="0"/>
    <n v="4751827"/>
    <x v="1"/>
  </r>
  <r>
    <x v="0"/>
    <x v="1"/>
    <x v="16"/>
    <x v="253"/>
    <x v="2"/>
    <x v="0"/>
    <n v="28012691"/>
    <x v="1"/>
  </r>
  <r>
    <x v="0"/>
    <x v="1"/>
    <x v="17"/>
    <x v="254"/>
    <x v="2"/>
    <x v="0"/>
    <n v="1750919"/>
    <x v="1"/>
  </r>
  <r>
    <x v="0"/>
    <x v="0"/>
    <x v="17"/>
    <x v="255"/>
    <x v="2"/>
    <x v="0"/>
    <n v="3851388"/>
    <x v="0"/>
  </r>
  <r>
    <x v="0"/>
    <x v="0"/>
    <x v="17"/>
    <x v="256"/>
    <x v="2"/>
    <x v="0"/>
    <n v="4427384"/>
    <x v="0"/>
  </r>
  <r>
    <x v="0"/>
    <x v="1"/>
    <x v="17"/>
    <x v="257"/>
    <x v="2"/>
    <x v="0"/>
    <n v="4114517"/>
    <x v="1"/>
  </r>
  <r>
    <x v="0"/>
    <x v="1"/>
    <x v="17"/>
    <x v="258"/>
    <x v="2"/>
    <x v="0"/>
    <n v="12509679"/>
    <x v="1"/>
  </r>
  <r>
    <x v="0"/>
    <x v="0"/>
    <x v="17"/>
    <x v="259"/>
    <x v="2"/>
    <x v="0"/>
    <n v="6772275"/>
    <x v="0"/>
  </r>
  <r>
    <x v="0"/>
    <x v="1"/>
    <x v="17"/>
    <x v="260"/>
    <x v="2"/>
    <x v="0"/>
    <n v="3768341"/>
    <x v="1"/>
  </r>
  <r>
    <x v="0"/>
    <x v="0"/>
    <x v="17"/>
    <x v="261"/>
    <x v="2"/>
    <x v="0"/>
    <n v="3346202"/>
    <x v="0"/>
  </r>
  <r>
    <x v="0"/>
    <x v="0"/>
    <x v="17"/>
    <x v="262"/>
    <x v="2"/>
    <x v="0"/>
    <n v="4997252"/>
    <x v="0"/>
  </r>
  <r>
    <x v="0"/>
    <x v="0"/>
    <x v="17"/>
    <x v="263"/>
    <x v="2"/>
    <x v="0"/>
    <n v="3123055"/>
    <x v="0"/>
  </r>
  <r>
    <x v="0"/>
    <x v="0"/>
    <x v="17"/>
    <x v="264"/>
    <x v="2"/>
    <x v="0"/>
    <n v="1518469"/>
    <x v="0"/>
  </r>
  <r>
    <x v="0"/>
    <x v="1"/>
    <x v="17"/>
    <x v="265"/>
    <x v="2"/>
    <x v="0"/>
    <n v="833007"/>
    <x v="1"/>
  </r>
  <r>
    <x v="0"/>
    <x v="1"/>
    <x v="17"/>
    <x v="266"/>
    <x v="2"/>
    <x v="0"/>
    <n v="2768605"/>
    <x v="1"/>
  </r>
  <r>
    <x v="0"/>
    <x v="0"/>
    <x v="17"/>
    <x v="267"/>
    <x v="2"/>
    <x v="0"/>
    <n v="3914267"/>
    <x v="0"/>
  </r>
  <r>
    <x v="0"/>
    <x v="1"/>
    <x v="17"/>
    <x v="268"/>
    <x v="2"/>
    <x v="0"/>
    <n v="2275024"/>
    <x v="1"/>
  </r>
  <r>
    <x v="0"/>
    <x v="0"/>
    <x v="17"/>
    <x v="269"/>
    <x v="2"/>
    <x v="0"/>
    <n v="4720723"/>
    <x v="0"/>
  </r>
  <r>
    <x v="0"/>
    <x v="0"/>
    <x v="17"/>
    <x v="270"/>
    <x v="2"/>
    <x v="0"/>
    <n v="3222990"/>
    <x v="0"/>
  </r>
  <r>
    <x v="0"/>
    <x v="1"/>
    <x v="17"/>
    <x v="271"/>
    <x v="2"/>
    <x v="0"/>
    <n v="1495374"/>
    <x v="1"/>
  </r>
  <r>
    <x v="0"/>
    <x v="1"/>
    <x v="17"/>
    <x v="272"/>
    <x v="2"/>
    <x v="0"/>
    <n v="1659771"/>
    <x v="1"/>
  </r>
  <r>
    <x v="0"/>
    <x v="1"/>
    <x v="17"/>
    <x v="273"/>
    <x v="2"/>
    <x v="0"/>
    <n v="2430582"/>
    <x v="1"/>
  </r>
  <r>
    <x v="0"/>
    <x v="0"/>
    <x v="17"/>
    <x v="274"/>
    <x v="2"/>
    <x v="0"/>
    <n v="7724857"/>
    <x v="0"/>
  </r>
  <r>
    <x v="0"/>
    <x v="0"/>
    <x v="17"/>
    <x v="275"/>
    <x v="2"/>
    <x v="0"/>
    <n v="1605021"/>
    <x v="0"/>
  </r>
  <r>
    <x v="0"/>
    <x v="0"/>
    <x v="17"/>
    <x v="276"/>
    <x v="2"/>
    <x v="0"/>
    <n v="49111524"/>
    <x v="0"/>
  </r>
  <r>
    <x v="0"/>
    <x v="0"/>
    <x v="17"/>
    <x v="277"/>
    <x v="2"/>
    <x v="0"/>
    <n v="2964231"/>
    <x v="0"/>
  </r>
  <r>
    <x v="1"/>
    <x v="5"/>
    <x v="18"/>
    <x v="278"/>
    <x v="2"/>
    <x v="0"/>
    <n v="420175"/>
    <x v="5"/>
  </r>
  <r>
    <x v="1"/>
    <x v="5"/>
    <x v="18"/>
    <x v="279"/>
    <x v="2"/>
    <x v="0"/>
    <n v="1473184"/>
    <x v="5"/>
  </r>
  <r>
    <x v="1"/>
    <x v="5"/>
    <x v="19"/>
    <x v="280"/>
    <x v="2"/>
    <x v="0"/>
    <n v="2261038"/>
    <x v="5"/>
  </r>
  <r>
    <x v="1"/>
    <x v="5"/>
    <x v="20"/>
    <x v="281"/>
    <x v="2"/>
    <x v="0"/>
    <n v="945313"/>
    <x v="5"/>
  </r>
  <r>
    <x v="1"/>
    <x v="5"/>
    <x v="20"/>
    <x v="282"/>
    <x v="2"/>
    <x v="0"/>
    <n v="2548043"/>
    <x v="5"/>
  </r>
  <r>
    <x v="1"/>
    <x v="5"/>
    <x v="21"/>
    <x v="283"/>
    <x v="2"/>
    <x v="0"/>
    <n v="2814180"/>
    <x v="5"/>
  </r>
  <r>
    <x v="1"/>
    <x v="5"/>
    <x v="21"/>
    <x v="284"/>
    <x v="2"/>
    <x v="0"/>
    <n v="1239275"/>
    <x v="5"/>
  </r>
  <r>
    <x v="1"/>
    <x v="5"/>
    <x v="21"/>
    <x v="285"/>
    <x v="2"/>
    <x v="0"/>
    <n v="25875981"/>
    <x v="5"/>
  </r>
  <r>
    <x v="1"/>
    <x v="5"/>
    <x v="21"/>
    <x v="286"/>
    <x v="2"/>
    <x v="0"/>
    <n v="1812379"/>
    <x v="5"/>
  </r>
  <r>
    <x v="1"/>
    <x v="5"/>
    <x v="21"/>
    <x v="287"/>
    <x v="2"/>
    <x v="0"/>
    <n v="7029002"/>
    <x v="5"/>
  </r>
  <r>
    <x v="1"/>
    <x v="5"/>
    <x v="21"/>
    <x v="288"/>
    <x v="2"/>
    <x v="0"/>
    <n v="2352213"/>
    <x v="5"/>
  </r>
  <r>
    <x v="1"/>
    <x v="5"/>
    <x v="22"/>
    <x v="289"/>
    <x v="2"/>
    <x v="0"/>
    <n v="166945"/>
    <x v="5"/>
  </r>
  <r>
    <x v="1"/>
    <x v="5"/>
    <x v="23"/>
    <x v="290"/>
    <x v="2"/>
    <x v="0"/>
    <n v="5976171"/>
    <x v="5"/>
  </r>
  <r>
    <x v="1"/>
    <x v="5"/>
    <x v="24"/>
    <x v="291"/>
    <x v="2"/>
    <x v="0"/>
    <n v="1345261"/>
    <x v="5"/>
  </r>
  <r>
    <x v="1"/>
    <x v="5"/>
    <x v="24"/>
    <x v="292"/>
    <x v="2"/>
    <x v="0"/>
    <n v="2263241"/>
    <x v="5"/>
  </r>
  <r>
    <x v="1"/>
    <x v="5"/>
    <x v="24"/>
    <x v="293"/>
    <x v="2"/>
    <x v="0"/>
    <n v="1367482"/>
    <x v="5"/>
  </r>
  <r>
    <x v="1"/>
    <x v="5"/>
    <x v="25"/>
    <x v="294"/>
    <x v="2"/>
    <x v="0"/>
    <n v="1261707"/>
    <x v="5"/>
  </r>
  <r>
    <x v="1"/>
    <x v="5"/>
    <x v="26"/>
    <x v="295"/>
    <x v="2"/>
    <x v="0"/>
    <n v="12240382"/>
    <x v="5"/>
  </r>
  <r>
    <x v="1"/>
    <x v="5"/>
    <x v="26"/>
    <x v="296"/>
    <x v="2"/>
    <x v="0"/>
    <n v="5894773"/>
    <x v="5"/>
  </r>
  <r>
    <x v="2"/>
    <x v="6"/>
    <x v="27"/>
    <x v="297"/>
    <x v="2"/>
    <x v="0"/>
    <n v="4894200"/>
    <x v="6"/>
  </r>
  <r>
    <x v="2"/>
    <x v="6"/>
    <x v="27"/>
    <x v="298"/>
    <x v="2"/>
    <x v="0"/>
    <n v="10943357"/>
    <x v="6"/>
  </r>
  <r>
    <x v="2"/>
    <x v="6"/>
    <x v="27"/>
    <x v="299"/>
    <x v="2"/>
    <x v="0"/>
    <n v="128149281"/>
    <x v="6"/>
  </r>
  <r>
    <x v="2"/>
    <x v="6"/>
    <x v="27"/>
    <x v="300"/>
    <x v="2"/>
    <x v="0"/>
    <n v="7142084"/>
    <x v="6"/>
  </r>
  <r>
    <x v="2"/>
    <x v="6"/>
    <x v="27"/>
    <x v="301"/>
    <x v="2"/>
    <x v="0"/>
    <n v="2031112"/>
    <x v="6"/>
  </r>
  <r>
    <x v="2"/>
    <x v="6"/>
    <x v="27"/>
    <x v="302"/>
    <x v="2"/>
    <x v="0"/>
    <n v="1581307"/>
    <x v="6"/>
  </r>
  <r>
    <x v="2"/>
    <x v="6"/>
    <x v="27"/>
    <x v="303"/>
    <x v="2"/>
    <x v="0"/>
    <n v="6284827"/>
    <x v="6"/>
  </r>
  <r>
    <x v="2"/>
    <x v="6"/>
    <x v="27"/>
    <x v="304"/>
    <x v="2"/>
    <x v="0"/>
    <n v="18816927"/>
    <x v="6"/>
  </r>
  <r>
    <x v="2"/>
    <x v="6"/>
    <x v="27"/>
    <x v="305"/>
    <x v="2"/>
    <x v="0"/>
    <n v="2663546"/>
    <x v="6"/>
  </r>
  <r>
    <x v="2"/>
    <x v="6"/>
    <x v="27"/>
    <x v="306"/>
    <x v="2"/>
    <x v="0"/>
    <n v="2079467"/>
    <x v="6"/>
  </r>
  <r>
    <x v="2"/>
    <x v="6"/>
    <x v="28"/>
    <x v="307"/>
    <x v="2"/>
    <x v="0"/>
    <n v="6242715"/>
    <x v="6"/>
  </r>
  <r>
    <x v="0"/>
    <x v="0"/>
    <x v="0"/>
    <x v="4"/>
    <x v="2"/>
    <x v="2"/>
    <n v="39510"/>
    <x v="0"/>
  </r>
  <r>
    <x v="0"/>
    <x v="0"/>
    <x v="0"/>
    <x v="7"/>
    <x v="2"/>
    <x v="2"/>
    <n v="83794"/>
    <x v="0"/>
  </r>
  <r>
    <x v="0"/>
    <x v="1"/>
    <x v="0"/>
    <x v="8"/>
    <x v="2"/>
    <x v="2"/>
    <n v="3660"/>
    <x v="1"/>
  </r>
  <r>
    <x v="0"/>
    <x v="1"/>
    <x v="0"/>
    <x v="15"/>
    <x v="2"/>
    <x v="2"/>
    <n v="670"/>
    <x v="1"/>
  </r>
  <r>
    <x v="0"/>
    <x v="2"/>
    <x v="1"/>
    <x v="23"/>
    <x v="2"/>
    <x v="2"/>
    <n v="453"/>
    <x v="2"/>
  </r>
  <r>
    <x v="0"/>
    <x v="2"/>
    <x v="1"/>
    <x v="32"/>
    <x v="2"/>
    <x v="2"/>
    <n v="2760"/>
    <x v="2"/>
  </r>
  <r>
    <x v="0"/>
    <x v="1"/>
    <x v="2"/>
    <x v="34"/>
    <x v="2"/>
    <x v="2"/>
    <n v="900"/>
    <x v="1"/>
  </r>
  <r>
    <x v="0"/>
    <x v="1"/>
    <x v="2"/>
    <x v="35"/>
    <x v="2"/>
    <x v="2"/>
    <n v="1950"/>
    <x v="1"/>
  </r>
  <r>
    <x v="0"/>
    <x v="1"/>
    <x v="2"/>
    <x v="39"/>
    <x v="2"/>
    <x v="2"/>
    <n v="900"/>
    <x v="1"/>
  </r>
  <r>
    <x v="0"/>
    <x v="1"/>
    <x v="2"/>
    <x v="40"/>
    <x v="2"/>
    <x v="2"/>
    <n v="8550"/>
    <x v="1"/>
  </r>
  <r>
    <x v="0"/>
    <x v="1"/>
    <x v="2"/>
    <x v="44"/>
    <x v="2"/>
    <x v="2"/>
    <n v="720"/>
    <x v="1"/>
  </r>
  <r>
    <x v="0"/>
    <x v="1"/>
    <x v="3"/>
    <x v="48"/>
    <x v="2"/>
    <x v="2"/>
    <n v="1074"/>
    <x v="1"/>
  </r>
  <r>
    <x v="0"/>
    <x v="1"/>
    <x v="3"/>
    <x v="51"/>
    <x v="2"/>
    <x v="2"/>
    <n v="305"/>
    <x v="1"/>
  </r>
  <r>
    <x v="0"/>
    <x v="0"/>
    <x v="4"/>
    <x v="60"/>
    <x v="2"/>
    <x v="2"/>
    <n v="1726"/>
    <x v="0"/>
  </r>
  <r>
    <x v="0"/>
    <x v="0"/>
    <x v="5"/>
    <x v="72"/>
    <x v="2"/>
    <x v="2"/>
    <n v="1296668"/>
    <x v="0"/>
  </r>
  <r>
    <x v="0"/>
    <x v="0"/>
    <x v="5"/>
    <x v="76"/>
    <x v="2"/>
    <x v="2"/>
    <n v="3660"/>
    <x v="0"/>
  </r>
  <r>
    <x v="0"/>
    <x v="2"/>
    <x v="6"/>
    <x v="90"/>
    <x v="2"/>
    <x v="2"/>
    <n v="1260"/>
    <x v="2"/>
  </r>
  <r>
    <x v="0"/>
    <x v="2"/>
    <x v="6"/>
    <x v="91"/>
    <x v="2"/>
    <x v="2"/>
    <n v="5400"/>
    <x v="2"/>
  </r>
  <r>
    <x v="0"/>
    <x v="2"/>
    <x v="6"/>
    <x v="98"/>
    <x v="2"/>
    <x v="2"/>
    <n v="1296"/>
    <x v="2"/>
  </r>
  <r>
    <x v="0"/>
    <x v="3"/>
    <x v="7"/>
    <x v="101"/>
    <x v="2"/>
    <x v="2"/>
    <n v="2805"/>
    <x v="3"/>
  </r>
  <r>
    <x v="0"/>
    <x v="3"/>
    <x v="7"/>
    <x v="105"/>
    <x v="2"/>
    <x v="2"/>
    <n v="840"/>
    <x v="3"/>
  </r>
  <r>
    <x v="0"/>
    <x v="3"/>
    <x v="7"/>
    <x v="106"/>
    <x v="2"/>
    <x v="2"/>
    <n v="2200"/>
    <x v="3"/>
  </r>
  <r>
    <x v="0"/>
    <x v="3"/>
    <x v="7"/>
    <x v="107"/>
    <x v="2"/>
    <x v="2"/>
    <n v="1020"/>
    <x v="3"/>
  </r>
  <r>
    <x v="0"/>
    <x v="3"/>
    <x v="7"/>
    <x v="108"/>
    <x v="2"/>
    <x v="2"/>
    <n v="2710"/>
    <x v="3"/>
  </r>
  <r>
    <x v="0"/>
    <x v="3"/>
    <x v="7"/>
    <x v="109"/>
    <x v="2"/>
    <x v="2"/>
    <n v="600"/>
    <x v="3"/>
  </r>
  <r>
    <x v="0"/>
    <x v="3"/>
    <x v="7"/>
    <x v="110"/>
    <x v="2"/>
    <x v="2"/>
    <n v="4500"/>
    <x v="3"/>
  </r>
  <r>
    <x v="0"/>
    <x v="3"/>
    <x v="7"/>
    <x v="111"/>
    <x v="2"/>
    <x v="2"/>
    <n v="7922"/>
    <x v="3"/>
  </r>
  <r>
    <x v="0"/>
    <x v="3"/>
    <x v="7"/>
    <x v="113"/>
    <x v="2"/>
    <x v="2"/>
    <n v="1860"/>
    <x v="3"/>
  </r>
  <r>
    <x v="0"/>
    <x v="3"/>
    <x v="7"/>
    <x v="116"/>
    <x v="2"/>
    <x v="2"/>
    <n v="1800"/>
    <x v="3"/>
  </r>
  <r>
    <x v="0"/>
    <x v="0"/>
    <x v="8"/>
    <x v="120"/>
    <x v="2"/>
    <x v="2"/>
    <n v="1264"/>
    <x v="0"/>
  </r>
  <r>
    <x v="0"/>
    <x v="0"/>
    <x v="8"/>
    <x v="123"/>
    <x v="2"/>
    <x v="2"/>
    <n v="566"/>
    <x v="0"/>
  </r>
  <r>
    <x v="0"/>
    <x v="4"/>
    <x v="9"/>
    <x v="136"/>
    <x v="2"/>
    <x v="2"/>
    <n v="606"/>
    <x v="4"/>
  </r>
  <r>
    <x v="0"/>
    <x v="0"/>
    <x v="9"/>
    <x v="139"/>
    <x v="2"/>
    <x v="2"/>
    <n v="576032"/>
    <x v="0"/>
  </r>
  <r>
    <x v="0"/>
    <x v="4"/>
    <x v="10"/>
    <x v="147"/>
    <x v="2"/>
    <x v="2"/>
    <n v="900"/>
    <x v="4"/>
  </r>
  <r>
    <x v="0"/>
    <x v="4"/>
    <x v="10"/>
    <x v="148"/>
    <x v="2"/>
    <x v="2"/>
    <n v="25120"/>
    <x v="4"/>
  </r>
  <r>
    <x v="0"/>
    <x v="4"/>
    <x v="10"/>
    <x v="151"/>
    <x v="2"/>
    <x v="2"/>
    <n v="61845"/>
    <x v="4"/>
  </r>
  <r>
    <x v="0"/>
    <x v="4"/>
    <x v="10"/>
    <x v="152"/>
    <x v="2"/>
    <x v="2"/>
    <n v="15785"/>
    <x v="4"/>
  </r>
  <r>
    <x v="0"/>
    <x v="4"/>
    <x v="10"/>
    <x v="153"/>
    <x v="2"/>
    <x v="2"/>
    <n v="23934546"/>
    <x v="4"/>
  </r>
  <r>
    <x v="0"/>
    <x v="4"/>
    <x v="10"/>
    <x v="154"/>
    <x v="2"/>
    <x v="2"/>
    <n v="46515867"/>
    <x v="4"/>
  </r>
  <r>
    <x v="0"/>
    <x v="4"/>
    <x v="10"/>
    <x v="158"/>
    <x v="2"/>
    <x v="2"/>
    <n v="14597924"/>
    <x v="4"/>
  </r>
  <r>
    <x v="0"/>
    <x v="4"/>
    <x v="10"/>
    <x v="159"/>
    <x v="2"/>
    <x v="2"/>
    <n v="12280"/>
    <x v="4"/>
  </r>
  <r>
    <x v="0"/>
    <x v="4"/>
    <x v="10"/>
    <x v="161"/>
    <x v="2"/>
    <x v="2"/>
    <n v="3240"/>
    <x v="4"/>
  </r>
  <r>
    <x v="0"/>
    <x v="4"/>
    <x v="10"/>
    <x v="162"/>
    <x v="2"/>
    <x v="2"/>
    <n v="5850"/>
    <x v="4"/>
  </r>
  <r>
    <x v="0"/>
    <x v="2"/>
    <x v="11"/>
    <x v="176"/>
    <x v="2"/>
    <x v="2"/>
    <n v="2118"/>
    <x v="2"/>
  </r>
  <r>
    <x v="0"/>
    <x v="1"/>
    <x v="12"/>
    <x v="183"/>
    <x v="2"/>
    <x v="2"/>
    <n v="23804330"/>
    <x v="1"/>
  </r>
  <r>
    <x v="0"/>
    <x v="1"/>
    <x v="12"/>
    <x v="185"/>
    <x v="2"/>
    <x v="2"/>
    <n v="5194426"/>
    <x v="1"/>
  </r>
  <r>
    <x v="0"/>
    <x v="1"/>
    <x v="12"/>
    <x v="189"/>
    <x v="2"/>
    <x v="2"/>
    <n v="59809"/>
    <x v="1"/>
  </r>
  <r>
    <x v="0"/>
    <x v="1"/>
    <x v="12"/>
    <x v="190"/>
    <x v="2"/>
    <x v="2"/>
    <n v="450"/>
    <x v="1"/>
  </r>
  <r>
    <x v="0"/>
    <x v="1"/>
    <x v="12"/>
    <x v="195"/>
    <x v="2"/>
    <x v="2"/>
    <n v="4187"/>
    <x v="1"/>
  </r>
  <r>
    <x v="0"/>
    <x v="4"/>
    <x v="13"/>
    <x v="210"/>
    <x v="2"/>
    <x v="2"/>
    <n v="114"/>
    <x v="4"/>
  </r>
  <r>
    <x v="0"/>
    <x v="4"/>
    <x v="13"/>
    <x v="213"/>
    <x v="2"/>
    <x v="2"/>
    <n v="1800"/>
    <x v="4"/>
  </r>
  <r>
    <x v="0"/>
    <x v="2"/>
    <x v="14"/>
    <x v="221"/>
    <x v="2"/>
    <x v="2"/>
    <n v="7560"/>
    <x v="2"/>
  </r>
  <r>
    <x v="0"/>
    <x v="4"/>
    <x v="14"/>
    <x v="223"/>
    <x v="2"/>
    <x v="2"/>
    <n v="9600"/>
    <x v="4"/>
  </r>
  <r>
    <x v="0"/>
    <x v="4"/>
    <x v="14"/>
    <x v="224"/>
    <x v="2"/>
    <x v="2"/>
    <n v="600"/>
    <x v="4"/>
  </r>
  <r>
    <x v="0"/>
    <x v="2"/>
    <x v="14"/>
    <x v="225"/>
    <x v="2"/>
    <x v="2"/>
    <n v="3570"/>
    <x v="2"/>
  </r>
  <r>
    <x v="0"/>
    <x v="4"/>
    <x v="14"/>
    <x v="227"/>
    <x v="2"/>
    <x v="2"/>
    <n v="7300"/>
    <x v="4"/>
  </r>
  <r>
    <x v="0"/>
    <x v="4"/>
    <x v="14"/>
    <x v="228"/>
    <x v="2"/>
    <x v="2"/>
    <n v="6900"/>
    <x v="4"/>
  </r>
  <r>
    <x v="0"/>
    <x v="2"/>
    <x v="14"/>
    <x v="229"/>
    <x v="2"/>
    <x v="2"/>
    <n v="165"/>
    <x v="2"/>
  </r>
  <r>
    <x v="0"/>
    <x v="1"/>
    <x v="15"/>
    <x v="234"/>
    <x v="2"/>
    <x v="2"/>
    <n v="1224382"/>
    <x v="1"/>
  </r>
  <r>
    <x v="0"/>
    <x v="1"/>
    <x v="15"/>
    <x v="235"/>
    <x v="2"/>
    <x v="2"/>
    <n v="3810"/>
    <x v="1"/>
  </r>
  <r>
    <x v="0"/>
    <x v="1"/>
    <x v="15"/>
    <x v="236"/>
    <x v="2"/>
    <x v="2"/>
    <n v="141443"/>
    <x v="1"/>
  </r>
  <r>
    <x v="0"/>
    <x v="1"/>
    <x v="15"/>
    <x v="238"/>
    <x v="2"/>
    <x v="2"/>
    <n v="4200"/>
    <x v="1"/>
  </r>
  <r>
    <x v="0"/>
    <x v="0"/>
    <x v="17"/>
    <x v="269"/>
    <x v="2"/>
    <x v="2"/>
    <n v="10000"/>
    <x v="0"/>
  </r>
  <r>
    <x v="1"/>
    <x v="5"/>
    <x v="19"/>
    <x v="280"/>
    <x v="2"/>
    <x v="2"/>
    <n v="3027"/>
    <x v="5"/>
  </r>
  <r>
    <x v="1"/>
    <x v="5"/>
    <x v="21"/>
    <x v="283"/>
    <x v="2"/>
    <x v="2"/>
    <n v="1750"/>
    <x v="5"/>
  </r>
  <r>
    <x v="1"/>
    <x v="5"/>
    <x v="21"/>
    <x v="284"/>
    <x v="2"/>
    <x v="2"/>
    <n v="1290"/>
    <x v="5"/>
  </r>
  <r>
    <x v="1"/>
    <x v="5"/>
    <x v="21"/>
    <x v="285"/>
    <x v="2"/>
    <x v="2"/>
    <n v="42828"/>
    <x v="5"/>
  </r>
  <r>
    <x v="1"/>
    <x v="5"/>
    <x v="21"/>
    <x v="287"/>
    <x v="2"/>
    <x v="2"/>
    <n v="600"/>
    <x v="5"/>
  </r>
  <r>
    <x v="1"/>
    <x v="5"/>
    <x v="21"/>
    <x v="288"/>
    <x v="2"/>
    <x v="2"/>
    <n v="22598"/>
    <x v="5"/>
  </r>
  <r>
    <x v="1"/>
    <x v="5"/>
    <x v="23"/>
    <x v="290"/>
    <x v="2"/>
    <x v="2"/>
    <n v="1037"/>
    <x v="5"/>
  </r>
  <r>
    <x v="1"/>
    <x v="5"/>
    <x v="24"/>
    <x v="291"/>
    <x v="2"/>
    <x v="2"/>
    <n v="1020"/>
    <x v="5"/>
  </r>
  <r>
    <x v="1"/>
    <x v="5"/>
    <x v="26"/>
    <x v="295"/>
    <x v="2"/>
    <x v="2"/>
    <n v="15579"/>
    <x v="5"/>
  </r>
  <r>
    <x v="1"/>
    <x v="5"/>
    <x v="26"/>
    <x v="296"/>
    <x v="2"/>
    <x v="2"/>
    <n v="106514"/>
    <x v="5"/>
  </r>
  <r>
    <x v="2"/>
    <x v="6"/>
    <x v="27"/>
    <x v="299"/>
    <x v="2"/>
    <x v="2"/>
    <n v="5448"/>
    <x v="6"/>
  </r>
  <r>
    <x v="2"/>
    <x v="6"/>
    <x v="27"/>
    <x v="304"/>
    <x v="2"/>
    <x v="2"/>
    <n v="39372"/>
    <x v="6"/>
  </r>
  <r>
    <x v="2"/>
    <x v="6"/>
    <x v="28"/>
    <x v="307"/>
    <x v="2"/>
    <x v="2"/>
    <n v="43853"/>
    <x v="6"/>
  </r>
  <r>
    <x v="0"/>
    <x v="0"/>
    <x v="0"/>
    <x v="0"/>
    <x v="3"/>
    <x v="1"/>
    <n v="1349840"/>
    <x v="0"/>
  </r>
  <r>
    <x v="0"/>
    <x v="0"/>
    <x v="0"/>
    <x v="1"/>
    <x v="3"/>
    <x v="1"/>
    <n v="919"/>
    <x v="0"/>
  </r>
  <r>
    <x v="0"/>
    <x v="0"/>
    <x v="0"/>
    <x v="2"/>
    <x v="3"/>
    <x v="1"/>
    <n v="473537"/>
    <x v="0"/>
  </r>
  <r>
    <x v="0"/>
    <x v="1"/>
    <x v="0"/>
    <x v="3"/>
    <x v="3"/>
    <x v="1"/>
    <n v="188220"/>
    <x v="1"/>
  </r>
  <r>
    <x v="0"/>
    <x v="0"/>
    <x v="0"/>
    <x v="4"/>
    <x v="3"/>
    <x v="1"/>
    <n v="17858458"/>
    <x v="0"/>
  </r>
  <r>
    <x v="0"/>
    <x v="1"/>
    <x v="0"/>
    <x v="6"/>
    <x v="3"/>
    <x v="1"/>
    <n v="2163088"/>
    <x v="1"/>
  </r>
  <r>
    <x v="0"/>
    <x v="1"/>
    <x v="0"/>
    <x v="8"/>
    <x v="3"/>
    <x v="1"/>
    <n v="4988533"/>
    <x v="1"/>
  </r>
  <r>
    <x v="0"/>
    <x v="0"/>
    <x v="0"/>
    <x v="9"/>
    <x v="3"/>
    <x v="1"/>
    <n v="1270268"/>
    <x v="0"/>
  </r>
  <r>
    <x v="0"/>
    <x v="0"/>
    <x v="0"/>
    <x v="10"/>
    <x v="3"/>
    <x v="1"/>
    <n v="196532"/>
    <x v="0"/>
  </r>
  <r>
    <x v="0"/>
    <x v="0"/>
    <x v="0"/>
    <x v="11"/>
    <x v="3"/>
    <x v="1"/>
    <n v="354092"/>
    <x v="0"/>
  </r>
  <r>
    <x v="0"/>
    <x v="1"/>
    <x v="0"/>
    <x v="12"/>
    <x v="3"/>
    <x v="1"/>
    <n v="1003317"/>
    <x v="1"/>
  </r>
  <r>
    <x v="0"/>
    <x v="0"/>
    <x v="0"/>
    <x v="13"/>
    <x v="3"/>
    <x v="1"/>
    <n v="384205"/>
    <x v="0"/>
  </r>
  <r>
    <x v="0"/>
    <x v="0"/>
    <x v="0"/>
    <x v="14"/>
    <x v="3"/>
    <x v="1"/>
    <n v="1933861"/>
    <x v="0"/>
  </r>
  <r>
    <x v="0"/>
    <x v="1"/>
    <x v="0"/>
    <x v="15"/>
    <x v="3"/>
    <x v="1"/>
    <n v="1219833"/>
    <x v="1"/>
  </r>
  <r>
    <x v="0"/>
    <x v="0"/>
    <x v="0"/>
    <x v="16"/>
    <x v="3"/>
    <x v="1"/>
    <n v="233681"/>
    <x v="0"/>
  </r>
  <r>
    <x v="0"/>
    <x v="0"/>
    <x v="0"/>
    <x v="17"/>
    <x v="3"/>
    <x v="1"/>
    <n v="1488389"/>
    <x v="0"/>
  </r>
  <r>
    <x v="0"/>
    <x v="1"/>
    <x v="0"/>
    <x v="18"/>
    <x v="3"/>
    <x v="1"/>
    <n v="245439"/>
    <x v="1"/>
  </r>
  <r>
    <x v="0"/>
    <x v="2"/>
    <x v="1"/>
    <x v="19"/>
    <x v="3"/>
    <x v="1"/>
    <n v="23781"/>
    <x v="2"/>
  </r>
  <r>
    <x v="0"/>
    <x v="2"/>
    <x v="1"/>
    <x v="21"/>
    <x v="3"/>
    <x v="1"/>
    <n v="29105"/>
    <x v="2"/>
  </r>
  <r>
    <x v="0"/>
    <x v="2"/>
    <x v="1"/>
    <x v="22"/>
    <x v="3"/>
    <x v="1"/>
    <n v="7344"/>
    <x v="2"/>
  </r>
  <r>
    <x v="0"/>
    <x v="2"/>
    <x v="1"/>
    <x v="23"/>
    <x v="3"/>
    <x v="1"/>
    <n v="8226180"/>
    <x v="2"/>
  </r>
  <r>
    <x v="0"/>
    <x v="2"/>
    <x v="1"/>
    <x v="24"/>
    <x v="3"/>
    <x v="1"/>
    <n v="58182"/>
    <x v="2"/>
  </r>
  <r>
    <x v="0"/>
    <x v="2"/>
    <x v="1"/>
    <x v="26"/>
    <x v="3"/>
    <x v="1"/>
    <n v="291607"/>
    <x v="2"/>
  </r>
  <r>
    <x v="0"/>
    <x v="2"/>
    <x v="1"/>
    <x v="27"/>
    <x v="3"/>
    <x v="1"/>
    <n v="106136"/>
    <x v="2"/>
  </r>
  <r>
    <x v="0"/>
    <x v="2"/>
    <x v="1"/>
    <x v="28"/>
    <x v="3"/>
    <x v="1"/>
    <n v="31142"/>
    <x v="2"/>
  </r>
  <r>
    <x v="0"/>
    <x v="2"/>
    <x v="1"/>
    <x v="29"/>
    <x v="3"/>
    <x v="1"/>
    <n v="248047"/>
    <x v="2"/>
  </r>
  <r>
    <x v="0"/>
    <x v="2"/>
    <x v="1"/>
    <x v="31"/>
    <x v="3"/>
    <x v="1"/>
    <n v="357189"/>
    <x v="2"/>
  </r>
  <r>
    <x v="0"/>
    <x v="1"/>
    <x v="2"/>
    <x v="34"/>
    <x v="3"/>
    <x v="1"/>
    <n v="2100580"/>
    <x v="1"/>
  </r>
  <r>
    <x v="0"/>
    <x v="1"/>
    <x v="2"/>
    <x v="35"/>
    <x v="3"/>
    <x v="1"/>
    <n v="19259088"/>
    <x v="1"/>
  </r>
  <r>
    <x v="0"/>
    <x v="1"/>
    <x v="2"/>
    <x v="37"/>
    <x v="3"/>
    <x v="1"/>
    <n v="129597"/>
    <x v="1"/>
  </r>
  <r>
    <x v="0"/>
    <x v="1"/>
    <x v="2"/>
    <x v="38"/>
    <x v="3"/>
    <x v="1"/>
    <n v="921078"/>
    <x v="1"/>
  </r>
  <r>
    <x v="0"/>
    <x v="1"/>
    <x v="2"/>
    <x v="39"/>
    <x v="3"/>
    <x v="1"/>
    <n v="65990"/>
    <x v="1"/>
  </r>
  <r>
    <x v="0"/>
    <x v="1"/>
    <x v="2"/>
    <x v="40"/>
    <x v="3"/>
    <x v="1"/>
    <n v="12584017"/>
    <x v="1"/>
  </r>
  <r>
    <x v="0"/>
    <x v="1"/>
    <x v="2"/>
    <x v="41"/>
    <x v="3"/>
    <x v="1"/>
    <n v="280981"/>
    <x v="1"/>
  </r>
  <r>
    <x v="0"/>
    <x v="1"/>
    <x v="2"/>
    <x v="42"/>
    <x v="3"/>
    <x v="1"/>
    <n v="110979"/>
    <x v="1"/>
  </r>
  <r>
    <x v="0"/>
    <x v="1"/>
    <x v="2"/>
    <x v="43"/>
    <x v="3"/>
    <x v="1"/>
    <n v="117904"/>
    <x v="1"/>
  </r>
  <r>
    <x v="0"/>
    <x v="1"/>
    <x v="2"/>
    <x v="44"/>
    <x v="3"/>
    <x v="1"/>
    <n v="8476230"/>
    <x v="1"/>
  </r>
  <r>
    <x v="0"/>
    <x v="1"/>
    <x v="2"/>
    <x v="45"/>
    <x v="3"/>
    <x v="1"/>
    <n v="324426"/>
    <x v="1"/>
  </r>
  <r>
    <x v="0"/>
    <x v="1"/>
    <x v="2"/>
    <x v="46"/>
    <x v="3"/>
    <x v="1"/>
    <n v="43918"/>
    <x v="1"/>
  </r>
  <r>
    <x v="0"/>
    <x v="1"/>
    <x v="3"/>
    <x v="48"/>
    <x v="3"/>
    <x v="1"/>
    <n v="5385444"/>
    <x v="1"/>
  </r>
  <r>
    <x v="0"/>
    <x v="1"/>
    <x v="3"/>
    <x v="51"/>
    <x v="3"/>
    <x v="1"/>
    <n v="906314"/>
    <x v="1"/>
  </r>
  <r>
    <x v="0"/>
    <x v="1"/>
    <x v="3"/>
    <x v="53"/>
    <x v="3"/>
    <x v="1"/>
    <n v="1223669"/>
    <x v="1"/>
  </r>
  <r>
    <x v="0"/>
    <x v="1"/>
    <x v="3"/>
    <x v="55"/>
    <x v="3"/>
    <x v="1"/>
    <n v="4668"/>
    <x v="1"/>
  </r>
  <r>
    <x v="0"/>
    <x v="1"/>
    <x v="3"/>
    <x v="58"/>
    <x v="3"/>
    <x v="1"/>
    <n v="852"/>
    <x v="1"/>
  </r>
  <r>
    <x v="0"/>
    <x v="0"/>
    <x v="4"/>
    <x v="60"/>
    <x v="3"/>
    <x v="1"/>
    <n v="5611915"/>
    <x v="0"/>
  </r>
  <r>
    <x v="0"/>
    <x v="0"/>
    <x v="4"/>
    <x v="61"/>
    <x v="3"/>
    <x v="1"/>
    <n v="10158306"/>
    <x v="0"/>
  </r>
  <r>
    <x v="0"/>
    <x v="0"/>
    <x v="4"/>
    <x v="62"/>
    <x v="3"/>
    <x v="1"/>
    <n v="1231144"/>
    <x v="0"/>
  </r>
  <r>
    <x v="0"/>
    <x v="0"/>
    <x v="4"/>
    <x v="63"/>
    <x v="3"/>
    <x v="1"/>
    <n v="825016"/>
    <x v="0"/>
  </r>
  <r>
    <x v="0"/>
    <x v="0"/>
    <x v="4"/>
    <x v="64"/>
    <x v="3"/>
    <x v="1"/>
    <n v="15646"/>
    <x v="0"/>
  </r>
  <r>
    <x v="0"/>
    <x v="0"/>
    <x v="4"/>
    <x v="65"/>
    <x v="3"/>
    <x v="1"/>
    <n v="80519"/>
    <x v="0"/>
  </r>
  <r>
    <x v="0"/>
    <x v="0"/>
    <x v="4"/>
    <x v="67"/>
    <x v="3"/>
    <x v="1"/>
    <n v="203474"/>
    <x v="0"/>
  </r>
  <r>
    <x v="0"/>
    <x v="0"/>
    <x v="5"/>
    <x v="70"/>
    <x v="3"/>
    <x v="1"/>
    <n v="372297"/>
    <x v="0"/>
  </r>
  <r>
    <x v="0"/>
    <x v="0"/>
    <x v="5"/>
    <x v="71"/>
    <x v="3"/>
    <x v="1"/>
    <n v="2328075"/>
    <x v="0"/>
  </r>
  <r>
    <x v="0"/>
    <x v="0"/>
    <x v="5"/>
    <x v="72"/>
    <x v="3"/>
    <x v="1"/>
    <n v="48149795"/>
    <x v="0"/>
  </r>
  <r>
    <x v="0"/>
    <x v="0"/>
    <x v="5"/>
    <x v="73"/>
    <x v="3"/>
    <x v="1"/>
    <n v="381743"/>
    <x v="0"/>
  </r>
  <r>
    <x v="0"/>
    <x v="0"/>
    <x v="5"/>
    <x v="74"/>
    <x v="3"/>
    <x v="1"/>
    <n v="6201821"/>
    <x v="0"/>
  </r>
  <r>
    <x v="0"/>
    <x v="0"/>
    <x v="5"/>
    <x v="76"/>
    <x v="3"/>
    <x v="1"/>
    <n v="427923"/>
    <x v="0"/>
  </r>
  <r>
    <x v="0"/>
    <x v="0"/>
    <x v="5"/>
    <x v="77"/>
    <x v="3"/>
    <x v="1"/>
    <n v="174795"/>
    <x v="0"/>
  </r>
  <r>
    <x v="0"/>
    <x v="0"/>
    <x v="5"/>
    <x v="78"/>
    <x v="3"/>
    <x v="1"/>
    <n v="156018"/>
    <x v="0"/>
  </r>
  <r>
    <x v="0"/>
    <x v="0"/>
    <x v="5"/>
    <x v="79"/>
    <x v="3"/>
    <x v="1"/>
    <n v="1509684"/>
    <x v="0"/>
  </r>
  <r>
    <x v="0"/>
    <x v="0"/>
    <x v="5"/>
    <x v="80"/>
    <x v="3"/>
    <x v="1"/>
    <n v="367453"/>
    <x v="0"/>
  </r>
  <r>
    <x v="0"/>
    <x v="0"/>
    <x v="5"/>
    <x v="82"/>
    <x v="3"/>
    <x v="1"/>
    <n v="342582"/>
    <x v="0"/>
  </r>
  <r>
    <x v="0"/>
    <x v="0"/>
    <x v="5"/>
    <x v="83"/>
    <x v="3"/>
    <x v="1"/>
    <n v="30857"/>
    <x v="0"/>
  </r>
  <r>
    <x v="0"/>
    <x v="0"/>
    <x v="5"/>
    <x v="84"/>
    <x v="3"/>
    <x v="1"/>
    <n v="393854"/>
    <x v="0"/>
  </r>
  <r>
    <x v="0"/>
    <x v="0"/>
    <x v="5"/>
    <x v="85"/>
    <x v="3"/>
    <x v="1"/>
    <n v="154778"/>
    <x v="0"/>
  </r>
  <r>
    <x v="0"/>
    <x v="0"/>
    <x v="5"/>
    <x v="86"/>
    <x v="3"/>
    <x v="1"/>
    <n v="90698"/>
    <x v="0"/>
  </r>
  <r>
    <x v="0"/>
    <x v="2"/>
    <x v="6"/>
    <x v="89"/>
    <x v="3"/>
    <x v="1"/>
    <n v="200796"/>
    <x v="2"/>
  </r>
  <r>
    <x v="0"/>
    <x v="2"/>
    <x v="6"/>
    <x v="90"/>
    <x v="3"/>
    <x v="1"/>
    <n v="442712"/>
    <x v="2"/>
  </r>
  <r>
    <x v="0"/>
    <x v="2"/>
    <x v="6"/>
    <x v="91"/>
    <x v="3"/>
    <x v="1"/>
    <n v="9113366"/>
    <x v="2"/>
  </r>
  <r>
    <x v="0"/>
    <x v="2"/>
    <x v="6"/>
    <x v="92"/>
    <x v="3"/>
    <x v="1"/>
    <n v="601292"/>
    <x v="2"/>
  </r>
  <r>
    <x v="0"/>
    <x v="2"/>
    <x v="6"/>
    <x v="93"/>
    <x v="3"/>
    <x v="1"/>
    <n v="312323"/>
    <x v="2"/>
  </r>
  <r>
    <x v="0"/>
    <x v="2"/>
    <x v="6"/>
    <x v="98"/>
    <x v="3"/>
    <x v="1"/>
    <n v="308497"/>
    <x v="2"/>
  </r>
  <r>
    <x v="0"/>
    <x v="2"/>
    <x v="6"/>
    <x v="100"/>
    <x v="3"/>
    <x v="1"/>
    <n v="4112"/>
    <x v="2"/>
  </r>
  <r>
    <x v="0"/>
    <x v="3"/>
    <x v="7"/>
    <x v="101"/>
    <x v="3"/>
    <x v="1"/>
    <n v="3265830"/>
    <x v="3"/>
  </r>
  <r>
    <x v="0"/>
    <x v="3"/>
    <x v="7"/>
    <x v="102"/>
    <x v="3"/>
    <x v="1"/>
    <n v="12575"/>
    <x v="3"/>
  </r>
  <r>
    <x v="0"/>
    <x v="3"/>
    <x v="7"/>
    <x v="103"/>
    <x v="3"/>
    <x v="1"/>
    <n v="482636"/>
    <x v="3"/>
  </r>
  <r>
    <x v="0"/>
    <x v="3"/>
    <x v="7"/>
    <x v="104"/>
    <x v="3"/>
    <x v="1"/>
    <n v="106433"/>
    <x v="3"/>
  </r>
  <r>
    <x v="0"/>
    <x v="3"/>
    <x v="7"/>
    <x v="105"/>
    <x v="3"/>
    <x v="1"/>
    <n v="11399118"/>
    <x v="3"/>
  </r>
  <r>
    <x v="0"/>
    <x v="3"/>
    <x v="7"/>
    <x v="106"/>
    <x v="3"/>
    <x v="1"/>
    <n v="2884556"/>
    <x v="3"/>
  </r>
  <r>
    <x v="0"/>
    <x v="3"/>
    <x v="7"/>
    <x v="107"/>
    <x v="3"/>
    <x v="1"/>
    <n v="2011566"/>
    <x v="3"/>
  </r>
  <r>
    <x v="0"/>
    <x v="3"/>
    <x v="7"/>
    <x v="108"/>
    <x v="3"/>
    <x v="1"/>
    <n v="2690908"/>
    <x v="3"/>
  </r>
  <r>
    <x v="0"/>
    <x v="3"/>
    <x v="7"/>
    <x v="109"/>
    <x v="3"/>
    <x v="1"/>
    <n v="2722120"/>
    <x v="3"/>
  </r>
  <r>
    <x v="0"/>
    <x v="3"/>
    <x v="7"/>
    <x v="110"/>
    <x v="3"/>
    <x v="1"/>
    <n v="1060721"/>
    <x v="3"/>
  </r>
  <r>
    <x v="0"/>
    <x v="3"/>
    <x v="7"/>
    <x v="111"/>
    <x v="3"/>
    <x v="1"/>
    <n v="7436319"/>
    <x v="3"/>
  </r>
  <r>
    <x v="0"/>
    <x v="3"/>
    <x v="7"/>
    <x v="112"/>
    <x v="3"/>
    <x v="1"/>
    <n v="114575"/>
    <x v="3"/>
  </r>
  <r>
    <x v="0"/>
    <x v="3"/>
    <x v="7"/>
    <x v="113"/>
    <x v="3"/>
    <x v="1"/>
    <n v="1448589"/>
    <x v="3"/>
  </r>
  <r>
    <x v="0"/>
    <x v="3"/>
    <x v="7"/>
    <x v="114"/>
    <x v="3"/>
    <x v="1"/>
    <n v="2656033"/>
    <x v="3"/>
  </r>
  <r>
    <x v="0"/>
    <x v="3"/>
    <x v="7"/>
    <x v="115"/>
    <x v="3"/>
    <x v="1"/>
    <n v="197196"/>
    <x v="3"/>
  </r>
  <r>
    <x v="0"/>
    <x v="3"/>
    <x v="7"/>
    <x v="116"/>
    <x v="3"/>
    <x v="1"/>
    <n v="222585"/>
    <x v="3"/>
  </r>
  <r>
    <x v="0"/>
    <x v="0"/>
    <x v="8"/>
    <x v="117"/>
    <x v="3"/>
    <x v="1"/>
    <n v="152847"/>
    <x v="0"/>
  </r>
  <r>
    <x v="0"/>
    <x v="0"/>
    <x v="8"/>
    <x v="118"/>
    <x v="3"/>
    <x v="1"/>
    <n v="6726"/>
    <x v="0"/>
  </r>
  <r>
    <x v="0"/>
    <x v="0"/>
    <x v="8"/>
    <x v="119"/>
    <x v="3"/>
    <x v="1"/>
    <n v="35603"/>
    <x v="0"/>
  </r>
  <r>
    <x v="0"/>
    <x v="0"/>
    <x v="8"/>
    <x v="120"/>
    <x v="3"/>
    <x v="1"/>
    <n v="199754"/>
    <x v="0"/>
  </r>
  <r>
    <x v="0"/>
    <x v="0"/>
    <x v="8"/>
    <x v="121"/>
    <x v="3"/>
    <x v="1"/>
    <n v="27513"/>
    <x v="0"/>
  </r>
  <r>
    <x v="0"/>
    <x v="0"/>
    <x v="8"/>
    <x v="122"/>
    <x v="3"/>
    <x v="1"/>
    <n v="1114055"/>
    <x v="0"/>
  </r>
  <r>
    <x v="0"/>
    <x v="0"/>
    <x v="8"/>
    <x v="123"/>
    <x v="3"/>
    <x v="1"/>
    <n v="5910225"/>
    <x v="0"/>
  </r>
  <r>
    <x v="0"/>
    <x v="0"/>
    <x v="8"/>
    <x v="125"/>
    <x v="3"/>
    <x v="1"/>
    <n v="180799"/>
    <x v="0"/>
  </r>
  <r>
    <x v="0"/>
    <x v="0"/>
    <x v="8"/>
    <x v="126"/>
    <x v="3"/>
    <x v="1"/>
    <n v="292146"/>
    <x v="0"/>
  </r>
  <r>
    <x v="0"/>
    <x v="0"/>
    <x v="8"/>
    <x v="127"/>
    <x v="3"/>
    <x v="1"/>
    <n v="216794"/>
    <x v="0"/>
  </r>
  <r>
    <x v="0"/>
    <x v="0"/>
    <x v="8"/>
    <x v="128"/>
    <x v="3"/>
    <x v="1"/>
    <n v="1031567"/>
    <x v="0"/>
  </r>
  <r>
    <x v="0"/>
    <x v="0"/>
    <x v="8"/>
    <x v="129"/>
    <x v="3"/>
    <x v="1"/>
    <n v="330264"/>
    <x v="0"/>
  </r>
  <r>
    <x v="0"/>
    <x v="1"/>
    <x v="8"/>
    <x v="130"/>
    <x v="3"/>
    <x v="1"/>
    <n v="268632"/>
    <x v="1"/>
  </r>
  <r>
    <x v="0"/>
    <x v="4"/>
    <x v="9"/>
    <x v="131"/>
    <x v="3"/>
    <x v="1"/>
    <n v="1196648"/>
    <x v="4"/>
  </r>
  <r>
    <x v="0"/>
    <x v="0"/>
    <x v="9"/>
    <x v="133"/>
    <x v="3"/>
    <x v="1"/>
    <n v="223837"/>
    <x v="0"/>
  </r>
  <r>
    <x v="0"/>
    <x v="0"/>
    <x v="9"/>
    <x v="134"/>
    <x v="3"/>
    <x v="1"/>
    <n v="120504"/>
    <x v="0"/>
  </r>
  <r>
    <x v="0"/>
    <x v="4"/>
    <x v="9"/>
    <x v="136"/>
    <x v="3"/>
    <x v="1"/>
    <n v="3562352"/>
    <x v="4"/>
  </r>
  <r>
    <x v="0"/>
    <x v="0"/>
    <x v="9"/>
    <x v="137"/>
    <x v="3"/>
    <x v="1"/>
    <n v="98721"/>
    <x v="0"/>
  </r>
  <r>
    <x v="0"/>
    <x v="0"/>
    <x v="9"/>
    <x v="139"/>
    <x v="3"/>
    <x v="1"/>
    <n v="13429156"/>
    <x v="0"/>
  </r>
  <r>
    <x v="0"/>
    <x v="0"/>
    <x v="9"/>
    <x v="140"/>
    <x v="3"/>
    <x v="1"/>
    <n v="717314"/>
    <x v="0"/>
  </r>
  <r>
    <x v="0"/>
    <x v="4"/>
    <x v="9"/>
    <x v="141"/>
    <x v="3"/>
    <x v="1"/>
    <n v="138446"/>
    <x v="4"/>
  </r>
  <r>
    <x v="0"/>
    <x v="4"/>
    <x v="9"/>
    <x v="142"/>
    <x v="3"/>
    <x v="1"/>
    <n v="32771"/>
    <x v="4"/>
  </r>
  <r>
    <x v="0"/>
    <x v="0"/>
    <x v="9"/>
    <x v="143"/>
    <x v="3"/>
    <x v="1"/>
    <n v="23804"/>
    <x v="0"/>
  </r>
  <r>
    <x v="0"/>
    <x v="4"/>
    <x v="9"/>
    <x v="144"/>
    <x v="3"/>
    <x v="1"/>
    <n v="1776548"/>
    <x v="4"/>
  </r>
  <r>
    <x v="0"/>
    <x v="0"/>
    <x v="9"/>
    <x v="145"/>
    <x v="3"/>
    <x v="1"/>
    <n v="1072543"/>
    <x v="0"/>
  </r>
  <r>
    <x v="0"/>
    <x v="0"/>
    <x v="9"/>
    <x v="146"/>
    <x v="3"/>
    <x v="1"/>
    <n v="1817"/>
    <x v="0"/>
  </r>
  <r>
    <x v="0"/>
    <x v="4"/>
    <x v="10"/>
    <x v="147"/>
    <x v="3"/>
    <x v="1"/>
    <n v="1989660"/>
    <x v="4"/>
  </r>
  <r>
    <x v="0"/>
    <x v="4"/>
    <x v="10"/>
    <x v="148"/>
    <x v="3"/>
    <x v="1"/>
    <n v="12086810"/>
    <x v="4"/>
  </r>
  <r>
    <x v="0"/>
    <x v="4"/>
    <x v="10"/>
    <x v="149"/>
    <x v="3"/>
    <x v="1"/>
    <n v="146894"/>
    <x v="4"/>
  </r>
  <r>
    <x v="0"/>
    <x v="4"/>
    <x v="10"/>
    <x v="150"/>
    <x v="3"/>
    <x v="1"/>
    <n v="2185700"/>
    <x v="4"/>
  </r>
  <r>
    <x v="0"/>
    <x v="4"/>
    <x v="10"/>
    <x v="151"/>
    <x v="3"/>
    <x v="1"/>
    <n v="3511160"/>
    <x v="4"/>
  </r>
  <r>
    <x v="0"/>
    <x v="4"/>
    <x v="10"/>
    <x v="152"/>
    <x v="3"/>
    <x v="1"/>
    <n v="5023507"/>
    <x v="4"/>
  </r>
  <r>
    <x v="0"/>
    <x v="4"/>
    <x v="10"/>
    <x v="153"/>
    <x v="3"/>
    <x v="1"/>
    <n v="275815000"/>
    <x v="4"/>
  </r>
  <r>
    <x v="0"/>
    <x v="4"/>
    <x v="10"/>
    <x v="154"/>
    <x v="3"/>
    <x v="1"/>
    <n v="22514001"/>
    <x v="4"/>
  </r>
  <r>
    <x v="0"/>
    <x v="4"/>
    <x v="10"/>
    <x v="156"/>
    <x v="3"/>
    <x v="1"/>
    <n v="3846632"/>
    <x v="4"/>
  </r>
  <r>
    <x v="0"/>
    <x v="4"/>
    <x v="10"/>
    <x v="157"/>
    <x v="3"/>
    <x v="1"/>
    <n v="1324810"/>
    <x v="4"/>
  </r>
  <r>
    <x v="0"/>
    <x v="4"/>
    <x v="10"/>
    <x v="158"/>
    <x v="3"/>
    <x v="1"/>
    <n v="23163305"/>
    <x v="4"/>
  </r>
  <r>
    <x v="0"/>
    <x v="4"/>
    <x v="10"/>
    <x v="159"/>
    <x v="3"/>
    <x v="1"/>
    <n v="9191620"/>
    <x v="4"/>
  </r>
  <r>
    <x v="0"/>
    <x v="4"/>
    <x v="10"/>
    <x v="160"/>
    <x v="3"/>
    <x v="1"/>
    <n v="7438"/>
    <x v="4"/>
  </r>
  <r>
    <x v="0"/>
    <x v="4"/>
    <x v="10"/>
    <x v="161"/>
    <x v="3"/>
    <x v="1"/>
    <n v="2436734"/>
    <x v="4"/>
  </r>
  <r>
    <x v="0"/>
    <x v="4"/>
    <x v="10"/>
    <x v="162"/>
    <x v="3"/>
    <x v="1"/>
    <n v="5486071"/>
    <x v="4"/>
  </r>
  <r>
    <x v="0"/>
    <x v="2"/>
    <x v="11"/>
    <x v="165"/>
    <x v="3"/>
    <x v="1"/>
    <n v="144498"/>
    <x v="2"/>
  </r>
  <r>
    <x v="0"/>
    <x v="2"/>
    <x v="11"/>
    <x v="168"/>
    <x v="3"/>
    <x v="1"/>
    <n v="32594"/>
    <x v="2"/>
  </r>
  <r>
    <x v="0"/>
    <x v="2"/>
    <x v="11"/>
    <x v="169"/>
    <x v="3"/>
    <x v="1"/>
    <n v="3184223"/>
    <x v="2"/>
  </r>
  <r>
    <x v="0"/>
    <x v="4"/>
    <x v="11"/>
    <x v="171"/>
    <x v="3"/>
    <x v="1"/>
    <n v="248764"/>
    <x v="4"/>
  </r>
  <r>
    <x v="0"/>
    <x v="2"/>
    <x v="11"/>
    <x v="172"/>
    <x v="3"/>
    <x v="1"/>
    <n v="583358"/>
    <x v="2"/>
  </r>
  <r>
    <x v="0"/>
    <x v="2"/>
    <x v="11"/>
    <x v="173"/>
    <x v="3"/>
    <x v="1"/>
    <n v="387680"/>
    <x v="2"/>
  </r>
  <r>
    <x v="0"/>
    <x v="2"/>
    <x v="11"/>
    <x v="174"/>
    <x v="3"/>
    <x v="1"/>
    <n v="141160"/>
    <x v="2"/>
  </r>
  <r>
    <x v="0"/>
    <x v="2"/>
    <x v="11"/>
    <x v="175"/>
    <x v="3"/>
    <x v="1"/>
    <n v="17140"/>
    <x v="2"/>
  </r>
  <r>
    <x v="0"/>
    <x v="2"/>
    <x v="11"/>
    <x v="176"/>
    <x v="3"/>
    <x v="1"/>
    <n v="4630034"/>
    <x v="2"/>
  </r>
  <r>
    <x v="0"/>
    <x v="1"/>
    <x v="12"/>
    <x v="178"/>
    <x v="3"/>
    <x v="1"/>
    <n v="1389024"/>
    <x v="1"/>
  </r>
  <r>
    <x v="0"/>
    <x v="1"/>
    <x v="12"/>
    <x v="179"/>
    <x v="3"/>
    <x v="1"/>
    <n v="280123"/>
    <x v="1"/>
  </r>
  <r>
    <x v="0"/>
    <x v="1"/>
    <x v="12"/>
    <x v="180"/>
    <x v="3"/>
    <x v="1"/>
    <n v="805534"/>
    <x v="1"/>
  </r>
  <r>
    <x v="0"/>
    <x v="1"/>
    <x v="12"/>
    <x v="181"/>
    <x v="3"/>
    <x v="1"/>
    <n v="894789"/>
    <x v="1"/>
  </r>
  <r>
    <x v="0"/>
    <x v="1"/>
    <x v="12"/>
    <x v="182"/>
    <x v="3"/>
    <x v="1"/>
    <n v="444349"/>
    <x v="1"/>
  </r>
  <r>
    <x v="0"/>
    <x v="1"/>
    <x v="12"/>
    <x v="183"/>
    <x v="3"/>
    <x v="1"/>
    <n v="3874280"/>
    <x v="1"/>
  </r>
  <r>
    <x v="0"/>
    <x v="1"/>
    <x v="12"/>
    <x v="184"/>
    <x v="3"/>
    <x v="1"/>
    <n v="1236141"/>
    <x v="1"/>
  </r>
  <r>
    <x v="0"/>
    <x v="1"/>
    <x v="12"/>
    <x v="185"/>
    <x v="3"/>
    <x v="1"/>
    <n v="14521551"/>
    <x v="1"/>
  </r>
  <r>
    <x v="0"/>
    <x v="1"/>
    <x v="12"/>
    <x v="186"/>
    <x v="3"/>
    <x v="1"/>
    <n v="5903379"/>
    <x v="1"/>
  </r>
  <r>
    <x v="0"/>
    <x v="1"/>
    <x v="12"/>
    <x v="187"/>
    <x v="3"/>
    <x v="1"/>
    <n v="665748"/>
    <x v="1"/>
  </r>
  <r>
    <x v="0"/>
    <x v="1"/>
    <x v="12"/>
    <x v="188"/>
    <x v="3"/>
    <x v="1"/>
    <n v="1307321"/>
    <x v="1"/>
  </r>
  <r>
    <x v="0"/>
    <x v="1"/>
    <x v="12"/>
    <x v="189"/>
    <x v="3"/>
    <x v="1"/>
    <n v="86206160"/>
    <x v="1"/>
  </r>
  <r>
    <x v="0"/>
    <x v="1"/>
    <x v="12"/>
    <x v="190"/>
    <x v="3"/>
    <x v="1"/>
    <n v="1774933"/>
    <x v="1"/>
  </r>
  <r>
    <x v="0"/>
    <x v="1"/>
    <x v="12"/>
    <x v="191"/>
    <x v="3"/>
    <x v="1"/>
    <n v="4927393"/>
    <x v="1"/>
  </r>
  <r>
    <x v="0"/>
    <x v="1"/>
    <x v="12"/>
    <x v="192"/>
    <x v="3"/>
    <x v="1"/>
    <n v="1122695"/>
    <x v="1"/>
  </r>
  <r>
    <x v="0"/>
    <x v="1"/>
    <x v="12"/>
    <x v="193"/>
    <x v="3"/>
    <x v="1"/>
    <n v="2366575"/>
    <x v="1"/>
  </r>
  <r>
    <x v="0"/>
    <x v="1"/>
    <x v="12"/>
    <x v="194"/>
    <x v="3"/>
    <x v="1"/>
    <n v="2883414"/>
    <x v="1"/>
  </r>
  <r>
    <x v="0"/>
    <x v="1"/>
    <x v="12"/>
    <x v="195"/>
    <x v="3"/>
    <x v="1"/>
    <n v="4946922"/>
    <x v="1"/>
  </r>
  <r>
    <x v="0"/>
    <x v="4"/>
    <x v="13"/>
    <x v="196"/>
    <x v="3"/>
    <x v="1"/>
    <n v="3449992"/>
    <x v="4"/>
  </r>
  <r>
    <x v="0"/>
    <x v="4"/>
    <x v="13"/>
    <x v="197"/>
    <x v="3"/>
    <x v="1"/>
    <n v="126119"/>
    <x v="4"/>
  </r>
  <r>
    <x v="0"/>
    <x v="4"/>
    <x v="13"/>
    <x v="200"/>
    <x v="3"/>
    <x v="1"/>
    <n v="1270539"/>
    <x v="4"/>
  </r>
  <r>
    <x v="0"/>
    <x v="4"/>
    <x v="13"/>
    <x v="201"/>
    <x v="3"/>
    <x v="1"/>
    <n v="952994"/>
    <x v="4"/>
  </r>
  <r>
    <x v="0"/>
    <x v="4"/>
    <x v="13"/>
    <x v="203"/>
    <x v="3"/>
    <x v="1"/>
    <n v="5180093"/>
    <x v="4"/>
  </r>
  <r>
    <x v="0"/>
    <x v="4"/>
    <x v="13"/>
    <x v="204"/>
    <x v="3"/>
    <x v="1"/>
    <n v="76144"/>
    <x v="4"/>
  </r>
  <r>
    <x v="0"/>
    <x v="4"/>
    <x v="13"/>
    <x v="205"/>
    <x v="3"/>
    <x v="1"/>
    <n v="1341287"/>
    <x v="4"/>
  </r>
  <r>
    <x v="0"/>
    <x v="4"/>
    <x v="13"/>
    <x v="206"/>
    <x v="3"/>
    <x v="1"/>
    <n v="125642"/>
    <x v="4"/>
  </r>
  <r>
    <x v="0"/>
    <x v="4"/>
    <x v="13"/>
    <x v="207"/>
    <x v="3"/>
    <x v="1"/>
    <n v="158290"/>
    <x v="4"/>
  </r>
  <r>
    <x v="0"/>
    <x v="0"/>
    <x v="13"/>
    <x v="208"/>
    <x v="3"/>
    <x v="1"/>
    <n v="35149"/>
    <x v="0"/>
  </r>
  <r>
    <x v="0"/>
    <x v="4"/>
    <x v="13"/>
    <x v="209"/>
    <x v="3"/>
    <x v="1"/>
    <n v="924785"/>
    <x v="4"/>
  </r>
  <r>
    <x v="0"/>
    <x v="4"/>
    <x v="13"/>
    <x v="210"/>
    <x v="3"/>
    <x v="1"/>
    <n v="4205"/>
    <x v="4"/>
  </r>
  <r>
    <x v="0"/>
    <x v="4"/>
    <x v="13"/>
    <x v="211"/>
    <x v="3"/>
    <x v="1"/>
    <n v="6887253"/>
    <x v="4"/>
  </r>
  <r>
    <x v="0"/>
    <x v="4"/>
    <x v="13"/>
    <x v="213"/>
    <x v="3"/>
    <x v="1"/>
    <n v="2226539"/>
    <x v="4"/>
  </r>
  <r>
    <x v="0"/>
    <x v="4"/>
    <x v="13"/>
    <x v="214"/>
    <x v="3"/>
    <x v="1"/>
    <n v="4454757"/>
    <x v="4"/>
  </r>
  <r>
    <x v="0"/>
    <x v="4"/>
    <x v="13"/>
    <x v="215"/>
    <x v="3"/>
    <x v="1"/>
    <n v="2880536"/>
    <x v="4"/>
  </r>
  <r>
    <x v="0"/>
    <x v="4"/>
    <x v="13"/>
    <x v="216"/>
    <x v="3"/>
    <x v="1"/>
    <n v="1104689"/>
    <x v="4"/>
  </r>
  <r>
    <x v="0"/>
    <x v="2"/>
    <x v="14"/>
    <x v="217"/>
    <x v="3"/>
    <x v="1"/>
    <n v="275256"/>
    <x v="2"/>
  </r>
  <r>
    <x v="0"/>
    <x v="4"/>
    <x v="14"/>
    <x v="218"/>
    <x v="3"/>
    <x v="1"/>
    <n v="268848"/>
    <x v="4"/>
  </r>
  <r>
    <x v="0"/>
    <x v="4"/>
    <x v="14"/>
    <x v="219"/>
    <x v="3"/>
    <x v="1"/>
    <n v="40513023"/>
    <x v="4"/>
  </r>
  <r>
    <x v="0"/>
    <x v="4"/>
    <x v="14"/>
    <x v="220"/>
    <x v="3"/>
    <x v="1"/>
    <n v="8560176"/>
    <x v="4"/>
  </r>
  <r>
    <x v="0"/>
    <x v="2"/>
    <x v="14"/>
    <x v="221"/>
    <x v="3"/>
    <x v="1"/>
    <n v="3423050"/>
    <x v="2"/>
  </r>
  <r>
    <x v="0"/>
    <x v="4"/>
    <x v="14"/>
    <x v="222"/>
    <x v="3"/>
    <x v="1"/>
    <n v="2067988"/>
    <x v="4"/>
  </r>
  <r>
    <x v="0"/>
    <x v="4"/>
    <x v="14"/>
    <x v="223"/>
    <x v="3"/>
    <x v="1"/>
    <n v="4901297"/>
    <x v="4"/>
  </r>
  <r>
    <x v="0"/>
    <x v="4"/>
    <x v="14"/>
    <x v="224"/>
    <x v="3"/>
    <x v="1"/>
    <n v="4052491"/>
    <x v="4"/>
  </r>
  <r>
    <x v="0"/>
    <x v="2"/>
    <x v="14"/>
    <x v="225"/>
    <x v="3"/>
    <x v="1"/>
    <n v="727977"/>
    <x v="2"/>
  </r>
  <r>
    <x v="0"/>
    <x v="4"/>
    <x v="14"/>
    <x v="226"/>
    <x v="3"/>
    <x v="1"/>
    <n v="7196483"/>
    <x v="4"/>
  </r>
  <r>
    <x v="0"/>
    <x v="4"/>
    <x v="14"/>
    <x v="227"/>
    <x v="3"/>
    <x v="1"/>
    <n v="5521366"/>
    <x v="4"/>
  </r>
  <r>
    <x v="0"/>
    <x v="4"/>
    <x v="14"/>
    <x v="228"/>
    <x v="3"/>
    <x v="1"/>
    <n v="7166136"/>
    <x v="4"/>
  </r>
  <r>
    <x v="0"/>
    <x v="2"/>
    <x v="14"/>
    <x v="229"/>
    <x v="3"/>
    <x v="1"/>
    <n v="135673"/>
    <x v="2"/>
  </r>
  <r>
    <x v="0"/>
    <x v="1"/>
    <x v="15"/>
    <x v="230"/>
    <x v="3"/>
    <x v="1"/>
    <n v="205722"/>
    <x v="1"/>
  </r>
  <r>
    <x v="0"/>
    <x v="1"/>
    <x v="15"/>
    <x v="231"/>
    <x v="3"/>
    <x v="1"/>
    <n v="482056"/>
    <x v="1"/>
  </r>
  <r>
    <x v="0"/>
    <x v="1"/>
    <x v="15"/>
    <x v="232"/>
    <x v="3"/>
    <x v="1"/>
    <n v="147340"/>
    <x v="1"/>
  </r>
  <r>
    <x v="0"/>
    <x v="1"/>
    <x v="15"/>
    <x v="233"/>
    <x v="3"/>
    <x v="1"/>
    <n v="101803"/>
    <x v="1"/>
  </r>
  <r>
    <x v="0"/>
    <x v="1"/>
    <x v="15"/>
    <x v="236"/>
    <x v="3"/>
    <x v="1"/>
    <n v="839993"/>
    <x v="1"/>
  </r>
  <r>
    <x v="0"/>
    <x v="1"/>
    <x v="15"/>
    <x v="237"/>
    <x v="3"/>
    <x v="1"/>
    <n v="383121"/>
    <x v="1"/>
  </r>
  <r>
    <x v="0"/>
    <x v="1"/>
    <x v="15"/>
    <x v="238"/>
    <x v="3"/>
    <x v="1"/>
    <n v="6463709"/>
    <x v="1"/>
  </r>
  <r>
    <x v="0"/>
    <x v="1"/>
    <x v="16"/>
    <x v="241"/>
    <x v="3"/>
    <x v="1"/>
    <n v="57733"/>
    <x v="1"/>
  </r>
  <r>
    <x v="0"/>
    <x v="1"/>
    <x v="16"/>
    <x v="242"/>
    <x v="3"/>
    <x v="1"/>
    <n v="2270699"/>
    <x v="1"/>
  </r>
  <r>
    <x v="0"/>
    <x v="1"/>
    <x v="16"/>
    <x v="243"/>
    <x v="3"/>
    <x v="1"/>
    <n v="41381"/>
    <x v="1"/>
  </r>
  <r>
    <x v="0"/>
    <x v="1"/>
    <x v="16"/>
    <x v="244"/>
    <x v="3"/>
    <x v="1"/>
    <n v="107919"/>
    <x v="1"/>
  </r>
  <r>
    <x v="0"/>
    <x v="1"/>
    <x v="16"/>
    <x v="245"/>
    <x v="3"/>
    <x v="1"/>
    <n v="189602"/>
    <x v="1"/>
  </r>
  <r>
    <x v="0"/>
    <x v="1"/>
    <x v="16"/>
    <x v="247"/>
    <x v="3"/>
    <x v="1"/>
    <n v="405006"/>
    <x v="1"/>
  </r>
  <r>
    <x v="0"/>
    <x v="1"/>
    <x v="16"/>
    <x v="248"/>
    <x v="3"/>
    <x v="1"/>
    <n v="85090"/>
    <x v="1"/>
  </r>
  <r>
    <x v="0"/>
    <x v="1"/>
    <x v="16"/>
    <x v="250"/>
    <x v="3"/>
    <x v="1"/>
    <n v="126627"/>
    <x v="1"/>
  </r>
  <r>
    <x v="0"/>
    <x v="1"/>
    <x v="16"/>
    <x v="251"/>
    <x v="3"/>
    <x v="1"/>
    <n v="283912"/>
    <x v="1"/>
  </r>
  <r>
    <x v="0"/>
    <x v="1"/>
    <x v="16"/>
    <x v="252"/>
    <x v="3"/>
    <x v="1"/>
    <n v="220818"/>
    <x v="1"/>
  </r>
  <r>
    <x v="0"/>
    <x v="1"/>
    <x v="16"/>
    <x v="253"/>
    <x v="3"/>
    <x v="1"/>
    <n v="9728228"/>
    <x v="1"/>
  </r>
  <r>
    <x v="0"/>
    <x v="1"/>
    <x v="17"/>
    <x v="254"/>
    <x v="3"/>
    <x v="1"/>
    <n v="49373"/>
    <x v="1"/>
  </r>
  <r>
    <x v="0"/>
    <x v="0"/>
    <x v="17"/>
    <x v="255"/>
    <x v="3"/>
    <x v="1"/>
    <n v="228817"/>
    <x v="0"/>
  </r>
  <r>
    <x v="0"/>
    <x v="0"/>
    <x v="17"/>
    <x v="256"/>
    <x v="3"/>
    <x v="1"/>
    <n v="217240"/>
    <x v="0"/>
  </r>
  <r>
    <x v="0"/>
    <x v="1"/>
    <x v="17"/>
    <x v="257"/>
    <x v="3"/>
    <x v="1"/>
    <n v="55148"/>
    <x v="1"/>
  </r>
  <r>
    <x v="0"/>
    <x v="1"/>
    <x v="17"/>
    <x v="258"/>
    <x v="3"/>
    <x v="1"/>
    <n v="1251783"/>
    <x v="1"/>
  </r>
  <r>
    <x v="0"/>
    <x v="0"/>
    <x v="17"/>
    <x v="259"/>
    <x v="3"/>
    <x v="1"/>
    <n v="454908"/>
    <x v="0"/>
  </r>
  <r>
    <x v="0"/>
    <x v="1"/>
    <x v="17"/>
    <x v="260"/>
    <x v="3"/>
    <x v="1"/>
    <n v="3124"/>
    <x v="1"/>
  </r>
  <r>
    <x v="0"/>
    <x v="0"/>
    <x v="17"/>
    <x v="261"/>
    <x v="3"/>
    <x v="1"/>
    <n v="74726"/>
    <x v="0"/>
  </r>
  <r>
    <x v="0"/>
    <x v="0"/>
    <x v="17"/>
    <x v="262"/>
    <x v="3"/>
    <x v="1"/>
    <n v="556459"/>
    <x v="0"/>
  </r>
  <r>
    <x v="0"/>
    <x v="0"/>
    <x v="17"/>
    <x v="263"/>
    <x v="3"/>
    <x v="1"/>
    <n v="117574"/>
    <x v="0"/>
  </r>
  <r>
    <x v="0"/>
    <x v="0"/>
    <x v="17"/>
    <x v="264"/>
    <x v="3"/>
    <x v="1"/>
    <n v="653"/>
    <x v="0"/>
  </r>
  <r>
    <x v="0"/>
    <x v="1"/>
    <x v="17"/>
    <x v="265"/>
    <x v="3"/>
    <x v="1"/>
    <n v="87935"/>
    <x v="1"/>
  </r>
  <r>
    <x v="0"/>
    <x v="0"/>
    <x v="17"/>
    <x v="267"/>
    <x v="3"/>
    <x v="1"/>
    <n v="141304"/>
    <x v="0"/>
  </r>
  <r>
    <x v="0"/>
    <x v="1"/>
    <x v="17"/>
    <x v="268"/>
    <x v="3"/>
    <x v="1"/>
    <n v="47710"/>
    <x v="1"/>
  </r>
  <r>
    <x v="0"/>
    <x v="0"/>
    <x v="17"/>
    <x v="269"/>
    <x v="3"/>
    <x v="1"/>
    <n v="909538"/>
    <x v="0"/>
  </r>
  <r>
    <x v="0"/>
    <x v="0"/>
    <x v="17"/>
    <x v="270"/>
    <x v="3"/>
    <x v="1"/>
    <n v="130257"/>
    <x v="0"/>
  </r>
  <r>
    <x v="0"/>
    <x v="1"/>
    <x v="17"/>
    <x v="271"/>
    <x v="3"/>
    <x v="1"/>
    <n v="20419"/>
    <x v="1"/>
  </r>
  <r>
    <x v="0"/>
    <x v="0"/>
    <x v="17"/>
    <x v="274"/>
    <x v="3"/>
    <x v="1"/>
    <n v="631329"/>
    <x v="0"/>
  </r>
  <r>
    <x v="0"/>
    <x v="0"/>
    <x v="17"/>
    <x v="275"/>
    <x v="3"/>
    <x v="1"/>
    <n v="91194"/>
    <x v="0"/>
  </r>
  <r>
    <x v="0"/>
    <x v="0"/>
    <x v="17"/>
    <x v="276"/>
    <x v="3"/>
    <x v="1"/>
    <n v="17132954"/>
    <x v="0"/>
  </r>
  <r>
    <x v="0"/>
    <x v="0"/>
    <x v="17"/>
    <x v="277"/>
    <x v="3"/>
    <x v="1"/>
    <n v="63953"/>
    <x v="0"/>
  </r>
  <r>
    <x v="1"/>
    <x v="5"/>
    <x v="18"/>
    <x v="278"/>
    <x v="3"/>
    <x v="1"/>
    <n v="20629"/>
    <x v="5"/>
  </r>
  <r>
    <x v="1"/>
    <x v="5"/>
    <x v="18"/>
    <x v="279"/>
    <x v="3"/>
    <x v="1"/>
    <n v="124293"/>
    <x v="5"/>
  </r>
  <r>
    <x v="1"/>
    <x v="5"/>
    <x v="19"/>
    <x v="280"/>
    <x v="3"/>
    <x v="1"/>
    <n v="946743"/>
    <x v="5"/>
  </r>
  <r>
    <x v="1"/>
    <x v="5"/>
    <x v="20"/>
    <x v="281"/>
    <x v="3"/>
    <x v="1"/>
    <n v="229498"/>
    <x v="5"/>
  </r>
  <r>
    <x v="1"/>
    <x v="5"/>
    <x v="20"/>
    <x v="282"/>
    <x v="3"/>
    <x v="1"/>
    <n v="272081"/>
    <x v="5"/>
  </r>
  <r>
    <x v="1"/>
    <x v="5"/>
    <x v="21"/>
    <x v="283"/>
    <x v="3"/>
    <x v="1"/>
    <n v="274599"/>
    <x v="5"/>
  </r>
  <r>
    <x v="1"/>
    <x v="5"/>
    <x v="21"/>
    <x v="284"/>
    <x v="3"/>
    <x v="1"/>
    <n v="325537"/>
    <x v="5"/>
  </r>
  <r>
    <x v="1"/>
    <x v="5"/>
    <x v="21"/>
    <x v="285"/>
    <x v="3"/>
    <x v="1"/>
    <n v="16966307"/>
    <x v="5"/>
  </r>
  <r>
    <x v="1"/>
    <x v="5"/>
    <x v="21"/>
    <x v="286"/>
    <x v="3"/>
    <x v="1"/>
    <n v="165889"/>
    <x v="5"/>
  </r>
  <r>
    <x v="1"/>
    <x v="5"/>
    <x v="21"/>
    <x v="287"/>
    <x v="3"/>
    <x v="1"/>
    <n v="2241770"/>
    <x v="5"/>
  </r>
  <r>
    <x v="1"/>
    <x v="5"/>
    <x v="21"/>
    <x v="288"/>
    <x v="3"/>
    <x v="1"/>
    <n v="425269"/>
    <x v="5"/>
  </r>
  <r>
    <x v="1"/>
    <x v="5"/>
    <x v="23"/>
    <x v="290"/>
    <x v="3"/>
    <x v="1"/>
    <n v="3053455"/>
    <x v="5"/>
  </r>
  <r>
    <x v="1"/>
    <x v="5"/>
    <x v="24"/>
    <x v="291"/>
    <x v="3"/>
    <x v="1"/>
    <n v="243130"/>
    <x v="5"/>
  </r>
  <r>
    <x v="1"/>
    <x v="5"/>
    <x v="24"/>
    <x v="292"/>
    <x v="3"/>
    <x v="1"/>
    <n v="803257"/>
    <x v="5"/>
  </r>
  <r>
    <x v="1"/>
    <x v="5"/>
    <x v="24"/>
    <x v="293"/>
    <x v="3"/>
    <x v="1"/>
    <n v="420162"/>
    <x v="5"/>
  </r>
  <r>
    <x v="1"/>
    <x v="5"/>
    <x v="25"/>
    <x v="294"/>
    <x v="3"/>
    <x v="1"/>
    <n v="374952"/>
    <x v="5"/>
  </r>
  <r>
    <x v="1"/>
    <x v="5"/>
    <x v="26"/>
    <x v="295"/>
    <x v="3"/>
    <x v="1"/>
    <n v="5020571"/>
    <x v="5"/>
  </r>
  <r>
    <x v="1"/>
    <x v="5"/>
    <x v="26"/>
    <x v="296"/>
    <x v="3"/>
    <x v="1"/>
    <n v="5116831"/>
    <x v="5"/>
  </r>
  <r>
    <x v="2"/>
    <x v="6"/>
    <x v="27"/>
    <x v="299"/>
    <x v="3"/>
    <x v="1"/>
    <n v="8857847"/>
    <x v="6"/>
  </r>
  <r>
    <x v="2"/>
    <x v="6"/>
    <x v="27"/>
    <x v="300"/>
    <x v="3"/>
    <x v="1"/>
    <n v="26485"/>
    <x v="6"/>
  </r>
  <r>
    <x v="2"/>
    <x v="6"/>
    <x v="27"/>
    <x v="302"/>
    <x v="3"/>
    <x v="1"/>
    <n v="28107"/>
    <x v="6"/>
  </r>
  <r>
    <x v="2"/>
    <x v="6"/>
    <x v="27"/>
    <x v="304"/>
    <x v="3"/>
    <x v="1"/>
    <n v="6324352"/>
    <x v="6"/>
  </r>
  <r>
    <x v="2"/>
    <x v="6"/>
    <x v="27"/>
    <x v="305"/>
    <x v="3"/>
    <x v="1"/>
    <n v="11569"/>
    <x v="6"/>
  </r>
  <r>
    <x v="2"/>
    <x v="6"/>
    <x v="28"/>
    <x v="307"/>
    <x v="3"/>
    <x v="1"/>
    <n v="1361667"/>
    <x v="6"/>
  </r>
  <r>
    <x v="0"/>
    <x v="0"/>
    <x v="0"/>
    <x v="0"/>
    <x v="3"/>
    <x v="0"/>
    <n v="3110092"/>
    <x v="0"/>
  </r>
  <r>
    <x v="0"/>
    <x v="0"/>
    <x v="0"/>
    <x v="1"/>
    <x v="3"/>
    <x v="0"/>
    <n v="1374161"/>
    <x v="0"/>
  </r>
  <r>
    <x v="0"/>
    <x v="0"/>
    <x v="0"/>
    <x v="2"/>
    <x v="3"/>
    <x v="0"/>
    <n v="2861920"/>
    <x v="0"/>
  </r>
  <r>
    <x v="0"/>
    <x v="1"/>
    <x v="0"/>
    <x v="3"/>
    <x v="3"/>
    <x v="0"/>
    <n v="969372"/>
    <x v="1"/>
  </r>
  <r>
    <x v="0"/>
    <x v="0"/>
    <x v="0"/>
    <x v="4"/>
    <x v="3"/>
    <x v="0"/>
    <n v="7394303"/>
    <x v="0"/>
  </r>
  <r>
    <x v="0"/>
    <x v="1"/>
    <x v="0"/>
    <x v="5"/>
    <x v="3"/>
    <x v="0"/>
    <n v="830164"/>
    <x v="1"/>
  </r>
  <r>
    <x v="0"/>
    <x v="1"/>
    <x v="0"/>
    <x v="6"/>
    <x v="3"/>
    <x v="0"/>
    <n v="1927620"/>
    <x v="1"/>
  </r>
  <r>
    <x v="0"/>
    <x v="0"/>
    <x v="0"/>
    <x v="7"/>
    <x v="3"/>
    <x v="0"/>
    <n v="1970194"/>
    <x v="0"/>
  </r>
  <r>
    <x v="0"/>
    <x v="1"/>
    <x v="0"/>
    <x v="8"/>
    <x v="3"/>
    <x v="0"/>
    <n v="6484856"/>
    <x v="1"/>
  </r>
  <r>
    <x v="0"/>
    <x v="0"/>
    <x v="0"/>
    <x v="9"/>
    <x v="3"/>
    <x v="0"/>
    <n v="3470055"/>
    <x v="0"/>
  </r>
  <r>
    <x v="0"/>
    <x v="0"/>
    <x v="0"/>
    <x v="10"/>
    <x v="3"/>
    <x v="0"/>
    <n v="1533541"/>
    <x v="0"/>
  </r>
  <r>
    <x v="0"/>
    <x v="0"/>
    <x v="0"/>
    <x v="11"/>
    <x v="3"/>
    <x v="0"/>
    <n v="828712"/>
    <x v="0"/>
  </r>
  <r>
    <x v="0"/>
    <x v="1"/>
    <x v="0"/>
    <x v="12"/>
    <x v="3"/>
    <x v="0"/>
    <n v="3529650"/>
    <x v="1"/>
  </r>
  <r>
    <x v="0"/>
    <x v="0"/>
    <x v="0"/>
    <x v="13"/>
    <x v="3"/>
    <x v="0"/>
    <n v="1835288"/>
    <x v="0"/>
  </r>
  <r>
    <x v="0"/>
    <x v="0"/>
    <x v="0"/>
    <x v="14"/>
    <x v="3"/>
    <x v="0"/>
    <n v="3749795"/>
    <x v="0"/>
  </r>
  <r>
    <x v="0"/>
    <x v="1"/>
    <x v="0"/>
    <x v="15"/>
    <x v="3"/>
    <x v="0"/>
    <n v="2730681"/>
    <x v="1"/>
  </r>
  <r>
    <x v="0"/>
    <x v="0"/>
    <x v="0"/>
    <x v="16"/>
    <x v="3"/>
    <x v="0"/>
    <n v="620608"/>
    <x v="0"/>
  </r>
  <r>
    <x v="0"/>
    <x v="0"/>
    <x v="0"/>
    <x v="17"/>
    <x v="3"/>
    <x v="0"/>
    <n v="1563522"/>
    <x v="0"/>
  </r>
  <r>
    <x v="0"/>
    <x v="1"/>
    <x v="0"/>
    <x v="18"/>
    <x v="3"/>
    <x v="0"/>
    <n v="2036276"/>
    <x v="1"/>
  </r>
  <r>
    <x v="0"/>
    <x v="2"/>
    <x v="1"/>
    <x v="19"/>
    <x v="3"/>
    <x v="0"/>
    <n v="1431970"/>
    <x v="2"/>
  </r>
  <r>
    <x v="0"/>
    <x v="2"/>
    <x v="1"/>
    <x v="20"/>
    <x v="3"/>
    <x v="0"/>
    <n v="887116"/>
    <x v="2"/>
  </r>
  <r>
    <x v="0"/>
    <x v="2"/>
    <x v="1"/>
    <x v="21"/>
    <x v="3"/>
    <x v="0"/>
    <n v="504695"/>
    <x v="2"/>
  </r>
  <r>
    <x v="0"/>
    <x v="2"/>
    <x v="1"/>
    <x v="22"/>
    <x v="3"/>
    <x v="0"/>
    <n v="185823"/>
    <x v="2"/>
  </r>
  <r>
    <x v="0"/>
    <x v="2"/>
    <x v="1"/>
    <x v="23"/>
    <x v="3"/>
    <x v="0"/>
    <n v="5023495"/>
    <x v="2"/>
  </r>
  <r>
    <x v="0"/>
    <x v="2"/>
    <x v="1"/>
    <x v="24"/>
    <x v="3"/>
    <x v="0"/>
    <n v="1207511"/>
    <x v="2"/>
  </r>
  <r>
    <x v="0"/>
    <x v="2"/>
    <x v="1"/>
    <x v="25"/>
    <x v="3"/>
    <x v="0"/>
    <n v="910509"/>
    <x v="2"/>
  </r>
  <r>
    <x v="0"/>
    <x v="2"/>
    <x v="1"/>
    <x v="26"/>
    <x v="3"/>
    <x v="0"/>
    <n v="1014447"/>
    <x v="2"/>
  </r>
  <r>
    <x v="0"/>
    <x v="2"/>
    <x v="1"/>
    <x v="27"/>
    <x v="3"/>
    <x v="0"/>
    <n v="889434"/>
    <x v="2"/>
  </r>
  <r>
    <x v="0"/>
    <x v="2"/>
    <x v="1"/>
    <x v="28"/>
    <x v="3"/>
    <x v="0"/>
    <n v="1513925"/>
    <x v="2"/>
  </r>
  <r>
    <x v="0"/>
    <x v="2"/>
    <x v="1"/>
    <x v="29"/>
    <x v="3"/>
    <x v="0"/>
    <n v="2394545"/>
    <x v="2"/>
  </r>
  <r>
    <x v="0"/>
    <x v="2"/>
    <x v="1"/>
    <x v="30"/>
    <x v="3"/>
    <x v="0"/>
    <n v="677840"/>
    <x v="2"/>
  </r>
  <r>
    <x v="0"/>
    <x v="2"/>
    <x v="1"/>
    <x v="31"/>
    <x v="3"/>
    <x v="0"/>
    <n v="1762085"/>
    <x v="2"/>
  </r>
  <r>
    <x v="0"/>
    <x v="2"/>
    <x v="1"/>
    <x v="32"/>
    <x v="3"/>
    <x v="0"/>
    <n v="696796"/>
    <x v="2"/>
  </r>
  <r>
    <x v="0"/>
    <x v="1"/>
    <x v="2"/>
    <x v="33"/>
    <x v="3"/>
    <x v="0"/>
    <n v="636690"/>
    <x v="1"/>
  </r>
  <r>
    <x v="0"/>
    <x v="1"/>
    <x v="2"/>
    <x v="34"/>
    <x v="3"/>
    <x v="0"/>
    <n v="4909752"/>
    <x v="1"/>
  </r>
  <r>
    <x v="0"/>
    <x v="1"/>
    <x v="2"/>
    <x v="35"/>
    <x v="3"/>
    <x v="0"/>
    <n v="10061228"/>
    <x v="1"/>
  </r>
  <r>
    <x v="0"/>
    <x v="1"/>
    <x v="2"/>
    <x v="36"/>
    <x v="3"/>
    <x v="0"/>
    <n v="1144698"/>
    <x v="1"/>
  </r>
  <r>
    <x v="0"/>
    <x v="1"/>
    <x v="2"/>
    <x v="37"/>
    <x v="3"/>
    <x v="0"/>
    <n v="1041501"/>
    <x v="1"/>
  </r>
  <r>
    <x v="0"/>
    <x v="1"/>
    <x v="2"/>
    <x v="38"/>
    <x v="3"/>
    <x v="0"/>
    <n v="2764055"/>
    <x v="1"/>
  </r>
  <r>
    <x v="0"/>
    <x v="1"/>
    <x v="2"/>
    <x v="39"/>
    <x v="3"/>
    <x v="0"/>
    <n v="3603457"/>
    <x v="1"/>
  </r>
  <r>
    <x v="0"/>
    <x v="1"/>
    <x v="2"/>
    <x v="40"/>
    <x v="3"/>
    <x v="0"/>
    <n v="6681080"/>
    <x v="1"/>
  </r>
  <r>
    <x v="0"/>
    <x v="1"/>
    <x v="2"/>
    <x v="41"/>
    <x v="3"/>
    <x v="0"/>
    <n v="1237564"/>
    <x v="1"/>
  </r>
  <r>
    <x v="0"/>
    <x v="1"/>
    <x v="2"/>
    <x v="42"/>
    <x v="3"/>
    <x v="0"/>
    <n v="535767"/>
    <x v="1"/>
  </r>
  <r>
    <x v="0"/>
    <x v="1"/>
    <x v="2"/>
    <x v="43"/>
    <x v="3"/>
    <x v="0"/>
    <n v="654849"/>
    <x v="1"/>
  </r>
  <r>
    <x v="0"/>
    <x v="1"/>
    <x v="2"/>
    <x v="44"/>
    <x v="3"/>
    <x v="0"/>
    <n v="6607426"/>
    <x v="1"/>
  </r>
  <r>
    <x v="0"/>
    <x v="1"/>
    <x v="2"/>
    <x v="45"/>
    <x v="3"/>
    <x v="0"/>
    <n v="2490223"/>
    <x v="1"/>
  </r>
  <r>
    <x v="0"/>
    <x v="1"/>
    <x v="2"/>
    <x v="46"/>
    <x v="3"/>
    <x v="0"/>
    <n v="859450"/>
    <x v="1"/>
  </r>
  <r>
    <x v="0"/>
    <x v="1"/>
    <x v="3"/>
    <x v="47"/>
    <x v="3"/>
    <x v="0"/>
    <n v="531708"/>
    <x v="1"/>
  </r>
  <r>
    <x v="0"/>
    <x v="1"/>
    <x v="3"/>
    <x v="48"/>
    <x v="3"/>
    <x v="0"/>
    <n v="3949081"/>
    <x v="1"/>
  </r>
  <r>
    <x v="0"/>
    <x v="1"/>
    <x v="3"/>
    <x v="49"/>
    <x v="3"/>
    <x v="0"/>
    <n v="619712"/>
    <x v="1"/>
  </r>
  <r>
    <x v="0"/>
    <x v="1"/>
    <x v="3"/>
    <x v="50"/>
    <x v="3"/>
    <x v="0"/>
    <n v="478135"/>
    <x v="1"/>
  </r>
  <r>
    <x v="0"/>
    <x v="1"/>
    <x v="3"/>
    <x v="51"/>
    <x v="3"/>
    <x v="0"/>
    <n v="2127204"/>
    <x v="1"/>
  </r>
  <r>
    <x v="0"/>
    <x v="1"/>
    <x v="3"/>
    <x v="52"/>
    <x v="3"/>
    <x v="0"/>
    <n v="624147"/>
    <x v="1"/>
  </r>
  <r>
    <x v="0"/>
    <x v="1"/>
    <x v="3"/>
    <x v="53"/>
    <x v="3"/>
    <x v="0"/>
    <n v="2437840"/>
    <x v="1"/>
  </r>
  <r>
    <x v="0"/>
    <x v="1"/>
    <x v="3"/>
    <x v="54"/>
    <x v="3"/>
    <x v="0"/>
    <n v="769092"/>
    <x v="1"/>
  </r>
  <r>
    <x v="0"/>
    <x v="1"/>
    <x v="3"/>
    <x v="55"/>
    <x v="3"/>
    <x v="0"/>
    <n v="909908"/>
    <x v="1"/>
  </r>
  <r>
    <x v="0"/>
    <x v="1"/>
    <x v="3"/>
    <x v="56"/>
    <x v="3"/>
    <x v="0"/>
    <n v="631569"/>
    <x v="1"/>
  </r>
  <r>
    <x v="0"/>
    <x v="1"/>
    <x v="3"/>
    <x v="57"/>
    <x v="3"/>
    <x v="0"/>
    <n v="692552"/>
    <x v="1"/>
  </r>
  <r>
    <x v="0"/>
    <x v="1"/>
    <x v="3"/>
    <x v="58"/>
    <x v="3"/>
    <x v="0"/>
    <n v="1119074"/>
    <x v="1"/>
  </r>
  <r>
    <x v="0"/>
    <x v="0"/>
    <x v="4"/>
    <x v="59"/>
    <x v="3"/>
    <x v="0"/>
    <n v="1200333"/>
    <x v="0"/>
  </r>
  <r>
    <x v="0"/>
    <x v="0"/>
    <x v="4"/>
    <x v="60"/>
    <x v="3"/>
    <x v="0"/>
    <n v="5517261"/>
    <x v="0"/>
  </r>
  <r>
    <x v="0"/>
    <x v="0"/>
    <x v="4"/>
    <x v="61"/>
    <x v="3"/>
    <x v="0"/>
    <n v="3784363"/>
    <x v="0"/>
  </r>
  <r>
    <x v="0"/>
    <x v="0"/>
    <x v="4"/>
    <x v="62"/>
    <x v="3"/>
    <x v="0"/>
    <n v="1951814"/>
    <x v="0"/>
  </r>
  <r>
    <x v="0"/>
    <x v="0"/>
    <x v="4"/>
    <x v="63"/>
    <x v="3"/>
    <x v="0"/>
    <n v="1186497"/>
    <x v="0"/>
  </r>
  <r>
    <x v="0"/>
    <x v="0"/>
    <x v="4"/>
    <x v="64"/>
    <x v="3"/>
    <x v="0"/>
    <n v="556927"/>
    <x v="0"/>
  </r>
  <r>
    <x v="0"/>
    <x v="0"/>
    <x v="4"/>
    <x v="65"/>
    <x v="3"/>
    <x v="0"/>
    <n v="619682"/>
    <x v="0"/>
  </r>
  <r>
    <x v="0"/>
    <x v="0"/>
    <x v="4"/>
    <x v="66"/>
    <x v="3"/>
    <x v="0"/>
    <n v="695335"/>
    <x v="0"/>
  </r>
  <r>
    <x v="0"/>
    <x v="0"/>
    <x v="4"/>
    <x v="67"/>
    <x v="3"/>
    <x v="0"/>
    <n v="1359541"/>
    <x v="0"/>
  </r>
  <r>
    <x v="0"/>
    <x v="0"/>
    <x v="4"/>
    <x v="68"/>
    <x v="3"/>
    <x v="0"/>
    <n v="484205"/>
    <x v="0"/>
  </r>
  <r>
    <x v="0"/>
    <x v="0"/>
    <x v="4"/>
    <x v="69"/>
    <x v="3"/>
    <x v="0"/>
    <n v="428261"/>
    <x v="0"/>
  </r>
  <r>
    <x v="0"/>
    <x v="0"/>
    <x v="5"/>
    <x v="70"/>
    <x v="3"/>
    <x v="0"/>
    <n v="1337562"/>
    <x v="0"/>
  </r>
  <r>
    <x v="0"/>
    <x v="0"/>
    <x v="5"/>
    <x v="71"/>
    <x v="3"/>
    <x v="0"/>
    <n v="1823584"/>
    <x v="0"/>
  </r>
  <r>
    <x v="0"/>
    <x v="0"/>
    <x v="5"/>
    <x v="72"/>
    <x v="3"/>
    <x v="0"/>
    <n v="17979206"/>
    <x v="0"/>
  </r>
  <r>
    <x v="0"/>
    <x v="0"/>
    <x v="5"/>
    <x v="73"/>
    <x v="3"/>
    <x v="0"/>
    <n v="596178"/>
    <x v="0"/>
  </r>
  <r>
    <x v="0"/>
    <x v="0"/>
    <x v="5"/>
    <x v="74"/>
    <x v="3"/>
    <x v="0"/>
    <n v="5488668"/>
    <x v="0"/>
  </r>
  <r>
    <x v="0"/>
    <x v="0"/>
    <x v="5"/>
    <x v="75"/>
    <x v="3"/>
    <x v="0"/>
    <n v="637838"/>
    <x v="0"/>
  </r>
  <r>
    <x v="0"/>
    <x v="0"/>
    <x v="5"/>
    <x v="76"/>
    <x v="3"/>
    <x v="0"/>
    <n v="2188567"/>
    <x v="0"/>
  </r>
  <r>
    <x v="0"/>
    <x v="0"/>
    <x v="5"/>
    <x v="77"/>
    <x v="3"/>
    <x v="0"/>
    <n v="1010100"/>
    <x v="0"/>
  </r>
  <r>
    <x v="0"/>
    <x v="0"/>
    <x v="5"/>
    <x v="78"/>
    <x v="3"/>
    <x v="0"/>
    <n v="1465592"/>
    <x v="0"/>
  </r>
  <r>
    <x v="0"/>
    <x v="0"/>
    <x v="5"/>
    <x v="79"/>
    <x v="3"/>
    <x v="0"/>
    <n v="1140109"/>
    <x v="0"/>
  </r>
  <r>
    <x v="0"/>
    <x v="0"/>
    <x v="5"/>
    <x v="80"/>
    <x v="3"/>
    <x v="0"/>
    <n v="1346201"/>
    <x v="0"/>
  </r>
  <r>
    <x v="0"/>
    <x v="0"/>
    <x v="5"/>
    <x v="81"/>
    <x v="3"/>
    <x v="0"/>
    <n v="818581"/>
    <x v="0"/>
  </r>
  <r>
    <x v="0"/>
    <x v="0"/>
    <x v="5"/>
    <x v="82"/>
    <x v="3"/>
    <x v="0"/>
    <n v="1232153"/>
    <x v="0"/>
  </r>
  <r>
    <x v="0"/>
    <x v="0"/>
    <x v="5"/>
    <x v="83"/>
    <x v="3"/>
    <x v="0"/>
    <n v="833289"/>
    <x v="0"/>
  </r>
  <r>
    <x v="0"/>
    <x v="0"/>
    <x v="5"/>
    <x v="84"/>
    <x v="3"/>
    <x v="0"/>
    <n v="1029908"/>
    <x v="0"/>
  </r>
  <r>
    <x v="0"/>
    <x v="0"/>
    <x v="5"/>
    <x v="85"/>
    <x v="3"/>
    <x v="0"/>
    <n v="1136844"/>
    <x v="0"/>
  </r>
  <r>
    <x v="0"/>
    <x v="0"/>
    <x v="5"/>
    <x v="86"/>
    <x v="3"/>
    <x v="0"/>
    <n v="744153"/>
    <x v="0"/>
  </r>
  <r>
    <x v="0"/>
    <x v="2"/>
    <x v="6"/>
    <x v="87"/>
    <x v="3"/>
    <x v="0"/>
    <n v="480927"/>
    <x v="2"/>
  </r>
  <r>
    <x v="0"/>
    <x v="2"/>
    <x v="6"/>
    <x v="88"/>
    <x v="3"/>
    <x v="0"/>
    <n v="1061647"/>
    <x v="2"/>
  </r>
  <r>
    <x v="0"/>
    <x v="2"/>
    <x v="6"/>
    <x v="89"/>
    <x v="3"/>
    <x v="0"/>
    <n v="881868"/>
    <x v="2"/>
  </r>
  <r>
    <x v="0"/>
    <x v="2"/>
    <x v="6"/>
    <x v="90"/>
    <x v="3"/>
    <x v="0"/>
    <n v="1884339"/>
    <x v="2"/>
  </r>
  <r>
    <x v="0"/>
    <x v="2"/>
    <x v="6"/>
    <x v="91"/>
    <x v="3"/>
    <x v="0"/>
    <n v="11101944"/>
    <x v="2"/>
  </r>
  <r>
    <x v="0"/>
    <x v="2"/>
    <x v="6"/>
    <x v="92"/>
    <x v="3"/>
    <x v="0"/>
    <n v="2287824"/>
    <x v="2"/>
  </r>
  <r>
    <x v="0"/>
    <x v="2"/>
    <x v="6"/>
    <x v="93"/>
    <x v="3"/>
    <x v="0"/>
    <n v="622723"/>
    <x v="2"/>
  </r>
  <r>
    <x v="0"/>
    <x v="2"/>
    <x v="6"/>
    <x v="94"/>
    <x v="3"/>
    <x v="0"/>
    <n v="675638"/>
    <x v="2"/>
  </r>
  <r>
    <x v="0"/>
    <x v="2"/>
    <x v="6"/>
    <x v="95"/>
    <x v="3"/>
    <x v="0"/>
    <n v="1067532"/>
    <x v="2"/>
  </r>
  <r>
    <x v="0"/>
    <x v="2"/>
    <x v="6"/>
    <x v="96"/>
    <x v="3"/>
    <x v="0"/>
    <n v="901648"/>
    <x v="2"/>
  </r>
  <r>
    <x v="0"/>
    <x v="2"/>
    <x v="6"/>
    <x v="97"/>
    <x v="3"/>
    <x v="0"/>
    <n v="1326007"/>
    <x v="2"/>
  </r>
  <r>
    <x v="0"/>
    <x v="2"/>
    <x v="6"/>
    <x v="98"/>
    <x v="3"/>
    <x v="0"/>
    <n v="975856"/>
    <x v="2"/>
  </r>
  <r>
    <x v="0"/>
    <x v="2"/>
    <x v="6"/>
    <x v="99"/>
    <x v="3"/>
    <x v="0"/>
    <n v="791566"/>
    <x v="2"/>
  </r>
  <r>
    <x v="0"/>
    <x v="2"/>
    <x v="6"/>
    <x v="100"/>
    <x v="3"/>
    <x v="0"/>
    <n v="1279913"/>
    <x v="2"/>
  </r>
  <r>
    <x v="0"/>
    <x v="3"/>
    <x v="7"/>
    <x v="101"/>
    <x v="3"/>
    <x v="0"/>
    <n v="7753562"/>
    <x v="3"/>
  </r>
  <r>
    <x v="0"/>
    <x v="3"/>
    <x v="7"/>
    <x v="102"/>
    <x v="3"/>
    <x v="0"/>
    <n v="946304"/>
    <x v="3"/>
  </r>
  <r>
    <x v="0"/>
    <x v="3"/>
    <x v="7"/>
    <x v="103"/>
    <x v="3"/>
    <x v="0"/>
    <n v="827789"/>
    <x v="3"/>
  </r>
  <r>
    <x v="0"/>
    <x v="3"/>
    <x v="7"/>
    <x v="104"/>
    <x v="3"/>
    <x v="0"/>
    <n v="1305987"/>
    <x v="3"/>
  </r>
  <r>
    <x v="0"/>
    <x v="3"/>
    <x v="7"/>
    <x v="105"/>
    <x v="3"/>
    <x v="0"/>
    <n v="11509860"/>
    <x v="3"/>
  </r>
  <r>
    <x v="0"/>
    <x v="3"/>
    <x v="7"/>
    <x v="106"/>
    <x v="3"/>
    <x v="0"/>
    <n v="2564491"/>
    <x v="3"/>
  </r>
  <r>
    <x v="0"/>
    <x v="3"/>
    <x v="7"/>
    <x v="107"/>
    <x v="3"/>
    <x v="0"/>
    <n v="4244106"/>
    <x v="3"/>
  </r>
  <r>
    <x v="0"/>
    <x v="3"/>
    <x v="7"/>
    <x v="108"/>
    <x v="3"/>
    <x v="0"/>
    <n v="8775190"/>
    <x v="3"/>
  </r>
  <r>
    <x v="0"/>
    <x v="3"/>
    <x v="7"/>
    <x v="109"/>
    <x v="3"/>
    <x v="0"/>
    <n v="604398"/>
    <x v="3"/>
  </r>
  <r>
    <x v="0"/>
    <x v="3"/>
    <x v="7"/>
    <x v="110"/>
    <x v="3"/>
    <x v="0"/>
    <n v="3615922"/>
    <x v="3"/>
  </r>
  <r>
    <x v="0"/>
    <x v="3"/>
    <x v="7"/>
    <x v="111"/>
    <x v="3"/>
    <x v="0"/>
    <n v="7493662"/>
    <x v="3"/>
  </r>
  <r>
    <x v="0"/>
    <x v="3"/>
    <x v="7"/>
    <x v="112"/>
    <x v="3"/>
    <x v="0"/>
    <n v="1672478"/>
    <x v="3"/>
  </r>
  <r>
    <x v="0"/>
    <x v="3"/>
    <x v="7"/>
    <x v="113"/>
    <x v="3"/>
    <x v="0"/>
    <n v="5527282"/>
    <x v="3"/>
  </r>
  <r>
    <x v="0"/>
    <x v="3"/>
    <x v="7"/>
    <x v="114"/>
    <x v="3"/>
    <x v="0"/>
    <n v="2948192"/>
    <x v="3"/>
  </r>
  <r>
    <x v="0"/>
    <x v="3"/>
    <x v="7"/>
    <x v="115"/>
    <x v="3"/>
    <x v="0"/>
    <n v="722405"/>
    <x v="3"/>
  </r>
  <r>
    <x v="0"/>
    <x v="3"/>
    <x v="7"/>
    <x v="116"/>
    <x v="3"/>
    <x v="0"/>
    <n v="3110007"/>
    <x v="3"/>
  </r>
  <r>
    <x v="0"/>
    <x v="0"/>
    <x v="8"/>
    <x v="117"/>
    <x v="3"/>
    <x v="0"/>
    <n v="150359"/>
    <x v="0"/>
  </r>
  <r>
    <x v="0"/>
    <x v="0"/>
    <x v="8"/>
    <x v="118"/>
    <x v="3"/>
    <x v="0"/>
    <n v="741660"/>
    <x v="0"/>
  </r>
  <r>
    <x v="0"/>
    <x v="0"/>
    <x v="8"/>
    <x v="119"/>
    <x v="3"/>
    <x v="0"/>
    <n v="747854"/>
    <x v="0"/>
  </r>
  <r>
    <x v="0"/>
    <x v="0"/>
    <x v="8"/>
    <x v="120"/>
    <x v="3"/>
    <x v="0"/>
    <n v="578893"/>
    <x v="0"/>
  </r>
  <r>
    <x v="0"/>
    <x v="0"/>
    <x v="8"/>
    <x v="121"/>
    <x v="3"/>
    <x v="0"/>
    <n v="468831"/>
    <x v="0"/>
  </r>
  <r>
    <x v="0"/>
    <x v="0"/>
    <x v="8"/>
    <x v="122"/>
    <x v="3"/>
    <x v="0"/>
    <n v="797525"/>
    <x v="0"/>
  </r>
  <r>
    <x v="0"/>
    <x v="0"/>
    <x v="8"/>
    <x v="123"/>
    <x v="3"/>
    <x v="0"/>
    <n v="3488301"/>
    <x v="0"/>
  </r>
  <r>
    <x v="0"/>
    <x v="0"/>
    <x v="8"/>
    <x v="124"/>
    <x v="3"/>
    <x v="0"/>
    <n v="689806"/>
    <x v="0"/>
  </r>
  <r>
    <x v="0"/>
    <x v="0"/>
    <x v="8"/>
    <x v="125"/>
    <x v="3"/>
    <x v="0"/>
    <n v="414868"/>
    <x v="0"/>
  </r>
  <r>
    <x v="0"/>
    <x v="0"/>
    <x v="8"/>
    <x v="126"/>
    <x v="3"/>
    <x v="0"/>
    <n v="462671"/>
    <x v="0"/>
  </r>
  <r>
    <x v="0"/>
    <x v="0"/>
    <x v="8"/>
    <x v="127"/>
    <x v="3"/>
    <x v="0"/>
    <n v="705059"/>
    <x v="0"/>
  </r>
  <r>
    <x v="0"/>
    <x v="0"/>
    <x v="8"/>
    <x v="128"/>
    <x v="3"/>
    <x v="0"/>
    <n v="2110008"/>
    <x v="0"/>
  </r>
  <r>
    <x v="0"/>
    <x v="0"/>
    <x v="8"/>
    <x v="129"/>
    <x v="3"/>
    <x v="0"/>
    <n v="775597"/>
    <x v="0"/>
  </r>
  <r>
    <x v="0"/>
    <x v="1"/>
    <x v="8"/>
    <x v="130"/>
    <x v="3"/>
    <x v="0"/>
    <n v="919457"/>
    <x v="1"/>
  </r>
  <r>
    <x v="0"/>
    <x v="4"/>
    <x v="9"/>
    <x v="131"/>
    <x v="3"/>
    <x v="0"/>
    <n v="3311779"/>
    <x v="4"/>
  </r>
  <r>
    <x v="0"/>
    <x v="0"/>
    <x v="9"/>
    <x v="132"/>
    <x v="3"/>
    <x v="0"/>
    <n v="767594"/>
    <x v="0"/>
  </r>
  <r>
    <x v="0"/>
    <x v="0"/>
    <x v="9"/>
    <x v="133"/>
    <x v="3"/>
    <x v="0"/>
    <n v="864315"/>
    <x v="0"/>
  </r>
  <r>
    <x v="0"/>
    <x v="0"/>
    <x v="9"/>
    <x v="134"/>
    <x v="3"/>
    <x v="0"/>
    <n v="772369"/>
    <x v="0"/>
  </r>
  <r>
    <x v="0"/>
    <x v="4"/>
    <x v="9"/>
    <x v="135"/>
    <x v="3"/>
    <x v="0"/>
    <n v="632545"/>
    <x v="4"/>
  </r>
  <r>
    <x v="0"/>
    <x v="4"/>
    <x v="9"/>
    <x v="136"/>
    <x v="3"/>
    <x v="0"/>
    <n v="3080762"/>
    <x v="4"/>
  </r>
  <r>
    <x v="0"/>
    <x v="0"/>
    <x v="9"/>
    <x v="137"/>
    <x v="3"/>
    <x v="0"/>
    <n v="427775"/>
    <x v="0"/>
  </r>
  <r>
    <x v="0"/>
    <x v="0"/>
    <x v="9"/>
    <x v="138"/>
    <x v="3"/>
    <x v="0"/>
    <n v="891556"/>
    <x v="0"/>
  </r>
  <r>
    <x v="0"/>
    <x v="0"/>
    <x v="9"/>
    <x v="139"/>
    <x v="3"/>
    <x v="0"/>
    <n v="7188627"/>
    <x v="0"/>
  </r>
  <r>
    <x v="0"/>
    <x v="0"/>
    <x v="9"/>
    <x v="140"/>
    <x v="3"/>
    <x v="0"/>
    <n v="2478434"/>
    <x v="0"/>
  </r>
  <r>
    <x v="0"/>
    <x v="4"/>
    <x v="9"/>
    <x v="141"/>
    <x v="3"/>
    <x v="0"/>
    <n v="1147654"/>
    <x v="4"/>
  </r>
  <r>
    <x v="0"/>
    <x v="4"/>
    <x v="9"/>
    <x v="142"/>
    <x v="3"/>
    <x v="0"/>
    <n v="767422"/>
    <x v="4"/>
  </r>
  <r>
    <x v="0"/>
    <x v="0"/>
    <x v="9"/>
    <x v="143"/>
    <x v="3"/>
    <x v="0"/>
    <n v="680286"/>
    <x v="0"/>
  </r>
  <r>
    <x v="0"/>
    <x v="4"/>
    <x v="9"/>
    <x v="144"/>
    <x v="3"/>
    <x v="0"/>
    <n v="1337494"/>
    <x v="4"/>
  </r>
  <r>
    <x v="0"/>
    <x v="0"/>
    <x v="9"/>
    <x v="145"/>
    <x v="3"/>
    <x v="0"/>
    <n v="2867102"/>
    <x v="0"/>
  </r>
  <r>
    <x v="0"/>
    <x v="0"/>
    <x v="9"/>
    <x v="146"/>
    <x v="3"/>
    <x v="0"/>
    <n v="1387217"/>
    <x v="0"/>
  </r>
  <r>
    <x v="0"/>
    <x v="4"/>
    <x v="10"/>
    <x v="147"/>
    <x v="3"/>
    <x v="0"/>
    <n v="3819193"/>
    <x v="4"/>
  </r>
  <r>
    <x v="0"/>
    <x v="4"/>
    <x v="10"/>
    <x v="148"/>
    <x v="3"/>
    <x v="0"/>
    <n v="8584641"/>
    <x v="4"/>
  </r>
  <r>
    <x v="0"/>
    <x v="4"/>
    <x v="10"/>
    <x v="149"/>
    <x v="3"/>
    <x v="0"/>
    <n v="778630"/>
    <x v="4"/>
  </r>
  <r>
    <x v="0"/>
    <x v="4"/>
    <x v="10"/>
    <x v="150"/>
    <x v="3"/>
    <x v="0"/>
    <n v="1358545"/>
    <x v="4"/>
  </r>
  <r>
    <x v="0"/>
    <x v="4"/>
    <x v="10"/>
    <x v="151"/>
    <x v="3"/>
    <x v="0"/>
    <n v="1071411"/>
    <x v="4"/>
  </r>
  <r>
    <x v="0"/>
    <x v="4"/>
    <x v="10"/>
    <x v="152"/>
    <x v="3"/>
    <x v="0"/>
    <n v="14399189"/>
    <x v="4"/>
  </r>
  <r>
    <x v="0"/>
    <x v="4"/>
    <x v="10"/>
    <x v="153"/>
    <x v="3"/>
    <x v="0"/>
    <n v="82793288"/>
    <x v="4"/>
  </r>
  <r>
    <x v="0"/>
    <x v="4"/>
    <x v="10"/>
    <x v="154"/>
    <x v="3"/>
    <x v="0"/>
    <n v="11849564"/>
    <x v="4"/>
  </r>
  <r>
    <x v="0"/>
    <x v="4"/>
    <x v="10"/>
    <x v="155"/>
    <x v="3"/>
    <x v="0"/>
    <n v="1321492"/>
    <x v="4"/>
  </r>
  <r>
    <x v="0"/>
    <x v="4"/>
    <x v="10"/>
    <x v="156"/>
    <x v="3"/>
    <x v="0"/>
    <n v="2845696"/>
    <x v="4"/>
  </r>
  <r>
    <x v="0"/>
    <x v="4"/>
    <x v="10"/>
    <x v="157"/>
    <x v="3"/>
    <x v="0"/>
    <n v="8537155"/>
    <x v="4"/>
  </r>
  <r>
    <x v="0"/>
    <x v="4"/>
    <x v="10"/>
    <x v="158"/>
    <x v="3"/>
    <x v="0"/>
    <n v="13521163"/>
    <x v="4"/>
  </r>
  <r>
    <x v="0"/>
    <x v="4"/>
    <x v="10"/>
    <x v="159"/>
    <x v="3"/>
    <x v="0"/>
    <n v="14774436"/>
    <x v="4"/>
  </r>
  <r>
    <x v="0"/>
    <x v="4"/>
    <x v="10"/>
    <x v="160"/>
    <x v="3"/>
    <x v="0"/>
    <n v="656460"/>
    <x v="4"/>
  </r>
  <r>
    <x v="0"/>
    <x v="4"/>
    <x v="10"/>
    <x v="161"/>
    <x v="3"/>
    <x v="0"/>
    <n v="3578102"/>
    <x v="4"/>
  </r>
  <r>
    <x v="0"/>
    <x v="4"/>
    <x v="10"/>
    <x v="162"/>
    <x v="3"/>
    <x v="0"/>
    <n v="7617008"/>
    <x v="4"/>
  </r>
  <r>
    <x v="0"/>
    <x v="2"/>
    <x v="11"/>
    <x v="163"/>
    <x v="3"/>
    <x v="0"/>
    <n v="406755"/>
    <x v="2"/>
  </r>
  <r>
    <x v="0"/>
    <x v="2"/>
    <x v="11"/>
    <x v="164"/>
    <x v="3"/>
    <x v="0"/>
    <n v="505280"/>
    <x v="2"/>
  </r>
  <r>
    <x v="0"/>
    <x v="2"/>
    <x v="11"/>
    <x v="165"/>
    <x v="3"/>
    <x v="0"/>
    <n v="632927"/>
    <x v="2"/>
  </r>
  <r>
    <x v="0"/>
    <x v="2"/>
    <x v="11"/>
    <x v="166"/>
    <x v="3"/>
    <x v="0"/>
    <n v="897959"/>
    <x v="2"/>
  </r>
  <r>
    <x v="0"/>
    <x v="2"/>
    <x v="11"/>
    <x v="167"/>
    <x v="3"/>
    <x v="0"/>
    <n v="515339"/>
    <x v="2"/>
  </r>
  <r>
    <x v="0"/>
    <x v="2"/>
    <x v="11"/>
    <x v="168"/>
    <x v="3"/>
    <x v="0"/>
    <n v="812484"/>
    <x v="2"/>
  </r>
  <r>
    <x v="0"/>
    <x v="2"/>
    <x v="11"/>
    <x v="169"/>
    <x v="3"/>
    <x v="0"/>
    <n v="1802143"/>
    <x v="2"/>
  </r>
  <r>
    <x v="0"/>
    <x v="2"/>
    <x v="11"/>
    <x v="170"/>
    <x v="3"/>
    <x v="0"/>
    <n v="332977"/>
    <x v="2"/>
  </r>
  <r>
    <x v="0"/>
    <x v="4"/>
    <x v="11"/>
    <x v="171"/>
    <x v="3"/>
    <x v="0"/>
    <n v="519912"/>
    <x v="4"/>
  </r>
  <r>
    <x v="0"/>
    <x v="2"/>
    <x v="11"/>
    <x v="172"/>
    <x v="3"/>
    <x v="0"/>
    <n v="713855"/>
    <x v="2"/>
  </r>
  <r>
    <x v="0"/>
    <x v="2"/>
    <x v="11"/>
    <x v="173"/>
    <x v="3"/>
    <x v="0"/>
    <n v="396839"/>
    <x v="2"/>
  </r>
  <r>
    <x v="0"/>
    <x v="2"/>
    <x v="11"/>
    <x v="174"/>
    <x v="3"/>
    <x v="0"/>
    <n v="1116721"/>
    <x v="2"/>
  </r>
  <r>
    <x v="0"/>
    <x v="2"/>
    <x v="11"/>
    <x v="175"/>
    <x v="3"/>
    <x v="0"/>
    <n v="2586676"/>
    <x v="2"/>
  </r>
  <r>
    <x v="0"/>
    <x v="2"/>
    <x v="11"/>
    <x v="176"/>
    <x v="3"/>
    <x v="0"/>
    <n v="3541807"/>
    <x v="2"/>
  </r>
  <r>
    <x v="0"/>
    <x v="2"/>
    <x v="11"/>
    <x v="177"/>
    <x v="3"/>
    <x v="0"/>
    <n v="527074"/>
    <x v="2"/>
  </r>
  <r>
    <x v="0"/>
    <x v="1"/>
    <x v="12"/>
    <x v="178"/>
    <x v="3"/>
    <x v="0"/>
    <n v="1950067"/>
    <x v="1"/>
  </r>
  <r>
    <x v="0"/>
    <x v="1"/>
    <x v="12"/>
    <x v="179"/>
    <x v="3"/>
    <x v="0"/>
    <n v="909809"/>
    <x v="1"/>
  </r>
  <r>
    <x v="0"/>
    <x v="1"/>
    <x v="12"/>
    <x v="180"/>
    <x v="3"/>
    <x v="0"/>
    <n v="3193897"/>
    <x v="1"/>
  </r>
  <r>
    <x v="0"/>
    <x v="1"/>
    <x v="12"/>
    <x v="181"/>
    <x v="3"/>
    <x v="0"/>
    <n v="7429428"/>
    <x v="1"/>
  </r>
  <r>
    <x v="0"/>
    <x v="1"/>
    <x v="12"/>
    <x v="182"/>
    <x v="3"/>
    <x v="0"/>
    <n v="1604311"/>
    <x v="1"/>
  </r>
  <r>
    <x v="0"/>
    <x v="1"/>
    <x v="12"/>
    <x v="183"/>
    <x v="3"/>
    <x v="0"/>
    <n v="6729488"/>
    <x v="1"/>
  </r>
  <r>
    <x v="0"/>
    <x v="1"/>
    <x v="12"/>
    <x v="184"/>
    <x v="3"/>
    <x v="0"/>
    <n v="2639340"/>
    <x v="1"/>
  </r>
  <r>
    <x v="0"/>
    <x v="1"/>
    <x v="12"/>
    <x v="185"/>
    <x v="3"/>
    <x v="0"/>
    <n v="8865625"/>
    <x v="1"/>
  </r>
  <r>
    <x v="0"/>
    <x v="1"/>
    <x v="12"/>
    <x v="186"/>
    <x v="3"/>
    <x v="0"/>
    <n v="1896139"/>
    <x v="1"/>
  </r>
  <r>
    <x v="0"/>
    <x v="1"/>
    <x v="12"/>
    <x v="187"/>
    <x v="3"/>
    <x v="0"/>
    <n v="3689372"/>
    <x v="1"/>
  </r>
  <r>
    <x v="0"/>
    <x v="1"/>
    <x v="12"/>
    <x v="188"/>
    <x v="3"/>
    <x v="0"/>
    <n v="2980242"/>
    <x v="1"/>
  </r>
  <r>
    <x v="0"/>
    <x v="1"/>
    <x v="12"/>
    <x v="189"/>
    <x v="3"/>
    <x v="0"/>
    <n v="42730133"/>
    <x v="1"/>
  </r>
  <r>
    <x v="0"/>
    <x v="1"/>
    <x v="12"/>
    <x v="190"/>
    <x v="3"/>
    <x v="0"/>
    <n v="4216036"/>
    <x v="1"/>
  </r>
  <r>
    <x v="0"/>
    <x v="1"/>
    <x v="12"/>
    <x v="191"/>
    <x v="3"/>
    <x v="0"/>
    <n v="4056193"/>
    <x v="1"/>
  </r>
  <r>
    <x v="0"/>
    <x v="1"/>
    <x v="12"/>
    <x v="192"/>
    <x v="3"/>
    <x v="0"/>
    <n v="2012348"/>
    <x v="1"/>
  </r>
  <r>
    <x v="0"/>
    <x v="1"/>
    <x v="12"/>
    <x v="193"/>
    <x v="3"/>
    <x v="0"/>
    <n v="5075388"/>
    <x v="1"/>
  </r>
  <r>
    <x v="0"/>
    <x v="1"/>
    <x v="12"/>
    <x v="194"/>
    <x v="3"/>
    <x v="0"/>
    <n v="4545313"/>
    <x v="1"/>
  </r>
  <r>
    <x v="0"/>
    <x v="1"/>
    <x v="12"/>
    <x v="195"/>
    <x v="3"/>
    <x v="0"/>
    <n v="15945664"/>
    <x v="1"/>
  </r>
  <r>
    <x v="0"/>
    <x v="4"/>
    <x v="13"/>
    <x v="196"/>
    <x v="3"/>
    <x v="0"/>
    <n v="1909167"/>
    <x v="4"/>
  </r>
  <r>
    <x v="0"/>
    <x v="4"/>
    <x v="13"/>
    <x v="197"/>
    <x v="3"/>
    <x v="0"/>
    <n v="821264"/>
    <x v="4"/>
  </r>
  <r>
    <x v="0"/>
    <x v="4"/>
    <x v="13"/>
    <x v="198"/>
    <x v="3"/>
    <x v="0"/>
    <n v="1471148"/>
    <x v="4"/>
  </r>
  <r>
    <x v="0"/>
    <x v="4"/>
    <x v="13"/>
    <x v="199"/>
    <x v="3"/>
    <x v="0"/>
    <n v="522350"/>
    <x v="4"/>
  </r>
  <r>
    <x v="0"/>
    <x v="4"/>
    <x v="13"/>
    <x v="200"/>
    <x v="3"/>
    <x v="0"/>
    <n v="2714945"/>
    <x v="4"/>
  </r>
  <r>
    <x v="0"/>
    <x v="4"/>
    <x v="13"/>
    <x v="201"/>
    <x v="3"/>
    <x v="0"/>
    <n v="893522"/>
    <x v="4"/>
  </r>
  <r>
    <x v="0"/>
    <x v="4"/>
    <x v="13"/>
    <x v="202"/>
    <x v="3"/>
    <x v="0"/>
    <n v="1138108"/>
    <x v="4"/>
  </r>
  <r>
    <x v="0"/>
    <x v="4"/>
    <x v="13"/>
    <x v="203"/>
    <x v="3"/>
    <x v="0"/>
    <n v="644650"/>
    <x v="4"/>
  </r>
  <r>
    <x v="0"/>
    <x v="4"/>
    <x v="13"/>
    <x v="204"/>
    <x v="3"/>
    <x v="0"/>
    <n v="1278360"/>
    <x v="4"/>
  </r>
  <r>
    <x v="0"/>
    <x v="4"/>
    <x v="13"/>
    <x v="205"/>
    <x v="3"/>
    <x v="0"/>
    <n v="1930578"/>
    <x v="4"/>
  </r>
  <r>
    <x v="0"/>
    <x v="4"/>
    <x v="13"/>
    <x v="206"/>
    <x v="3"/>
    <x v="0"/>
    <n v="839480"/>
    <x v="4"/>
  </r>
  <r>
    <x v="0"/>
    <x v="4"/>
    <x v="13"/>
    <x v="207"/>
    <x v="3"/>
    <x v="0"/>
    <n v="492504"/>
    <x v="4"/>
  </r>
  <r>
    <x v="0"/>
    <x v="0"/>
    <x v="13"/>
    <x v="208"/>
    <x v="3"/>
    <x v="0"/>
    <n v="651570"/>
    <x v="0"/>
  </r>
  <r>
    <x v="0"/>
    <x v="4"/>
    <x v="13"/>
    <x v="209"/>
    <x v="3"/>
    <x v="0"/>
    <n v="1062877"/>
    <x v="4"/>
  </r>
  <r>
    <x v="0"/>
    <x v="4"/>
    <x v="13"/>
    <x v="210"/>
    <x v="3"/>
    <x v="0"/>
    <n v="943128"/>
    <x v="4"/>
  </r>
  <r>
    <x v="0"/>
    <x v="4"/>
    <x v="13"/>
    <x v="211"/>
    <x v="3"/>
    <x v="0"/>
    <n v="4645693"/>
    <x v="4"/>
  </r>
  <r>
    <x v="0"/>
    <x v="4"/>
    <x v="13"/>
    <x v="212"/>
    <x v="3"/>
    <x v="0"/>
    <n v="454239"/>
    <x v="4"/>
  </r>
  <r>
    <x v="0"/>
    <x v="4"/>
    <x v="13"/>
    <x v="213"/>
    <x v="3"/>
    <x v="0"/>
    <n v="3824542"/>
    <x v="4"/>
  </r>
  <r>
    <x v="0"/>
    <x v="4"/>
    <x v="13"/>
    <x v="214"/>
    <x v="3"/>
    <x v="0"/>
    <n v="1965472"/>
    <x v="4"/>
  </r>
  <r>
    <x v="0"/>
    <x v="4"/>
    <x v="13"/>
    <x v="215"/>
    <x v="3"/>
    <x v="0"/>
    <n v="638535"/>
    <x v="4"/>
  </r>
  <r>
    <x v="0"/>
    <x v="4"/>
    <x v="13"/>
    <x v="216"/>
    <x v="3"/>
    <x v="0"/>
    <n v="1715154"/>
    <x v="4"/>
  </r>
  <r>
    <x v="0"/>
    <x v="2"/>
    <x v="14"/>
    <x v="217"/>
    <x v="3"/>
    <x v="0"/>
    <n v="2380944"/>
    <x v="2"/>
  </r>
  <r>
    <x v="0"/>
    <x v="4"/>
    <x v="14"/>
    <x v="218"/>
    <x v="3"/>
    <x v="0"/>
    <n v="1241914"/>
    <x v="4"/>
  </r>
  <r>
    <x v="0"/>
    <x v="4"/>
    <x v="14"/>
    <x v="219"/>
    <x v="3"/>
    <x v="0"/>
    <n v="12819736"/>
    <x v="4"/>
  </r>
  <r>
    <x v="0"/>
    <x v="4"/>
    <x v="14"/>
    <x v="220"/>
    <x v="3"/>
    <x v="0"/>
    <n v="7328236"/>
    <x v="4"/>
  </r>
  <r>
    <x v="0"/>
    <x v="2"/>
    <x v="14"/>
    <x v="221"/>
    <x v="3"/>
    <x v="0"/>
    <n v="2042323"/>
    <x v="2"/>
  </r>
  <r>
    <x v="0"/>
    <x v="4"/>
    <x v="14"/>
    <x v="222"/>
    <x v="3"/>
    <x v="0"/>
    <n v="5286781"/>
    <x v="4"/>
  </r>
  <r>
    <x v="0"/>
    <x v="4"/>
    <x v="14"/>
    <x v="223"/>
    <x v="3"/>
    <x v="0"/>
    <n v="4365301"/>
    <x v="4"/>
  </r>
  <r>
    <x v="0"/>
    <x v="4"/>
    <x v="14"/>
    <x v="224"/>
    <x v="3"/>
    <x v="0"/>
    <n v="3988263"/>
    <x v="4"/>
  </r>
  <r>
    <x v="0"/>
    <x v="2"/>
    <x v="14"/>
    <x v="225"/>
    <x v="3"/>
    <x v="0"/>
    <n v="3758620"/>
    <x v="2"/>
  </r>
  <r>
    <x v="0"/>
    <x v="4"/>
    <x v="14"/>
    <x v="226"/>
    <x v="3"/>
    <x v="0"/>
    <n v="13084571"/>
    <x v="4"/>
  </r>
  <r>
    <x v="0"/>
    <x v="4"/>
    <x v="14"/>
    <x v="227"/>
    <x v="3"/>
    <x v="0"/>
    <n v="3536406"/>
    <x v="4"/>
  </r>
  <r>
    <x v="0"/>
    <x v="4"/>
    <x v="14"/>
    <x v="228"/>
    <x v="3"/>
    <x v="0"/>
    <n v="10996532"/>
    <x v="4"/>
  </r>
  <r>
    <x v="0"/>
    <x v="2"/>
    <x v="14"/>
    <x v="229"/>
    <x v="3"/>
    <x v="0"/>
    <n v="2028854"/>
    <x v="2"/>
  </r>
  <r>
    <x v="0"/>
    <x v="1"/>
    <x v="15"/>
    <x v="230"/>
    <x v="3"/>
    <x v="0"/>
    <n v="1566154"/>
    <x v="1"/>
  </r>
  <r>
    <x v="0"/>
    <x v="1"/>
    <x v="15"/>
    <x v="231"/>
    <x v="3"/>
    <x v="0"/>
    <n v="1451854"/>
    <x v="1"/>
  </r>
  <r>
    <x v="0"/>
    <x v="1"/>
    <x v="15"/>
    <x v="232"/>
    <x v="3"/>
    <x v="0"/>
    <n v="958301"/>
    <x v="1"/>
  </r>
  <r>
    <x v="0"/>
    <x v="1"/>
    <x v="15"/>
    <x v="233"/>
    <x v="3"/>
    <x v="0"/>
    <n v="1426165"/>
    <x v="1"/>
  </r>
  <r>
    <x v="0"/>
    <x v="1"/>
    <x v="15"/>
    <x v="234"/>
    <x v="3"/>
    <x v="0"/>
    <n v="871352"/>
    <x v="1"/>
  </r>
  <r>
    <x v="0"/>
    <x v="1"/>
    <x v="15"/>
    <x v="235"/>
    <x v="3"/>
    <x v="0"/>
    <n v="998487"/>
    <x v="1"/>
  </r>
  <r>
    <x v="0"/>
    <x v="1"/>
    <x v="15"/>
    <x v="236"/>
    <x v="3"/>
    <x v="0"/>
    <n v="1938523"/>
    <x v="1"/>
  </r>
  <r>
    <x v="0"/>
    <x v="1"/>
    <x v="15"/>
    <x v="237"/>
    <x v="3"/>
    <x v="0"/>
    <n v="1164511"/>
    <x v="1"/>
  </r>
  <r>
    <x v="0"/>
    <x v="1"/>
    <x v="15"/>
    <x v="238"/>
    <x v="3"/>
    <x v="0"/>
    <n v="6886835"/>
    <x v="1"/>
  </r>
  <r>
    <x v="0"/>
    <x v="1"/>
    <x v="15"/>
    <x v="239"/>
    <x v="3"/>
    <x v="0"/>
    <n v="809875"/>
    <x v="1"/>
  </r>
  <r>
    <x v="0"/>
    <x v="1"/>
    <x v="16"/>
    <x v="240"/>
    <x v="3"/>
    <x v="0"/>
    <n v="1097817"/>
    <x v="1"/>
  </r>
  <r>
    <x v="0"/>
    <x v="1"/>
    <x v="16"/>
    <x v="241"/>
    <x v="3"/>
    <x v="0"/>
    <n v="453952"/>
    <x v="1"/>
  </r>
  <r>
    <x v="0"/>
    <x v="1"/>
    <x v="16"/>
    <x v="242"/>
    <x v="3"/>
    <x v="0"/>
    <n v="3753244"/>
    <x v="1"/>
  </r>
  <r>
    <x v="0"/>
    <x v="1"/>
    <x v="16"/>
    <x v="243"/>
    <x v="3"/>
    <x v="0"/>
    <n v="416462"/>
    <x v="1"/>
  </r>
  <r>
    <x v="0"/>
    <x v="1"/>
    <x v="16"/>
    <x v="244"/>
    <x v="3"/>
    <x v="0"/>
    <n v="528407"/>
    <x v="1"/>
  </r>
  <r>
    <x v="0"/>
    <x v="1"/>
    <x v="16"/>
    <x v="245"/>
    <x v="3"/>
    <x v="0"/>
    <n v="873868"/>
    <x v="1"/>
  </r>
  <r>
    <x v="0"/>
    <x v="1"/>
    <x v="16"/>
    <x v="246"/>
    <x v="3"/>
    <x v="0"/>
    <n v="595524"/>
    <x v="1"/>
  </r>
  <r>
    <x v="0"/>
    <x v="1"/>
    <x v="16"/>
    <x v="247"/>
    <x v="3"/>
    <x v="0"/>
    <n v="1511643"/>
    <x v="1"/>
  </r>
  <r>
    <x v="0"/>
    <x v="1"/>
    <x v="16"/>
    <x v="248"/>
    <x v="3"/>
    <x v="0"/>
    <n v="770964"/>
    <x v="1"/>
  </r>
  <r>
    <x v="0"/>
    <x v="1"/>
    <x v="16"/>
    <x v="249"/>
    <x v="3"/>
    <x v="0"/>
    <n v="379754"/>
    <x v="1"/>
  </r>
  <r>
    <x v="0"/>
    <x v="1"/>
    <x v="16"/>
    <x v="250"/>
    <x v="3"/>
    <x v="0"/>
    <n v="259424"/>
    <x v="1"/>
  </r>
  <r>
    <x v="0"/>
    <x v="1"/>
    <x v="16"/>
    <x v="251"/>
    <x v="3"/>
    <x v="0"/>
    <n v="1463782"/>
    <x v="1"/>
  </r>
  <r>
    <x v="0"/>
    <x v="1"/>
    <x v="16"/>
    <x v="252"/>
    <x v="3"/>
    <x v="0"/>
    <n v="870288"/>
    <x v="1"/>
  </r>
  <r>
    <x v="0"/>
    <x v="1"/>
    <x v="16"/>
    <x v="253"/>
    <x v="3"/>
    <x v="0"/>
    <n v="5317615"/>
    <x v="1"/>
  </r>
  <r>
    <x v="0"/>
    <x v="1"/>
    <x v="17"/>
    <x v="254"/>
    <x v="3"/>
    <x v="0"/>
    <n v="367148"/>
    <x v="1"/>
  </r>
  <r>
    <x v="0"/>
    <x v="0"/>
    <x v="17"/>
    <x v="255"/>
    <x v="3"/>
    <x v="0"/>
    <n v="641719"/>
    <x v="0"/>
  </r>
  <r>
    <x v="0"/>
    <x v="0"/>
    <x v="17"/>
    <x v="256"/>
    <x v="3"/>
    <x v="0"/>
    <n v="1216326"/>
    <x v="0"/>
  </r>
  <r>
    <x v="0"/>
    <x v="1"/>
    <x v="17"/>
    <x v="257"/>
    <x v="3"/>
    <x v="0"/>
    <n v="1161276"/>
    <x v="1"/>
  </r>
  <r>
    <x v="0"/>
    <x v="1"/>
    <x v="17"/>
    <x v="258"/>
    <x v="3"/>
    <x v="0"/>
    <n v="1923263"/>
    <x v="1"/>
  </r>
  <r>
    <x v="0"/>
    <x v="0"/>
    <x v="17"/>
    <x v="259"/>
    <x v="3"/>
    <x v="0"/>
    <n v="1563620"/>
    <x v="0"/>
  </r>
  <r>
    <x v="0"/>
    <x v="1"/>
    <x v="17"/>
    <x v="260"/>
    <x v="3"/>
    <x v="0"/>
    <n v="950553"/>
    <x v="1"/>
  </r>
  <r>
    <x v="0"/>
    <x v="0"/>
    <x v="17"/>
    <x v="261"/>
    <x v="3"/>
    <x v="0"/>
    <n v="708451"/>
    <x v="0"/>
  </r>
  <r>
    <x v="0"/>
    <x v="0"/>
    <x v="17"/>
    <x v="262"/>
    <x v="3"/>
    <x v="0"/>
    <n v="718534"/>
    <x v="0"/>
  </r>
  <r>
    <x v="0"/>
    <x v="0"/>
    <x v="17"/>
    <x v="263"/>
    <x v="3"/>
    <x v="0"/>
    <n v="537392"/>
    <x v="0"/>
  </r>
  <r>
    <x v="0"/>
    <x v="0"/>
    <x v="17"/>
    <x v="264"/>
    <x v="3"/>
    <x v="0"/>
    <n v="374469"/>
    <x v="0"/>
  </r>
  <r>
    <x v="0"/>
    <x v="1"/>
    <x v="17"/>
    <x v="265"/>
    <x v="3"/>
    <x v="0"/>
    <n v="230127"/>
    <x v="1"/>
  </r>
  <r>
    <x v="0"/>
    <x v="1"/>
    <x v="17"/>
    <x v="266"/>
    <x v="3"/>
    <x v="0"/>
    <n v="780811"/>
    <x v="1"/>
  </r>
  <r>
    <x v="0"/>
    <x v="0"/>
    <x v="17"/>
    <x v="267"/>
    <x v="3"/>
    <x v="0"/>
    <n v="667220"/>
    <x v="0"/>
  </r>
  <r>
    <x v="0"/>
    <x v="1"/>
    <x v="17"/>
    <x v="268"/>
    <x v="3"/>
    <x v="0"/>
    <n v="593345"/>
    <x v="1"/>
  </r>
  <r>
    <x v="0"/>
    <x v="0"/>
    <x v="17"/>
    <x v="269"/>
    <x v="3"/>
    <x v="0"/>
    <n v="1460662"/>
    <x v="0"/>
  </r>
  <r>
    <x v="0"/>
    <x v="0"/>
    <x v="17"/>
    <x v="270"/>
    <x v="3"/>
    <x v="0"/>
    <n v="654599"/>
    <x v="0"/>
  </r>
  <r>
    <x v="0"/>
    <x v="1"/>
    <x v="17"/>
    <x v="271"/>
    <x v="3"/>
    <x v="0"/>
    <n v="235761"/>
    <x v="1"/>
  </r>
  <r>
    <x v="0"/>
    <x v="1"/>
    <x v="17"/>
    <x v="272"/>
    <x v="3"/>
    <x v="0"/>
    <n v="352231"/>
    <x v="1"/>
  </r>
  <r>
    <x v="0"/>
    <x v="1"/>
    <x v="17"/>
    <x v="273"/>
    <x v="3"/>
    <x v="0"/>
    <n v="453945"/>
    <x v="1"/>
  </r>
  <r>
    <x v="0"/>
    <x v="0"/>
    <x v="17"/>
    <x v="274"/>
    <x v="3"/>
    <x v="0"/>
    <n v="1875980"/>
    <x v="0"/>
  </r>
  <r>
    <x v="0"/>
    <x v="0"/>
    <x v="17"/>
    <x v="275"/>
    <x v="3"/>
    <x v="0"/>
    <n v="537406"/>
    <x v="0"/>
  </r>
  <r>
    <x v="0"/>
    <x v="0"/>
    <x v="17"/>
    <x v="276"/>
    <x v="3"/>
    <x v="0"/>
    <n v="5820719"/>
    <x v="0"/>
  </r>
  <r>
    <x v="0"/>
    <x v="0"/>
    <x v="17"/>
    <x v="277"/>
    <x v="3"/>
    <x v="0"/>
    <n v="797860"/>
    <x v="0"/>
  </r>
  <r>
    <x v="1"/>
    <x v="5"/>
    <x v="18"/>
    <x v="278"/>
    <x v="3"/>
    <x v="0"/>
    <n v="159106"/>
    <x v="5"/>
  </r>
  <r>
    <x v="1"/>
    <x v="5"/>
    <x v="18"/>
    <x v="279"/>
    <x v="3"/>
    <x v="0"/>
    <n v="292677"/>
    <x v="5"/>
  </r>
  <r>
    <x v="1"/>
    <x v="5"/>
    <x v="19"/>
    <x v="280"/>
    <x v="3"/>
    <x v="0"/>
    <n v="496093"/>
    <x v="5"/>
  </r>
  <r>
    <x v="1"/>
    <x v="5"/>
    <x v="20"/>
    <x v="281"/>
    <x v="3"/>
    <x v="0"/>
    <n v="96744"/>
    <x v="5"/>
  </r>
  <r>
    <x v="1"/>
    <x v="5"/>
    <x v="20"/>
    <x v="282"/>
    <x v="3"/>
    <x v="0"/>
    <n v="121646"/>
    <x v="5"/>
  </r>
  <r>
    <x v="1"/>
    <x v="5"/>
    <x v="21"/>
    <x v="283"/>
    <x v="3"/>
    <x v="0"/>
    <n v="583733"/>
    <x v="5"/>
  </r>
  <r>
    <x v="1"/>
    <x v="5"/>
    <x v="21"/>
    <x v="284"/>
    <x v="3"/>
    <x v="0"/>
    <n v="192842"/>
    <x v="5"/>
  </r>
  <r>
    <x v="1"/>
    <x v="5"/>
    <x v="21"/>
    <x v="285"/>
    <x v="3"/>
    <x v="0"/>
    <n v="2530889"/>
    <x v="5"/>
  </r>
  <r>
    <x v="1"/>
    <x v="5"/>
    <x v="21"/>
    <x v="286"/>
    <x v="3"/>
    <x v="0"/>
    <n v="384889"/>
    <x v="5"/>
  </r>
  <r>
    <x v="1"/>
    <x v="5"/>
    <x v="21"/>
    <x v="287"/>
    <x v="3"/>
    <x v="0"/>
    <n v="582480"/>
    <x v="5"/>
  </r>
  <r>
    <x v="1"/>
    <x v="5"/>
    <x v="21"/>
    <x v="288"/>
    <x v="3"/>
    <x v="0"/>
    <n v="214726"/>
    <x v="5"/>
  </r>
  <r>
    <x v="1"/>
    <x v="5"/>
    <x v="22"/>
    <x v="289"/>
    <x v="3"/>
    <x v="0"/>
    <n v="109488"/>
    <x v="5"/>
  </r>
  <r>
    <x v="1"/>
    <x v="5"/>
    <x v="23"/>
    <x v="290"/>
    <x v="3"/>
    <x v="0"/>
    <n v="1330449"/>
    <x v="5"/>
  </r>
  <r>
    <x v="1"/>
    <x v="5"/>
    <x v="24"/>
    <x v="291"/>
    <x v="3"/>
    <x v="0"/>
    <n v="261930"/>
    <x v="5"/>
  </r>
  <r>
    <x v="1"/>
    <x v="5"/>
    <x v="24"/>
    <x v="292"/>
    <x v="3"/>
    <x v="0"/>
    <n v="295898"/>
    <x v="5"/>
  </r>
  <r>
    <x v="1"/>
    <x v="5"/>
    <x v="24"/>
    <x v="293"/>
    <x v="3"/>
    <x v="0"/>
    <n v="154415"/>
    <x v="5"/>
  </r>
  <r>
    <x v="1"/>
    <x v="5"/>
    <x v="25"/>
    <x v="294"/>
    <x v="3"/>
    <x v="0"/>
    <n v="236979"/>
    <x v="5"/>
  </r>
  <r>
    <x v="1"/>
    <x v="5"/>
    <x v="26"/>
    <x v="295"/>
    <x v="3"/>
    <x v="0"/>
    <n v="1675785"/>
    <x v="5"/>
  </r>
  <r>
    <x v="1"/>
    <x v="5"/>
    <x v="26"/>
    <x v="296"/>
    <x v="3"/>
    <x v="0"/>
    <n v="420324"/>
    <x v="5"/>
  </r>
  <r>
    <x v="2"/>
    <x v="6"/>
    <x v="27"/>
    <x v="297"/>
    <x v="3"/>
    <x v="0"/>
    <n v="729341"/>
    <x v="6"/>
  </r>
  <r>
    <x v="2"/>
    <x v="6"/>
    <x v="27"/>
    <x v="298"/>
    <x v="3"/>
    <x v="0"/>
    <n v="1819955"/>
    <x v="6"/>
  </r>
  <r>
    <x v="2"/>
    <x v="6"/>
    <x v="27"/>
    <x v="299"/>
    <x v="3"/>
    <x v="0"/>
    <n v="18302079"/>
    <x v="6"/>
  </r>
  <r>
    <x v="2"/>
    <x v="6"/>
    <x v="27"/>
    <x v="300"/>
    <x v="3"/>
    <x v="0"/>
    <n v="1856890"/>
    <x v="6"/>
  </r>
  <r>
    <x v="2"/>
    <x v="6"/>
    <x v="27"/>
    <x v="301"/>
    <x v="3"/>
    <x v="0"/>
    <n v="435848"/>
    <x v="6"/>
  </r>
  <r>
    <x v="2"/>
    <x v="6"/>
    <x v="27"/>
    <x v="302"/>
    <x v="3"/>
    <x v="0"/>
    <n v="519745"/>
    <x v="6"/>
  </r>
  <r>
    <x v="2"/>
    <x v="6"/>
    <x v="27"/>
    <x v="303"/>
    <x v="3"/>
    <x v="0"/>
    <n v="985728"/>
    <x v="6"/>
  </r>
  <r>
    <x v="2"/>
    <x v="6"/>
    <x v="27"/>
    <x v="304"/>
    <x v="3"/>
    <x v="0"/>
    <n v="2604473"/>
    <x v="6"/>
  </r>
  <r>
    <x v="2"/>
    <x v="6"/>
    <x v="27"/>
    <x v="305"/>
    <x v="3"/>
    <x v="0"/>
    <n v="830280"/>
    <x v="6"/>
  </r>
  <r>
    <x v="2"/>
    <x v="6"/>
    <x v="27"/>
    <x v="306"/>
    <x v="3"/>
    <x v="0"/>
    <n v="396363"/>
    <x v="6"/>
  </r>
  <r>
    <x v="2"/>
    <x v="6"/>
    <x v="28"/>
    <x v="307"/>
    <x v="3"/>
    <x v="0"/>
    <n v="2214212"/>
    <x v="6"/>
  </r>
  <r>
    <x v="0"/>
    <x v="1"/>
    <x v="0"/>
    <x v="8"/>
    <x v="4"/>
    <x v="0"/>
    <n v="348"/>
    <x v="1"/>
  </r>
  <r>
    <x v="0"/>
    <x v="1"/>
    <x v="0"/>
    <x v="12"/>
    <x v="4"/>
    <x v="0"/>
    <n v="17999"/>
    <x v="1"/>
  </r>
  <r>
    <x v="0"/>
    <x v="0"/>
    <x v="0"/>
    <x v="14"/>
    <x v="4"/>
    <x v="0"/>
    <n v="10613"/>
    <x v="0"/>
  </r>
  <r>
    <x v="0"/>
    <x v="1"/>
    <x v="0"/>
    <x v="15"/>
    <x v="4"/>
    <x v="0"/>
    <n v="27216"/>
    <x v="1"/>
  </r>
  <r>
    <x v="0"/>
    <x v="2"/>
    <x v="1"/>
    <x v="23"/>
    <x v="4"/>
    <x v="0"/>
    <n v="36145"/>
    <x v="2"/>
  </r>
  <r>
    <x v="0"/>
    <x v="1"/>
    <x v="3"/>
    <x v="48"/>
    <x v="4"/>
    <x v="0"/>
    <n v="163"/>
    <x v="1"/>
  </r>
  <r>
    <x v="0"/>
    <x v="2"/>
    <x v="6"/>
    <x v="88"/>
    <x v="4"/>
    <x v="0"/>
    <n v="765"/>
    <x v="2"/>
  </r>
  <r>
    <x v="0"/>
    <x v="3"/>
    <x v="7"/>
    <x v="106"/>
    <x v="4"/>
    <x v="0"/>
    <n v="64934"/>
    <x v="3"/>
  </r>
  <r>
    <x v="0"/>
    <x v="3"/>
    <x v="7"/>
    <x v="107"/>
    <x v="4"/>
    <x v="0"/>
    <n v="5530"/>
    <x v="3"/>
  </r>
  <r>
    <x v="0"/>
    <x v="3"/>
    <x v="7"/>
    <x v="111"/>
    <x v="4"/>
    <x v="0"/>
    <n v="-73"/>
    <x v="3"/>
  </r>
  <r>
    <x v="0"/>
    <x v="4"/>
    <x v="10"/>
    <x v="158"/>
    <x v="4"/>
    <x v="0"/>
    <n v="4491"/>
    <x v="4"/>
  </r>
  <r>
    <x v="0"/>
    <x v="1"/>
    <x v="12"/>
    <x v="180"/>
    <x v="4"/>
    <x v="0"/>
    <n v="2825"/>
    <x v="1"/>
  </r>
  <r>
    <x v="0"/>
    <x v="1"/>
    <x v="12"/>
    <x v="183"/>
    <x v="4"/>
    <x v="0"/>
    <n v="11039"/>
    <x v="1"/>
  </r>
  <r>
    <x v="0"/>
    <x v="1"/>
    <x v="12"/>
    <x v="184"/>
    <x v="4"/>
    <x v="0"/>
    <n v="1554"/>
    <x v="1"/>
  </r>
  <r>
    <x v="0"/>
    <x v="1"/>
    <x v="12"/>
    <x v="188"/>
    <x v="4"/>
    <x v="0"/>
    <n v="20196"/>
    <x v="1"/>
  </r>
  <r>
    <x v="0"/>
    <x v="1"/>
    <x v="12"/>
    <x v="189"/>
    <x v="4"/>
    <x v="0"/>
    <n v="7738728"/>
    <x v="1"/>
  </r>
  <r>
    <x v="0"/>
    <x v="1"/>
    <x v="12"/>
    <x v="195"/>
    <x v="4"/>
    <x v="0"/>
    <n v="18228"/>
    <x v="1"/>
  </r>
  <r>
    <x v="0"/>
    <x v="4"/>
    <x v="13"/>
    <x v="211"/>
    <x v="4"/>
    <x v="0"/>
    <n v="14973"/>
    <x v="4"/>
  </r>
  <r>
    <x v="0"/>
    <x v="4"/>
    <x v="14"/>
    <x v="222"/>
    <x v="4"/>
    <x v="0"/>
    <n v="19803"/>
    <x v="4"/>
  </r>
  <r>
    <x v="0"/>
    <x v="4"/>
    <x v="14"/>
    <x v="224"/>
    <x v="4"/>
    <x v="0"/>
    <n v="8418"/>
    <x v="4"/>
  </r>
  <r>
    <x v="0"/>
    <x v="2"/>
    <x v="14"/>
    <x v="225"/>
    <x v="4"/>
    <x v="0"/>
    <n v="2491"/>
    <x v="2"/>
  </r>
  <r>
    <x v="0"/>
    <x v="4"/>
    <x v="14"/>
    <x v="228"/>
    <x v="4"/>
    <x v="0"/>
    <n v="36539"/>
    <x v="4"/>
  </r>
  <r>
    <x v="1"/>
    <x v="5"/>
    <x v="18"/>
    <x v="278"/>
    <x v="4"/>
    <x v="0"/>
    <n v="16277"/>
    <x v="5"/>
  </r>
  <r>
    <x v="1"/>
    <x v="5"/>
    <x v="19"/>
    <x v="280"/>
    <x v="4"/>
    <x v="0"/>
    <n v="26471"/>
    <x v="5"/>
  </r>
  <r>
    <x v="1"/>
    <x v="5"/>
    <x v="20"/>
    <x v="281"/>
    <x v="4"/>
    <x v="0"/>
    <n v="20192"/>
    <x v="5"/>
  </r>
  <r>
    <x v="1"/>
    <x v="5"/>
    <x v="20"/>
    <x v="282"/>
    <x v="4"/>
    <x v="0"/>
    <n v="156369"/>
    <x v="5"/>
  </r>
  <r>
    <x v="1"/>
    <x v="5"/>
    <x v="21"/>
    <x v="283"/>
    <x v="4"/>
    <x v="0"/>
    <n v="16526"/>
    <x v="5"/>
  </r>
  <r>
    <x v="1"/>
    <x v="5"/>
    <x v="21"/>
    <x v="284"/>
    <x v="4"/>
    <x v="0"/>
    <n v="82750"/>
    <x v="5"/>
  </r>
  <r>
    <x v="1"/>
    <x v="5"/>
    <x v="21"/>
    <x v="285"/>
    <x v="4"/>
    <x v="0"/>
    <n v="475840"/>
    <x v="5"/>
  </r>
  <r>
    <x v="1"/>
    <x v="5"/>
    <x v="21"/>
    <x v="286"/>
    <x v="4"/>
    <x v="0"/>
    <n v="925"/>
    <x v="5"/>
  </r>
  <r>
    <x v="1"/>
    <x v="5"/>
    <x v="21"/>
    <x v="287"/>
    <x v="4"/>
    <x v="0"/>
    <n v="195098"/>
    <x v="5"/>
  </r>
  <r>
    <x v="1"/>
    <x v="5"/>
    <x v="21"/>
    <x v="288"/>
    <x v="4"/>
    <x v="0"/>
    <n v="9613"/>
    <x v="5"/>
  </r>
  <r>
    <x v="1"/>
    <x v="5"/>
    <x v="22"/>
    <x v="289"/>
    <x v="4"/>
    <x v="0"/>
    <n v="9301"/>
    <x v="5"/>
  </r>
  <r>
    <x v="1"/>
    <x v="5"/>
    <x v="23"/>
    <x v="290"/>
    <x v="4"/>
    <x v="0"/>
    <n v="72231"/>
    <x v="5"/>
  </r>
  <r>
    <x v="1"/>
    <x v="5"/>
    <x v="24"/>
    <x v="292"/>
    <x v="4"/>
    <x v="0"/>
    <n v="12631"/>
    <x v="5"/>
  </r>
  <r>
    <x v="1"/>
    <x v="5"/>
    <x v="25"/>
    <x v="294"/>
    <x v="4"/>
    <x v="0"/>
    <n v="12488"/>
    <x v="5"/>
  </r>
  <r>
    <x v="1"/>
    <x v="5"/>
    <x v="26"/>
    <x v="295"/>
    <x v="4"/>
    <x v="0"/>
    <n v="28008"/>
    <x v="5"/>
  </r>
  <r>
    <x v="1"/>
    <x v="5"/>
    <x v="26"/>
    <x v="296"/>
    <x v="4"/>
    <x v="0"/>
    <n v="119796"/>
    <x v="5"/>
  </r>
  <r>
    <x v="0"/>
    <x v="0"/>
    <x v="0"/>
    <x v="0"/>
    <x v="5"/>
    <x v="1"/>
    <n v="155759519"/>
    <x v="0"/>
  </r>
  <r>
    <x v="0"/>
    <x v="0"/>
    <x v="0"/>
    <x v="1"/>
    <x v="5"/>
    <x v="1"/>
    <n v="51564574"/>
    <x v="0"/>
  </r>
  <r>
    <x v="0"/>
    <x v="0"/>
    <x v="0"/>
    <x v="2"/>
    <x v="5"/>
    <x v="1"/>
    <n v="70329286"/>
    <x v="0"/>
  </r>
  <r>
    <x v="0"/>
    <x v="1"/>
    <x v="0"/>
    <x v="3"/>
    <x v="5"/>
    <x v="1"/>
    <n v="4246709"/>
    <x v="1"/>
  </r>
  <r>
    <x v="0"/>
    <x v="0"/>
    <x v="0"/>
    <x v="4"/>
    <x v="5"/>
    <x v="1"/>
    <n v="207383275"/>
    <x v="0"/>
  </r>
  <r>
    <x v="0"/>
    <x v="1"/>
    <x v="0"/>
    <x v="5"/>
    <x v="5"/>
    <x v="1"/>
    <n v="11099005"/>
    <x v="1"/>
  </r>
  <r>
    <x v="0"/>
    <x v="1"/>
    <x v="0"/>
    <x v="6"/>
    <x v="5"/>
    <x v="1"/>
    <n v="15404355"/>
    <x v="1"/>
  </r>
  <r>
    <x v="0"/>
    <x v="0"/>
    <x v="0"/>
    <x v="7"/>
    <x v="5"/>
    <x v="1"/>
    <n v="348362691"/>
    <x v="0"/>
  </r>
  <r>
    <x v="0"/>
    <x v="1"/>
    <x v="0"/>
    <x v="8"/>
    <x v="5"/>
    <x v="1"/>
    <n v="274432409"/>
    <x v="1"/>
  </r>
  <r>
    <x v="0"/>
    <x v="0"/>
    <x v="0"/>
    <x v="9"/>
    <x v="5"/>
    <x v="1"/>
    <n v="73196607"/>
    <x v="0"/>
  </r>
  <r>
    <x v="0"/>
    <x v="0"/>
    <x v="0"/>
    <x v="10"/>
    <x v="5"/>
    <x v="1"/>
    <n v="48450924"/>
    <x v="0"/>
  </r>
  <r>
    <x v="0"/>
    <x v="0"/>
    <x v="0"/>
    <x v="11"/>
    <x v="5"/>
    <x v="1"/>
    <n v="4488509"/>
    <x v="0"/>
  </r>
  <r>
    <x v="0"/>
    <x v="1"/>
    <x v="0"/>
    <x v="12"/>
    <x v="5"/>
    <x v="1"/>
    <n v="154803118"/>
    <x v="1"/>
  </r>
  <r>
    <x v="0"/>
    <x v="0"/>
    <x v="0"/>
    <x v="13"/>
    <x v="5"/>
    <x v="1"/>
    <n v="62537806"/>
    <x v="0"/>
  </r>
  <r>
    <x v="0"/>
    <x v="0"/>
    <x v="0"/>
    <x v="14"/>
    <x v="5"/>
    <x v="1"/>
    <n v="108245133"/>
    <x v="0"/>
  </r>
  <r>
    <x v="0"/>
    <x v="1"/>
    <x v="0"/>
    <x v="15"/>
    <x v="5"/>
    <x v="1"/>
    <n v="53175716"/>
    <x v="1"/>
  </r>
  <r>
    <x v="0"/>
    <x v="0"/>
    <x v="0"/>
    <x v="16"/>
    <x v="5"/>
    <x v="1"/>
    <n v="2181564"/>
    <x v="0"/>
  </r>
  <r>
    <x v="0"/>
    <x v="0"/>
    <x v="0"/>
    <x v="17"/>
    <x v="5"/>
    <x v="1"/>
    <n v="11645237"/>
    <x v="0"/>
  </r>
  <r>
    <x v="0"/>
    <x v="1"/>
    <x v="0"/>
    <x v="18"/>
    <x v="5"/>
    <x v="1"/>
    <n v="34235732"/>
    <x v="1"/>
  </r>
  <r>
    <x v="0"/>
    <x v="2"/>
    <x v="1"/>
    <x v="19"/>
    <x v="5"/>
    <x v="1"/>
    <n v="8655712"/>
    <x v="2"/>
  </r>
  <r>
    <x v="0"/>
    <x v="2"/>
    <x v="1"/>
    <x v="20"/>
    <x v="5"/>
    <x v="1"/>
    <n v="3031248"/>
    <x v="2"/>
  </r>
  <r>
    <x v="0"/>
    <x v="2"/>
    <x v="1"/>
    <x v="21"/>
    <x v="5"/>
    <x v="1"/>
    <n v="601355"/>
    <x v="2"/>
  </r>
  <r>
    <x v="0"/>
    <x v="2"/>
    <x v="1"/>
    <x v="22"/>
    <x v="5"/>
    <x v="1"/>
    <n v="591109"/>
    <x v="2"/>
  </r>
  <r>
    <x v="0"/>
    <x v="2"/>
    <x v="1"/>
    <x v="23"/>
    <x v="5"/>
    <x v="1"/>
    <n v="5005612"/>
    <x v="2"/>
  </r>
  <r>
    <x v="0"/>
    <x v="2"/>
    <x v="1"/>
    <x v="24"/>
    <x v="5"/>
    <x v="1"/>
    <n v="142623890"/>
    <x v="2"/>
  </r>
  <r>
    <x v="0"/>
    <x v="2"/>
    <x v="1"/>
    <x v="25"/>
    <x v="5"/>
    <x v="1"/>
    <n v="1443145"/>
    <x v="2"/>
  </r>
  <r>
    <x v="0"/>
    <x v="2"/>
    <x v="1"/>
    <x v="26"/>
    <x v="5"/>
    <x v="1"/>
    <n v="2170299"/>
    <x v="2"/>
  </r>
  <r>
    <x v="0"/>
    <x v="2"/>
    <x v="1"/>
    <x v="27"/>
    <x v="5"/>
    <x v="1"/>
    <n v="34731"/>
    <x v="2"/>
  </r>
  <r>
    <x v="0"/>
    <x v="2"/>
    <x v="1"/>
    <x v="28"/>
    <x v="5"/>
    <x v="1"/>
    <n v="15355675"/>
    <x v="2"/>
  </r>
  <r>
    <x v="0"/>
    <x v="2"/>
    <x v="1"/>
    <x v="29"/>
    <x v="5"/>
    <x v="1"/>
    <n v="512089"/>
    <x v="2"/>
  </r>
  <r>
    <x v="0"/>
    <x v="2"/>
    <x v="1"/>
    <x v="30"/>
    <x v="5"/>
    <x v="1"/>
    <n v="3920017"/>
    <x v="2"/>
  </r>
  <r>
    <x v="0"/>
    <x v="2"/>
    <x v="1"/>
    <x v="31"/>
    <x v="5"/>
    <x v="1"/>
    <n v="1701121"/>
    <x v="2"/>
  </r>
  <r>
    <x v="0"/>
    <x v="2"/>
    <x v="1"/>
    <x v="32"/>
    <x v="5"/>
    <x v="1"/>
    <n v="373703"/>
    <x v="2"/>
  </r>
  <r>
    <x v="0"/>
    <x v="1"/>
    <x v="2"/>
    <x v="33"/>
    <x v="5"/>
    <x v="1"/>
    <n v="3445074"/>
    <x v="1"/>
  </r>
  <r>
    <x v="0"/>
    <x v="1"/>
    <x v="2"/>
    <x v="34"/>
    <x v="5"/>
    <x v="1"/>
    <n v="157245883"/>
    <x v="1"/>
  </r>
  <r>
    <x v="0"/>
    <x v="1"/>
    <x v="2"/>
    <x v="35"/>
    <x v="5"/>
    <x v="1"/>
    <n v="129190938"/>
    <x v="1"/>
  </r>
  <r>
    <x v="0"/>
    <x v="1"/>
    <x v="2"/>
    <x v="36"/>
    <x v="5"/>
    <x v="1"/>
    <n v="1449498"/>
    <x v="1"/>
  </r>
  <r>
    <x v="0"/>
    <x v="1"/>
    <x v="2"/>
    <x v="37"/>
    <x v="5"/>
    <x v="1"/>
    <n v="3495902"/>
    <x v="1"/>
  </r>
  <r>
    <x v="0"/>
    <x v="1"/>
    <x v="2"/>
    <x v="38"/>
    <x v="5"/>
    <x v="1"/>
    <n v="39302614"/>
    <x v="1"/>
  </r>
  <r>
    <x v="0"/>
    <x v="1"/>
    <x v="2"/>
    <x v="39"/>
    <x v="5"/>
    <x v="1"/>
    <n v="34535129"/>
    <x v="1"/>
  </r>
  <r>
    <x v="0"/>
    <x v="1"/>
    <x v="2"/>
    <x v="40"/>
    <x v="5"/>
    <x v="1"/>
    <n v="377486086"/>
    <x v="1"/>
  </r>
  <r>
    <x v="0"/>
    <x v="1"/>
    <x v="2"/>
    <x v="41"/>
    <x v="5"/>
    <x v="1"/>
    <n v="10143398"/>
    <x v="1"/>
  </r>
  <r>
    <x v="0"/>
    <x v="1"/>
    <x v="2"/>
    <x v="42"/>
    <x v="5"/>
    <x v="1"/>
    <n v="3302192"/>
    <x v="1"/>
  </r>
  <r>
    <x v="0"/>
    <x v="1"/>
    <x v="2"/>
    <x v="43"/>
    <x v="5"/>
    <x v="1"/>
    <n v="6321896"/>
    <x v="1"/>
  </r>
  <r>
    <x v="0"/>
    <x v="1"/>
    <x v="2"/>
    <x v="44"/>
    <x v="5"/>
    <x v="1"/>
    <n v="431409034"/>
    <x v="1"/>
  </r>
  <r>
    <x v="0"/>
    <x v="1"/>
    <x v="2"/>
    <x v="45"/>
    <x v="5"/>
    <x v="1"/>
    <n v="31852000"/>
    <x v="1"/>
  </r>
  <r>
    <x v="0"/>
    <x v="1"/>
    <x v="2"/>
    <x v="46"/>
    <x v="5"/>
    <x v="1"/>
    <n v="44326654"/>
    <x v="1"/>
  </r>
  <r>
    <x v="0"/>
    <x v="1"/>
    <x v="3"/>
    <x v="47"/>
    <x v="5"/>
    <x v="1"/>
    <n v="163262"/>
    <x v="1"/>
  </r>
  <r>
    <x v="0"/>
    <x v="1"/>
    <x v="3"/>
    <x v="48"/>
    <x v="5"/>
    <x v="1"/>
    <n v="3601320"/>
    <x v="1"/>
  </r>
  <r>
    <x v="0"/>
    <x v="1"/>
    <x v="3"/>
    <x v="49"/>
    <x v="5"/>
    <x v="1"/>
    <n v="394179"/>
    <x v="1"/>
  </r>
  <r>
    <x v="0"/>
    <x v="1"/>
    <x v="3"/>
    <x v="51"/>
    <x v="5"/>
    <x v="1"/>
    <n v="2430330"/>
    <x v="1"/>
  </r>
  <r>
    <x v="0"/>
    <x v="1"/>
    <x v="3"/>
    <x v="52"/>
    <x v="5"/>
    <x v="1"/>
    <n v="443952"/>
    <x v="1"/>
  </r>
  <r>
    <x v="0"/>
    <x v="1"/>
    <x v="3"/>
    <x v="53"/>
    <x v="5"/>
    <x v="1"/>
    <n v="4834277"/>
    <x v="1"/>
  </r>
  <r>
    <x v="0"/>
    <x v="1"/>
    <x v="3"/>
    <x v="54"/>
    <x v="5"/>
    <x v="1"/>
    <n v="3825344"/>
    <x v="1"/>
  </r>
  <r>
    <x v="0"/>
    <x v="1"/>
    <x v="3"/>
    <x v="55"/>
    <x v="5"/>
    <x v="1"/>
    <n v="606274"/>
    <x v="1"/>
  </r>
  <r>
    <x v="0"/>
    <x v="1"/>
    <x v="3"/>
    <x v="56"/>
    <x v="5"/>
    <x v="1"/>
    <n v="1299700"/>
    <x v="1"/>
  </r>
  <r>
    <x v="0"/>
    <x v="1"/>
    <x v="3"/>
    <x v="57"/>
    <x v="5"/>
    <x v="1"/>
    <n v="364932"/>
    <x v="1"/>
  </r>
  <r>
    <x v="0"/>
    <x v="1"/>
    <x v="3"/>
    <x v="58"/>
    <x v="5"/>
    <x v="1"/>
    <n v="250215"/>
    <x v="1"/>
  </r>
  <r>
    <x v="0"/>
    <x v="0"/>
    <x v="4"/>
    <x v="59"/>
    <x v="5"/>
    <x v="1"/>
    <n v="3866495"/>
    <x v="0"/>
  </r>
  <r>
    <x v="0"/>
    <x v="0"/>
    <x v="4"/>
    <x v="60"/>
    <x v="5"/>
    <x v="1"/>
    <n v="34920922"/>
    <x v="0"/>
  </r>
  <r>
    <x v="0"/>
    <x v="0"/>
    <x v="4"/>
    <x v="61"/>
    <x v="5"/>
    <x v="1"/>
    <n v="87378570"/>
    <x v="0"/>
  </r>
  <r>
    <x v="0"/>
    <x v="0"/>
    <x v="4"/>
    <x v="62"/>
    <x v="5"/>
    <x v="1"/>
    <n v="15285595"/>
    <x v="0"/>
  </r>
  <r>
    <x v="0"/>
    <x v="0"/>
    <x v="4"/>
    <x v="63"/>
    <x v="5"/>
    <x v="1"/>
    <n v="832524"/>
    <x v="0"/>
  </r>
  <r>
    <x v="0"/>
    <x v="0"/>
    <x v="4"/>
    <x v="64"/>
    <x v="5"/>
    <x v="1"/>
    <n v="2166256"/>
    <x v="0"/>
  </r>
  <r>
    <x v="0"/>
    <x v="0"/>
    <x v="4"/>
    <x v="65"/>
    <x v="5"/>
    <x v="1"/>
    <n v="984781"/>
    <x v="0"/>
  </r>
  <r>
    <x v="0"/>
    <x v="0"/>
    <x v="4"/>
    <x v="66"/>
    <x v="5"/>
    <x v="1"/>
    <n v="6144807"/>
    <x v="0"/>
  </r>
  <r>
    <x v="0"/>
    <x v="0"/>
    <x v="4"/>
    <x v="67"/>
    <x v="5"/>
    <x v="1"/>
    <n v="5887678"/>
    <x v="0"/>
  </r>
  <r>
    <x v="0"/>
    <x v="0"/>
    <x v="4"/>
    <x v="68"/>
    <x v="5"/>
    <x v="1"/>
    <n v="1392789"/>
    <x v="0"/>
  </r>
  <r>
    <x v="0"/>
    <x v="0"/>
    <x v="4"/>
    <x v="69"/>
    <x v="5"/>
    <x v="1"/>
    <n v="564553"/>
    <x v="0"/>
  </r>
  <r>
    <x v="0"/>
    <x v="0"/>
    <x v="5"/>
    <x v="70"/>
    <x v="5"/>
    <x v="1"/>
    <n v="7489366"/>
    <x v="0"/>
  </r>
  <r>
    <x v="0"/>
    <x v="0"/>
    <x v="5"/>
    <x v="71"/>
    <x v="5"/>
    <x v="1"/>
    <n v="68416143"/>
    <x v="0"/>
  </r>
  <r>
    <x v="0"/>
    <x v="0"/>
    <x v="5"/>
    <x v="72"/>
    <x v="5"/>
    <x v="1"/>
    <n v="303336085"/>
    <x v="0"/>
  </r>
  <r>
    <x v="0"/>
    <x v="0"/>
    <x v="5"/>
    <x v="73"/>
    <x v="5"/>
    <x v="1"/>
    <n v="21077349"/>
    <x v="0"/>
  </r>
  <r>
    <x v="0"/>
    <x v="0"/>
    <x v="5"/>
    <x v="74"/>
    <x v="5"/>
    <x v="1"/>
    <n v="121806546"/>
    <x v="0"/>
  </r>
  <r>
    <x v="0"/>
    <x v="0"/>
    <x v="5"/>
    <x v="75"/>
    <x v="5"/>
    <x v="1"/>
    <n v="360998"/>
    <x v="0"/>
  </r>
  <r>
    <x v="0"/>
    <x v="0"/>
    <x v="5"/>
    <x v="76"/>
    <x v="5"/>
    <x v="1"/>
    <n v="17176051"/>
    <x v="0"/>
  </r>
  <r>
    <x v="0"/>
    <x v="0"/>
    <x v="5"/>
    <x v="77"/>
    <x v="5"/>
    <x v="1"/>
    <n v="4749389"/>
    <x v="0"/>
  </r>
  <r>
    <x v="0"/>
    <x v="0"/>
    <x v="5"/>
    <x v="78"/>
    <x v="5"/>
    <x v="1"/>
    <n v="4747223"/>
    <x v="0"/>
  </r>
  <r>
    <x v="0"/>
    <x v="0"/>
    <x v="5"/>
    <x v="79"/>
    <x v="5"/>
    <x v="1"/>
    <n v="6259440"/>
    <x v="0"/>
  </r>
  <r>
    <x v="0"/>
    <x v="0"/>
    <x v="5"/>
    <x v="80"/>
    <x v="5"/>
    <x v="1"/>
    <n v="35285296"/>
    <x v="0"/>
  </r>
  <r>
    <x v="0"/>
    <x v="0"/>
    <x v="5"/>
    <x v="81"/>
    <x v="5"/>
    <x v="1"/>
    <n v="195697"/>
    <x v="0"/>
  </r>
  <r>
    <x v="0"/>
    <x v="0"/>
    <x v="5"/>
    <x v="82"/>
    <x v="5"/>
    <x v="1"/>
    <n v="6074104"/>
    <x v="0"/>
  </r>
  <r>
    <x v="0"/>
    <x v="0"/>
    <x v="5"/>
    <x v="83"/>
    <x v="5"/>
    <x v="1"/>
    <n v="3509801"/>
    <x v="0"/>
  </r>
  <r>
    <x v="0"/>
    <x v="0"/>
    <x v="5"/>
    <x v="84"/>
    <x v="5"/>
    <x v="1"/>
    <n v="7090353"/>
    <x v="0"/>
  </r>
  <r>
    <x v="0"/>
    <x v="0"/>
    <x v="5"/>
    <x v="85"/>
    <x v="5"/>
    <x v="1"/>
    <n v="8507744"/>
    <x v="0"/>
  </r>
  <r>
    <x v="0"/>
    <x v="0"/>
    <x v="5"/>
    <x v="86"/>
    <x v="5"/>
    <x v="1"/>
    <n v="4884725"/>
    <x v="0"/>
  </r>
  <r>
    <x v="0"/>
    <x v="2"/>
    <x v="6"/>
    <x v="87"/>
    <x v="5"/>
    <x v="1"/>
    <n v="2444794"/>
    <x v="2"/>
  </r>
  <r>
    <x v="0"/>
    <x v="2"/>
    <x v="6"/>
    <x v="88"/>
    <x v="5"/>
    <x v="1"/>
    <n v="1815630"/>
    <x v="2"/>
  </r>
  <r>
    <x v="0"/>
    <x v="2"/>
    <x v="6"/>
    <x v="89"/>
    <x v="5"/>
    <x v="1"/>
    <n v="14563992"/>
    <x v="2"/>
  </r>
  <r>
    <x v="0"/>
    <x v="2"/>
    <x v="6"/>
    <x v="90"/>
    <x v="5"/>
    <x v="1"/>
    <n v="4609403"/>
    <x v="2"/>
  </r>
  <r>
    <x v="0"/>
    <x v="2"/>
    <x v="6"/>
    <x v="91"/>
    <x v="5"/>
    <x v="1"/>
    <n v="54009101"/>
    <x v="2"/>
  </r>
  <r>
    <x v="0"/>
    <x v="2"/>
    <x v="6"/>
    <x v="92"/>
    <x v="5"/>
    <x v="1"/>
    <n v="4215004"/>
    <x v="2"/>
  </r>
  <r>
    <x v="0"/>
    <x v="2"/>
    <x v="6"/>
    <x v="93"/>
    <x v="5"/>
    <x v="1"/>
    <n v="309923"/>
    <x v="2"/>
  </r>
  <r>
    <x v="0"/>
    <x v="2"/>
    <x v="6"/>
    <x v="94"/>
    <x v="5"/>
    <x v="1"/>
    <n v="7404010"/>
    <x v="2"/>
  </r>
  <r>
    <x v="0"/>
    <x v="2"/>
    <x v="6"/>
    <x v="95"/>
    <x v="5"/>
    <x v="1"/>
    <n v="1559415"/>
    <x v="2"/>
  </r>
  <r>
    <x v="0"/>
    <x v="2"/>
    <x v="6"/>
    <x v="96"/>
    <x v="5"/>
    <x v="1"/>
    <n v="1389721"/>
    <x v="2"/>
  </r>
  <r>
    <x v="0"/>
    <x v="2"/>
    <x v="6"/>
    <x v="97"/>
    <x v="5"/>
    <x v="1"/>
    <n v="2330469"/>
    <x v="2"/>
  </r>
  <r>
    <x v="0"/>
    <x v="2"/>
    <x v="6"/>
    <x v="98"/>
    <x v="5"/>
    <x v="1"/>
    <n v="13299754"/>
    <x v="2"/>
  </r>
  <r>
    <x v="0"/>
    <x v="2"/>
    <x v="6"/>
    <x v="99"/>
    <x v="5"/>
    <x v="1"/>
    <n v="978288"/>
    <x v="2"/>
  </r>
  <r>
    <x v="0"/>
    <x v="2"/>
    <x v="6"/>
    <x v="100"/>
    <x v="5"/>
    <x v="1"/>
    <n v="32709373"/>
    <x v="2"/>
  </r>
  <r>
    <x v="0"/>
    <x v="3"/>
    <x v="7"/>
    <x v="101"/>
    <x v="5"/>
    <x v="1"/>
    <n v="5886577"/>
    <x v="3"/>
  </r>
  <r>
    <x v="0"/>
    <x v="3"/>
    <x v="7"/>
    <x v="102"/>
    <x v="5"/>
    <x v="1"/>
    <n v="163536"/>
    <x v="3"/>
  </r>
  <r>
    <x v="0"/>
    <x v="3"/>
    <x v="7"/>
    <x v="104"/>
    <x v="5"/>
    <x v="1"/>
    <n v="9939819"/>
    <x v="3"/>
  </r>
  <r>
    <x v="0"/>
    <x v="3"/>
    <x v="7"/>
    <x v="105"/>
    <x v="5"/>
    <x v="1"/>
    <n v="8383820"/>
    <x v="3"/>
  </r>
  <r>
    <x v="0"/>
    <x v="3"/>
    <x v="7"/>
    <x v="106"/>
    <x v="5"/>
    <x v="1"/>
    <n v="3196969"/>
    <x v="3"/>
  </r>
  <r>
    <x v="0"/>
    <x v="3"/>
    <x v="7"/>
    <x v="107"/>
    <x v="5"/>
    <x v="1"/>
    <n v="1536400"/>
    <x v="3"/>
  </r>
  <r>
    <x v="0"/>
    <x v="3"/>
    <x v="7"/>
    <x v="108"/>
    <x v="5"/>
    <x v="1"/>
    <n v="94242465"/>
    <x v="3"/>
  </r>
  <r>
    <x v="0"/>
    <x v="3"/>
    <x v="7"/>
    <x v="109"/>
    <x v="5"/>
    <x v="1"/>
    <n v="1550682"/>
    <x v="3"/>
  </r>
  <r>
    <x v="0"/>
    <x v="3"/>
    <x v="7"/>
    <x v="110"/>
    <x v="5"/>
    <x v="1"/>
    <n v="6278240"/>
    <x v="3"/>
  </r>
  <r>
    <x v="0"/>
    <x v="3"/>
    <x v="7"/>
    <x v="111"/>
    <x v="5"/>
    <x v="1"/>
    <n v="4957728"/>
    <x v="3"/>
  </r>
  <r>
    <x v="0"/>
    <x v="3"/>
    <x v="7"/>
    <x v="112"/>
    <x v="5"/>
    <x v="1"/>
    <n v="1234400"/>
    <x v="3"/>
  </r>
  <r>
    <x v="0"/>
    <x v="3"/>
    <x v="7"/>
    <x v="113"/>
    <x v="5"/>
    <x v="1"/>
    <n v="15031869"/>
    <x v="3"/>
  </r>
  <r>
    <x v="0"/>
    <x v="3"/>
    <x v="7"/>
    <x v="114"/>
    <x v="5"/>
    <x v="1"/>
    <n v="2819879"/>
    <x v="3"/>
  </r>
  <r>
    <x v="0"/>
    <x v="3"/>
    <x v="7"/>
    <x v="115"/>
    <x v="5"/>
    <x v="1"/>
    <n v="133799"/>
    <x v="3"/>
  </r>
  <r>
    <x v="0"/>
    <x v="3"/>
    <x v="7"/>
    <x v="116"/>
    <x v="5"/>
    <x v="1"/>
    <n v="996954"/>
    <x v="3"/>
  </r>
  <r>
    <x v="0"/>
    <x v="0"/>
    <x v="8"/>
    <x v="117"/>
    <x v="5"/>
    <x v="1"/>
    <n v="1776499"/>
    <x v="0"/>
  </r>
  <r>
    <x v="0"/>
    <x v="0"/>
    <x v="8"/>
    <x v="118"/>
    <x v="5"/>
    <x v="1"/>
    <n v="1812667"/>
    <x v="0"/>
  </r>
  <r>
    <x v="0"/>
    <x v="0"/>
    <x v="8"/>
    <x v="119"/>
    <x v="5"/>
    <x v="1"/>
    <n v="2325170"/>
    <x v="0"/>
  </r>
  <r>
    <x v="0"/>
    <x v="0"/>
    <x v="8"/>
    <x v="120"/>
    <x v="5"/>
    <x v="1"/>
    <n v="5250132"/>
    <x v="0"/>
  </r>
  <r>
    <x v="0"/>
    <x v="0"/>
    <x v="8"/>
    <x v="121"/>
    <x v="5"/>
    <x v="1"/>
    <n v="746024"/>
    <x v="0"/>
  </r>
  <r>
    <x v="0"/>
    <x v="0"/>
    <x v="8"/>
    <x v="122"/>
    <x v="5"/>
    <x v="1"/>
    <n v="13148019"/>
    <x v="0"/>
  </r>
  <r>
    <x v="0"/>
    <x v="0"/>
    <x v="8"/>
    <x v="123"/>
    <x v="5"/>
    <x v="1"/>
    <n v="41519782"/>
    <x v="0"/>
  </r>
  <r>
    <x v="0"/>
    <x v="0"/>
    <x v="8"/>
    <x v="124"/>
    <x v="5"/>
    <x v="1"/>
    <n v="3998136"/>
    <x v="0"/>
  </r>
  <r>
    <x v="0"/>
    <x v="0"/>
    <x v="8"/>
    <x v="125"/>
    <x v="5"/>
    <x v="1"/>
    <n v="754193"/>
    <x v="0"/>
  </r>
  <r>
    <x v="0"/>
    <x v="0"/>
    <x v="8"/>
    <x v="126"/>
    <x v="5"/>
    <x v="1"/>
    <n v="4921343"/>
    <x v="0"/>
  </r>
  <r>
    <x v="0"/>
    <x v="0"/>
    <x v="8"/>
    <x v="127"/>
    <x v="5"/>
    <x v="1"/>
    <n v="3476875"/>
    <x v="0"/>
  </r>
  <r>
    <x v="0"/>
    <x v="0"/>
    <x v="8"/>
    <x v="128"/>
    <x v="5"/>
    <x v="1"/>
    <n v="19341695"/>
    <x v="0"/>
  </r>
  <r>
    <x v="0"/>
    <x v="0"/>
    <x v="8"/>
    <x v="129"/>
    <x v="5"/>
    <x v="1"/>
    <n v="2301169"/>
    <x v="0"/>
  </r>
  <r>
    <x v="0"/>
    <x v="1"/>
    <x v="8"/>
    <x v="130"/>
    <x v="5"/>
    <x v="1"/>
    <n v="1487583"/>
    <x v="1"/>
  </r>
  <r>
    <x v="0"/>
    <x v="4"/>
    <x v="9"/>
    <x v="131"/>
    <x v="5"/>
    <x v="1"/>
    <n v="123611760"/>
    <x v="4"/>
  </r>
  <r>
    <x v="0"/>
    <x v="0"/>
    <x v="9"/>
    <x v="132"/>
    <x v="5"/>
    <x v="1"/>
    <n v="2179263"/>
    <x v="0"/>
  </r>
  <r>
    <x v="0"/>
    <x v="0"/>
    <x v="9"/>
    <x v="133"/>
    <x v="5"/>
    <x v="1"/>
    <n v="16449034"/>
    <x v="0"/>
  </r>
  <r>
    <x v="0"/>
    <x v="0"/>
    <x v="9"/>
    <x v="134"/>
    <x v="5"/>
    <x v="1"/>
    <n v="33979537"/>
    <x v="0"/>
  </r>
  <r>
    <x v="0"/>
    <x v="4"/>
    <x v="9"/>
    <x v="135"/>
    <x v="5"/>
    <x v="1"/>
    <n v="3361827"/>
    <x v="4"/>
  </r>
  <r>
    <x v="0"/>
    <x v="4"/>
    <x v="9"/>
    <x v="136"/>
    <x v="5"/>
    <x v="1"/>
    <n v="47280359"/>
    <x v="4"/>
  </r>
  <r>
    <x v="0"/>
    <x v="0"/>
    <x v="9"/>
    <x v="137"/>
    <x v="5"/>
    <x v="1"/>
    <n v="4286876"/>
    <x v="0"/>
  </r>
  <r>
    <x v="0"/>
    <x v="0"/>
    <x v="9"/>
    <x v="138"/>
    <x v="5"/>
    <x v="1"/>
    <n v="1684165"/>
    <x v="0"/>
  </r>
  <r>
    <x v="0"/>
    <x v="0"/>
    <x v="9"/>
    <x v="139"/>
    <x v="5"/>
    <x v="1"/>
    <n v="302973179"/>
    <x v="0"/>
  </r>
  <r>
    <x v="0"/>
    <x v="0"/>
    <x v="9"/>
    <x v="140"/>
    <x v="5"/>
    <x v="1"/>
    <n v="241386083"/>
    <x v="0"/>
  </r>
  <r>
    <x v="0"/>
    <x v="4"/>
    <x v="9"/>
    <x v="141"/>
    <x v="5"/>
    <x v="1"/>
    <n v="26182762"/>
    <x v="4"/>
  </r>
  <r>
    <x v="0"/>
    <x v="4"/>
    <x v="9"/>
    <x v="142"/>
    <x v="5"/>
    <x v="1"/>
    <n v="4838713"/>
    <x v="4"/>
  </r>
  <r>
    <x v="0"/>
    <x v="0"/>
    <x v="9"/>
    <x v="143"/>
    <x v="5"/>
    <x v="1"/>
    <n v="1364205"/>
    <x v="0"/>
  </r>
  <r>
    <x v="0"/>
    <x v="4"/>
    <x v="9"/>
    <x v="144"/>
    <x v="5"/>
    <x v="1"/>
    <n v="22885439"/>
    <x v="4"/>
  </r>
  <r>
    <x v="0"/>
    <x v="0"/>
    <x v="9"/>
    <x v="145"/>
    <x v="5"/>
    <x v="1"/>
    <n v="96321388"/>
    <x v="0"/>
  </r>
  <r>
    <x v="0"/>
    <x v="0"/>
    <x v="9"/>
    <x v="146"/>
    <x v="5"/>
    <x v="1"/>
    <n v="52049290"/>
    <x v="0"/>
  </r>
  <r>
    <x v="0"/>
    <x v="4"/>
    <x v="10"/>
    <x v="147"/>
    <x v="5"/>
    <x v="1"/>
    <n v="100068125"/>
    <x v="4"/>
  </r>
  <r>
    <x v="0"/>
    <x v="4"/>
    <x v="10"/>
    <x v="148"/>
    <x v="5"/>
    <x v="1"/>
    <n v="76544875"/>
    <x v="4"/>
  </r>
  <r>
    <x v="0"/>
    <x v="4"/>
    <x v="10"/>
    <x v="149"/>
    <x v="5"/>
    <x v="1"/>
    <n v="3243847"/>
    <x v="4"/>
  </r>
  <r>
    <x v="0"/>
    <x v="4"/>
    <x v="10"/>
    <x v="150"/>
    <x v="5"/>
    <x v="1"/>
    <n v="54368706"/>
    <x v="4"/>
  </r>
  <r>
    <x v="0"/>
    <x v="4"/>
    <x v="10"/>
    <x v="151"/>
    <x v="5"/>
    <x v="1"/>
    <n v="8769141"/>
    <x v="4"/>
  </r>
  <r>
    <x v="0"/>
    <x v="4"/>
    <x v="10"/>
    <x v="152"/>
    <x v="5"/>
    <x v="1"/>
    <n v="40711570"/>
    <x v="4"/>
  </r>
  <r>
    <x v="0"/>
    <x v="4"/>
    <x v="10"/>
    <x v="153"/>
    <x v="5"/>
    <x v="1"/>
    <n v="145601982"/>
    <x v="4"/>
  </r>
  <r>
    <x v="0"/>
    <x v="4"/>
    <x v="10"/>
    <x v="154"/>
    <x v="5"/>
    <x v="1"/>
    <n v="157599488"/>
    <x v="4"/>
  </r>
  <r>
    <x v="0"/>
    <x v="4"/>
    <x v="10"/>
    <x v="155"/>
    <x v="5"/>
    <x v="1"/>
    <n v="8068875"/>
    <x v="4"/>
  </r>
  <r>
    <x v="0"/>
    <x v="4"/>
    <x v="10"/>
    <x v="156"/>
    <x v="5"/>
    <x v="1"/>
    <n v="19573133"/>
    <x v="4"/>
  </r>
  <r>
    <x v="0"/>
    <x v="4"/>
    <x v="10"/>
    <x v="157"/>
    <x v="5"/>
    <x v="1"/>
    <n v="34675328"/>
    <x v="4"/>
  </r>
  <r>
    <x v="0"/>
    <x v="4"/>
    <x v="10"/>
    <x v="158"/>
    <x v="5"/>
    <x v="1"/>
    <n v="84011505"/>
    <x v="4"/>
  </r>
  <r>
    <x v="0"/>
    <x v="4"/>
    <x v="10"/>
    <x v="159"/>
    <x v="5"/>
    <x v="1"/>
    <n v="223120759"/>
    <x v="4"/>
  </r>
  <r>
    <x v="0"/>
    <x v="4"/>
    <x v="10"/>
    <x v="160"/>
    <x v="5"/>
    <x v="1"/>
    <n v="2690432"/>
    <x v="4"/>
  </r>
  <r>
    <x v="0"/>
    <x v="4"/>
    <x v="10"/>
    <x v="161"/>
    <x v="5"/>
    <x v="1"/>
    <n v="69039646"/>
    <x v="4"/>
  </r>
  <r>
    <x v="0"/>
    <x v="4"/>
    <x v="10"/>
    <x v="162"/>
    <x v="5"/>
    <x v="1"/>
    <n v="679933992"/>
    <x v="4"/>
  </r>
  <r>
    <x v="0"/>
    <x v="2"/>
    <x v="11"/>
    <x v="163"/>
    <x v="5"/>
    <x v="1"/>
    <n v="351344"/>
    <x v="2"/>
  </r>
  <r>
    <x v="0"/>
    <x v="2"/>
    <x v="11"/>
    <x v="164"/>
    <x v="5"/>
    <x v="1"/>
    <n v="1008461"/>
    <x v="2"/>
  </r>
  <r>
    <x v="0"/>
    <x v="2"/>
    <x v="11"/>
    <x v="165"/>
    <x v="5"/>
    <x v="1"/>
    <n v="8874103"/>
    <x v="2"/>
  </r>
  <r>
    <x v="0"/>
    <x v="2"/>
    <x v="11"/>
    <x v="166"/>
    <x v="5"/>
    <x v="1"/>
    <n v="6968056"/>
    <x v="2"/>
  </r>
  <r>
    <x v="0"/>
    <x v="2"/>
    <x v="11"/>
    <x v="167"/>
    <x v="5"/>
    <x v="1"/>
    <n v="3690290"/>
    <x v="2"/>
  </r>
  <r>
    <x v="0"/>
    <x v="2"/>
    <x v="11"/>
    <x v="168"/>
    <x v="5"/>
    <x v="1"/>
    <n v="528147"/>
    <x v="2"/>
  </r>
  <r>
    <x v="0"/>
    <x v="2"/>
    <x v="11"/>
    <x v="169"/>
    <x v="5"/>
    <x v="1"/>
    <n v="4604367"/>
    <x v="2"/>
  </r>
  <r>
    <x v="0"/>
    <x v="2"/>
    <x v="11"/>
    <x v="170"/>
    <x v="5"/>
    <x v="1"/>
    <n v="139302"/>
    <x v="2"/>
  </r>
  <r>
    <x v="0"/>
    <x v="4"/>
    <x v="11"/>
    <x v="171"/>
    <x v="5"/>
    <x v="1"/>
    <n v="10951"/>
    <x v="4"/>
  </r>
  <r>
    <x v="0"/>
    <x v="2"/>
    <x v="11"/>
    <x v="172"/>
    <x v="5"/>
    <x v="1"/>
    <n v="1784859"/>
    <x v="2"/>
  </r>
  <r>
    <x v="0"/>
    <x v="2"/>
    <x v="11"/>
    <x v="173"/>
    <x v="5"/>
    <x v="1"/>
    <n v="386291"/>
    <x v="2"/>
  </r>
  <r>
    <x v="0"/>
    <x v="2"/>
    <x v="11"/>
    <x v="174"/>
    <x v="5"/>
    <x v="1"/>
    <n v="3077688"/>
    <x v="2"/>
  </r>
  <r>
    <x v="0"/>
    <x v="2"/>
    <x v="11"/>
    <x v="175"/>
    <x v="5"/>
    <x v="1"/>
    <n v="18988102"/>
    <x v="2"/>
  </r>
  <r>
    <x v="0"/>
    <x v="2"/>
    <x v="11"/>
    <x v="176"/>
    <x v="5"/>
    <x v="1"/>
    <n v="20460375"/>
    <x v="2"/>
  </r>
  <r>
    <x v="0"/>
    <x v="2"/>
    <x v="11"/>
    <x v="177"/>
    <x v="5"/>
    <x v="1"/>
    <n v="2525798"/>
    <x v="2"/>
  </r>
  <r>
    <x v="0"/>
    <x v="1"/>
    <x v="12"/>
    <x v="178"/>
    <x v="5"/>
    <x v="1"/>
    <n v="12465786"/>
    <x v="1"/>
  </r>
  <r>
    <x v="0"/>
    <x v="1"/>
    <x v="12"/>
    <x v="179"/>
    <x v="5"/>
    <x v="1"/>
    <n v="560462"/>
    <x v="1"/>
  </r>
  <r>
    <x v="0"/>
    <x v="1"/>
    <x v="12"/>
    <x v="180"/>
    <x v="5"/>
    <x v="1"/>
    <n v="71434221"/>
    <x v="1"/>
  </r>
  <r>
    <x v="0"/>
    <x v="1"/>
    <x v="12"/>
    <x v="181"/>
    <x v="5"/>
    <x v="1"/>
    <n v="44824700"/>
    <x v="1"/>
  </r>
  <r>
    <x v="0"/>
    <x v="1"/>
    <x v="12"/>
    <x v="182"/>
    <x v="5"/>
    <x v="1"/>
    <n v="21821677"/>
    <x v="1"/>
  </r>
  <r>
    <x v="0"/>
    <x v="1"/>
    <x v="12"/>
    <x v="183"/>
    <x v="5"/>
    <x v="1"/>
    <n v="697046028"/>
    <x v="1"/>
  </r>
  <r>
    <x v="0"/>
    <x v="1"/>
    <x v="12"/>
    <x v="184"/>
    <x v="5"/>
    <x v="1"/>
    <n v="26891965"/>
    <x v="1"/>
  </r>
  <r>
    <x v="0"/>
    <x v="1"/>
    <x v="12"/>
    <x v="185"/>
    <x v="5"/>
    <x v="1"/>
    <n v="142640118"/>
    <x v="1"/>
  </r>
  <r>
    <x v="0"/>
    <x v="1"/>
    <x v="12"/>
    <x v="186"/>
    <x v="5"/>
    <x v="1"/>
    <n v="21729681"/>
    <x v="1"/>
  </r>
  <r>
    <x v="0"/>
    <x v="1"/>
    <x v="12"/>
    <x v="187"/>
    <x v="5"/>
    <x v="1"/>
    <n v="44545065"/>
    <x v="1"/>
  </r>
  <r>
    <x v="0"/>
    <x v="1"/>
    <x v="12"/>
    <x v="188"/>
    <x v="5"/>
    <x v="1"/>
    <n v="42428529"/>
    <x v="1"/>
  </r>
  <r>
    <x v="0"/>
    <x v="1"/>
    <x v="12"/>
    <x v="189"/>
    <x v="5"/>
    <x v="1"/>
    <n v="59019714"/>
    <x v="1"/>
  </r>
  <r>
    <x v="0"/>
    <x v="1"/>
    <x v="12"/>
    <x v="190"/>
    <x v="5"/>
    <x v="1"/>
    <n v="21995978"/>
    <x v="1"/>
  </r>
  <r>
    <x v="0"/>
    <x v="1"/>
    <x v="12"/>
    <x v="191"/>
    <x v="5"/>
    <x v="1"/>
    <n v="175672634"/>
    <x v="1"/>
  </r>
  <r>
    <x v="0"/>
    <x v="1"/>
    <x v="12"/>
    <x v="192"/>
    <x v="5"/>
    <x v="1"/>
    <n v="80186792"/>
    <x v="1"/>
  </r>
  <r>
    <x v="0"/>
    <x v="1"/>
    <x v="12"/>
    <x v="193"/>
    <x v="5"/>
    <x v="1"/>
    <n v="32552589"/>
    <x v="1"/>
  </r>
  <r>
    <x v="0"/>
    <x v="1"/>
    <x v="12"/>
    <x v="194"/>
    <x v="5"/>
    <x v="1"/>
    <n v="157520646"/>
    <x v="1"/>
  </r>
  <r>
    <x v="0"/>
    <x v="1"/>
    <x v="12"/>
    <x v="195"/>
    <x v="5"/>
    <x v="1"/>
    <n v="313070534"/>
    <x v="1"/>
  </r>
  <r>
    <x v="0"/>
    <x v="4"/>
    <x v="13"/>
    <x v="196"/>
    <x v="5"/>
    <x v="1"/>
    <n v="31183284"/>
    <x v="4"/>
  </r>
  <r>
    <x v="0"/>
    <x v="4"/>
    <x v="13"/>
    <x v="197"/>
    <x v="5"/>
    <x v="1"/>
    <n v="36008087"/>
    <x v="4"/>
  </r>
  <r>
    <x v="0"/>
    <x v="4"/>
    <x v="13"/>
    <x v="198"/>
    <x v="5"/>
    <x v="1"/>
    <n v="5905285"/>
    <x v="4"/>
  </r>
  <r>
    <x v="0"/>
    <x v="4"/>
    <x v="13"/>
    <x v="199"/>
    <x v="5"/>
    <x v="1"/>
    <n v="2224677"/>
    <x v="4"/>
  </r>
  <r>
    <x v="0"/>
    <x v="4"/>
    <x v="13"/>
    <x v="200"/>
    <x v="5"/>
    <x v="1"/>
    <n v="35523806"/>
    <x v="4"/>
  </r>
  <r>
    <x v="0"/>
    <x v="4"/>
    <x v="13"/>
    <x v="201"/>
    <x v="5"/>
    <x v="1"/>
    <n v="37733406"/>
    <x v="4"/>
  </r>
  <r>
    <x v="0"/>
    <x v="4"/>
    <x v="13"/>
    <x v="202"/>
    <x v="5"/>
    <x v="1"/>
    <n v="5524239"/>
    <x v="4"/>
  </r>
  <r>
    <x v="0"/>
    <x v="4"/>
    <x v="13"/>
    <x v="203"/>
    <x v="5"/>
    <x v="1"/>
    <n v="14621912"/>
    <x v="4"/>
  </r>
  <r>
    <x v="0"/>
    <x v="4"/>
    <x v="13"/>
    <x v="204"/>
    <x v="5"/>
    <x v="1"/>
    <n v="9568793"/>
    <x v="4"/>
  </r>
  <r>
    <x v="0"/>
    <x v="4"/>
    <x v="13"/>
    <x v="205"/>
    <x v="5"/>
    <x v="1"/>
    <n v="4998420"/>
    <x v="4"/>
  </r>
  <r>
    <x v="0"/>
    <x v="4"/>
    <x v="13"/>
    <x v="206"/>
    <x v="5"/>
    <x v="1"/>
    <n v="6528418"/>
    <x v="4"/>
  </r>
  <r>
    <x v="0"/>
    <x v="4"/>
    <x v="13"/>
    <x v="207"/>
    <x v="5"/>
    <x v="1"/>
    <n v="3276960"/>
    <x v="4"/>
  </r>
  <r>
    <x v="0"/>
    <x v="0"/>
    <x v="13"/>
    <x v="208"/>
    <x v="5"/>
    <x v="1"/>
    <n v="8696228"/>
    <x v="0"/>
  </r>
  <r>
    <x v="0"/>
    <x v="4"/>
    <x v="13"/>
    <x v="209"/>
    <x v="5"/>
    <x v="1"/>
    <n v="46565444"/>
    <x v="4"/>
  </r>
  <r>
    <x v="0"/>
    <x v="4"/>
    <x v="13"/>
    <x v="210"/>
    <x v="5"/>
    <x v="1"/>
    <n v="5667360"/>
    <x v="4"/>
  </r>
  <r>
    <x v="0"/>
    <x v="4"/>
    <x v="13"/>
    <x v="211"/>
    <x v="5"/>
    <x v="1"/>
    <n v="72723739"/>
    <x v="4"/>
  </r>
  <r>
    <x v="0"/>
    <x v="4"/>
    <x v="13"/>
    <x v="212"/>
    <x v="5"/>
    <x v="1"/>
    <n v="6963180"/>
    <x v="4"/>
  </r>
  <r>
    <x v="0"/>
    <x v="4"/>
    <x v="13"/>
    <x v="213"/>
    <x v="5"/>
    <x v="1"/>
    <n v="94207032"/>
    <x v="4"/>
  </r>
  <r>
    <x v="0"/>
    <x v="4"/>
    <x v="13"/>
    <x v="214"/>
    <x v="5"/>
    <x v="1"/>
    <n v="130282595"/>
    <x v="4"/>
  </r>
  <r>
    <x v="0"/>
    <x v="4"/>
    <x v="13"/>
    <x v="215"/>
    <x v="5"/>
    <x v="1"/>
    <n v="128992"/>
    <x v="4"/>
  </r>
  <r>
    <x v="0"/>
    <x v="4"/>
    <x v="13"/>
    <x v="216"/>
    <x v="5"/>
    <x v="1"/>
    <n v="29785717"/>
    <x v="4"/>
  </r>
  <r>
    <x v="0"/>
    <x v="2"/>
    <x v="14"/>
    <x v="217"/>
    <x v="5"/>
    <x v="1"/>
    <n v="6154463"/>
    <x v="2"/>
  </r>
  <r>
    <x v="0"/>
    <x v="4"/>
    <x v="14"/>
    <x v="218"/>
    <x v="5"/>
    <x v="1"/>
    <n v="12778543"/>
    <x v="4"/>
  </r>
  <r>
    <x v="0"/>
    <x v="4"/>
    <x v="14"/>
    <x v="219"/>
    <x v="5"/>
    <x v="1"/>
    <n v="50740283"/>
    <x v="4"/>
  </r>
  <r>
    <x v="0"/>
    <x v="4"/>
    <x v="14"/>
    <x v="220"/>
    <x v="5"/>
    <x v="1"/>
    <n v="285943326"/>
    <x v="4"/>
  </r>
  <r>
    <x v="0"/>
    <x v="2"/>
    <x v="14"/>
    <x v="221"/>
    <x v="5"/>
    <x v="1"/>
    <n v="1928729"/>
    <x v="2"/>
  </r>
  <r>
    <x v="0"/>
    <x v="4"/>
    <x v="14"/>
    <x v="222"/>
    <x v="5"/>
    <x v="1"/>
    <n v="5462558"/>
    <x v="4"/>
  </r>
  <r>
    <x v="0"/>
    <x v="4"/>
    <x v="14"/>
    <x v="223"/>
    <x v="5"/>
    <x v="1"/>
    <n v="37236669"/>
    <x v="4"/>
  </r>
  <r>
    <x v="0"/>
    <x v="4"/>
    <x v="14"/>
    <x v="224"/>
    <x v="5"/>
    <x v="1"/>
    <n v="246740342"/>
    <x v="4"/>
  </r>
  <r>
    <x v="0"/>
    <x v="2"/>
    <x v="14"/>
    <x v="225"/>
    <x v="5"/>
    <x v="1"/>
    <n v="4612610"/>
    <x v="2"/>
  </r>
  <r>
    <x v="0"/>
    <x v="4"/>
    <x v="14"/>
    <x v="226"/>
    <x v="5"/>
    <x v="1"/>
    <n v="177386274"/>
    <x v="4"/>
  </r>
  <r>
    <x v="0"/>
    <x v="4"/>
    <x v="14"/>
    <x v="227"/>
    <x v="5"/>
    <x v="1"/>
    <n v="10067190"/>
    <x v="4"/>
  </r>
  <r>
    <x v="0"/>
    <x v="4"/>
    <x v="14"/>
    <x v="228"/>
    <x v="5"/>
    <x v="1"/>
    <n v="412719891"/>
    <x v="4"/>
  </r>
  <r>
    <x v="0"/>
    <x v="2"/>
    <x v="14"/>
    <x v="229"/>
    <x v="5"/>
    <x v="1"/>
    <n v="185075925"/>
    <x v="2"/>
  </r>
  <r>
    <x v="0"/>
    <x v="1"/>
    <x v="15"/>
    <x v="230"/>
    <x v="5"/>
    <x v="1"/>
    <n v="830990"/>
    <x v="1"/>
  </r>
  <r>
    <x v="0"/>
    <x v="1"/>
    <x v="15"/>
    <x v="231"/>
    <x v="5"/>
    <x v="1"/>
    <n v="2153792"/>
    <x v="1"/>
  </r>
  <r>
    <x v="0"/>
    <x v="1"/>
    <x v="15"/>
    <x v="232"/>
    <x v="5"/>
    <x v="1"/>
    <n v="496140"/>
    <x v="1"/>
  </r>
  <r>
    <x v="0"/>
    <x v="1"/>
    <x v="15"/>
    <x v="233"/>
    <x v="5"/>
    <x v="1"/>
    <n v="4734147"/>
    <x v="1"/>
  </r>
  <r>
    <x v="0"/>
    <x v="1"/>
    <x v="15"/>
    <x v="234"/>
    <x v="5"/>
    <x v="1"/>
    <n v="1666650"/>
    <x v="1"/>
  </r>
  <r>
    <x v="0"/>
    <x v="1"/>
    <x v="15"/>
    <x v="235"/>
    <x v="5"/>
    <x v="1"/>
    <n v="1988679"/>
    <x v="1"/>
  </r>
  <r>
    <x v="0"/>
    <x v="1"/>
    <x v="15"/>
    <x v="236"/>
    <x v="5"/>
    <x v="1"/>
    <n v="11224703"/>
    <x v="1"/>
  </r>
  <r>
    <x v="0"/>
    <x v="1"/>
    <x v="15"/>
    <x v="237"/>
    <x v="5"/>
    <x v="1"/>
    <n v="10559337"/>
    <x v="1"/>
  </r>
  <r>
    <x v="0"/>
    <x v="1"/>
    <x v="15"/>
    <x v="238"/>
    <x v="5"/>
    <x v="1"/>
    <n v="144393765"/>
    <x v="1"/>
  </r>
  <r>
    <x v="0"/>
    <x v="1"/>
    <x v="15"/>
    <x v="239"/>
    <x v="5"/>
    <x v="1"/>
    <n v="15309762"/>
    <x v="1"/>
  </r>
  <r>
    <x v="0"/>
    <x v="1"/>
    <x v="16"/>
    <x v="240"/>
    <x v="5"/>
    <x v="1"/>
    <n v="2506108"/>
    <x v="1"/>
  </r>
  <r>
    <x v="0"/>
    <x v="1"/>
    <x v="16"/>
    <x v="241"/>
    <x v="5"/>
    <x v="1"/>
    <n v="6961480"/>
    <x v="1"/>
  </r>
  <r>
    <x v="0"/>
    <x v="1"/>
    <x v="16"/>
    <x v="242"/>
    <x v="5"/>
    <x v="1"/>
    <n v="12209377"/>
    <x v="1"/>
  </r>
  <r>
    <x v="0"/>
    <x v="1"/>
    <x v="16"/>
    <x v="243"/>
    <x v="5"/>
    <x v="1"/>
    <n v="149798"/>
    <x v="1"/>
  </r>
  <r>
    <x v="0"/>
    <x v="1"/>
    <x v="16"/>
    <x v="244"/>
    <x v="5"/>
    <x v="1"/>
    <n v="645588"/>
    <x v="1"/>
  </r>
  <r>
    <x v="0"/>
    <x v="1"/>
    <x v="16"/>
    <x v="245"/>
    <x v="5"/>
    <x v="1"/>
    <n v="1167139"/>
    <x v="1"/>
  </r>
  <r>
    <x v="0"/>
    <x v="1"/>
    <x v="16"/>
    <x v="246"/>
    <x v="5"/>
    <x v="1"/>
    <n v="1401435"/>
    <x v="1"/>
  </r>
  <r>
    <x v="0"/>
    <x v="1"/>
    <x v="16"/>
    <x v="247"/>
    <x v="5"/>
    <x v="1"/>
    <n v="1423591"/>
    <x v="1"/>
  </r>
  <r>
    <x v="0"/>
    <x v="1"/>
    <x v="16"/>
    <x v="248"/>
    <x v="5"/>
    <x v="1"/>
    <n v="545436"/>
    <x v="1"/>
  </r>
  <r>
    <x v="0"/>
    <x v="1"/>
    <x v="16"/>
    <x v="249"/>
    <x v="5"/>
    <x v="1"/>
    <n v="998283"/>
    <x v="1"/>
  </r>
  <r>
    <x v="0"/>
    <x v="1"/>
    <x v="16"/>
    <x v="250"/>
    <x v="5"/>
    <x v="1"/>
    <n v="557649"/>
    <x v="1"/>
  </r>
  <r>
    <x v="0"/>
    <x v="1"/>
    <x v="16"/>
    <x v="251"/>
    <x v="5"/>
    <x v="1"/>
    <n v="638770"/>
    <x v="1"/>
  </r>
  <r>
    <x v="0"/>
    <x v="1"/>
    <x v="16"/>
    <x v="252"/>
    <x v="5"/>
    <x v="1"/>
    <n v="11706509"/>
    <x v="1"/>
  </r>
  <r>
    <x v="0"/>
    <x v="1"/>
    <x v="16"/>
    <x v="253"/>
    <x v="5"/>
    <x v="1"/>
    <n v="10931346"/>
    <x v="1"/>
  </r>
  <r>
    <x v="0"/>
    <x v="1"/>
    <x v="17"/>
    <x v="254"/>
    <x v="5"/>
    <x v="1"/>
    <n v="2298967"/>
    <x v="1"/>
  </r>
  <r>
    <x v="0"/>
    <x v="0"/>
    <x v="17"/>
    <x v="255"/>
    <x v="5"/>
    <x v="1"/>
    <n v="4894482"/>
    <x v="0"/>
  </r>
  <r>
    <x v="0"/>
    <x v="0"/>
    <x v="17"/>
    <x v="256"/>
    <x v="5"/>
    <x v="1"/>
    <n v="4503752"/>
    <x v="0"/>
  </r>
  <r>
    <x v="0"/>
    <x v="1"/>
    <x v="17"/>
    <x v="257"/>
    <x v="5"/>
    <x v="1"/>
    <n v="115814"/>
    <x v="1"/>
  </r>
  <r>
    <x v="0"/>
    <x v="1"/>
    <x v="17"/>
    <x v="258"/>
    <x v="5"/>
    <x v="1"/>
    <n v="3773807"/>
    <x v="1"/>
  </r>
  <r>
    <x v="0"/>
    <x v="0"/>
    <x v="17"/>
    <x v="259"/>
    <x v="5"/>
    <x v="1"/>
    <n v="103011725"/>
    <x v="0"/>
  </r>
  <r>
    <x v="0"/>
    <x v="1"/>
    <x v="17"/>
    <x v="260"/>
    <x v="5"/>
    <x v="1"/>
    <n v="1083526"/>
    <x v="1"/>
  </r>
  <r>
    <x v="0"/>
    <x v="0"/>
    <x v="17"/>
    <x v="261"/>
    <x v="5"/>
    <x v="1"/>
    <n v="7481560"/>
    <x v="0"/>
  </r>
  <r>
    <x v="0"/>
    <x v="0"/>
    <x v="17"/>
    <x v="262"/>
    <x v="5"/>
    <x v="1"/>
    <n v="64721674"/>
    <x v="0"/>
  </r>
  <r>
    <x v="0"/>
    <x v="0"/>
    <x v="17"/>
    <x v="263"/>
    <x v="5"/>
    <x v="1"/>
    <n v="28525191"/>
    <x v="0"/>
  </r>
  <r>
    <x v="0"/>
    <x v="0"/>
    <x v="17"/>
    <x v="264"/>
    <x v="5"/>
    <x v="1"/>
    <n v="544790"/>
    <x v="0"/>
  </r>
  <r>
    <x v="0"/>
    <x v="1"/>
    <x v="17"/>
    <x v="265"/>
    <x v="5"/>
    <x v="1"/>
    <n v="31019"/>
    <x v="1"/>
  </r>
  <r>
    <x v="0"/>
    <x v="1"/>
    <x v="17"/>
    <x v="266"/>
    <x v="5"/>
    <x v="1"/>
    <n v="2553259"/>
    <x v="1"/>
  </r>
  <r>
    <x v="0"/>
    <x v="0"/>
    <x v="17"/>
    <x v="267"/>
    <x v="5"/>
    <x v="1"/>
    <n v="7909584"/>
    <x v="0"/>
  </r>
  <r>
    <x v="0"/>
    <x v="1"/>
    <x v="17"/>
    <x v="268"/>
    <x v="5"/>
    <x v="1"/>
    <n v="711695"/>
    <x v="1"/>
  </r>
  <r>
    <x v="0"/>
    <x v="0"/>
    <x v="17"/>
    <x v="269"/>
    <x v="5"/>
    <x v="1"/>
    <n v="7375806"/>
    <x v="0"/>
  </r>
  <r>
    <x v="0"/>
    <x v="0"/>
    <x v="17"/>
    <x v="270"/>
    <x v="5"/>
    <x v="1"/>
    <n v="2515801"/>
    <x v="0"/>
  </r>
  <r>
    <x v="0"/>
    <x v="1"/>
    <x v="17"/>
    <x v="271"/>
    <x v="5"/>
    <x v="1"/>
    <n v="3311227"/>
    <x v="1"/>
  </r>
  <r>
    <x v="0"/>
    <x v="1"/>
    <x v="17"/>
    <x v="272"/>
    <x v="5"/>
    <x v="1"/>
    <n v="585632"/>
    <x v="1"/>
  </r>
  <r>
    <x v="0"/>
    <x v="1"/>
    <x v="17"/>
    <x v="273"/>
    <x v="5"/>
    <x v="1"/>
    <n v="3133399"/>
    <x v="1"/>
  </r>
  <r>
    <x v="0"/>
    <x v="0"/>
    <x v="17"/>
    <x v="274"/>
    <x v="5"/>
    <x v="1"/>
    <n v="33264897"/>
    <x v="0"/>
  </r>
  <r>
    <x v="0"/>
    <x v="0"/>
    <x v="17"/>
    <x v="275"/>
    <x v="5"/>
    <x v="1"/>
    <n v="860131"/>
    <x v="0"/>
  </r>
  <r>
    <x v="0"/>
    <x v="0"/>
    <x v="17"/>
    <x v="276"/>
    <x v="5"/>
    <x v="1"/>
    <n v="32006726"/>
    <x v="0"/>
  </r>
  <r>
    <x v="0"/>
    <x v="0"/>
    <x v="17"/>
    <x v="277"/>
    <x v="5"/>
    <x v="1"/>
    <n v="9862220"/>
    <x v="0"/>
  </r>
  <r>
    <x v="1"/>
    <x v="5"/>
    <x v="18"/>
    <x v="278"/>
    <x v="5"/>
    <x v="1"/>
    <n v="76112"/>
    <x v="5"/>
  </r>
  <r>
    <x v="1"/>
    <x v="5"/>
    <x v="18"/>
    <x v="279"/>
    <x v="5"/>
    <x v="1"/>
    <n v="139251"/>
    <x v="5"/>
  </r>
  <r>
    <x v="1"/>
    <x v="5"/>
    <x v="19"/>
    <x v="280"/>
    <x v="5"/>
    <x v="1"/>
    <n v="381545"/>
    <x v="5"/>
  </r>
  <r>
    <x v="1"/>
    <x v="5"/>
    <x v="20"/>
    <x v="281"/>
    <x v="5"/>
    <x v="1"/>
    <n v="490158"/>
    <x v="5"/>
  </r>
  <r>
    <x v="1"/>
    <x v="5"/>
    <x v="20"/>
    <x v="282"/>
    <x v="5"/>
    <x v="1"/>
    <n v="2106529"/>
    <x v="5"/>
  </r>
  <r>
    <x v="1"/>
    <x v="5"/>
    <x v="21"/>
    <x v="283"/>
    <x v="5"/>
    <x v="1"/>
    <n v="6460640"/>
    <x v="5"/>
  </r>
  <r>
    <x v="1"/>
    <x v="5"/>
    <x v="21"/>
    <x v="284"/>
    <x v="5"/>
    <x v="1"/>
    <n v="168712"/>
    <x v="5"/>
  </r>
  <r>
    <x v="1"/>
    <x v="5"/>
    <x v="21"/>
    <x v="285"/>
    <x v="5"/>
    <x v="1"/>
    <n v="19305161"/>
    <x v="5"/>
  </r>
  <r>
    <x v="1"/>
    <x v="5"/>
    <x v="21"/>
    <x v="286"/>
    <x v="5"/>
    <x v="1"/>
    <n v="478411"/>
    <x v="5"/>
  </r>
  <r>
    <x v="1"/>
    <x v="5"/>
    <x v="21"/>
    <x v="287"/>
    <x v="5"/>
    <x v="1"/>
    <n v="29263045"/>
    <x v="5"/>
  </r>
  <r>
    <x v="1"/>
    <x v="5"/>
    <x v="21"/>
    <x v="288"/>
    <x v="5"/>
    <x v="1"/>
    <n v="541516"/>
    <x v="5"/>
  </r>
  <r>
    <x v="1"/>
    <x v="5"/>
    <x v="23"/>
    <x v="290"/>
    <x v="5"/>
    <x v="1"/>
    <n v="4308418"/>
    <x v="5"/>
  </r>
  <r>
    <x v="1"/>
    <x v="5"/>
    <x v="24"/>
    <x v="291"/>
    <x v="5"/>
    <x v="1"/>
    <n v="1154660"/>
    <x v="5"/>
  </r>
  <r>
    <x v="1"/>
    <x v="5"/>
    <x v="24"/>
    <x v="292"/>
    <x v="5"/>
    <x v="1"/>
    <n v="1404390"/>
    <x v="5"/>
  </r>
  <r>
    <x v="1"/>
    <x v="5"/>
    <x v="24"/>
    <x v="293"/>
    <x v="5"/>
    <x v="1"/>
    <n v="434248"/>
    <x v="5"/>
  </r>
  <r>
    <x v="1"/>
    <x v="5"/>
    <x v="25"/>
    <x v="294"/>
    <x v="5"/>
    <x v="1"/>
    <n v="923787"/>
    <x v="5"/>
  </r>
  <r>
    <x v="1"/>
    <x v="5"/>
    <x v="26"/>
    <x v="295"/>
    <x v="5"/>
    <x v="1"/>
    <n v="11251354"/>
    <x v="5"/>
  </r>
  <r>
    <x v="1"/>
    <x v="5"/>
    <x v="26"/>
    <x v="296"/>
    <x v="5"/>
    <x v="1"/>
    <n v="3890878"/>
    <x v="5"/>
  </r>
  <r>
    <x v="2"/>
    <x v="6"/>
    <x v="27"/>
    <x v="297"/>
    <x v="5"/>
    <x v="1"/>
    <n v="205142"/>
    <x v="6"/>
  </r>
  <r>
    <x v="2"/>
    <x v="6"/>
    <x v="27"/>
    <x v="298"/>
    <x v="5"/>
    <x v="1"/>
    <n v="5926291"/>
    <x v="6"/>
  </r>
  <r>
    <x v="2"/>
    <x v="6"/>
    <x v="27"/>
    <x v="299"/>
    <x v="5"/>
    <x v="1"/>
    <n v="7990118"/>
    <x v="6"/>
  </r>
  <r>
    <x v="2"/>
    <x v="6"/>
    <x v="27"/>
    <x v="300"/>
    <x v="5"/>
    <x v="1"/>
    <n v="5893405"/>
    <x v="6"/>
  </r>
  <r>
    <x v="2"/>
    <x v="6"/>
    <x v="27"/>
    <x v="302"/>
    <x v="5"/>
    <x v="1"/>
    <n v="25811"/>
    <x v="6"/>
  </r>
  <r>
    <x v="2"/>
    <x v="6"/>
    <x v="27"/>
    <x v="303"/>
    <x v="5"/>
    <x v="1"/>
    <n v="50522"/>
    <x v="6"/>
  </r>
  <r>
    <x v="2"/>
    <x v="6"/>
    <x v="27"/>
    <x v="304"/>
    <x v="5"/>
    <x v="1"/>
    <n v="6208003"/>
    <x v="6"/>
  </r>
  <r>
    <x v="2"/>
    <x v="6"/>
    <x v="27"/>
    <x v="305"/>
    <x v="5"/>
    <x v="1"/>
    <n v="165699"/>
    <x v="6"/>
  </r>
  <r>
    <x v="2"/>
    <x v="6"/>
    <x v="27"/>
    <x v="306"/>
    <x v="5"/>
    <x v="1"/>
    <n v="324369"/>
    <x v="6"/>
  </r>
  <r>
    <x v="2"/>
    <x v="6"/>
    <x v="28"/>
    <x v="307"/>
    <x v="5"/>
    <x v="1"/>
    <n v="3263162"/>
    <x v="6"/>
  </r>
  <r>
    <x v="0"/>
    <x v="0"/>
    <x v="0"/>
    <x v="0"/>
    <x v="5"/>
    <x v="0"/>
    <n v="21427807"/>
    <x v="0"/>
  </r>
  <r>
    <x v="0"/>
    <x v="0"/>
    <x v="0"/>
    <x v="1"/>
    <x v="5"/>
    <x v="0"/>
    <n v="5566935"/>
    <x v="0"/>
  </r>
  <r>
    <x v="0"/>
    <x v="0"/>
    <x v="0"/>
    <x v="2"/>
    <x v="5"/>
    <x v="0"/>
    <n v="5465286"/>
    <x v="0"/>
  </r>
  <r>
    <x v="0"/>
    <x v="1"/>
    <x v="0"/>
    <x v="3"/>
    <x v="5"/>
    <x v="0"/>
    <n v="3836951"/>
    <x v="1"/>
  </r>
  <r>
    <x v="0"/>
    <x v="0"/>
    <x v="0"/>
    <x v="4"/>
    <x v="5"/>
    <x v="0"/>
    <n v="14826907"/>
    <x v="0"/>
  </r>
  <r>
    <x v="0"/>
    <x v="1"/>
    <x v="0"/>
    <x v="5"/>
    <x v="5"/>
    <x v="0"/>
    <n v="1875242"/>
    <x v="1"/>
  </r>
  <r>
    <x v="0"/>
    <x v="1"/>
    <x v="0"/>
    <x v="6"/>
    <x v="5"/>
    <x v="0"/>
    <n v="4855345"/>
    <x v="1"/>
  </r>
  <r>
    <x v="0"/>
    <x v="0"/>
    <x v="0"/>
    <x v="7"/>
    <x v="5"/>
    <x v="0"/>
    <n v="3279200"/>
    <x v="0"/>
  </r>
  <r>
    <x v="0"/>
    <x v="1"/>
    <x v="0"/>
    <x v="8"/>
    <x v="5"/>
    <x v="0"/>
    <n v="36660296"/>
    <x v="1"/>
  </r>
  <r>
    <x v="0"/>
    <x v="0"/>
    <x v="0"/>
    <x v="9"/>
    <x v="5"/>
    <x v="0"/>
    <n v="6992610"/>
    <x v="0"/>
  </r>
  <r>
    <x v="0"/>
    <x v="0"/>
    <x v="0"/>
    <x v="10"/>
    <x v="5"/>
    <x v="0"/>
    <n v="3017927"/>
    <x v="0"/>
  </r>
  <r>
    <x v="0"/>
    <x v="0"/>
    <x v="0"/>
    <x v="11"/>
    <x v="5"/>
    <x v="0"/>
    <n v="727485"/>
    <x v="0"/>
  </r>
  <r>
    <x v="0"/>
    <x v="1"/>
    <x v="0"/>
    <x v="12"/>
    <x v="5"/>
    <x v="0"/>
    <n v="28165118"/>
    <x v="1"/>
  </r>
  <r>
    <x v="0"/>
    <x v="0"/>
    <x v="0"/>
    <x v="13"/>
    <x v="5"/>
    <x v="0"/>
    <n v="4826023"/>
    <x v="0"/>
  </r>
  <r>
    <x v="0"/>
    <x v="0"/>
    <x v="0"/>
    <x v="14"/>
    <x v="5"/>
    <x v="0"/>
    <n v="11453131"/>
    <x v="0"/>
  </r>
  <r>
    <x v="0"/>
    <x v="1"/>
    <x v="0"/>
    <x v="15"/>
    <x v="5"/>
    <x v="0"/>
    <n v="16787148"/>
    <x v="1"/>
  </r>
  <r>
    <x v="0"/>
    <x v="0"/>
    <x v="0"/>
    <x v="16"/>
    <x v="5"/>
    <x v="0"/>
    <n v="2434732"/>
    <x v="0"/>
  </r>
  <r>
    <x v="0"/>
    <x v="0"/>
    <x v="0"/>
    <x v="17"/>
    <x v="5"/>
    <x v="0"/>
    <n v="3111761"/>
    <x v="0"/>
  </r>
  <r>
    <x v="0"/>
    <x v="1"/>
    <x v="0"/>
    <x v="18"/>
    <x v="5"/>
    <x v="0"/>
    <n v="4543847"/>
    <x v="1"/>
  </r>
  <r>
    <x v="0"/>
    <x v="2"/>
    <x v="1"/>
    <x v="19"/>
    <x v="5"/>
    <x v="0"/>
    <n v="568397"/>
    <x v="2"/>
  </r>
  <r>
    <x v="0"/>
    <x v="2"/>
    <x v="1"/>
    <x v="20"/>
    <x v="5"/>
    <x v="0"/>
    <n v="665541"/>
    <x v="2"/>
  </r>
  <r>
    <x v="0"/>
    <x v="2"/>
    <x v="1"/>
    <x v="21"/>
    <x v="5"/>
    <x v="0"/>
    <n v="251114"/>
    <x v="2"/>
  </r>
  <r>
    <x v="0"/>
    <x v="2"/>
    <x v="1"/>
    <x v="22"/>
    <x v="5"/>
    <x v="0"/>
    <n v="77212"/>
    <x v="2"/>
  </r>
  <r>
    <x v="0"/>
    <x v="2"/>
    <x v="1"/>
    <x v="23"/>
    <x v="5"/>
    <x v="0"/>
    <n v="2916060"/>
    <x v="2"/>
  </r>
  <r>
    <x v="0"/>
    <x v="2"/>
    <x v="1"/>
    <x v="24"/>
    <x v="5"/>
    <x v="0"/>
    <n v="545586"/>
    <x v="2"/>
  </r>
  <r>
    <x v="0"/>
    <x v="2"/>
    <x v="1"/>
    <x v="25"/>
    <x v="5"/>
    <x v="0"/>
    <n v="314136"/>
    <x v="2"/>
  </r>
  <r>
    <x v="0"/>
    <x v="2"/>
    <x v="1"/>
    <x v="26"/>
    <x v="5"/>
    <x v="0"/>
    <n v="627593"/>
    <x v="2"/>
  </r>
  <r>
    <x v="0"/>
    <x v="2"/>
    <x v="1"/>
    <x v="27"/>
    <x v="5"/>
    <x v="0"/>
    <n v="526912"/>
    <x v="2"/>
  </r>
  <r>
    <x v="0"/>
    <x v="2"/>
    <x v="1"/>
    <x v="28"/>
    <x v="5"/>
    <x v="0"/>
    <n v="1555973"/>
    <x v="2"/>
  </r>
  <r>
    <x v="0"/>
    <x v="2"/>
    <x v="1"/>
    <x v="29"/>
    <x v="5"/>
    <x v="0"/>
    <n v="1294404"/>
    <x v="2"/>
  </r>
  <r>
    <x v="0"/>
    <x v="2"/>
    <x v="1"/>
    <x v="30"/>
    <x v="5"/>
    <x v="0"/>
    <n v="879923"/>
    <x v="2"/>
  </r>
  <r>
    <x v="0"/>
    <x v="2"/>
    <x v="1"/>
    <x v="31"/>
    <x v="5"/>
    <x v="0"/>
    <n v="1239647"/>
    <x v="2"/>
  </r>
  <r>
    <x v="0"/>
    <x v="2"/>
    <x v="1"/>
    <x v="32"/>
    <x v="5"/>
    <x v="0"/>
    <n v="620854"/>
    <x v="2"/>
  </r>
  <r>
    <x v="0"/>
    <x v="1"/>
    <x v="2"/>
    <x v="33"/>
    <x v="5"/>
    <x v="0"/>
    <n v="2787394"/>
    <x v="1"/>
  </r>
  <r>
    <x v="0"/>
    <x v="1"/>
    <x v="2"/>
    <x v="34"/>
    <x v="5"/>
    <x v="0"/>
    <n v="35923257"/>
    <x v="1"/>
  </r>
  <r>
    <x v="0"/>
    <x v="1"/>
    <x v="2"/>
    <x v="35"/>
    <x v="5"/>
    <x v="0"/>
    <n v="37899193"/>
    <x v="1"/>
  </r>
  <r>
    <x v="0"/>
    <x v="1"/>
    <x v="2"/>
    <x v="36"/>
    <x v="5"/>
    <x v="0"/>
    <n v="1702610"/>
    <x v="1"/>
  </r>
  <r>
    <x v="0"/>
    <x v="1"/>
    <x v="2"/>
    <x v="37"/>
    <x v="5"/>
    <x v="0"/>
    <n v="2285804"/>
    <x v="1"/>
  </r>
  <r>
    <x v="0"/>
    <x v="1"/>
    <x v="2"/>
    <x v="38"/>
    <x v="5"/>
    <x v="0"/>
    <n v="5653304"/>
    <x v="1"/>
  </r>
  <r>
    <x v="0"/>
    <x v="1"/>
    <x v="2"/>
    <x v="39"/>
    <x v="5"/>
    <x v="0"/>
    <n v="14419755"/>
    <x v="1"/>
  </r>
  <r>
    <x v="0"/>
    <x v="1"/>
    <x v="2"/>
    <x v="40"/>
    <x v="5"/>
    <x v="0"/>
    <n v="36192996"/>
    <x v="1"/>
  </r>
  <r>
    <x v="0"/>
    <x v="1"/>
    <x v="2"/>
    <x v="41"/>
    <x v="5"/>
    <x v="0"/>
    <n v="4598707"/>
    <x v="1"/>
  </r>
  <r>
    <x v="0"/>
    <x v="1"/>
    <x v="2"/>
    <x v="42"/>
    <x v="5"/>
    <x v="0"/>
    <n v="657202"/>
    <x v="1"/>
  </r>
  <r>
    <x v="0"/>
    <x v="1"/>
    <x v="2"/>
    <x v="43"/>
    <x v="5"/>
    <x v="0"/>
    <n v="1265012"/>
    <x v="1"/>
  </r>
  <r>
    <x v="0"/>
    <x v="1"/>
    <x v="2"/>
    <x v="44"/>
    <x v="5"/>
    <x v="0"/>
    <n v="35368755"/>
    <x v="1"/>
  </r>
  <r>
    <x v="0"/>
    <x v="1"/>
    <x v="2"/>
    <x v="45"/>
    <x v="5"/>
    <x v="0"/>
    <n v="6693495"/>
    <x v="1"/>
  </r>
  <r>
    <x v="0"/>
    <x v="1"/>
    <x v="2"/>
    <x v="46"/>
    <x v="5"/>
    <x v="0"/>
    <n v="4892297"/>
    <x v="1"/>
  </r>
  <r>
    <x v="0"/>
    <x v="1"/>
    <x v="3"/>
    <x v="47"/>
    <x v="5"/>
    <x v="0"/>
    <n v="613998"/>
    <x v="1"/>
  </r>
  <r>
    <x v="0"/>
    <x v="1"/>
    <x v="3"/>
    <x v="48"/>
    <x v="5"/>
    <x v="0"/>
    <n v="4897325"/>
    <x v="1"/>
  </r>
  <r>
    <x v="0"/>
    <x v="1"/>
    <x v="3"/>
    <x v="49"/>
    <x v="5"/>
    <x v="0"/>
    <n v="1373806"/>
    <x v="1"/>
  </r>
  <r>
    <x v="0"/>
    <x v="1"/>
    <x v="3"/>
    <x v="50"/>
    <x v="5"/>
    <x v="0"/>
    <n v="966648"/>
    <x v="1"/>
  </r>
  <r>
    <x v="0"/>
    <x v="1"/>
    <x v="3"/>
    <x v="51"/>
    <x v="5"/>
    <x v="0"/>
    <n v="2943061"/>
    <x v="1"/>
  </r>
  <r>
    <x v="0"/>
    <x v="1"/>
    <x v="3"/>
    <x v="52"/>
    <x v="5"/>
    <x v="0"/>
    <n v="2663936"/>
    <x v="1"/>
  </r>
  <r>
    <x v="0"/>
    <x v="1"/>
    <x v="3"/>
    <x v="53"/>
    <x v="5"/>
    <x v="0"/>
    <n v="6348362"/>
    <x v="1"/>
  </r>
  <r>
    <x v="0"/>
    <x v="1"/>
    <x v="3"/>
    <x v="54"/>
    <x v="5"/>
    <x v="0"/>
    <n v="2489165"/>
    <x v="1"/>
  </r>
  <r>
    <x v="0"/>
    <x v="1"/>
    <x v="3"/>
    <x v="55"/>
    <x v="5"/>
    <x v="0"/>
    <n v="1091106"/>
    <x v="1"/>
  </r>
  <r>
    <x v="0"/>
    <x v="1"/>
    <x v="3"/>
    <x v="56"/>
    <x v="5"/>
    <x v="0"/>
    <n v="917762"/>
    <x v="1"/>
  </r>
  <r>
    <x v="0"/>
    <x v="1"/>
    <x v="3"/>
    <x v="57"/>
    <x v="5"/>
    <x v="0"/>
    <n v="557274"/>
    <x v="1"/>
  </r>
  <r>
    <x v="0"/>
    <x v="1"/>
    <x v="3"/>
    <x v="58"/>
    <x v="5"/>
    <x v="0"/>
    <n v="1024381"/>
    <x v="1"/>
  </r>
  <r>
    <x v="0"/>
    <x v="0"/>
    <x v="4"/>
    <x v="59"/>
    <x v="5"/>
    <x v="0"/>
    <n v="1443138"/>
    <x v="0"/>
  </r>
  <r>
    <x v="0"/>
    <x v="0"/>
    <x v="4"/>
    <x v="60"/>
    <x v="5"/>
    <x v="0"/>
    <n v="6683046"/>
    <x v="0"/>
  </r>
  <r>
    <x v="0"/>
    <x v="0"/>
    <x v="4"/>
    <x v="61"/>
    <x v="5"/>
    <x v="0"/>
    <n v="7398985"/>
    <x v="0"/>
  </r>
  <r>
    <x v="0"/>
    <x v="0"/>
    <x v="4"/>
    <x v="62"/>
    <x v="5"/>
    <x v="0"/>
    <n v="3679289"/>
    <x v="0"/>
  </r>
  <r>
    <x v="0"/>
    <x v="0"/>
    <x v="4"/>
    <x v="63"/>
    <x v="5"/>
    <x v="0"/>
    <n v="2102581"/>
    <x v="0"/>
  </r>
  <r>
    <x v="0"/>
    <x v="0"/>
    <x v="4"/>
    <x v="64"/>
    <x v="5"/>
    <x v="0"/>
    <n v="525440"/>
    <x v="0"/>
  </r>
  <r>
    <x v="0"/>
    <x v="0"/>
    <x v="4"/>
    <x v="65"/>
    <x v="5"/>
    <x v="0"/>
    <n v="739033"/>
    <x v="0"/>
  </r>
  <r>
    <x v="0"/>
    <x v="0"/>
    <x v="4"/>
    <x v="66"/>
    <x v="5"/>
    <x v="0"/>
    <n v="988692"/>
    <x v="0"/>
  </r>
  <r>
    <x v="0"/>
    <x v="0"/>
    <x v="4"/>
    <x v="67"/>
    <x v="5"/>
    <x v="0"/>
    <n v="2747359"/>
    <x v="0"/>
  </r>
  <r>
    <x v="0"/>
    <x v="0"/>
    <x v="4"/>
    <x v="68"/>
    <x v="5"/>
    <x v="0"/>
    <n v="391677"/>
    <x v="0"/>
  </r>
  <r>
    <x v="0"/>
    <x v="0"/>
    <x v="4"/>
    <x v="69"/>
    <x v="5"/>
    <x v="0"/>
    <n v="702939"/>
    <x v="0"/>
  </r>
  <r>
    <x v="0"/>
    <x v="0"/>
    <x v="5"/>
    <x v="70"/>
    <x v="5"/>
    <x v="0"/>
    <n v="3537138"/>
    <x v="0"/>
  </r>
  <r>
    <x v="0"/>
    <x v="0"/>
    <x v="5"/>
    <x v="71"/>
    <x v="5"/>
    <x v="0"/>
    <n v="3834632"/>
    <x v="0"/>
  </r>
  <r>
    <x v="0"/>
    <x v="0"/>
    <x v="5"/>
    <x v="72"/>
    <x v="5"/>
    <x v="0"/>
    <n v="19371118"/>
    <x v="0"/>
  </r>
  <r>
    <x v="0"/>
    <x v="0"/>
    <x v="5"/>
    <x v="73"/>
    <x v="5"/>
    <x v="0"/>
    <n v="2111987"/>
    <x v="0"/>
  </r>
  <r>
    <x v="0"/>
    <x v="0"/>
    <x v="5"/>
    <x v="74"/>
    <x v="5"/>
    <x v="0"/>
    <n v="9442511"/>
    <x v="0"/>
  </r>
  <r>
    <x v="0"/>
    <x v="0"/>
    <x v="5"/>
    <x v="75"/>
    <x v="5"/>
    <x v="0"/>
    <n v="1179824"/>
    <x v="0"/>
  </r>
  <r>
    <x v="0"/>
    <x v="0"/>
    <x v="5"/>
    <x v="76"/>
    <x v="5"/>
    <x v="0"/>
    <n v="3905249"/>
    <x v="0"/>
  </r>
  <r>
    <x v="0"/>
    <x v="0"/>
    <x v="5"/>
    <x v="77"/>
    <x v="5"/>
    <x v="0"/>
    <n v="1477934"/>
    <x v="0"/>
  </r>
  <r>
    <x v="0"/>
    <x v="0"/>
    <x v="5"/>
    <x v="78"/>
    <x v="5"/>
    <x v="0"/>
    <n v="2483397"/>
    <x v="0"/>
  </r>
  <r>
    <x v="0"/>
    <x v="0"/>
    <x v="5"/>
    <x v="79"/>
    <x v="5"/>
    <x v="0"/>
    <n v="2759292"/>
    <x v="0"/>
  </r>
  <r>
    <x v="0"/>
    <x v="0"/>
    <x v="5"/>
    <x v="80"/>
    <x v="5"/>
    <x v="0"/>
    <n v="3742887"/>
    <x v="0"/>
  </r>
  <r>
    <x v="0"/>
    <x v="0"/>
    <x v="5"/>
    <x v="81"/>
    <x v="5"/>
    <x v="0"/>
    <n v="375613"/>
    <x v="0"/>
  </r>
  <r>
    <x v="0"/>
    <x v="0"/>
    <x v="5"/>
    <x v="82"/>
    <x v="5"/>
    <x v="0"/>
    <n v="3107911"/>
    <x v="0"/>
  </r>
  <r>
    <x v="0"/>
    <x v="0"/>
    <x v="5"/>
    <x v="83"/>
    <x v="5"/>
    <x v="0"/>
    <n v="2160665"/>
    <x v="0"/>
  </r>
  <r>
    <x v="0"/>
    <x v="0"/>
    <x v="5"/>
    <x v="84"/>
    <x v="5"/>
    <x v="0"/>
    <n v="3972449"/>
    <x v="0"/>
  </r>
  <r>
    <x v="0"/>
    <x v="0"/>
    <x v="5"/>
    <x v="85"/>
    <x v="5"/>
    <x v="0"/>
    <n v="2011548"/>
    <x v="0"/>
  </r>
  <r>
    <x v="0"/>
    <x v="0"/>
    <x v="5"/>
    <x v="86"/>
    <x v="5"/>
    <x v="0"/>
    <n v="1695662"/>
    <x v="0"/>
  </r>
  <r>
    <x v="0"/>
    <x v="2"/>
    <x v="6"/>
    <x v="87"/>
    <x v="5"/>
    <x v="0"/>
    <n v="1141773"/>
    <x v="2"/>
  </r>
  <r>
    <x v="0"/>
    <x v="2"/>
    <x v="6"/>
    <x v="88"/>
    <x v="5"/>
    <x v="0"/>
    <n v="998740"/>
    <x v="2"/>
  </r>
  <r>
    <x v="0"/>
    <x v="2"/>
    <x v="6"/>
    <x v="89"/>
    <x v="5"/>
    <x v="0"/>
    <n v="1316565"/>
    <x v="2"/>
  </r>
  <r>
    <x v="0"/>
    <x v="2"/>
    <x v="6"/>
    <x v="90"/>
    <x v="5"/>
    <x v="0"/>
    <n v="2927285"/>
    <x v="2"/>
  </r>
  <r>
    <x v="0"/>
    <x v="2"/>
    <x v="6"/>
    <x v="91"/>
    <x v="5"/>
    <x v="0"/>
    <n v="7800011"/>
    <x v="2"/>
  </r>
  <r>
    <x v="0"/>
    <x v="2"/>
    <x v="6"/>
    <x v="92"/>
    <x v="5"/>
    <x v="0"/>
    <n v="2110165"/>
    <x v="2"/>
  </r>
  <r>
    <x v="0"/>
    <x v="2"/>
    <x v="6"/>
    <x v="93"/>
    <x v="5"/>
    <x v="0"/>
    <n v="765564"/>
    <x v="2"/>
  </r>
  <r>
    <x v="0"/>
    <x v="2"/>
    <x v="6"/>
    <x v="94"/>
    <x v="5"/>
    <x v="0"/>
    <n v="637243"/>
    <x v="2"/>
  </r>
  <r>
    <x v="0"/>
    <x v="2"/>
    <x v="6"/>
    <x v="95"/>
    <x v="5"/>
    <x v="0"/>
    <n v="722554"/>
    <x v="2"/>
  </r>
  <r>
    <x v="0"/>
    <x v="2"/>
    <x v="6"/>
    <x v="96"/>
    <x v="5"/>
    <x v="0"/>
    <n v="1353467"/>
    <x v="2"/>
  </r>
  <r>
    <x v="0"/>
    <x v="2"/>
    <x v="6"/>
    <x v="97"/>
    <x v="5"/>
    <x v="0"/>
    <n v="930296"/>
    <x v="2"/>
  </r>
  <r>
    <x v="0"/>
    <x v="2"/>
    <x v="6"/>
    <x v="98"/>
    <x v="5"/>
    <x v="0"/>
    <n v="1954052"/>
    <x v="2"/>
  </r>
  <r>
    <x v="0"/>
    <x v="2"/>
    <x v="6"/>
    <x v="99"/>
    <x v="5"/>
    <x v="0"/>
    <n v="580245"/>
    <x v="2"/>
  </r>
  <r>
    <x v="0"/>
    <x v="2"/>
    <x v="6"/>
    <x v="100"/>
    <x v="5"/>
    <x v="0"/>
    <n v="1241187"/>
    <x v="2"/>
  </r>
  <r>
    <x v="0"/>
    <x v="3"/>
    <x v="7"/>
    <x v="101"/>
    <x v="5"/>
    <x v="0"/>
    <n v="8225705"/>
    <x v="3"/>
  </r>
  <r>
    <x v="0"/>
    <x v="3"/>
    <x v="7"/>
    <x v="102"/>
    <x v="5"/>
    <x v="0"/>
    <n v="144887"/>
    <x v="3"/>
  </r>
  <r>
    <x v="0"/>
    <x v="3"/>
    <x v="7"/>
    <x v="103"/>
    <x v="5"/>
    <x v="0"/>
    <n v="393641"/>
    <x v="3"/>
  </r>
  <r>
    <x v="0"/>
    <x v="3"/>
    <x v="7"/>
    <x v="104"/>
    <x v="5"/>
    <x v="0"/>
    <n v="1148947"/>
    <x v="3"/>
  </r>
  <r>
    <x v="0"/>
    <x v="3"/>
    <x v="7"/>
    <x v="105"/>
    <x v="5"/>
    <x v="0"/>
    <n v="6716709"/>
    <x v="3"/>
  </r>
  <r>
    <x v="0"/>
    <x v="3"/>
    <x v="7"/>
    <x v="106"/>
    <x v="5"/>
    <x v="0"/>
    <n v="3460378"/>
    <x v="3"/>
  </r>
  <r>
    <x v="0"/>
    <x v="3"/>
    <x v="7"/>
    <x v="107"/>
    <x v="5"/>
    <x v="0"/>
    <n v="3213222"/>
    <x v="3"/>
  </r>
  <r>
    <x v="0"/>
    <x v="3"/>
    <x v="7"/>
    <x v="108"/>
    <x v="5"/>
    <x v="0"/>
    <n v="11648332"/>
    <x v="3"/>
  </r>
  <r>
    <x v="0"/>
    <x v="3"/>
    <x v="7"/>
    <x v="109"/>
    <x v="5"/>
    <x v="0"/>
    <n v="425867"/>
    <x v="3"/>
  </r>
  <r>
    <x v="0"/>
    <x v="3"/>
    <x v="7"/>
    <x v="110"/>
    <x v="5"/>
    <x v="0"/>
    <n v="4138653"/>
    <x v="3"/>
  </r>
  <r>
    <x v="0"/>
    <x v="3"/>
    <x v="7"/>
    <x v="111"/>
    <x v="5"/>
    <x v="0"/>
    <n v="13991922"/>
    <x v="3"/>
  </r>
  <r>
    <x v="0"/>
    <x v="3"/>
    <x v="7"/>
    <x v="112"/>
    <x v="5"/>
    <x v="0"/>
    <n v="840146"/>
    <x v="3"/>
  </r>
  <r>
    <x v="0"/>
    <x v="3"/>
    <x v="7"/>
    <x v="113"/>
    <x v="5"/>
    <x v="0"/>
    <n v="3718492"/>
    <x v="3"/>
  </r>
  <r>
    <x v="0"/>
    <x v="3"/>
    <x v="7"/>
    <x v="114"/>
    <x v="5"/>
    <x v="0"/>
    <n v="2338798"/>
    <x v="3"/>
  </r>
  <r>
    <x v="0"/>
    <x v="3"/>
    <x v="7"/>
    <x v="115"/>
    <x v="5"/>
    <x v="0"/>
    <n v="857779"/>
    <x v="3"/>
  </r>
  <r>
    <x v="0"/>
    <x v="3"/>
    <x v="7"/>
    <x v="116"/>
    <x v="5"/>
    <x v="0"/>
    <n v="3004644"/>
    <x v="3"/>
  </r>
  <r>
    <x v="0"/>
    <x v="0"/>
    <x v="8"/>
    <x v="117"/>
    <x v="5"/>
    <x v="0"/>
    <n v="944410"/>
    <x v="0"/>
  </r>
  <r>
    <x v="0"/>
    <x v="0"/>
    <x v="8"/>
    <x v="118"/>
    <x v="5"/>
    <x v="0"/>
    <n v="1195079"/>
    <x v="0"/>
  </r>
  <r>
    <x v="0"/>
    <x v="0"/>
    <x v="8"/>
    <x v="119"/>
    <x v="5"/>
    <x v="0"/>
    <n v="1010456"/>
    <x v="0"/>
  </r>
  <r>
    <x v="0"/>
    <x v="0"/>
    <x v="8"/>
    <x v="120"/>
    <x v="5"/>
    <x v="0"/>
    <n v="558310"/>
    <x v="0"/>
  </r>
  <r>
    <x v="0"/>
    <x v="0"/>
    <x v="8"/>
    <x v="121"/>
    <x v="5"/>
    <x v="0"/>
    <n v="886695"/>
    <x v="0"/>
  </r>
  <r>
    <x v="0"/>
    <x v="0"/>
    <x v="8"/>
    <x v="122"/>
    <x v="5"/>
    <x v="0"/>
    <n v="1636967"/>
    <x v="0"/>
  </r>
  <r>
    <x v="0"/>
    <x v="0"/>
    <x v="8"/>
    <x v="123"/>
    <x v="5"/>
    <x v="0"/>
    <n v="4539216"/>
    <x v="0"/>
  </r>
  <r>
    <x v="0"/>
    <x v="0"/>
    <x v="8"/>
    <x v="124"/>
    <x v="5"/>
    <x v="0"/>
    <n v="358953"/>
    <x v="0"/>
  </r>
  <r>
    <x v="0"/>
    <x v="0"/>
    <x v="8"/>
    <x v="125"/>
    <x v="5"/>
    <x v="0"/>
    <n v="468805"/>
    <x v="0"/>
  </r>
  <r>
    <x v="0"/>
    <x v="0"/>
    <x v="8"/>
    <x v="126"/>
    <x v="5"/>
    <x v="0"/>
    <n v="1069097"/>
    <x v="0"/>
  </r>
  <r>
    <x v="0"/>
    <x v="0"/>
    <x v="8"/>
    <x v="127"/>
    <x v="5"/>
    <x v="0"/>
    <n v="1601576"/>
    <x v="0"/>
  </r>
  <r>
    <x v="0"/>
    <x v="0"/>
    <x v="8"/>
    <x v="128"/>
    <x v="5"/>
    <x v="0"/>
    <n v="3953166"/>
    <x v="0"/>
  </r>
  <r>
    <x v="0"/>
    <x v="0"/>
    <x v="8"/>
    <x v="129"/>
    <x v="5"/>
    <x v="0"/>
    <n v="1387193"/>
    <x v="0"/>
  </r>
  <r>
    <x v="0"/>
    <x v="1"/>
    <x v="8"/>
    <x v="130"/>
    <x v="5"/>
    <x v="0"/>
    <n v="852907"/>
    <x v="1"/>
  </r>
  <r>
    <x v="0"/>
    <x v="4"/>
    <x v="9"/>
    <x v="131"/>
    <x v="5"/>
    <x v="0"/>
    <n v="23959185"/>
    <x v="4"/>
  </r>
  <r>
    <x v="0"/>
    <x v="0"/>
    <x v="9"/>
    <x v="132"/>
    <x v="5"/>
    <x v="0"/>
    <n v="2200171"/>
    <x v="0"/>
  </r>
  <r>
    <x v="0"/>
    <x v="0"/>
    <x v="9"/>
    <x v="133"/>
    <x v="5"/>
    <x v="0"/>
    <n v="2147353"/>
    <x v="0"/>
  </r>
  <r>
    <x v="0"/>
    <x v="0"/>
    <x v="9"/>
    <x v="134"/>
    <x v="5"/>
    <x v="0"/>
    <n v="3883005"/>
    <x v="0"/>
  </r>
  <r>
    <x v="0"/>
    <x v="4"/>
    <x v="9"/>
    <x v="135"/>
    <x v="5"/>
    <x v="0"/>
    <n v="4133100"/>
    <x v="4"/>
  </r>
  <r>
    <x v="0"/>
    <x v="4"/>
    <x v="9"/>
    <x v="136"/>
    <x v="5"/>
    <x v="0"/>
    <n v="9654319"/>
    <x v="4"/>
  </r>
  <r>
    <x v="0"/>
    <x v="0"/>
    <x v="9"/>
    <x v="137"/>
    <x v="5"/>
    <x v="0"/>
    <n v="490931"/>
    <x v="0"/>
  </r>
  <r>
    <x v="0"/>
    <x v="0"/>
    <x v="9"/>
    <x v="138"/>
    <x v="5"/>
    <x v="0"/>
    <n v="1315431"/>
    <x v="0"/>
  </r>
  <r>
    <x v="0"/>
    <x v="0"/>
    <x v="9"/>
    <x v="139"/>
    <x v="5"/>
    <x v="0"/>
    <n v="30278873"/>
    <x v="0"/>
  </r>
  <r>
    <x v="0"/>
    <x v="0"/>
    <x v="9"/>
    <x v="140"/>
    <x v="5"/>
    <x v="0"/>
    <n v="13890338"/>
    <x v="0"/>
  </r>
  <r>
    <x v="0"/>
    <x v="4"/>
    <x v="9"/>
    <x v="141"/>
    <x v="5"/>
    <x v="0"/>
    <n v="3726607"/>
    <x v="4"/>
  </r>
  <r>
    <x v="0"/>
    <x v="4"/>
    <x v="9"/>
    <x v="142"/>
    <x v="5"/>
    <x v="0"/>
    <n v="4766192"/>
    <x v="4"/>
  </r>
  <r>
    <x v="0"/>
    <x v="0"/>
    <x v="9"/>
    <x v="143"/>
    <x v="5"/>
    <x v="0"/>
    <n v="802471"/>
    <x v="0"/>
  </r>
  <r>
    <x v="0"/>
    <x v="4"/>
    <x v="9"/>
    <x v="144"/>
    <x v="5"/>
    <x v="0"/>
    <n v="5803173"/>
    <x v="4"/>
  </r>
  <r>
    <x v="0"/>
    <x v="0"/>
    <x v="9"/>
    <x v="145"/>
    <x v="5"/>
    <x v="0"/>
    <n v="8342751"/>
    <x v="0"/>
  </r>
  <r>
    <x v="0"/>
    <x v="0"/>
    <x v="9"/>
    <x v="146"/>
    <x v="5"/>
    <x v="0"/>
    <n v="5445181"/>
    <x v="0"/>
  </r>
  <r>
    <x v="0"/>
    <x v="4"/>
    <x v="10"/>
    <x v="147"/>
    <x v="5"/>
    <x v="0"/>
    <n v="4280617"/>
    <x v="4"/>
  </r>
  <r>
    <x v="0"/>
    <x v="4"/>
    <x v="10"/>
    <x v="148"/>
    <x v="5"/>
    <x v="0"/>
    <n v="10271214"/>
    <x v="4"/>
  </r>
  <r>
    <x v="0"/>
    <x v="4"/>
    <x v="10"/>
    <x v="149"/>
    <x v="5"/>
    <x v="0"/>
    <n v="1069286"/>
    <x v="4"/>
  </r>
  <r>
    <x v="0"/>
    <x v="4"/>
    <x v="10"/>
    <x v="150"/>
    <x v="5"/>
    <x v="0"/>
    <n v="1963761"/>
    <x v="4"/>
  </r>
  <r>
    <x v="0"/>
    <x v="4"/>
    <x v="10"/>
    <x v="151"/>
    <x v="5"/>
    <x v="0"/>
    <n v="2063791"/>
    <x v="4"/>
  </r>
  <r>
    <x v="0"/>
    <x v="4"/>
    <x v="10"/>
    <x v="152"/>
    <x v="5"/>
    <x v="0"/>
    <n v="23849291"/>
    <x v="4"/>
  </r>
  <r>
    <x v="0"/>
    <x v="4"/>
    <x v="10"/>
    <x v="153"/>
    <x v="5"/>
    <x v="0"/>
    <n v="92001250"/>
    <x v="4"/>
  </r>
  <r>
    <x v="0"/>
    <x v="4"/>
    <x v="10"/>
    <x v="154"/>
    <x v="5"/>
    <x v="0"/>
    <n v="22170967"/>
    <x v="4"/>
  </r>
  <r>
    <x v="0"/>
    <x v="4"/>
    <x v="10"/>
    <x v="155"/>
    <x v="5"/>
    <x v="0"/>
    <n v="2351881"/>
    <x v="4"/>
  </r>
  <r>
    <x v="0"/>
    <x v="4"/>
    <x v="10"/>
    <x v="156"/>
    <x v="5"/>
    <x v="0"/>
    <n v="8968124"/>
    <x v="4"/>
  </r>
  <r>
    <x v="0"/>
    <x v="4"/>
    <x v="10"/>
    <x v="157"/>
    <x v="5"/>
    <x v="0"/>
    <n v="16276552"/>
    <x v="4"/>
  </r>
  <r>
    <x v="0"/>
    <x v="4"/>
    <x v="10"/>
    <x v="158"/>
    <x v="5"/>
    <x v="0"/>
    <n v="23033785"/>
    <x v="4"/>
  </r>
  <r>
    <x v="0"/>
    <x v="4"/>
    <x v="10"/>
    <x v="159"/>
    <x v="5"/>
    <x v="0"/>
    <n v="47972849"/>
    <x v="4"/>
  </r>
  <r>
    <x v="0"/>
    <x v="4"/>
    <x v="10"/>
    <x v="160"/>
    <x v="5"/>
    <x v="0"/>
    <n v="1134857"/>
    <x v="4"/>
  </r>
  <r>
    <x v="0"/>
    <x v="4"/>
    <x v="10"/>
    <x v="161"/>
    <x v="5"/>
    <x v="0"/>
    <n v="8525292"/>
    <x v="4"/>
  </r>
  <r>
    <x v="0"/>
    <x v="4"/>
    <x v="10"/>
    <x v="162"/>
    <x v="5"/>
    <x v="0"/>
    <n v="11572423"/>
    <x v="4"/>
  </r>
  <r>
    <x v="0"/>
    <x v="2"/>
    <x v="11"/>
    <x v="163"/>
    <x v="5"/>
    <x v="0"/>
    <n v="467937"/>
    <x v="2"/>
  </r>
  <r>
    <x v="0"/>
    <x v="2"/>
    <x v="11"/>
    <x v="164"/>
    <x v="5"/>
    <x v="0"/>
    <n v="297685"/>
    <x v="2"/>
  </r>
  <r>
    <x v="0"/>
    <x v="2"/>
    <x v="11"/>
    <x v="165"/>
    <x v="5"/>
    <x v="0"/>
    <n v="636864"/>
    <x v="2"/>
  </r>
  <r>
    <x v="0"/>
    <x v="2"/>
    <x v="11"/>
    <x v="166"/>
    <x v="5"/>
    <x v="0"/>
    <n v="1102373"/>
    <x v="2"/>
  </r>
  <r>
    <x v="0"/>
    <x v="2"/>
    <x v="11"/>
    <x v="167"/>
    <x v="5"/>
    <x v="0"/>
    <n v="585717"/>
    <x v="2"/>
  </r>
  <r>
    <x v="0"/>
    <x v="2"/>
    <x v="11"/>
    <x v="168"/>
    <x v="5"/>
    <x v="0"/>
    <n v="311178"/>
    <x v="2"/>
  </r>
  <r>
    <x v="0"/>
    <x v="2"/>
    <x v="11"/>
    <x v="169"/>
    <x v="5"/>
    <x v="0"/>
    <n v="3134105"/>
    <x v="2"/>
  </r>
  <r>
    <x v="0"/>
    <x v="2"/>
    <x v="11"/>
    <x v="170"/>
    <x v="5"/>
    <x v="0"/>
    <n v="385040"/>
    <x v="2"/>
  </r>
  <r>
    <x v="0"/>
    <x v="4"/>
    <x v="11"/>
    <x v="171"/>
    <x v="5"/>
    <x v="0"/>
    <n v="550914"/>
    <x v="4"/>
  </r>
  <r>
    <x v="0"/>
    <x v="2"/>
    <x v="11"/>
    <x v="172"/>
    <x v="5"/>
    <x v="0"/>
    <n v="383098"/>
    <x v="2"/>
  </r>
  <r>
    <x v="0"/>
    <x v="2"/>
    <x v="11"/>
    <x v="173"/>
    <x v="5"/>
    <x v="0"/>
    <n v="233785"/>
    <x v="2"/>
  </r>
  <r>
    <x v="0"/>
    <x v="2"/>
    <x v="11"/>
    <x v="174"/>
    <x v="5"/>
    <x v="0"/>
    <n v="814781"/>
    <x v="2"/>
  </r>
  <r>
    <x v="0"/>
    <x v="2"/>
    <x v="11"/>
    <x v="175"/>
    <x v="5"/>
    <x v="0"/>
    <n v="1688253"/>
    <x v="2"/>
  </r>
  <r>
    <x v="0"/>
    <x v="2"/>
    <x v="11"/>
    <x v="176"/>
    <x v="5"/>
    <x v="0"/>
    <n v="1862495"/>
    <x v="2"/>
  </r>
  <r>
    <x v="0"/>
    <x v="2"/>
    <x v="11"/>
    <x v="177"/>
    <x v="5"/>
    <x v="0"/>
    <n v="390888"/>
    <x v="2"/>
  </r>
  <r>
    <x v="0"/>
    <x v="1"/>
    <x v="12"/>
    <x v="178"/>
    <x v="5"/>
    <x v="0"/>
    <n v="8726274"/>
    <x v="1"/>
  </r>
  <r>
    <x v="0"/>
    <x v="1"/>
    <x v="12"/>
    <x v="179"/>
    <x v="5"/>
    <x v="0"/>
    <n v="1756783"/>
    <x v="1"/>
  </r>
  <r>
    <x v="0"/>
    <x v="1"/>
    <x v="12"/>
    <x v="180"/>
    <x v="5"/>
    <x v="0"/>
    <n v="17391877"/>
    <x v="1"/>
  </r>
  <r>
    <x v="0"/>
    <x v="1"/>
    <x v="12"/>
    <x v="181"/>
    <x v="5"/>
    <x v="0"/>
    <n v="31125475"/>
    <x v="1"/>
  </r>
  <r>
    <x v="0"/>
    <x v="1"/>
    <x v="12"/>
    <x v="182"/>
    <x v="5"/>
    <x v="0"/>
    <n v="11546625"/>
    <x v="1"/>
  </r>
  <r>
    <x v="0"/>
    <x v="1"/>
    <x v="12"/>
    <x v="183"/>
    <x v="5"/>
    <x v="0"/>
    <n v="38463560"/>
    <x v="1"/>
  </r>
  <r>
    <x v="0"/>
    <x v="1"/>
    <x v="12"/>
    <x v="184"/>
    <x v="5"/>
    <x v="0"/>
    <n v="9949598"/>
    <x v="1"/>
  </r>
  <r>
    <x v="0"/>
    <x v="1"/>
    <x v="12"/>
    <x v="185"/>
    <x v="5"/>
    <x v="0"/>
    <n v="27555307"/>
    <x v="1"/>
  </r>
  <r>
    <x v="0"/>
    <x v="1"/>
    <x v="12"/>
    <x v="186"/>
    <x v="5"/>
    <x v="0"/>
    <n v="25749422"/>
    <x v="1"/>
  </r>
  <r>
    <x v="0"/>
    <x v="1"/>
    <x v="12"/>
    <x v="187"/>
    <x v="5"/>
    <x v="0"/>
    <n v="36696333"/>
    <x v="1"/>
  </r>
  <r>
    <x v="0"/>
    <x v="1"/>
    <x v="12"/>
    <x v="188"/>
    <x v="5"/>
    <x v="0"/>
    <n v="13139036"/>
    <x v="1"/>
  </r>
  <r>
    <x v="0"/>
    <x v="1"/>
    <x v="12"/>
    <x v="189"/>
    <x v="5"/>
    <x v="0"/>
    <n v="53190377"/>
    <x v="1"/>
  </r>
  <r>
    <x v="0"/>
    <x v="1"/>
    <x v="12"/>
    <x v="190"/>
    <x v="5"/>
    <x v="0"/>
    <n v="14533237"/>
    <x v="1"/>
  </r>
  <r>
    <x v="0"/>
    <x v="1"/>
    <x v="12"/>
    <x v="191"/>
    <x v="5"/>
    <x v="0"/>
    <n v="18222876"/>
    <x v="1"/>
  </r>
  <r>
    <x v="0"/>
    <x v="1"/>
    <x v="12"/>
    <x v="192"/>
    <x v="5"/>
    <x v="0"/>
    <n v="12897384"/>
    <x v="1"/>
  </r>
  <r>
    <x v="0"/>
    <x v="1"/>
    <x v="12"/>
    <x v="193"/>
    <x v="5"/>
    <x v="0"/>
    <n v="19250705"/>
    <x v="1"/>
  </r>
  <r>
    <x v="0"/>
    <x v="1"/>
    <x v="12"/>
    <x v="194"/>
    <x v="5"/>
    <x v="0"/>
    <n v="17642348"/>
    <x v="1"/>
  </r>
  <r>
    <x v="0"/>
    <x v="1"/>
    <x v="12"/>
    <x v="195"/>
    <x v="5"/>
    <x v="0"/>
    <n v="79259605"/>
    <x v="1"/>
  </r>
  <r>
    <x v="0"/>
    <x v="4"/>
    <x v="13"/>
    <x v="196"/>
    <x v="5"/>
    <x v="0"/>
    <n v="3701860"/>
    <x v="4"/>
  </r>
  <r>
    <x v="0"/>
    <x v="4"/>
    <x v="13"/>
    <x v="197"/>
    <x v="5"/>
    <x v="0"/>
    <n v="7018011"/>
    <x v="4"/>
  </r>
  <r>
    <x v="0"/>
    <x v="4"/>
    <x v="13"/>
    <x v="198"/>
    <x v="5"/>
    <x v="0"/>
    <n v="2561039"/>
    <x v="4"/>
  </r>
  <r>
    <x v="0"/>
    <x v="4"/>
    <x v="13"/>
    <x v="199"/>
    <x v="5"/>
    <x v="0"/>
    <n v="1081466"/>
    <x v="4"/>
  </r>
  <r>
    <x v="0"/>
    <x v="4"/>
    <x v="13"/>
    <x v="200"/>
    <x v="5"/>
    <x v="0"/>
    <n v="3328922"/>
    <x v="4"/>
  </r>
  <r>
    <x v="0"/>
    <x v="4"/>
    <x v="13"/>
    <x v="201"/>
    <x v="5"/>
    <x v="0"/>
    <n v="2634401"/>
    <x v="4"/>
  </r>
  <r>
    <x v="0"/>
    <x v="4"/>
    <x v="13"/>
    <x v="202"/>
    <x v="5"/>
    <x v="0"/>
    <n v="1832556"/>
    <x v="4"/>
  </r>
  <r>
    <x v="0"/>
    <x v="4"/>
    <x v="13"/>
    <x v="203"/>
    <x v="5"/>
    <x v="0"/>
    <n v="625907"/>
    <x v="4"/>
  </r>
  <r>
    <x v="0"/>
    <x v="4"/>
    <x v="13"/>
    <x v="204"/>
    <x v="5"/>
    <x v="0"/>
    <n v="1724406"/>
    <x v="4"/>
  </r>
  <r>
    <x v="0"/>
    <x v="4"/>
    <x v="13"/>
    <x v="205"/>
    <x v="5"/>
    <x v="0"/>
    <n v="1327145"/>
    <x v="4"/>
  </r>
  <r>
    <x v="0"/>
    <x v="4"/>
    <x v="13"/>
    <x v="206"/>
    <x v="5"/>
    <x v="0"/>
    <n v="624637"/>
    <x v="4"/>
  </r>
  <r>
    <x v="0"/>
    <x v="4"/>
    <x v="13"/>
    <x v="207"/>
    <x v="5"/>
    <x v="0"/>
    <n v="398585"/>
    <x v="4"/>
  </r>
  <r>
    <x v="0"/>
    <x v="0"/>
    <x v="13"/>
    <x v="208"/>
    <x v="5"/>
    <x v="0"/>
    <n v="1568317"/>
    <x v="0"/>
  </r>
  <r>
    <x v="0"/>
    <x v="4"/>
    <x v="13"/>
    <x v="209"/>
    <x v="5"/>
    <x v="0"/>
    <n v="4384903"/>
    <x v="4"/>
  </r>
  <r>
    <x v="0"/>
    <x v="4"/>
    <x v="13"/>
    <x v="210"/>
    <x v="5"/>
    <x v="0"/>
    <n v="1487670"/>
    <x v="4"/>
  </r>
  <r>
    <x v="0"/>
    <x v="4"/>
    <x v="13"/>
    <x v="211"/>
    <x v="5"/>
    <x v="0"/>
    <n v="9852169"/>
    <x v="4"/>
  </r>
  <r>
    <x v="0"/>
    <x v="4"/>
    <x v="13"/>
    <x v="212"/>
    <x v="5"/>
    <x v="0"/>
    <n v="825720"/>
    <x v="4"/>
  </r>
  <r>
    <x v="0"/>
    <x v="4"/>
    <x v="13"/>
    <x v="213"/>
    <x v="5"/>
    <x v="0"/>
    <n v="5253523"/>
    <x v="4"/>
  </r>
  <r>
    <x v="0"/>
    <x v="4"/>
    <x v="13"/>
    <x v="214"/>
    <x v="5"/>
    <x v="0"/>
    <n v="3381612"/>
    <x v="4"/>
  </r>
  <r>
    <x v="0"/>
    <x v="4"/>
    <x v="13"/>
    <x v="215"/>
    <x v="5"/>
    <x v="0"/>
    <n v="511371"/>
    <x v="4"/>
  </r>
  <r>
    <x v="0"/>
    <x v="4"/>
    <x v="13"/>
    <x v="216"/>
    <x v="5"/>
    <x v="0"/>
    <n v="5528272"/>
    <x v="4"/>
  </r>
  <r>
    <x v="0"/>
    <x v="2"/>
    <x v="14"/>
    <x v="217"/>
    <x v="5"/>
    <x v="0"/>
    <n v="2343760"/>
    <x v="2"/>
  </r>
  <r>
    <x v="0"/>
    <x v="4"/>
    <x v="14"/>
    <x v="218"/>
    <x v="5"/>
    <x v="0"/>
    <n v="1877609"/>
    <x v="4"/>
  </r>
  <r>
    <x v="0"/>
    <x v="4"/>
    <x v="14"/>
    <x v="219"/>
    <x v="5"/>
    <x v="0"/>
    <n v="11564483"/>
    <x v="4"/>
  </r>
  <r>
    <x v="0"/>
    <x v="4"/>
    <x v="14"/>
    <x v="220"/>
    <x v="5"/>
    <x v="0"/>
    <n v="10976343"/>
    <x v="4"/>
  </r>
  <r>
    <x v="0"/>
    <x v="2"/>
    <x v="14"/>
    <x v="221"/>
    <x v="5"/>
    <x v="0"/>
    <n v="2164687"/>
    <x v="2"/>
  </r>
  <r>
    <x v="0"/>
    <x v="4"/>
    <x v="14"/>
    <x v="222"/>
    <x v="5"/>
    <x v="0"/>
    <n v="3865295"/>
    <x v="4"/>
  </r>
  <r>
    <x v="0"/>
    <x v="4"/>
    <x v="14"/>
    <x v="223"/>
    <x v="5"/>
    <x v="0"/>
    <n v="3829415"/>
    <x v="4"/>
  </r>
  <r>
    <x v="0"/>
    <x v="4"/>
    <x v="14"/>
    <x v="224"/>
    <x v="5"/>
    <x v="0"/>
    <n v="5832927"/>
    <x v="4"/>
  </r>
  <r>
    <x v="0"/>
    <x v="2"/>
    <x v="14"/>
    <x v="225"/>
    <x v="5"/>
    <x v="0"/>
    <n v="4207856"/>
    <x v="2"/>
  </r>
  <r>
    <x v="0"/>
    <x v="4"/>
    <x v="14"/>
    <x v="226"/>
    <x v="5"/>
    <x v="0"/>
    <n v="10468338"/>
    <x v="4"/>
  </r>
  <r>
    <x v="0"/>
    <x v="4"/>
    <x v="14"/>
    <x v="227"/>
    <x v="5"/>
    <x v="0"/>
    <n v="3720898"/>
    <x v="4"/>
  </r>
  <r>
    <x v="0"/>
    <x v="4"/>
    <x v="14"/>
    <x v="228"/>
    <x v="5"/>
    <x v="0"/>
    <n v="11089703"/>
    <x v="4"/>
  </r>
  <r>
    <x v="0"/>
    <x v="2"/>
    <x v="14"/>
    <x v="229"/>
    <x v="5"/>
    <x v="0"/>
    <n v="1800146"/>
    <x v="2"/>
  </r>
  <r>
    <x v="0"/>
    <x v="1"/>
    <x v="15"/>
    <x v="230"/>
    <x v="5"/>
    <x v="0"/>
    <n v="4595292"/>
    <x v="1"/>
  </r>
  <r>
    <x v="0"/>
    <x v="1"/>
    <x v="15"/>
    <x v="231"/>
    <x v="5"/>
    <x v="0"/>
    <n v="3310077"/>
    <x v="1"/>
  </r>
  <r>
    <x v="0"/>
    <x v="1"/>
    <x v="15"/>
    <x v="232"/>
    <x v="5"/>
    <x v="0"/>
    <n v="784531"/>
    <x v="1"/>
  </r>
  <r>
    <x v="0"/>
    <x v="1"/>
    <x v="15"/>
    <x v="233"/>
    <x v="5"/>
    <x v="0"/>
    <n v="2260774"/>
    <x v="1"/>
  </r>
  <r>
    <x v="0"/>
    <x v="1"/>
    <x v="15"/>
    <x v="234"/>
    <x v="5"/>
    <x v="0"/>
    <n v="1271690"/>
    <x v="1"/>
  </r>
  <r>
    <x v="0"/>
    <x v="1"/>
    <x v="15"/>
    <x v="235"/>
    <x v="5"/>
    <x v="0"/>
    <n v="1912882"/>
    <x v="1"/>
  </r>
  <r>
    <x v="0"/>
    <x v="1"/>
    <x v="15"/>
    <x v="236"/>
    <x v="5"/>
    <x v="0"/>
    <n v="4654658"/>
    <x v="1"/>
  </r>
  <r>
    <x v="0"/>
    <x v="1"/>
    <x v="15"/>
    <x v="237"/>
    <x v="5"/>
    <x v="0"/>
    <n v="2491806"/>
    <x v="1"/>
  </r>
  <r>
    <x v="0"/>
    <x v="1"/>
    <x v="15"/>
    <x v="238"/>
    <x v="5"/>
    <x v="0"/>
    <n v="16073097"/>
    <x v="1"/>
  </r>
  <r>
    <x v="0"/>
    <x v="1"/>
    <x v="15"/>
    <x v="239"/>
    <x v="5"/>
    <x v="0"/>
    <n v="1734284"/>
    <x v="1"/>
  </r>
  <r>
    <x v="0"/>
    <x v="1"/>
    <x v="16"/>
    <x v="240"/>
    <x v="5"/>
    <x v="0"/>
    <n v="901460"/>
    <x v="1"/>
  </r>
  <r>
    <x v="0"/>
    <x v="1"/>
    <x v="16"/>
    <x v="241"/>
    <x v="5"/>
    <x v="0"/>
    <n v="293261"/>
    <x v="1"/>
  </r>
  <r>
    <x v="0"/>
    <x v="1"/>
    <x v="16"/>
    <x v="242"/>
    <x v="5"/>
    <x v="0"/>
    <n v="5881680"/>
    <x v="1"/>
  </r>
  <r>
    <x v="0"/>
    <x v="1"/>
    <x v="16"/>
    <x v="243"/>
    <x v="5"/>
    <x v="0"/>
    <n v="595252"/>
    <x v="1"/>
  </r>
  <r>
    <x v="0"/>
    <x v="1"/>
    <x v="16"/>
    <x v="244"/>
    <x v="5"/>
    <x v="0"/>
    <n v="952664"/>
    <x v="1"/>
  </r>
  <r>
    <x v="0"/>
    <x v="1"/>
    <x v="16"/>
    <x v="245"/>
    <x v="5"/>
    <x v="0"/>
    <n v="1302822"/>
    <x v="1"/>
  </r>
  <r>
    <x v="0"/>
    <x v="1"/>
    <x v="16"/>
    <x v="246"/>
    <x v="5"/>
    <x v="0"/>
    <n v="1926060"/>
    <x v="1"/>
  </r>
  <r>
    <x v="0"/>
    <x v="1"/>
    <x v="16"/>
    <x v="247"/>
    <x v="5"/>
    <x v="0"/>
    <n v="3118979"/>
    <x v="1"/>
  </r>
  <r>
    <x v="0"/>
    <x v="1"/>
    <x v="16"/>
    <x v="248"/>
    <x v="5"/>
    <x v="0"/>
    <n v="557614"/>
    <x v="1"/>
  </r>
  <r>
    <x v="0"/>
    <x v="1"/>
    <x v="16"/>
    <x v="249"/>
    <x v="5"/>
    <x v="0"/>
    <n v="682613"/>
    <x v="1"/>
  </r>
  <r>
    <x v="0"/>
    <x v="1"/>
    <x v="16"/>
    <x v="250"/>
    <x v="5"/>
    <x v="0"/>
    <n v="546637"/>
    <x v="1"/>
  </r>
  <r>
    <x v="0"/>
    <x v="1"/>
    <x v="16"/>
    <x v="251"/>
    <x v="5"/>
    <x v="0"/>
    <n v="2114143"/>
    <x v="1"/>
  </r>
  <r>
    <x v="0"/>
    <x v="1"/>
    <x v="16"/>
    <x v="252"/>
    <x v="5"/>
    <x v="0"/>
    <n v="1750321"/>
    <x v="1"/>
  </r>
  <r>
    <x v="0"/>
    <x v="1"/>
    <x v="16"/>
    <x v="253"/>
    <x v="5"/>
    <x v="0"/>
    <n v="6045394"/>
    <x v="1"/>
  </r>
  <r>
    <x v="0"/>
    <x v="1"/>
    <x v="17"/>
    <x v="254"/>
    <x v="5"/>
    <x v="0"/>
    <n v="2181201"/>
    <x v="1"/>
  </r>
  <r>
    <x v="0"/>
    <x v="0"/>
    <x v="17"/>
    <x v="255"/>
    <x v="5"/>
    <x v="0"/>
    <n v="1155523"/>
    <x v="0"/>
  </r>
  <r>
    <x v="0"/>
    <x v="0"/>
    <x v="17"/>
    <x v="256"/>
    <x v="5"/>
    <x v="0"/>
    <n v="1367831"/>
    <x v="0"/>
  </r>
  <r>
    <x v="0"/>
    <x v="1"/>
    <x v="17"/>
    <x v="257"/>
    <x v="5"/>
    <x v="0"/>
    <n v="1420582"/>
    <x v="1"/>
  </r>
  <r>
    <x v="0"/>
    <x v="1"/>
    <x v="17"/>
    <x v="258"/>
    <x v="5"/>
    <x v="0"/>
    <n v="3739336"/>
    <x v="1"/>
  </r>
  <r>
    <x v="0"/>
    <x v="0"/>
    <x v="17"/>
    <x v="259"/>
    <x v="5"/>
    <x v="0"/>
    <n v="3908228"/>
    <x v="0"/>
  </r>
  <r>
    <x v="0"/>
    <x v="1"/>
    <x v="17"/>
    <x v="260"/>
    <x v="5"/>
    <x v="0"/>
    <n v="1527140"/>
    <x v="1"/>
  </r>
  <r>
    <x v="0"/>
    <x v="0"/>
    <x v="17"/>
    <x v="261"/>
    <x v="5"/>
    <x v="0"/>
    <n v="1335827"/>
    <x v="0"/>
  </r>
  <r>
    <x v="0"/>
    <x v="0"/>
    <x v="17"/>
    <x v="262"/>
    <x v="5"/>
    <x v="0"/>
    <n v="1615375"/>
    <x v="0"/>
  </r>
  <r>
    <x v="0"/>
    <x v="0"/>
    <x v="17"/>
    <x v="263"/>
    <x v="5"/>
    <x v="0"/>
    <n v="1298196"/>
    <x v="0"/>
  </r>
  <r>
    <x v="0"/>
    <x v="0"/>
    <x v="17"/>
    <x v="264"/>
    <x v="5"/>
    <x v="0"/>
    <n v="792989"/>
    <x v="0"/>
  </r>
  <r>
    <x v="0"/>
    <x v="1"/>
    <x v="17"/>
    <x v="265"/>
    <x v="5"/>
    <x v="0"/>
    <n v="232533"/>
    <x v="1"/>
  </r>
  <r>
    <x v="0"/>
    <x v="1"/>
    <x v="17"/>
    <x v="266"/>
    <x v="5"/>
    <x v="0"/>
    <n v="655993"/>
    <x v="1"/>
  </r>
  <r>
    <x v="0"/>
    <x v="0"/>
    <x v="17"/>
    <x v="267"/>
    <x v="5"/>
    <x v="0"/>
    <n v="1730642"/>
    <x v="0"/>
  </r>
  <r>
    <x v="0"/>
    <x v="1"/>
    <x v="17"/>
    <x v="268"/>
    <x v="5"/>
    <x v="0"/>
    <n v="732477"/>
    <x v="1"/>
  </r>
  <r>
    <x v="0"/>
    <x v="0"/>
    <x v="17"/>
    <x v="269"/>
    <x v="5"/>
    <x v="0"/>
    <n v="1817491"/>
    <x v="0"/>
  </r>
  <r>
    <x v="0"/>
    <x v="0"/>
    <x v="17"/>
    <x v="270"/>
    <x v="5"/>
    <x v="0"/>
    <n v="1504388"/>
    <x v="0"/>
  </r>
  <r>
    <x v="0"/>
    <x v="1"/>
    <x v="17"/>
    <x v="271"/>
    <x v="5"/>
    <x v="0"/>
    <n v="1320380"/>
    <x v="1"/>
  </r>
  <r>
    <x v="0"/>
    <x v="1"/>
    <x v="17"/>
    <x v="272"/>
    <x v="5"/>
    <x v="0"/>
    <n v="1722480"/>
    <x v="1"/>
  </r>
  <r>
    <x v="0"/>
    <x v="1"/>
    <x v="17"/>
    <x v="273"/>
    <x v="5"/>
    <x v="0"/>
    <n v="1009132"/>
    <x v="1"/>
  </r>
  <r>
    <x v="0"/>
    <x v="0"/>
    <x v="17"/>
    <x v="274"/>
    <x v="5"/>
    <x v="0"/>
    <n v="4416393"/>
    <x v="0"/>
  </r>
  <r>
    <x v="0"/>
    <x v="0"/>
    <x v="17"/>
    <x v="275"/>
    <x v="5"/>
    <x v="0"/>
    <n v="667544"/>
    <x v="0"/>
  </r>
  <r>
    <x v="0"/>
    <x v="0"/>
    <x v="17"/>
    <x v="276"/>
    <x v="5"/>
    <x v="0"/>
    <n v="13514859"/>
    <x v="0"/>
  </r>
  <r>
    <x v="0"/>
    <x v="0"/>
    <x v="17"/>
    <x v="277"/>
    <x v="5"/>
    <x v="0"/>
    <n v="765552"/>
    <x v="0"/>
  </r>
  <r>
    <x v="1"/>
    <x v="5"/>
    <x v="18"/>
    <x v="278"/>
    <x v="5"/>
    <x v="0"/>
    <n v="2894"/>
    <x v="5"/>
  </r>
  <r>
    <x v="1"/>
    <x v="5"/>
    <x v="18"/>
    <x v="279"/>
    <x v="5"/>
    <x v="0"/>
    <n v="76935"/>
    <x v="5"/>
  </r>
  <r>
    <x v="1"/>
    <x v="5"/>
    <x v="19"/>
    <x v="280"/>
    <x v="5"/>
    <x v="0"/>
    <n v="198417"/>
    <x v="5"/>
  </r>
  <r>
    <x v="1"/>
    <x v="5"/>
    <x v="20"/>
    <x v="281"/>
    <x v="5"/>
    <x v="0"/>
    <n v="292208"/>
    <x v="5"/>
  </r>
  <r>
    <x v="1"/>
    <x v="5"/>
    <x v="20"/>
    <x v="282"/>
    <x v="5"/>
    <x v="0"/>
    <n v="205179"/>
    <x v="5"/>
  </r>
  <r>
    <x v="1"/>
    <x v="5"/>
    <x v="21"/>
    <x v="283"/>
    <x v="5"/>
    <x v="0"/>
    <n v="271584"/>
    <x v="5"/>
  </r>
  <r>
    <x v="1"/>
    <x v="5"/>
    <x v="21"/>
    <x v="284"/>
    <x v="5"/>
    <x v="0"/>
    <n v="206608"/>
    <x v="5"/>
  </r>
  <r>
    <x v="1"/>
    <x v="5"/>
    <x v="21"/>
    <x v="285"/>
    <x v="5"/>
    <x v="0"/>
    <n v="1857845"/>
    <x v="5"/>
  </r>
  <r>
    <x v="1"/>
    <x v="5"/>
    <x v="21"/>
    <x v="286"/>
    <x v="5"/>
    <x v="0"/>
    <n v="193641"/>
    <x v="5"/>
  </r>
  <r>
    <x v="1"/>
    <x v="5"/>
    <x v="21"/>
    <x v="287"/>
    <x v="5"/>
    <x v="0"/>
    <n v="1159741"/>
    <x v="5"/>
  </r>
  <r>
    <x v="1"/>
    <x v="5"/>
    <x v="21"/>
    <x v="288"/>
    <x v="5"/>
    <x v="0"/>
    <n v="538950"/>
    <x v="5"/>
  </r>
  <r>
    <x v="1"/>
    <x v="5"/>
    <x v="22"/>
    <x v="289"/>
    <x v="5"/>
    <x v="0"/>
    <n v="18"/>
    <x v="5"/>
  </r>
  <r>
    <x v="1"/>
    <x v="5"/>
    <x v="23"/>
    <x v="290"/>
    <x v="5"/>
    <x v="0"/>
    <n v="686822"/>
    <x v="5"/>
  </r>
  <r>
    <x v="1"/>
    <x v="5"/>
    <x v="24"/>
    <x v="291"/>
    <x v="5"/>
    <x v="0"/>
    <n v="407211"/>
    <x v="5"/>
  </r>
  <r>
    <x v="1"/>
    <x v="5"/>
    <x v="24"/>
    <x v="292"/>
    <x v="5"/>
    <x v="0"/>
    <n v="1260930"/>
    <x v="5"/>
  </r>
  <r>
    <x v="1"/>
    <x v="5"/>
    <x v="24"/>
    <x v="293"/>
    <x v="5"/>
    <x v="0"/>
    <n v="109755"/>
    <x v="5"/>
  </r>
  <r>
    <x v="1"/>
    <x v="5"/>
    <x v="25"/>
    <x v="294"/>
    <x v="5"/>
    <x v="0"/>
    <n v="246308"/>
    <x v="5"/>
  </r>
  <r>
    <x v="1"/>
    <x v="5"/>
    <x v="26"/>
    <x v="295"/>
    <x v="5"/>
    <x v="0"/>
    <n v="872432"/>
    <x v="5"/>
  </r>
  <r>
    <x v="1"/>
    <x v="5"/>
    <x v="26"/>
    <x v="296"/>
    <x v="5"/>
    <x v="0"/>
    <n v="879885"/>
    <x v="5"/>
  </r>
  <r>
    <x v="2"/>
    <x v="6"/>
    <x v="27"/>
    <x v="297"/>
    <x v="5"/>
    <x v="0"/>
    <n v="807782"/>
    <x v="6"/>
  </r>
  <r>
    <x v="2"/>
    <x v="6"/>
    <x v="27"/>
    <x v="298"/>
    <x v="5"/>
    <x v="0"/>
    <n v="4644820"/>
    <x v="6"/>
  </r>
  <r>
    <x v="2"/>
    <x v="6"/>
    <x v="27"/>
    <x v="299"/>
    <x v="5"/>
    <x v="0"/>
    <n v="17312974"/>
    <x v="6"/>
  </r>
  <r>
    <x v="2"/>
    <x v="6"/>
    <x v="27"/>
    <x v="300"/>
    <x v="5"/>
    <x v="0"/>
    <n v="4694028"/>
    <x v="6"/>
  </r>
  <r>
    <x v="2"/>
    <x v="6"/>
    <x v="27"/>
    <x v="301"/>
    <x v="5"/>
    <x v="0"/>
    <n v="1051570"/>
    <x v="6"/>
  </r>
  <r>
    <x v="2"/>
    <x v="6"/>
    <x v="27"/>
    <x v="302"/>
    <x v="5"/>
    <x v="0"/>
    <n v="108652"/>
    <x v="6"/>
  </r>
  <r>
    <x v="2"/>
    <x v="6"/>
    <x v="27"/>
    <x v="303"/>
    <x v="5"/>
    <x v="0"/>
    <n v="1380163"/>
    <x v="6"/>
  </r>
  <r>
    <x v="2"/>
    <x v="6"/>
    <x v="27"/>
    <x v="304"/>
    <x v="5"/>
    <x v="0"/>
    <n v="15775743"/>
    <x v="6"/>
  </r>
  <r>
    <x v="2"/>
    <x v="6"/>
    <x v="27"/>
    <x v="305"/>
    <x v="5"/>
    <x v="0"/>
    <n v="297035"/>
    <x v="6"/>
  </r>
  <r>
    <x v="2"/>
    <x v="6"/>
    <x v="27"/>
    <x v="306"/>
    <x v="5"/>
    <x v="0"/>
    <n v="678389"/>
    <x v="6"/>
  </r>
  <r>
    <x v="2"/>
    <x v="6"/>
    <x v="28"/>
    <x v="307"/>
    <x v="5"/>
    <x v="0"/>
    <n v="1250287"/>
    <x v="6"/>
  </r>
  <r>
    <x v="0"/>
    <x v="0"/>
    <x v="0"/>
    <x v="0"/>
    <x v="5"/>
    <x v="2"/>
    <n v="8078"/>
    <x v="0"/>
  </r>
  <r>
    <x v="0"/>
    <x v="0"/>
    <x v="0"/>
    <x v="1"/>
    <x v="5"/>
    <x v="2"/>
    <n v="3705600"/>
    <x v="0"/>
  </r>
  <r>
    <x v="0"/>
    <x v="0"/>
    <x v="0"/>
    <x v="2"/>
    <x v="5"/>
    <x v="2"/>
    <n v="6256198"/>
    <x v="0"/>
  </r>
  <r>
    <x v="0"/>
    <x v="0"/>
    <x v="0"/>
    <x v="4"/>
    <x v="5"/>
    <x v="2"/>
    <n v="182986000"/>
    <x v="0"/>
  </r>
  <r>
    <x v="0"/>
    <x v="0"/>
    <x v="0"/>
    <x v="7"/>
    <x v="5"/>
    <x v="2"/>
    <n v="59421658"/>
    <x v="0"/>
  </r>
  <r>
    <x v="0"/>
    <x v="1"/>
    <x v="0"/>
    <x v="8"/>
    <x v="5"/>
    <x v="2"/>
    <n v="13180370"/>
    <x v="1"/>
  </r>
  <r>
    <x v="0"/>
    <x v="0"/>
    <x v="0"/>
    <x v="9"/>
    <x v="5"/>
    <x v="2"/>
    <n v="4000"/>
    <x v="0"/>
  </r>
  <r>
    <x v="0"/>
    <x v="1"/>
    <x v="0"/>
    <x v="12"/>
    <x v="5"/>
    <x v="2"/>
    <n v="15955066"/>
    <x v="1"/>
  </r>
  <r>
    <x v="0"/>
    <x v="0"/>
    <x v="0"/>
    <x v="13"/>
    <x v="5"/>
    <x v="2"/>
    <n v="13166758"/>
    <x v="0"/>
  </r>
  <r>
    <x v="0"/>
    <x v="0"/>
    <x v="0"/>
    <x v="14"/>
    <x v="5"/>
    <x v="2"/>
    <n v="5895962"/>
    <x v="0"/>
  </r>
  <r>
    <x v="0"/>
    <x v="0"/>
    <x v="0"/>
    <x v="16"/>
    <x v="5"/>
    <x v="2"/>
    <n v="433656"/>
    <x v="0"/>
  </r>
  <r>
    <x v="0"/>
    <x v="1"/>
    <x v="0"/>
    <x v="18"/>
    <x v="5"/>
    <x v="2"/>
    <n v="13067922"/>
    <x v="1"/>
  </r>
  <r>
    <x v="0"/>
    <x v="1"/>
    <x v="2"/>
    <x v="34"/>
    <x v="5"/>
    <x v="2"/>
    <n v="8538194"/>
    <x v="1"/>
  </r>
  <r>
    <x v="0"/>
    <x v="1"/>
    <x v="2"/>
    <x v="39"/>
    <x v="5"/>
    <x v="2"/>
    <n v="1640990"/>
    <x v="1"/>
  </r>
  <r>
    <x v="0"/>
    <x v="1"/>
    <x v="2"/>
    <x v="40"/>
    <x v="5"/>
    <x v="2"/>
    <n v="175185454"/>
    <x v="1"/>
  </r>
  <r>
    <x v="0"/>
    <x v="1"/>
    <x v="2"/>
    <x v="44"/>
    <x v="5"/>
    <x v="2"/>
    <n v="106621231"/>
    <x v="1"/>
  </r>
  <r>
    <x v="0"/>
    <x v="1"/>
    <x v="2"/>
    <x v="46"/>
    <x v="5"/>
    <x v="2"/>
    <n v="21888454"/>
    <x v="1"/>
  </r>
  <r>
    <x v="0"/>
    <x v="0"/>
    <x v="4"/>
    <x v="69"/>
    <x v="5"/>
    <x v="2"/>
    <n v="56488649"/>
    <x v="0"/>
  </r>
  <r>
    <x v="0"/>
    <x v="0"/>
    <x v="5"/>
    <x v="72"/>
    <x v="5"/>
    <x v="2"/>
    <n v="11490"/>
    <x v="0"/>
  </r>
  <r>
    <x v="0"/>
    <x v="0"/>
    <x v="5"/>
    <x v="74"/>
    <x v="5"/>
    <x v="2"/>
    <n v="790126767"/>
    <x v="0"/>
  </r>
  <r>
    <x v="0"/>
    <x v="0"/>
    <x v="5"/>
    <x v="76"/>
    <x v="5"/>
    <x v="2"/>
    <n v="1979279"/>
    <x v="0"/>
  </r>
  <r>
    <x v="0"/>
    <x v="0"/>
    <x v="5"/>
    <x v="80"/>
    <x v="5"/>
    <x v="2"/>
    <n v="22150440"/>
    <x v="0"/>
  </r>
  <r>
    <x v="0"/>
    <x v="0"/>
    <x v="8"/>
    <x v="120"/>
    <x v="5"/>
    <x v="2"/>
    <n v="100600"/>
    <x v="0"/>
  </r>
  <r>
    <x v="0"/>
    <x v="0"/>
    <x v="8"/>
    <x v="124"/>
    <x v="5"/>
    <x v="2"/>
    <n v="484534"/>
    <x v="0"/>
  </r>
  <r>
    <x v="0"/>
    <x v="4"/>
    <x v="9"/>
    <x v="136"/>
    <x v="5"/>
    <x v="2"/>
    <n v="2400"/>
    <x v="4"/>
  </r>
  <r>
    <x v="0"/>
    <x v="0"/>
    <x v="9"/>
    <x v="140"/>
    <x v="5"/>
    <x v="2"/>
    <n v="6451"/>
    <x v="0"/>
  </r>
  <r>
    <x v="0"/>
    <x v="0"/>
    <x v="9"/>
    <x v="145"/>
    <x v="5"/>
    <x v="2"/>
    <n v="9673415"/>
    <x v="0"/>
  </r>
  <r>
    <x v="0"/>
    <x v="0"/>
    <x v="9"/>
    <x v="146"/>
    <x v="5"/>
    <x v="2"/>
    <n v="4650347"/>
    <x v="0"/>
  </r>
  <r>
    <x v="0"/>
    <x v="4"/>
    <x v="10"/>
    <x v="147"/>
    <x v="5"/>
    <x v="2"/>
    <n v="2061072"/>
    <x v="4"/>
  </r>
  <r>
    <x v="0"/>
    <x v="4"/>
    <x v="10"/>
    <x v="153"/>
    <x v="5"/>
    <x v="2"/>
    <n v="12495560"/>
    <x v="4"/>
  </r>
  <r>
    <x v="0"/>
    <x v="4"/>
    <x v="10"/>
    <x v="154"/>
    <x v="5"/>
    <x v="2"/>
    <n v="78955017"/>
    <x v="4"/>
  </r>
  <r>
    <x v="0"/>
    <x v="4"/>
    <x v="10"/>
    <x v="161"/>
    <x v="5"/>
    <x v="2"/>
    <n v="20948390"/>
    <x v="4"/>
  </r>
  <r>
    <x v="0"/>
    <x v="4"/>
    <x v="10"/>
    <x v="162"/>
    <x v="5"/>
    <x v="2"/>
    <n v="25755988"/>
    <x v="4"/>
  </r>
  <r>
    <x v="0"/>
    <x v="2"/>
    <x v="11"/>
    <x v="176"/>
    <x v="5"/>
    <x v="2"/>
    <n v="29198864"/>
    <x v="2"/>
  </r>
  <r>
    <x v="0"/>
    <x v="1"/>
    <x v="12"/>
    <x v="178"/>
    <x v="5"/>
    <x v="2"/>
    <n v="209147"/>
    <x v="1"/>
  </r>
  <r>
    <x v="0"/>
    <x v="1"/>
    <x v="12"/>
    <x v="183"/>
    <x v="5"/>
    <x v="2"/>
    <n v="11198536"/>
    <x v="1"/>
  </r>
  <r>
    <x v="0"/>
    <x v="1"/>
    <x v="12"/>
    <x v="185"/>
    <x v="5"/>
    <x v="2"/>
    <n v="270711280"/>
    <x v="1"/>
  </r>
  <r>
    <x v="0"/>
    <x v="1"/>
    <x v="12"/>
    <x v="189"/>
    <x v="5"/>
    <x v="2"/>
    <n v="21615566"/>
    <x v="1"/>
  </r>
  <r>
    <x v="0"/>
    <x v="1"/>
    <x v="12"/>
    <x v="191"/>
    <x v="5"/>
    <x v="2"/>
    <n v="94485957"/>
    <x v="1"/>
  </r>
  <r>
    <x v="0"/>
    <x v="1"/>
    <x v="12"/>
    <x v="194"/>
    <x v="5"/>
    <x v="2"/>
    <n v="4713578"/>
    <x v="1"/>
  </r>
  <r>
    <x v="0"/>
    <x v="1"/>
    <x v="12"/>
    <x v="195"/>
    <x v="5"/>
    <x v="2"/>
    <n v="49571"/>
    <x v="1"/>
  </r>
  <r>
    <x v="0"/>
    <x v="4"/>
    <x v="13"/>
    <x v="197"/>
    <x v="5"/>
    <x v="2"/>
    <n v="3842359"/>
    <x v="4"/>
  </r>
  <r>
    <x v="0"/>
    <x v="4"/>
    <x v="13"/>
    <x v="198"/>
    <x v="5"/>
    <x v="2"/>
    <n v="8242290"/>
    <x v="4"/>
  </r>
  <r>
    <x v="0"/>
    <x v="4"/>
    <x v="13"/>
    <x v="200"/>
    <x v="5"/>
    <x v="2"/>
    <n v="8106469"/>
    <x v="4"/>
  </r>
  <r>
    <x v="0"/>
    <x v="4"/>
    <x v="13"/>
    <x v="203"/>
    <x v="5"/>
    <x v="2"/>
    <n v="53563490"/>
    <x v="4"/>
  </r>
  <r>
    <x v="0"/>
    <x v="4"/>
    <x v="13"/>
    <x v="205"/>
    <x v="5"/>
    <x v="2"/>
    <n v="4890"/>
    <x v="4"/>
  </r>
  <r>
    <x v="0"/>
    <x v="4"/>
    <x v="13"/>
    <x v="211"/>
    <x v="5"/>
    <x v="2"/>
    <n v="708976"/>
    <x v="4"/>
  </r>
  <r>
    <x v="0"/>
    <x v="4"/>
    <x v="13"/>
    <x v="213"/>
    <x v="5"/>
    <x v="2"/>
    <n v="4142582"/>
    <x v="4"/>
  </r>
  <r>
    <x v="0"/>
    <x v="4"/>
    <x v="13"/>
    <x v="214"/>
    <x v="5"/>
    <x v="2"/>
    <n v="1266278"/>
    <x v="4"/>
  </r>
  <r>
    <x v="0"/>
    <x v="4"/>
    <x v="14"/>
    <x v="220"/>
    <x v="5"/>
    <x v="2"/>
    <n v="4745573"/>
    <x v="4"/>
  </r>
  <r>
    <x v="0"/>
    <x v="4"/>
    <x v="14"/>
    <x v="223"/>
    <x v="5"/>
    <x v="2"/>
    <n v="266688"/>
    <x v="4"/>
  </r>
  <r>
    <x v="0"/>
    <x v="4"/>
    <x v="14"/>
    <x v="226"/>
    <x v="5"/>
    <x v="2"/>
    <n v="15700000"/>
    <x v="4"/>
  </r>
  <r>
    <x v="0"/>
    <x v="4"/>
    <x v="14"/>
    <x v="228"/>
    <x v="5"/>
    <x v="2"/>
    <n v="355342660"/>
    <x v="4"/>
  </r>
  <r>
    <x v="0"/>
    <x v="2"/>
    <x v="14"/>
    <x v="229"/>
    <x v="5"/>
    <x v="2"/>
    <n v="476328870"/>
    <x v="2"/>
  </r>
  <r>
    <x v="0"/>
    <x v="1"/>
    <x v="15"/>
    <x v="234"/>
    <x v="5"/>
    <x v="2"/>
    <n v="254588"/>
    <x v="1"/>
  </r>
  <r>
    <x v="0"/>
    <x v="1"/>
    <x v="15"/>
    <x v="238"/>
    <x v="5"/>
    <x v="2"/>
    <n v="98335280"/>
    <x v="1"/>
  </r>
  <r>
    <x v="0"/>
    <x v="1"/>
    <x v="15"/>
    <x v="239"/>
    <x v="5"/>
    <x v="2"/>
    <n v="79180"/>
    <x v="1"/>
  </r>
  <r>
    <x v="0"/>
    <x v="0"/>
    <x v="17"/>
    <x v="256"/>
    <x v="5"/>
    <x v="2"/>
    <n v="292434"/>
    <x v="0"/>
  </r>
  <r>
    <x v="0"/>
    <x v="0"/>
    <x v="17"/>
    <x v="259"/>
    <x v="5"/>
    <x v="2"/>
    <n v="31421188"/>
    <x v="0"/>
  </r>
  <r>
    <x v="0"/>
    <x v="0"/>
    <x v="17"/>
    <x v="261"/>
    <x v="5"/>
    <x v="2"/>
    <n v="1984417"/>
    <x v="0"/>
  </r>
  <r>
    <x v="0"/>
    <x v="0"/>
    <x v="17"/>
    <x v="262"/>
    <x v="5"/>
    <x v="2"/>
    <n v="35872880"/>
    <x v="0"/>
  </r>
  <r>
    <x v="0"/>
    <x v="0"/>
    <x v="17"/>
    <x v="274"/>
    <x v="5"/>
    <x v="2"/>
    <n v="198020"/>
    <x v="0"/>
  </r>
  <r>
    <x v="0"/>
    <x v="0"/>
    <x v="17"/>
    <x v="275"/>
    <x v="5"/>
    <x v="2"/>
    <n v="211195"/>
    <x v="0"/>
  </r>
  <r>
    <x v="0"/>
    <x v="0"/>
    <x v="17"/>
    <x v="276"/>
    <x v="5"/>
    <x v="2"/>
    <n v="10435713"/>
    <x v="0"/>
  </r>
  <r>
    <x v="0"/>
    <x v="0"/>
    <x v="17"/>
    <x v="277"/>
    <x v="5"/>
    <x v="2"/>
    <n v="198270"/>
    <x v="0"/>
  </r>
  <r>
    <x v="1"/>
    <x v="5"/>
    <x v="21"/>
    <x v="285"/>
    <x v="5"/>
    <x v="2"/>
    <n v="1080080"/>
    <x v="5"/>
  </r>
  <r>
    <x v="1"/>
    <x v="5"/>
    <x v="21"/>
    <x v="287"/>
    <x v="5"/>
    <x v="2"/>
    <n v="8184"/>
    <x v="5"/>
  </r>
  <r>
    <x v="1"/>
    <x v="5"/>
    <x v="24"/>
    <x v="292"/>
    <x v="5"/>
    <x v="2"/>
    <n v="169776"/>
    <x v="5"/>
  </r>
  <r>
    <x v="1"/>
    <x v="5"/>
    <x v="26"/>
    <x v="295"/>
    <x v="5"/>
    <x v="2"/>
    <n v="81920"/>
    <x v="5"/>
  </r>
  <r>
    <x v="1"/>
    <x v="5"/>
    <x v="26"/>
    <x v="296"/>
    <x v="5"/>
    <x v="2"/>
    <n v="217"/>
    <x v="5"/>
  </r>
  <r>
    <x v="2"/>
    <x v="6"/>
    <x v="27"/>
    <x v="300"/>
    <x v="5"/>
    <x v="2"/>
    <n v="2325"/>
    <x v="6"/>
  </r>
  <r>
    <x v="0"/>
    <x v="0"/>
    <x v="0"/>
    <x v="0"/>
    <x v="6"/>
    <x v="0"/>
    <n v="44417"/>
    <x v="0"/>
  </r>
  <r>
    <x v="0"/>
    <x v="0"/>
    <x v="0"/>
    <x v="2"/>
    <x v="6"/>
    <x v="0"/>
    <n v="21116"/>
    <x v="0"/>
  </r>
  <r>
    <x v="0"/>
    <x v="1"/>
    <x v="0"/>
    <x v="3"/>
    <x v="6"/>
    <x v="0"/>
    <n v="137673"/>
    <x v="1"/>
  </r>
  <r>
    <x v="0"/>
    <x v="1"/>
    <x v="0"/>
    <x v="5"/>
    <x v="6"/>
    <x v="0"/>
    <n v="2444"/>
    <x v="1"/>
  </r>
  <r>
    <x v="0"/>
    <x v="1"/>
    <x v="0"/>
    <x v="6"/>
    <x v="6"/>
    <x v="0"/>
    <n v="525"/>
    <x v="1"/>
  </r>
  <r>
    <x v="0"/>
    <x v="0"/>
    <x v="0"/>
    <x v="7"/>
    <x v="6"/>
    <x v="0"/>
    <n v="148730"/>
    <x v="0"/>
  </r>
  <r>
    <x v="0"/>
    <x v="0"/>
    <x v="0"/>
    <x v="10"/>
    <x v="6"/>
    <x v="0"/>
    <n v="5421"/>
    <x v="0"/>
  </r>
  <r>
    <x v="0"/>
    <x v="1"/>
    <x v="0"/>
    <x v="12"/>
    <x v="6"/>
    <x v="0"/>
    <n v="96"/>
    <x v="1"/>
  </r>
  <r>
    <x v="0"/>
    <x v="0"/>
    <x v="0"/>
    <x v="13"/>
    <x v="6"/>
    <x v="0"/>
    <n v="482"/>
    <x v="0"/>
  </r>
  <r>
    <x v="0"/>
    <x v="0"/>
    <x v="0"/>
    <x v="14"/>
    <x v="6"/>
    <x v="0"/>
    <n v="10495"/>
    <x v="0"/>
  </r>
  <r>
    <x v="0"/>
    <x v="1"/>
    <x v="0"/>
    <x v="15"/>
    <x v="6"/>
    <x v="0"/>
    <n v="33"/>
    <x v="1"/>
  </r>
  <r>
    <x v="0"/>
    <x v="2"/>
    <x v="1"/>
    <x v="23"/>
    <x v="6"/>
    <x v="0"/>
    <n v="5157"/>
    <x v="2"/>
  </r>
  <r>
    <x v="0"/>
    <x v="2"/>
    <x v="1"/>
    <x v="25"/>
    <x v="6"/>
    <x v="0"/>
    <n v="523"/>
    <x v="2"/>
  </r>
  <r>
    <x v="0"/>
    <x v="2"/>
    <x v="1"/>
    <x v="26"/>
    <x v="6"/>
    <x v="0"/>
    <n v="181400"/>
    <x v="2"/>
  </r>
  <r>
    <x v="0"/>
    <x v="2"/>
    <x v="1"/>
    <x v="30"/>
    <x v="6"/>
    <x v="0"/>
    <n v="1100"/>
    <x v="2"/>
  </r>
  <r>
    <x v="0"/>
    <x v="2"/>
    <x v="1"/>
    <x v="31"/>
    <x v="6"/>
    <x v="0"/>
    <n v="-627"/>
    <x v="2"/>
  </r>
  <r>
    <x v="0"/>
    <x v="2"/>
    <x v="1"/>
    <x v="32"/>
    <x v="6"/>
    <x v="0"/>
    <n v="5889"/>
    <x v="2"/>
  </r>
  <r>
    <x v="0"/>
    <x v="1"/>
    <x v="2"/>
    <x v="33"/>
    <x v="6"/>
    <x v="0"/>
    <n v="11540"/>
    <x v="1"/>
  </r>
  <r>
    <x v="0"/>
    <x v="1"/>
    <x v="2"/>
    <x v="34"/>
    <x v="6"/>
    <x v="0"/>
    <n v="5532"/>
    <x v="1"/>
  </r>
  <r>
    <x v="0"/>
    <x v="1"/>
    <x v="2"/>
    <x v="35"/>
    <x v="6"/>
    <x v="0"/>
    <n v="9188"/>
    <x v="1"/>
  </r>
  <r>
    <x v="0"/>
    <x v="1"/>
    <x v="2"/>
    <x v="37"/>
    <x v="6"/>
    <x v="0"/>
    <n v="954"/>
    <x v="1"/>
  </r>
  <r>
    <x v="0"/>
    <x v="1"/>
    <x v="2"/>
    <x v="38"/>
    <x v="6"/>
    <x v="0"/>
    <n v="-383"/>
    <x v="1"/>
  </r>
  <r>
    <x v="0"/>
    <x v="1"/>
    <x v="2"/>
    <x v="39"/>
    <x v="6"/>
    <x v="0"/>
    <n v="6573"/>
    <x v="1"/>
  </r>
  <r>
    <x v="0"/>
    <x v="1"/>
    <x v="2"/>
    <x v="40"/>
    <x v="6"/>
    <x v="0"/>
    <n v="1250"/>
    <x v="1"/>
  </r>
  <r>
    <x v="0"/>
    <x v="1"/>
    <x v="2"/>
    <x v="41"/>
    <x v="6"/>
    <x v="0"/>
    <n v="1387"/>
    <x v="1"/>
  </r>
  <r>
    <x v="0"/>
    <x v="1"/>
    <x v="2"/>
    <x v="42"/>
    <x v="6"/>
    <x v="0"/>
    <n v="3604"/>
    <x v="1"/>
  </r>
  <r>
    <x v="0"/>
    <x v="1"/>
    <x v="2"/>
    <x v="44"/>
    <x v="6"/>
    <x v="0"/>
    <n v="420673"/>
    <x v="1"/>
  </r>
  <r>
    <x v="0"/>
    <x v="1"/>
    <x v="2"/>
    <x v="45"/>
    <x v="6"/>
    <x v="0"/>
    <n v="147231"/>
    <x v="1"/>
  </r>
  <r>
    <x v="0"/>
    <x v="1"/>
    <x v="3"/>
    <x v="48"/>
    <x v="6"/>
    <x v="0"/>
    <n v="12867"/>
    <x v="1"/>
  </r>
  <r>
    <x v="0"/>
    <x v="1"/>
    <x v="3"/>
    <x v="49"/>
    <x v="6"/>
    <x v="0"/>
    <n v="584"/>
    <x v="1"/>
  </r>
  <r>
    <x v="0"/>
    <x v="1"/>
    <x v="3"/>
    <x v="52"/>
    <x v="6"/>
    <x v="0"/>
    <n v="6425"/>
    <x v="1"/>
  </r>
  <r>
    <x v="0"/>
    <x v="1"/>
    <x v="3"/>
    <x v="53"/>
    <x v="6"/>
    <x v="0"/>
    <n v="11907"/>
    <x v="1"/>
  </r>
  <r>
    <x v="0"/>
    <x v="1"/>
    <x v="3"/>
    <x v="54"/>
    <x v="6"/>
    <x v="0"/>
    <n v="47991"/>
    <x v="1"/>
  </r>
  <r>
    <x v="0"/>
    <x v="1"/>
    <x v="3"/>
    <x v="55"/>
    <x v="6"/>
    <x v="0"/>
    <n v="515927"/>
    <x v="1"/>
  </r>
  <r>
    <x v="0"/>
    <x v="1"/>
    <x v="3"/>
    <x v="57"/>
    <x v="6"/>
    <x v="0"/>
    <n v="5111"/>
    <x v="1"/>
  </r>
  <r>
    <x v="0"/>
    <x v="1"/>
    <x v="3"/>
    <x v="58"/>
    <x v="6"/>
    <x v="0"/>
    <n v="-774"/>
    <x v="1"/>
  </r>
  <r>
    <x v="0"/>
    <x v="0"/>
    <x v="4"/>
    <x v="60"/>
    <x v="6"/>
    <x v="0"/>
    <n v="13793"/>
    <x v="0"/>
  </r>
  <r>
    <x v="0"/>
    <x v="0"/>
    <x v="4"/>
    <x v="61"/>
    <x v="6"/>
    <x v="0"/>
    <n v="25405"/>
    <x v="0"/>
  </r>
  <r>
    <x v="0"/>
    <x v="0"/>
    <x v="4"/>
    <x v="62"/>
    <x v="6"/>
    <x v="0"/>
    <n v="31098"/>
    <x v="0"/>
  </r>
  <r>
    <x v="0"/>
    <x v="0"/>
    <x v="4"/>
    <x v="64"/>
    <x v="6"/>
    <x v="0"/>
    <n v="19455"/>
    <x v="0"/>
  </r>
  <r>
    <x v="0"/>
    <x v="0"/>
    <x v="4"/>
    <x v="65"/>
    <x v="6"/>
    <x v="0"/>
    <n v="12609"/>
    <x v="0"/>
  </r>
  <r>
    <x v="0"/>
    <x v="0"/>
    <x v="4"/>
    <x v="66"/>
    <x v="6"/>
    <x v="0"/>
    <n v="20480"/>
    <x v="0"/>
  </r>
  <r>
    <x v="0"/>
    <x v="0"/>
    <x v="4"/>
    <x v="67"/>
    <x v="6"/>
    <x v="0"/>
    <n v="10893"/>
    <x v="0"/>
  </r>
  <r>
    <x v="0"/>
    <x v="0"/>
    <x v="4"/>
    <x v="68"/>
    <x v="6"/>
    <x v="0"/>
    <n v="6564"/>
    <x v="0"/>
  </r>
  <r>
    <x v="0"/>
    <x v="0"/>
    <x v="4"/>
    <x v="69"/>
    <x v="6"/>
    <x v="0"/>
    <n v="11010"/>
    <x v="0"/>
  </r>
  <r>
    <x v="0"/>
    <x v="0"/>
    <x v="5"/>
    <x v="70"/>
    <x v="6"/>
    <x v="0"/>
    <n v="3296"/>
    <x v="0"/>
  </r>
  <r>
    <x v="0"/>
    <x v="0"/>
    <x v="5"/>
    <x v="71"/>
    <x v="6"/>
    <x v="0"/>
    <n v="3363"/>
    <x v="0"/>
  </r>
  <r>
    <x v="0"/>
    <x v="0"/>
    <x v="5"/>
    <x v="72"/>
    <x v="6"/>
    <x v="0"/>
    <n v="357567"/>
    <x v="0"/>
  </r>
  <r>
    <x v="0"/>
    <x v="0"/>
    <x v="5"/>
    <x v="73"/>
    <x v="6"/>
    <x v="0"/>
    <n v="4293"/>
    <x v="0"/>
  </r>
  <r>
    <x v="0"/>
    <x v="0"/>
    <x v="5"/>
    <x v="74"/>
    <x v="6"/>
    <x v="0"/>
    <n v="2206"/>
    <x v="0"/>
  </r>
  <r>
    <x v="0"/>
    <x v="0"/>
    <x v="5"/>
    <x v="75"/>
    <x v="6"/>
    <x v="0"/>
    <n v="-5672"/>
    <x v="0"/>
  </r>
  <r>
    <x v="0"/>
    <x v="0"/>
    <x v="5"/>
    <x v="76"/>
    <x v="6"/>
    <x v="0"/>
    <n v="319"/>
    <x v="0"/>
  </r>
  <r>
    <x v="0"/>
    <x v="0"/>
    <x v="5"/>
    <x v="77"/>
    <x v="6"/>
    <x v="0"/>
    <n v="180"/>
    <x v="0"/>
  </r>
  <r>
    <x v="0"/>
    <x v="0"/>
    <x v="5"/>
    <x v="79"/>
    <x v="6"/>
    <x v="0"/>
    <n v="1432"/>
    <x v="0"/>
  </r>
  <r>
    <x v="0"/>
    <x v="0"/>
    <x v="5"/>
    <x v="80"/>
    <x v="6"/>
    <x v="0"/>
    <n v="6651"/>
    <x v="0"/>
  </r>
  <r>
    <x v="0"/>
    <x v="0"/>
    <x v="5"/>
    <x v="81"/>
    <x v="6"/>
    <x v="0"/>
    <n v="11633"/>
    <x v="0"/>
  </r>
  <r>
    <x v="0"/>
    <x v="0"/>
    <x v="5"/>
    <x v="82"/>
    <x v="6"/>
    <x v="0"/>
    <n v="319"/>
    <x v="0"/>
  </r>
  <r>
    <x v="0"/>
    <x v="0"/>
    <x v="5"/>
    <x v="83"/>
    <x v="6"/>
    <x v="0"/>
    <n v="5538"/>
    <x v="0"/>
  </r>
  <r>
    <x v="0"/>
    <x v="0"/>
    <x v="5"/>
    <x v="84"/>
    <x v="6"/>
    <x v="0"/>
    <n v="6540"/>
    <x v="0"/>
  </r>
  <r>
    <x v="0"/>
    <x v="0"/>
    <x v="5"/>
    <x v="85"/>
    <x v="6"/>
    <x v="0"/>
    <n v="679"/>
    <x v="0"/>
  </r>
  <r>
    <x v="0"/>
    <x v="0"/>
    <x v="5"/>
    <x v="86"/>
    <x v="6"/>
    <x v="0"/>
    <n v="116"/>
    <x v="0"/>
  </r>
  <r>
    <x v="0"/>
    <x v="2"/>
    <x v="6"/>
    <x v="91"/>
    <x v="6"/>
    <x v="0"/>
    <n v="4504"/>
    <x v="2"/>
  </r>
  <r>
    <x v="0"/>
    <x v="2"/>
    <x v="6"/>
    <x v="92"/>
    <x v="6"/>
    <x v="0"/>
    <n v="283"/>
    <x v="2"/>
  </r>
  <r>
    <x v="0"/>
    <x v="2"/>
    <x v="6"/>
    <x v="99"/>
    <x v="6"/>
    <x v="0"/>
    <n v="419"/>
    <x v="2"/>
  </r>
  <r>
    <x v="0"/>
    <x v="3"/>
    <x v="7"/>
    <x v="102"/>
    <x v="6"/>
    <x v="0"/>
    <n v="326"/>
    <x v="3"/>
  </r>
  <r>
    <x v="0"/>
    <x v="3"/>
    <x v="7"/>
    <x v="105"/>
    <x v="6"/>
    <x v="0"/>
    <n v="159550"/>
    <x v="3"/>
  </r>
  <r>
    <x v="0"/>
    <x v="3"/>
    <x v="7"/>
    <x v="108"/>
    <x v="6"/>
    <x v="0"/>
    <n v="289"/>
    <x v="3"/>
  </r>
  <r>
    <x v="0"/>
    <x v="3"/>
    <x v="7"/>
    <x v="110"/>
    <x v="6"/>
    <x v="0"/>
    <n v="350"/>
    <x v="3"/>
  </r>
  <r>
    <x v="0"/>
    <x v="3"/>
    <x v="7"/>
    <x v="113"/>
    <x v="6"/>
    <x v="0"/>
    <n v="252605"/>
    <x v="3"/>
  </r>
  <r>
    <x v="0"/>
    <x v="0"/>
    <x v="8"/>
    <x v="117"/>
    <x v="6"/>
    <x v="0"/>
    <n v="43"/>
    <x v="0"/>
  </r>
  <r>
    <x v="0"/>
    <x v="0"/>
    <x v="8"/>
    <x v="119"/>
    <x v="6"/>
    <x v="0"/>
    <n v="178301"/>
    <x v="0"/>
  </r>
  <r>
    <x v="0"/>
    <x v="0"/>
    <x v="8"/>
    <x v="120"/>
    <x v="6"/>
    <x v="0"/>
    <n v="44"/>
    <x v="0"/>
  </r>
  <r>
    <x v="0"/>
    <x v="0"/>
    <x v="8"/>
    <x v="121"/>
    <x v="6"/>
    <x v="0"/>
    <n v="5271"/>
    <x v="0"/>
  </r>
  <r>
    <x v="0"/>
    <x v="0"/>
    <x v="8"/>
    <x v="122"/>
    <x v="6"/>
    <x v="0"/>
    <n v="5685"/>
    <x v="0"/>
  </r>
  <r>
    <x v="0"/>
    <x v="0"/>
    <x v="8"/>
    <x v="123"/>
    <x v="6"/>
    <x v="0"/>
    <n v="8363"/>
    <x v="0"/>
  </r>
  <r>
    <x v="0"/>
    <x v="0"/>
    <x v="8"/>
    <x v="125"/>
    <x v="6"/>
    <x v="0"/>
    <n v="2557"/>
    <x v="0"/>
  </r>
  <r>
    <x v="0"/>
    <x v="0"/>
    <x v="8"/>
    <x v="126"/>
    <x v="6"/>
    <x v="0"/>
    <n v="3303"/>
    <x v="0"/>
  </r>
  <r>
    <x v="0"/>
    <x v="0"/>
    <x v="8"/>
    <x v="127"/>
    <x v="6"/>
    <x v="0"/>
    <n v="1794"/>
    <x v="0"/>
  </r>
  <r>
    <x v="0"/>
    <x v="0"/>
    <x v="8"/>
    <x v="128"/>
    <x v="6"/>
    <x v="0"/>
    <n v="176709"/>
    <x v="0"/>
  </r>
  <r>
    <x v="0"/>
    <x v="0"/>
    <x v="8"/>
    <x v="129"/>
    <x v="6"/>
    <x v="0"/>
    <n v="2240"/>
    <x v="0"/>
  </r>
  <r>
    <x v="0"/>
    <x v="4"/>
    <x v="9"/>
    <x v="131"/>
    <x v="6"/>
    <x v="0"/>
    <n v="6271"/>
    <x v="4"/>
  </r>
  <r>
    <x v="0"/>
    <x v="0"/>
    <x v="9"/>
    <x v="132"/>
    <x v="6"/>
    <x v="0"/>
    <n v="2660"/>
    <x v="0"/>
  </r>
  <r>
    <x v="0"/>
    <x v="0"/>
    <x v="9"/>
    <x v="133"/>
    <x v="6"/>
    <x v="0"/>
    <n v="1705"/>
    <x v="0"/>
  </r>
  <r>
    <x v="0"/>
    <x v="0"/>
    <x v="9"/>
    <x v="134"/>
    <x v="6"/>
    <x v="0"/>
    <n v="134529"/>
    <x v="0"/>
  </r>
  <r>
    <x v="0"/>
    <x v="4"/>
    <x v="9"/>
    <x v="135"/>
    <x v="6"/>
    <x v="0"/>
    <n v="10999"/>
    <x v="4"/>
  </r>
  <r>
    <x v="0"/>
    <x v="4"/>
    <x v="9"/>
    <x v="136"/>
    <x v="6"/>
    <x v="0"/>
    <n v="518101"/>
    <x v="4"/>
  </r>
  <r>
    <x v="0"/>
    <x v="0"/>
    <x v="9"/>
    <x v="139"/>
    <x v="6"/>
    <x v="0"/>
    <n v="4459"/>
    <x v="0"/>
  </r>
  <r>
    <x v="0"/>
    <x v="0"/>
    <x v="9"/>
    <x v="140"/>
    <x v="6"/>
    <x v="0"/>
    <n v="5414"/>
    <x v="0"/>
  </r>
  <r>
    <x v="0"/>
    <x v="0"/>
    <x v="9"/>
    <x v="143"/>
    <x v="6"/>
    <x v="0"/>
    <n v="2208"/>
    <x v="0"/>
  </r>
  <r>
    <x v="0"/>
    <x v="0"/>
    <x v="9"/>
    <x v="145"/>
    <x v="6"/>
    <x v="0"/>
    <n v="3866"/>
    <x v="0"/>
  </r>
  <r>
    <x v="0"/>
    <x v="0"/>
    <x v="9"/>
    <x v="146"/>
    <x v="6"/>
    <x v="0"/>
    <n v="4325"/>
    <x v="0"/>
  </r>
  <r>
    <x v="0"/>
    <x v="4"/>
    <x v="10"/>
    <x v="147"/>
    <x v="6"/>
    <x v="0"/>
    <n v="11270"/>
    <x v="4"/>
  </r>
  <r>
    <x v="0"/>
    <x v="4"/>
    <x v="10"/>
    <x v="148"/>
    <x v="6"/>
    <x v="0"/>
    <n v="413890"/>
    <x v="4"/>
  </r>
  <r>
    <x v="0"/>
    <x v="4"/>
    <x v="10"/>
    <x v="149"/>
    <x v="6"/>
    <x v="0"/>
    <n v="1210"/>
    <x v="4"/>
  </r>
  <r>
    <x v="0"/>
    <x v="4"/>
    <x v="10"/>
    <x v="150"/>
    <x v="6"/>
    <x v="0"/>
    <n v="2477"/>
    <x v="4"/>
  </r>
  <r>
    <x v="0"/>
    <x v="4"/>
    <x v="10"/>
    <x v="152"/>
    <x v="6"/>
    <x v="0"/>
    <n v="267218"/>
    <x v="4"/>
  </r>
  <r>
    <x v="0"/>
    <x v="4"/>
    <x v="10"/>
    <x v="153"/>
    <x v="6"/>
    <x v="0"/>
    <n v="113065"/>
    <x v="4"/>
  </r>
  <r>
    <x v="0"/>
    <x v="4"/>
    <x v="10"/>
    <x v="154"/>
    <x v="6"/>
    <x v="0"/>
    <n v="1085176"/>
    <x v="4"/>
  </r>
  <r>
    <x v="0"/>
    <x v="4"/>
    <x v="10"/>
    <x v="155"/>
    <x v="6"/>
    <x v="0"/>
    <n v="810"/>
    <x v="4"/>
  </r>
  <r>
    <x v="0"/>
    <x v="4"/>
    <x v="10"/>
    <x v="156"/>
    <x v="6"/>
    <x v="0"/>
    <n v="1043"/>
    <x v="4"/>
  </r>
  <r>
    <x v="0"/>
    <x v="4"/>
    <x v="10"/>
    <x v="157"/>
    <x v="6"/>
    <x v="0"/>
    <n v="3958"/>
    <x v="4"/>
  </r>
  <r>
    <x v="0"/>
    <x v="4"/>
    <x v="10"/>
    <x v="158"/>
    <x v="6"/>
    <x v="0"/>
    <n v="17134"/>
    <x v="4"/>
  </r>
  <r>
    <x v="0"/>
    <x v="4"/>
    <x v="10"/>
    <x v="159"/>
    <x v="6"/>
    <x v="0"/>
    <n v="578598"/>
    <x v="4"/>
  </r>
  <r>
    <x v="0"/>
    <x v="4"/>
    <x v="10"/>
    <x v="161"/>
    <x v="6"/>
    <x v="0"/>
    <n v="2241"/>
    <x v="4"/>
  </r>
  <r>
    <x v="0"/>
    <x v="4"/>
    <x v="10"/>
    <x v="162"/>
    <x v="6"/>
    <x v="0"/>
    <n v="35918"/>
    <x v="4"/>
  </r>
  <r>
    <x v="0"/>
    <x v="2"/>
    <x v="11"/>
    <x v="167"/>
    <x v="6"/>
    <x v="0"/>
    <n v="217"/>
    <x v="2"/>
  </r>
  <r>
    <x v="0"/>
    <x v="4"/>
    <x v="11"/>
    <x v="171"/>
    <x v="6"/>
    <x v="0"/>
    <n v="223"/>
    <x v="4"/>
  </r>
  <r>
    <x v="0"/>
    <x v="2"/>
    <x v="11"/>
    <x v="174"/>
    <x v="6"/>
    <x v="0"/>
    <n v="30925"/>
    <x v="2"/>
  </r>
  <r>
    <x v="0"/>
    <x v="2"/>
    <x v="11"/>
    <x v="175"/>
    <x v="6"/>
    <x v="0"/>
    <n v="5505"/>
    <x v="2"/>
  </r>
  <r>
    <x v="0"/>
    <x v="1"/>
    <x v="12"/>
    <x v="179"/>
    <x v="6"/>
    <x v="0"/>
    <n v="617"/>
    <x v="1"/>
  </r>
  <r>
    <x v="0"/>
    <x v="1"/>
    <x v="12"/>
    <x v="181"/>
    <x v="6"/>
    <x v="0"/>
    <n v="61061"/>
    <x v="1"/>
  </r>
  <r>
    <x v="0"/>
    <x v="1"/>
    <x v="12"/>
    <x v="183"/>
    <x v="6"/>
    <x v="0"/>
    <n v="852153"/>
    <x v="1"/>
  </r>
  <r>
    <x v="0"/>
    <x v="1"/>
    <x v="12"/>
    <x v="184"/>
    <x v="6"/>
    <x v="0"/>
    <n v="168392"/>
    <x v="1"/>
  </r>
  <r>
    <x v="0"/>
    <x v="1"/>
    <x v="12"/>
    <x v="185"/>
    <x v="6"/>
    <x v="0"/>
    <n v="197585"/>
    <x v="1"/>
  </r>
  <r>
    <x v="0"/>
    <x v="1"/>
    <x v="12"/>
    <x v="187"/>
    <x v="6"/>
    <x v="0"/>
    <n v="464509"/>
    <x v="1"/>
  </r>
  <r>
    <x v="0"/>
    <x v="1"/>
    <x v="12"/>
    <x v="188"/>
    <x v="6"/>
    <x v="0"/>
    <n v="9042"/>
    <x v="1"/>
  </r>
  <r>
    <x v="0"/>
    <x v="1"/>
    <x v="12"/>
    <x v="189"/>
    <x v="6"/>
    <x v="0"/>
    <n v="10916"/>
    <x v="1"/>
  </r>
  <r>
    <x v="0"/>
    <x v="1"/>
    <x v="12"/>
    <x v="191"/>
    <x v="6"/>
    <x v="0"/>
    <n v="111"/>
    <x v="1"/>
  </r>
  <r>
    <x v="0"/>
    <x v="1"/>
    <x v="12"/>
    <x v="193"/>
    <x v="6"/>
    <x v="0"/>
    <n v="139376"/>
    <x v="1"/>
  </r>
  <r>
    <x v="0"/>
    <x v="1"/>
    <x v="12"/>
    <x v="194"/>
    <x v="6"/>
    <x v="0"/>
    <n v="999"/>
    <x v="1"/>
  </r>
  <r>
    <x v="0"/>
    <x v="1"/>
    <x v="12"/>
    <x v="195"/>
    <x v="6"/>
    <x v="0"/>
    <n v="167728"/>
    <x v="1"/>
  </r>
  <r>
    <x v="0"/>
    <x v="4"/>
    <x v="13"/>
    <x v="196"/>
    <x v="6"/>
    <x v="0"/>
    <n v="23870"/>
    <x v="4"/>
  </r>
  <r>
    <x v="0"/>
    <x v="4"/>
    <x v="13"/>
    <x v="197"/>
    <x v="6"/>
    <x v="0"/>
    <n v="1778"/>
    <x v="4"/>
  </r>
  <r>
    <x v="0"/>
    <x v="4"/>
    <x v="13"/>
    <x v="198"/>
    <x v="6"/>
    <x v="0"/>
    <n v="12809"/>
    <x v="4"/>
  </r>
  <r>
    <x v="0"/>
    <x v="4"/>
    <x v="13"/>
    <x v="199"/>
    <x v="6"/>
    <x v="0"/>
    <n v="292"/>
    <x v="4"/>
  </r>
  <r>
    <x v="0"/>
    <x v="4"/>
    <x v="13"/>
    <x v="200"/>
    <x v="6"/>
    <x v="0"/>
    <n v="259509"/>
    <x v="4"/>
  </r>
  <r>
    <x v="0"/>
    <x v="4"/>
    <x v="13"/>
    <x v="201"/>
    <x v="6"/>
    <x v="0"/>
    <n v="3920"/>
    <x v="4"/>
  </r>
  <r>
    <x v="0"/>
    <x v="4"/>
    <x v="13"/>
    <x v="202"/>
    <x v="6"/>
    <x v="0"/>
    <n v="1053"/>
    <x v="4"/>
  </r>
  <r>
    <x v="0"/>
    <x v="4"/>
    <x v="13"/>
    <x v="204"/>
    <x v="6"/>
    <x v="0"/>
    <n v="1217"/>
    <x v="4"/>
  </r>
  <r>
    <x v="0"/>
    <x v="4"/>
    <x v="13"/>
    <x v="206"/>
    <x v="6"/>
    <x v="0"/>
    <n v="13745"/>
    <x v="4"/>
  </r>
  <r>
    <x v="0"/>
    <x v="4"/>
    <x v="13"/>
    <x v="207"/>
    <x v="6"/>
    <x v="0"/>
    <n v="102"/>
    <x v="4"/>
  </r>
  <r>
    <x v="0"/>
    <x v="0"/>
    <x v="13"/>
    <x v="208"/>
    <x v="6"/>
    <x v="0"/>
    <n v="2746"/>
    <x v="0"/>
  </r>
  <r>
    <x v="0"/>
    <x v="4"/>
    <x v="13"/>
    <x v="209"/>
    <x v="6"/>
    <x v="0"/>
    <n v="13377"/>
    <x v="4"/>
  </r>
  <r>
    <x v="0"/>
    <x v="4"/>
    <x v="13"/>
    <x v="210"/>
    <x v="6"/>
    <x v="0"/>
    <n v="21856"/>
    <x v="4"/>
  </r>
  <r>
    <x v="0"/>
    <x v="4"/>
    <x v="13"/>
    <x v="211"/>
    <x v="6"/>
    <x v="0"/>
    <n v="29383"/>
    <x v="4"/>
  </r>
  <r>
    <x v="0"/>
    <x v="4"/>
    <x v="13"/>
    <x v="212"/>
    <x v="6"/>
    <x v="0"/>
    <n v="6095"/>
    <x v="4"/>
  </r>
  <r>
    <x v="0"/>
    <x v="4"/>
    <x v="13"/>
    <x v="213"/>
    <x v="6"/>
    <x v="0"/>
    <n v="555139"/>
    <x v="4"/>
  </r>
  <r>
    <x v="0"/>
    <x v="4"/>
    <x v="13"/>
    <x v="214"/>
    <x v="6"/>
    <x v="0"/>
    <n v="14129"/>
    <x v="4"/>
  </r>
  <r>
    <x v="0"/>
    <x v="4"/>
    <x v="13"/>
    <x v="215"/>
    <x v="6"/>
    <x v="0"/>
    <n v="2856"/>
    <x v="4"/>
  </r>
  <r>
    <x v="0"/>
    <x v="4"/>
    <x v="13"/>
    <x v="216"/>
    <x v="6"/>
    <x v="0"/>
    <n v="22185"/>
    <x v="4"/>
  </r>
  <r>
    <x v="0"/>
    <x v="2"/>
    <x v="14"/>
    <x v="217"/>
    <x v="6"/>
    <x v="0"/>
    <n v="3091"/>
    <x v="2"/>
  </r>
  <r>
    <x v="0"/>
    <x v="4"/>
    <x v="14"/>
    <x v="220"/>
    <x v="6"/>
    <x v="0"/>
    <n v="1869"/>
    <x v="4"/>
  </r>
  <r>
    <x v="0"/>
    <x v="4"/>
    <x v="14"/>
    <x v="223"/>
    <x v="6"/>
    <x v="0"/>
    <n v="20"/>
    <x v="4"/>
  </r>
  <r>
    <x v="0"/>
    <x v="4"/>
    <x v="14"/>
    <x v="224"/>
    <x v="6"/>
    <x v="0"/>
    <n v="573800"/>
    <x v="4"/>
  </r>
  <r>
    <x v="0"/>
    <x v="2"/>
    <x v="14"/>
    <x v="225"/>
    <x v="6"/>
    <x v="0"/>
    <n v="437030"/>
    <x v="2"/>
  </r>
  <r>
    <x v="0"/>
    <x v="4"/>
    <x v="14"/>
    <x v="226"/>
    <x v="6"/>
    <x v="0"/>
    <n v="131220"/>
    <x v="4"/>
  </r>
  <r>
    <x v="0"/>
    <x v="4"/>
    <x v="14"/>
    <x v="228"/>
    <x v="6"/>
    <x v="0"/>
    <n v="333604"/>
    <x v="4"/>
  </r>
  <r>
    <x v="0"/>
    <x v="1"/>
    <x v="15"/>
    <x v="230"/>
    <x v="6"/>
    <x v="0"/>
    <n v="2276"/>
    <x v="1"/>
  </r>
  <r>
    <x v="0"/>
    <x v="1"/>
    <x v="15"/>
    <x v="235"/>
    <x v="6"/>
    <x v="0"/>
    <n v="161676"/>
    <x v="1"/>
  </r>
  <r>
    <x v="0"/>
    <x v="1"/>
    <x v="15"/>
    <x v="236"/>
    <x v="6"/>
    <x v="0"/>
    <n v="6"/>
    <x v="1"/>
  </r>
  <r>
    <x v="0"/>
    <x v="1"/>
    <x v="15"/>
    <x v="238"/>
    <x v="6"/>
    <x v="0"/>
    <n v="182151"/>
    <x v="1"/>
  </r>
  <r>
    <x v="0"/>
    <x v="1"/>
    <x v="16"/>
    <x v="240"/>
    <x v="6"/>
    <x v="0"/>
    <n v="6018"/>
    <x v="1"/>
  </r>
  <r>
    <x v="0"/>
    <x v="1"/>
    <x v="16"/>
    <x v="242"/>
    <x v="6"/>
    <x v="0"/>
    <n v="39507"/>
    <x v="1"/>
  </r>
  <r>
    <x v="0"/>
    <x v="1"/>
    <x v="16"/>
    <x v="243"/>
    <x v="6"/>
    <x v="0"/>
    <n v="55"/>
    <x v="1"/>
  </r>
  <r>
    <x v="0"/>
    <x v="1"/>
    <x v="16"/>
    <x v="246"/>
    <x v="6"/>
    <x v="0"/>
    <n v="5384"/>
    <x v="1"/>
  </r>
  <r>
    <x v="0"/>
    <x v="1"/>
    <x v="16"/>
    <x v="247"/>
    <x v="6"/>
    <x v="0"/>
    <n v="756"/>
    <x v="1"/>
  </r>
  <r>
    <x v="0"/>
    <x v="1"/>
    <x v="16"/>
    <x v="249"/>
    <x v="6"/>
    <x v="0"/>
    <n v="5003"/>
    <x v="1"/>
  </r>
  <r>
    <x v="0"/>
    <x v="1"/>
    <x v="16"/>
    <x v="251"/>
    <x v="6"/>
    <x v="0"/>
    <n v="3870"/>
    <x v="1"/>
  </r>
  <r>
    <x v="0"/>
    <x v="1"/>
    <x v="16"/>
    <x v="252"/>
    <x v="6"/>
    <x v="0"/>
    <n v="10429"/>
    <x v="1"/>
  </r>
  <r>
    <x v="0"/>
    <x v="1"/>
    <x v="16"/>
    <x v="253"/>
    <x v="6"/>
    <x v="0"/>
    <n v="4984"/>
    <x v="1"/>
  </r>
  <r>
    <x v="0"/>
    <x v="1"/>
    <x v="17"/>
    <x v="254"/>
    <x v="6"/>
    <x v="0"/>
    <n v="7415"/>
    <x v="1"/>
  </r>
  <r>
    <x v="0"/>
    <x v="0"/>
    <x v="17"/>
    <x v="255"/>
    <x v="6"/>
    <x v="0"/>
    <n v="2869"/>
    <x v="0"/>
  </r>
  <r>
    <x v="0"/>
    <x v="1"/>
    <x v="17"/>
    <x v="258"/>
    <x v="6"/>
    <x v="0"/>
    <n v="218796"/>
    <x v="1"/>
  </r>
  <r>
    <x v="0"/>
    <x v="0"/>
    <x v="17"/>
    <x v="259"/>
    <x v="6"/>
    <x v="0"/>
    <n v="352"/>
    <x v="0"/>
  </r>
  <r>
    <x v="0"/>
    <x v="1"/>
    <x v="17"/>
    <x v="260"/>
    <x v="6"/>
    <x v="0"/>
    <n v="3017"/>
    <x v="1"/>
  </r>
  <r>
    <x v="0"/>
    <x v="0"/>
    <x v="17"/>
    <x v="262"/>
    <x v="6"/>
    <x v="0"/>
    <n v="164"/>
    <x v="0"/>
  </r>
  <r>
    <x v="0"/>
    <x v="0"/>
    <x v="17"/>
    <x v="267"/>
    <x v="6"/>
    <x v="0"/>
    <n v="341"/>
    <x v="0"/>
  </r>
  <r>
    <x v="0"/>
    <x v="1"/>
    <x v="17"/>
    <x v="268"/>
    <x v="6"/>
    <x v="0"/>
    <n v="3734"/>
    <x v="1"/>
  </r>
  <r>
    <x v="0"/>
    <x v="0"/>
    <x v="17"/>
    <x v="269"/>
    <x v="6"/>
    <x v="0"/>
    <n v="909"/>
    <x v="0"/>
  </r>
  <r>
    <x v="0"/>
    <x v="0"/>
    <x v="17"/>
    <x v="270"/>
    <x v="6"/>
    <x v="0"/>
    <n v="244"/>
    <x v="0"/>
  </r>
  <r>
    <x v="0"/>
    <x v="1"/>
    <x v="17"/>
    <x v="271"/>
    <x v="6"/>
    <x v="0"/>
    <n v="372"/>
    <x v="1"/>
  </r>
  <r>
    <x v="0"/>
    <x v="1"/>
    <x v="17"/>
    <x v="272"/>
    <x v="6"/>
    <x v="0"/>
    <n v="1293"/>
    <x v="1"/>
  </r>
  <r>
    <x v="0"/>
    <x v="1"/>
    <x v="17"/>
    <x v="273"/>
    <x v="6"/>
    <x v="0"/>
    <n v="4078"/>
    <x v="1"/>
  </r>
  <r>
    <x v="0"/>
    <x v="0"/>
    <x v="17"/>
    <x v="274"/>
    <x v="6"/>
    <x v="0"/>
    <n v="59"/>
    <x v="0"/>
  </r>
  <r>
    <x v="0"/>
    <x v="0"/>
    <x v="17"/>
    <x v="277"/>
    <x v="6"/>
    <x v="0"/>
    <n v="7346"/>
    <x v="0"/>
  </r>
  <r>
    <x v="1"/>
    <x v="5"/>
    <x v="20"/>
    <x v="282"/>
    <x v="6"/>
    <x v="0"/>
    <n v="2102"/>
    <x v="5"/>
  </r>
  <r>
    <x v="1"/>
    <x v="5"/>
    <x v="21"/>
    <x v="285"/>
    <x v="6"/>
    <x v="0"/>
    <n v="1375"/>
    <x v="5"/>
  </r>
  <r>
    <x v="1"/>
    <x v="5"/>
    <x v="26"/>
    <x v="295"/>
    <x v="6"/>
    <x v="0"/>
    <n v="38200"/>
    <x v="5"/>
  </r>
  <r>
    <x v="0"/>
    <x v="0"/>
    <x v="0"/>
    <x v="7"/>
    <x v="7"/>
    <x v="1"/>
    <n v="34426926"/>
    <x v="0"/>
  </r>
  <r>
    <x v="0"/>
    <x v="0"/>
    <x v="0"/>
    <x v="10"/>
    <x v="7"/>
    <x v="1"/>
    <n v="233491"/>
    <x v="0"/>
  </r>
  <r>
    <x v="0"/>
    <x v="0"/>
    <x v="5"/>
    <x v="72"/>
    <x v="7"/>
    <x v="1"/>
    <n v="1625450"/>
    <x v="0"/>
  </r>
  <r>
    <x v="0"/>
    <x v="0"/>
    <x v="5"/>
    <x v="84"/>
    <x v="7"/>
    <x v="1"/>
    <n v="29256616"/>
    <x v="0"/>
  </r>
  <r>
    <x v="0"/>
    <x v="0"/>
    <x v="8"/>
    <x v="123"/>
    <x v="7"/>
    <x v="1"/>
    <n v="6912130"/>
    <x v="0"/>
  </r>
  <r>
    <x v="0"/>
    <x v="0"/>
    <x v="9"/>
    <x v="145"/>
    <x v="7"/>
    <x v="1"/>
    <n v="17364478"/>
    <x v="0"/>
  </r>
  <r>
    <x v="0"/>
    <x v="4"/>
    <x v="10"/>
    <x v="148"/>
    <x v="7"/>
    <x v="1"/>
    <n v="41132350"/>
    <x v="4"/>
  </r>
  <r>
    <x v="0"/>
    <x v="4"/>
    <x v="10"/>
    <x v="152"/>
    <x v="7"/>
    <x v="1"/>
    <n v="7960100"/>
    <x v="4"/>
  </r>
  <r>
    <x v="0"/>
    <x v="4"/>
    <x v="10"/>
    <x v="153"/>
    <x v="7"/>
    <x v="1"/>
    <n v="89939432"/>
    <x v="4"/>
  </r>
  <r>
    <x v="0"/>
    <x v="4"/>
    <x v="10"/>
    <x v="158"/>
    <x v="7"/>
    <x v="1"/>
    <n v="8748485"/>
    <x v="4"/>
  </r>
  <r>
    <x v="0"/>
    <x v="4"/>
    <x v="10"/>
    <x v="162"/>
    <x v="7"/>
    <x v="1"/>
    <n v="43283260"/>
    <x v="4"/>
  </r>
  <r>
    <x v="0"/>
    <x v="1"/>
    <x v="12"/>
    <x v="183"/>
    <x v="7"/>
    <x v="1"/>
    <n v="21069886"/>
    <x v="1"/>
  </r>
  <r>
    <x v="0"/>
    <x v="1"/>
    <x v="12"/>
    <x v="188"/>
    <x v="7"/>
    <x v="1"/>
    <n v="145759"/>
    <x v="1"/>
  </r>
  <r>
    <x v="0"/>
    <x v="1"/>
    <x v="12"/>
    <x v="189"/>
    <x v="7"/>
    <x v="1"/>
    <n v="145759"/>
    <x v="1"/>
  </r>
  <r>
    <x v="0"/>
    <x v="4"/>
    <x v="13"/>
    <x v="196"/>
    <x v="7"/>
    <x v="1"/>
    <n v="5178820"/>
    <x v="4"/>
  </r>
  <r>
    <x v="0"/>
    <x v="4"/>
    <x v="13"/>
    <x v="204"/>
    <x v="7"/>
    <x v="1"/>
    <n v="4489810"/>
    <x v="4"/>
  </r>
  <r>
    <x v="0"/>
    <x v="4"/>
    <x v="13"/>
    <x v="205"/>
    <x v="7"/>
    <x v="1"/>
    <n v="32730315"/>
    <x v="4"/>
  </r>
  <r>
    <x v="0"/>
    <x v="0"/>
    <x v="17"/>
    <x v="259"/>
    <x v="7"/>
    <x v="1"/>
    <n v="7348880"/>
    <x v="0"/>
  </r>
  <r>
    <x v="0"/>
    <x v="0"/>
    <x v="17"/>
    <x v="261"/>
    <x v="7"/>
    <x v="1"/>
    <n v="6317910"/>
    <x v="0"/>
  </r>
  <r>
    <x v="0"/>
    <x v="0"/>
    <x v="0"/>
    <x v="0"/>
    <x v="8"/>
    <x v="1"/>
    <n v="95618"/>
    <x v="0"/>
  </r>
  <r>
    <x v="0"/>
    <x v="0"/>
    <x v="0"/>
    <x v="1"/>
    <x v="8"/>
    <x v="1"/>
    <n v="153745"/>
    <x v="0"/>
  </r>
  <r>
    <x v="0"/>
    <x v="0"/>
    <x v="0"/>
    <x v="2"/>
    <x v="8"/>
    <x v="1"/>
    <n v="47376"/>
    <x v="0"/>
  </r>
  <r>
    <x v="0"/>
    <x v="0"/>
    <x v="0"/>
    <x v="4"/>
    <x v="8"/>
    <x v="1"/>
    <n v="2152"/>
    <x v="0"/>
  </r>
  <r>
    <x v="0"/>
    <x v="1"/>
    <x v="0"/>
    <x v="8"/>
    <x v="8"/>
    <x v="1"/>
    <n v="463042"/>
    <x v="1"/>
  </r>
  <r>
    <x v="0"/>
    <x v="0"/>
    <x v="0"/>
    <x v="9"/>
    <x v="8"/>
    <x v="1"/>
    <n v="61323"/>
    <x v="0"/>
  </r>
  <r>
    <x v="0"/>
    <x v="0"/>
    <x v="0"/>
    <x v="10"/>
    <x v="8"/>
    <x v="1"/>
    <n v="2219659"/>
    <x v="0"/>
  </r>
  <r>
    <x v="0"/>
    <x v="1"/>
    <x v="0"/>
    <x v="12"/>
    <x v="8"/>
    <x v="1"/>
    <n v="517417"/>
    <x v="1"/>
  </r>
  <r>
    <x v="0"/>
    <x v="0"/>
    <x v="0"/>
    <x v="13"/>
    <x v="8"/>
    <x v="1"/>
    <n v="389246"/>
    <x v="0"/>
  </r>
  <r>
    <x v="0"/>
    <x v="0"/>
    <x v="0"/>
    <x v="14"/>
    <x v="8"/>
    <x v="1"/>
    <n v="151462"/>
    <x v="0"/>
  </r>
  <r>
    <x v="0"/>
    <x v="0"/>
    <x v="0"/>
    <x v="17"/>
    <x v="8"/>
    <x v="1"/>
    <n v="439437"/>
    <x v="0"/>
  </r>
  <r>
    <x v="0"/>
    <x v="1"/>
    <x v="0"/>
    <x v="18"/>
    <x v="8"/>
    <x v="1"/>
    <n v="72508"/>
    <x v="1"/>
  </r>
  <r>
    <x v="0"/>
    <x v="2"/>
    <x v="1"/>
    <x v="19"/>
    <x v="8"/>
    <x v="1"/>
    <n v="829790"/>
    <x v="2"/>
  </r>
  <r>
    <x v="0"/>
    <x v="2"/>
    <x v="1"/>
    <x v="20"/>
    <x v="8"/>
    <x v="1"/>
    <n v="2192"/>
    <x v="2"/>
  </r>
  <r>
    <x v="0"/>
    <x v="2"/>
    <x v="1"/>
    <x v="21"/>
    <x v="8"/>
    <x v="1"/>
    <n v="165953"/>
    <x v="2"/>
  </r>
  <r>
    <x v="0"/>
    <x v="2"/>
    <x v="1"/>
    <x v="22"/>
    <x v="8"/>
    <x v="1"/>
    <n v="21198"/>
    <x v="2"/>
  </r>
  <r>
    <x v="0"/>
    <x v="2"/>
    <x v="1"/>
    <x v="23"/>
    <x v="8"/>
    <x v="1"/>
    <n v="2825922"/>
    <x v="2"/>
  </r>
  <r>
    <x v="0"/>
    <x v="2"/>
    <x v="1"/>
    <x v="24"/>
    <x v="8"/>
    <x v="1"/>
    <n v="391325"/>
    <x v="2"/>
  </r>
  <r>
    <x v="0"/>
    <x v="2"/>
    <x v="1"/>
    <x v="25"/>
    <x v="8"/>
    <x v="1"/>
    <n v="635450"/>
    <x v="2"/>
  </r>
  <r>
    <x v="0"/>
    <x v="2"/>
    <x v="1"/>
    <x v="26"/>
    <x v="8"/>
    <x v="1"/>
    <n v="3328087"/>
    <x v="2"/>
  </r>
  <r>
    <x v="0"/>
    <x v="2"/>
    <x v="1"/>
    <x v="27"/>
    <x v="8"/>
    <x v="1"/>
    <n v="584924"/>
    <x v="2"/>
  </r>
  <r>
    <x v="0"/>
    <x v="2"/>
    <x v="1"/>
    <x v="28"/>
    <x v="8"/>
    <x v="1"/>
    <n v="1155649"/>
    <x v="2"/>
  </r>
  <r>
    <x v="0"/>
    <x v="2"/>
    <x v="1"/>
    <x v="29"/>
    <x v="8"/>
    <x v="1"/>
    <n v="4058678"/>
    <x v="2"/>
  </r>
  <r>
    <x v="0"/>
    <x v="2"/>
    <x v="1"/>
    <x v="30"/>
    <x v="8"/>
    <x v="1"/>
    <n v="80108"/>
    <x v="2"/>
  </r>
  <r>
    <x v="0"/>
    <x v="2"/>
    <x v="1"/>
    <x v="31"/>
    <x v="8"/>
    <x v="1"/>
    <n v="1357099"/>
    <x v="2"/>
  </r>
  <r>
    <x v="0"/>
    <x v="2"/>
    <x v="1"/>
    <x v="32"/>
    <x v="8"/>
    <x v="1"/>
    <n v="729211"/>
    <x v="2"/>
  </r>
  <r>
    <x v="0"/>
    <x v="1"/>
    <x v="2"/>
    <x v="33"/>
    <x v="8"/>
    <x v="1"/>
    <n v="1764500"/>
    <x v="1"/>
  </r>
  <r>
    <x v="0"/>
    <x v="1"/>
    <x v="2"/>
    <x v="34"/>
    <x v="8"/>
    <x v="1"/>
    <n v="515658"/>
    <x v="1"/>
  </r>
  <r>
    <x v="0"/>
    <x v="1"/>
    <x v="2"/>
    <x v="35"/>
    <x v="8"/>
    <x v="1"/>
    <n v="544823"/>
    <x v="1"/>
  </r>
  <r>
    <x v="0"/>
    <x v="1"/>
    <x v="2"/>
    <x v="36"/>
    <x v="8"/>
    <x v="1"/>
    <n v="30869"/>
    <x v="1"/>
  </r>
  <r>
    <x v="0"/>
    <x v="1"/>
    <x v="2"/>
    <x v="37"/>
    <x v="8"/>
    <x v="1"/>
    <n v="452912"/>
    <x v="1"/>
  </r>
  <r>
    <x v="0"/>
    <x v="1"/>
    <x v="2"/>
    <x v="38"/>
    <x v="8"/>
    <x v="1"/>
    <n v="23351"/>
    <x v="1"/>
  </r>
  <r>
    <x v="0"/>
    <x v="1"/>
    <x v="2"/>
    <x v="39"/>
    <x v="8"/>
    <x v="1"/>
    <n v="54192"/>
    <x v="1"/>
  </r>
  <r>
    <x v="0"/>
    <x v="1"/>
    <x v="2"/>
    <x v="40"/>
    <x v="8"/>
    <x v="1"/>
    <n v="596050"/>
    <x v="1"/>
  </r>
  <r>
    <x v="0"/>
    <x v="1"/>
    <x v="2"/>
    <x v="41"/>
    <x v="8"/>
    <x v="1"/>
    <n v="457977"/>
    <x v="1"/>
  </r>
  <r>
    <x v="0"/>
    <x v="1"/>
    <x v="2"/>
    <x v="43"/>
    <x v="8"/>
    <x v="1"/>
    <n v="90171"/>
    <x v="1"/>
  </r>
  <r>
    <x v="0"/>
    <x v="1"/>
    <x v="2"/>
    <x v="44"/>
    <x v="8"/>
    <x v="1"/>
    <n v="2103770"/>
    <x v="1"/>
  </r>
  <r>
    <x v="0"/>
    <x v="1"/>
    <x v="2"/>
    <x v="45"/>
    <x v="8"/>
    <x v="1"/>
    <n v="51483"/>
    <x v="1"/>
  </r>
  <r>
    <x v="0"/>
    <x v="1"/>
    <x v="3"/>
    <x v="47"/>
    <x v="8"/>
    <x v="1"/>
    <n v="3921"/>
    <x v="1"/>
  </r>
  <r>
    <x v="0"/>
    <x v="1"/>
    <x v="3"/>
    <x v="48"/>
    <x v="8"/>
    <x v="1"/>
    <n v="49850"/>
    <x v="1"/>
  </r>
  <r>
    <x v="0"/>
    <x v="1"/>
    <x v="3"/>
    <x v="49"/>
    <x v="8"/>
    <x v="1"/>
    <n v="116562"/>
    <x v="1"/>
  </r>
  <r>
    <x v="0"/>
    <x v="1"/>
    <x v="3"/>
    <x v="50"/>
    <x v="8"/>
    <x v="1"/>
    <n v="43963"/>
    <x v="1"/>
  </r>
  <r>
    <x v="0"/>
    <x v="1"/>
    <x v="3"/>
    <x v="51"/>
    <x v="8"/>
    <x v="1"/>
    <n v="448432"/>
    <x v="1"/>
  </r>
  <r>
    <x v="0"/>
    <x v="1"/>
    <x v="3"/>
    <x v="52"/>
    <x v="8"/>
    <x v="1"/>
    <n v="81646"/>
    <x v="1"/>
  </r>
  <r>
    <x v="0"/>
    <x v="1"/>
    <x v="3"/>
    <x v="53"/>
    <x v="8"/>
    <x v="1"/>
    <n v="643505"/>
    <x v="1"/>
  </r>
  <r>
    <x v="0"/>
    <x v="1"/>
    <x v="3"/>
    <x v="54"/>
    <x v="8"/>
    <x v="1"/>
    <n v="81483"/>
    <x v="1"/>
  </r>
  <r>
    <x v="0"/>
    <x v="1"/>
    <x v="3"/>
    <x v="55"/>
    <x v="8"/>
    <x v="1"/>
    <n v="232432"/>
    <x v="1"/>
  </r>
  <r>
    <x v="0"/>
    <x v="1"/>
    <x v="3"/>
    <x v="56"/>
    <x v="8"/>
    <x v="1"/>
    <n v="1683874"/>
    <x v="1"/>
  </r>
  <r>
    <x v="0"/>
    <x v="1"/>
    <x v="3"/>
    <x v="58"/>
    <x v="8"/>
    <x v="1"/>
    <n v="17719"/>
    <x v="1"/>
  </r>
  <r>
    <x v="0"/>
    <x v="0"/>
    <x v="4"/>
    <x v="59"/>
    <x v="8"/>
    <x v="1"/>
    <n v="108170"/>
    <x v="0"/>
  </r>
  <r>
    <x v="0"/>
    <x v="0"/>
    <x v="4"/>
    <x v="60"/>
    <x v="8"/>
    <x v="1"/>
    <n v="614639"/>
    <x v="0"/>
  </r>
  <r>
    <x v="0"/>
    <x v="0"/>
    <x v="4"/>
    <x v="61"/>
    <x v="8"/>
    <x v="1"/>
    <n v="950376"/>
    <x v="0"/>
  </r>
  <r>
    <x v="0"/>
    <x v="0"/>
    <x v="4"/>
    <x v="62"/>
    <x v="8"/>
    <x v="1"/>
    <n v="853866"/>
    <x v="0"/>
  </r>
  <r>
    <x v="0"/>
    <x v="0"/>
    <x v="4"/>
    <x v="63"/>
    <x v="8"/>
    <x v="1"/>
    <n v="4279877"/>
    <x v="0"/>
  </r>
  <r>
    <x v="0"/>
    <x v="0"/>
    <x v="4"/>
    <x v="64"/>
    <x v="8"/>
    <x v="1"/>
    <n v="45540"/>
    <x v="0"/>
  </r>
  <r>
    <x v="0"/>
    <x v="0"/>
    <x v="4"/>
    <x v="65"/>
    <x v="8"/>
    <x v="1"/>
    <n v="235158"/>
    <x v="0"/>
  </r>
  <r>
    <x v="0"/>
    <x v="0"/>
    <x v="4"/>
    <x v="68"/>
    <x v="8"/>
    <x v="1"/>
    <n v="46668"/>
    <x v="0"/>
  </r>
  <r>
    <x v="0"/>
    <x v="0"/>
    <x v="4"/>
    <x v="69"/>
    <x v="8"/>
    <x v="1"/>
    <n v="691529"/>
    <x v="0"/>
  </r>
  <r>
    <x v="0"/>
    <x v="0"/>
    <x v="5"/>
    <x v="70"/>
    <x v="8"/>
    <x v="1"/>
    <n v="24946"/>
    <x v="0"/>
  </r>
  <r>
    <x v="0"/>
    <x v="0"/>
    <x v="5"/>
    <x v="71"/>
    <x v="8"/>
    <x v="1"/>
    <n v="240223"/>
    <x v="0"/>
  </r>
  <r>
    <x v="0"/>
    <x v="0"/>
    <x v="5"/>
    <x v="72"/>
    <x v="8"/>
    <x v="1"/>
    <n v="612414"/>
    <x v="0"/>
  </r>
  <r>
    <x v="0"/>
    <x v="0"/>
    <x v="5"/>
    <x v="73"/>
    <x v="8"/>
    <x v="1"/>
    <n v="53815"/>
    <x v="0"/>
  </r>
  <r>
    <x v="0"/>
    <x v="0"/>
    <x v="5"/>
    <x v="74"/>
    <x v="8"/>
    <x v="1"/>
    <n v="3021074"/>
    <x v="0"/>
  </r>
  <r>
    <x v="0"/>
    <x v="0"/>
    <x v="5"/>
    <x v="76"/>
    <x v="8"/>
    <x v="1"/>
    <n v="33192"/>
    <x v="0"/>
  </r>
  <r>
    <x v="0"/>
    <x v="0"/>
    <x v="5"/>
    <x v="77"/>
    <x v="8"/>
    <x v="1"/>
    <n v="508811"/>
    <x v="0"/>
  </r>
  <r>
    <x v="0"/>
    <x v="0"/>
    <x v="5"/>
    <x v="79"/>
    <x v="8"/>
    <x v="1"/>
    <n v="75248"/>
    <x v="0"/>
  </r>
  <r>
    <x v="0"/>
    <x v="0"/>
    <x v="5"/>
    <x v="80"/>
    <x v="8"/>
    <x v="1"/>
    <n v="200104"/>
    <x v="0"/>
  </r>
  <r>
    <x v="0"/>
    <x v="0"/>
    <x v="5"/>
    <x v="82"/>
    <x v="8"/>
    <x v="1"/>
    <n v="15457"/>
    <x v="0"/>
  </r>
  <r>
    <x v="0"/>
    <x v="0"/>
    <x v="5"/>
    <x v="84"/>
    <x v="8"/>
    <x v="1"/>
    <n v="76647"/>
    <x v="0"/>
  </r>
  <r>
    <x v="0"/>
    <x v="0"/>
    <x v="5"/>
    <x v="85"/>
    <x v="8"/>
    <x v="1"/>
    <n v="203084"/>
    <x v="0"/>
  </r>
  <r>
    <x v="0"/>
    <x v="2"/>
    <x v="6"/>
    <x v="87"/>
    <x v="8"/>
    <x v="1"/>
    <n v="3344316"/>
    <x v="2"/>
  </r>
  <r>
    <x v="0"/>
    <x v="2"/>
    <x v="6"/>
    <x v="88"/>
    <x v="8"/>
    <x v="1"/>
    <n v="1690877"/>
    <x v="2"/>
  </r>
  <r>
    <x v="0"/>
    <x v="2"/>
    <x v="6"/>
    <x v="89"/>
    <x v="8"/>
    <x v="1"/>
    <n v="403302"/>
    <x v="2"/>
  </r>
  <r>
    <x v="0"/>
    <x v="2"/>
    <x v="6"/>
    <x v="90"/>
    <x v="8"/>
    <x v="1"/>
    <n v="937351"/>
    <x v="2"/>
  </r>
  <r>
    <x v="0"/>
    <x v="2"/>
    <x v="6"/>
    <x v="91"/>
    <x v="8"/>
    <x v="1"/>
    <n v="1135513"/>
    <x v="2"/>
  </r>
  <r>
    <x v="0"/>
    <x v="2"/>
    <x v="6"/>
    <x v="92"/>
    <x v="8"/>
    <x v="1"/>
    <n v="3364536"/>
    <x v="2"/>
  </r>
  <r>
    <x v="0"/>
    <x v="2"/>
    <x v="6"/>
    <x v="93"/>
    <x v="8"/>
    <x v="1"/>
    <n v="685605"/>
    <x v="2"/>
  </r>
  <r>
    <x v="0"/>
    <x v="2"/>
    <x v="6"/>
    <x v="94"/>
    <x v="8"/>
    <x v="1"/>
    <n v="75348"/>
    <x v="2"/>
  </r>
  <r>
    <x v="0"/>
    <x v="2"/>
    <x v="6"/>
    <x v="95"/>
    <x v="8"/>
    <x v="1"/>
    <n v="480388"/>
    <x v="2"/>
  </r>
  <r>
    <x v="0"/>
    <x v="2"/>
    <x v="6"/>
    <x v="96"/>
    <x v="8"/>
    <x v="1"/>
    <n v="1112159"/>
    <x v="2"/>
  </r>
  <r>
    <x v="0"/>
    <x v="2"/>
    <x v="6"/>
    <x v="97"/>
    <x v="8"/>
    <x v="1"/>
    <n v="439652"/>
    <x v="2"/>
  </r>
  <r>
    <x v="0"/>
    <x v="2"/>
    <x v="6"/>
    <x v="98"/>
    <x v="8"/>
    <x v="1"/>
    <n v="419451"/>
    <x v="2"/>
  </r>
  <r>
    <x v="0"/>
    <x v="2"/>
    <x v="6"/>
    <x v="99"/>
    <x v="8"/>
    <x v="1"/>
    <n v="527917"/>
    <x v="2"/>
  </r>
  <r>
    <x v="0"/>
    <x v="2"/>
    <x v="6"/>
    <x v="100"/>
    <x v="8"/>
    <x v="1"/>
    <n v="134843"/>
    <x v="2"/>
  </r>
  <r>
    <x v="0"/>
    <x v="3"/>
    <x v="7"/>
    <x v="101"/>
    <x v="8"/>
    <x v="1"/>
    <n v="122693"/>
    <x v="3"/>
  </r>
  <r>
    <x v="0"/>
    <x v="3"/>
    <x v="7"/>
    <x v="102"/>
    <x v="8"/>
    <x v="1"/>
    <n v="71680"/>
    <x v="3"/>
  </r>
  <r>
    <x v="0"/>
    <x v="3"/>
    <x v="7"/>
    <x v="103"/>
    <x v="8"/>
    <x v="1"/>
    <n v="61206"/>
    <x v="3"/>
  </r>
  <r>
    <x v="0"/>
    <x v="3"/>
    <x v="7"/>
    <x v="104"/>
    <x v="8"/>
    <x v="1"/>
    <n v="152407"/>
    <x v="3"/>
  </r>
  <r>
    <x v="0"/>
    <x v="3"/>
    <x v="7"/>
    <x v="105"/>
    <x v="8"/>
    <x v="1"/>
    <n v="1771922"/>
    <x v="3"/>
  </r>
  <r>
    <x v="0"/>
    <x v="3"/>
    <x v="7"/>
    <x v="106"/>
    <x v="8"/>
    <x v="1"/>
    <n v="344007"/>
    <x v="3"/>
  </r>
  <r>
    <x v="0"/>
    <x v="3"/>
    <x v="7"/>
    <x v="107"/>
    <x v="8"/>
    <x v="1"/>
    <n v="223919"/>
    <x v="3"/>
  </r>
  <r>
    <x v="0"/>
    <x v="3"/>
    <x v="7"/>
    <x v="108"/>
    <x v="8"/>
    <x v="1"/>
    <n v="1244836"/>
    <x v="3"/>
  </r>
  <r>
    <x v="0"/>
    <x v="3"/>
    <x v="7"/>
    <x v="110"/>
    <x v="8"/>
    <x v="1"/>
    <n v="1165334"/>
    <x v="3"/>
  </r>
  <r>
    <x v="0"/>
    <x v="3"/>
    <x v="7"/>
    <x v="111"/>
    <x v="8"/>
    <x v="1"/>
    <n v="567708"/>
    <x v="3"/>
  </r>
  <r>
    <x v="0"/>
    <x v="3"/>
    <x v="7"/>
    <x v="112"/>
    <x v="8"/>
    <x v="1"/>
    <n v="21152"/>
    <x v="3"/>
  </r>
  <r>
    <x v="0"/>
    <x v="3"/>
    <x v="7"/>
    <x v="113"/>
    <x v="8"/>
    <x v="1"/>
    <n v="3006105"/>
    <x v="3"/>
  </r>
  <r>
    <x v="0"/>
    <x v="3"/>
    <x v="7"/>
    <x v="114"/>
    <x v="8"/>
    <x v="1"/>
    <n v="572263"/>
    <x v="3"/>
  </r>
  <r>
    <x v="0"/>
    <x v="3"/>
    <x v="7"/>
    <x v="115"/>
    <x v="8"/>
    <x v="1"/>
    <n v="368877"/>
    <x v="3"/>
  </r>
  <r>
    <x v="0"/>
    <x v="3"/>
    <x v="7"/>
    <x v="116"/>
    <x v="8"/>
    <x v="1"/>
    <n v="155033"/>
    <x v="3"/>
  </r>
  <r>
    <x v="0"/>
    <x v="0"/>
    <x v="8"/>
    <x v="118"/>
    <x v="8"/>
    <x v="1"/>
    <n v="216252"/>
    <x v="0"/>
  </r>
  <r>
    <x v="0"/>
    <x v="0"/>
    <x v="8"/>
    <x v="119"/>
    <x v="8"/>
    <x v="1"/>
    <n v="259311"/>
    <x v="0"/>
  </r>
  <r>
    <x v="0"/>
    <x v="0"/>
    <x v="8"/>
    <x v="120"/>
    <x v="8"/>
    <x v="1"/>
    <n v="237835"/>
    <x v="0"/>
  </r>
  <r>
    <x v="0"/>
    <x v="0"/>
    <x v="8"/>
    <x v="121"/>
    <x v="8"/>
    <x v="1"/>
    <n v="289545"/>
    <x v="0"/>
  </r>
  <r>
    <x v="0"/>
    <x v="0"/>
    <x v="8"/>
    <x v="122"/>
    <x v="8"/>
    <x v="1"/>
    <n v="77816"/>
    <x v="0"/>
  </r>
  <r>
    <x v="0"/>
    <x v="0"/>
    <x v="8"/>
    <x v="123"/>
    <x v="8"/>
    <x v="1"/>
    <n v="485582"/>
    <x v="0"/>
  </r>
  <r>
    <x v="0"/>
    <x v="0"/>
    <x v="8"/>
    <x v="125"/>
    <x v="8"/>
    <x v="1"/>
    <n v="6110"/>
    <x v="0"/>
  </r>
  <r>
    <x v="0"/>
    <x v="0"/>
    <x v="8"/>
    <x v="126"/>
    <x v="8"/>
    <x v="1"/>
    <n v="250635"/>
    <x v="0"/>
  </r>
  <r>
    <x v="0"/>
    <x v="0"/>
    <x v="8"/>
    <x v="127"/>
    <x v="8"/>
    <x v="1"/>
    <n v="240366"/>
    <x v="0"/>
  </r>
  <r>
    <x v="0"/>
    <x v="0"/>
    <x v="8"/>
    <x v="128"/>
    <x v="8"/>
    <x v="1"/>
    <n v="192139"/>
    <x v="0"/>
  </r>
  <r>
    <x v="0"/>
    <x v="0"/>
    <x v="8"/>
    <x v="129"/>
    <x v="8"/>
    <x v="1"/>
    <n v="34693"/>
    <x v="0"/>
  </r>
  <r>
    <x v="0"/>
    <x v="1"/>
    <x v="8"/>
    <x v="130"/>
    <x v="8"/>
    <x v="1"/>
    <n v="104799"/>
    <x v="1"/>
  </r>
  <r>
    <x v="0"/>
    <x v="4"/>
    <x v="9"/>
    <x v="131"/>
    <x v="8"/>
    <x v="1"/>
    <n v="2875156"/>
    <x v="4"/>
  </r>
  <r>
    <x v="0"/>
    <x v="0"/>
    <x v="9"/>
    <x v="133"/>
    <x v="8"/>
    <x v="1"/>
    <n v="224168"/>
    <x v="0"/>
  </r>
  <r>
    <x v="0"/>
    <x v="0"/>
    <x v="9"/>
    <x v="134"/>
    <x v="8"/>
    <x v="1"/>
    <n v="1027269"/>
    <x v="0"/>
  </r>
  <r>
    <x v="0"/>
    <x v="4"/>
    <x v="9"/>
    <x v="135"/>
    <x v="8"/>
    <x v="1"/>
    <n v="5998449"/>
    <x v="4"/>
  </r>
  <r>
    <x v="0"/>
    <x v="4"/>
    <x v="9"/>
    <x v="136"/>
    <x v="8"/>
    <x v="1"/>
    <n v="625937"/>
    <x v="4"/>
  </r>
  <r>
    <x v="0"/>
    <x v="0"/>
    <x v="9"/>
    <x v="139"/>
    <x v="8"/>
    <x v="1"/>
    <n v="4009280"/>
    <x v="0"/>
  </r>
  <r>
    <x v="0"/>
    <x v="0"/>
    <x v="9"/>
    <x v="140"/>
    <x v="8"/>
    <x v="1"/>
    <n v="725087"/>
    <x v="0"/>
  </r>
  <r>
    <x v="0"/>
    <x v="4"/>
    <x v="9"/>
    <x v="141"/>
    <x v="8"/>
    <x v="1"/>
    <n v="543425"/>
    <x v="4"/>
  </r>
  <r>
    <x v="0"/>
    <x v="4"/>
    <x v="9"/>
    <x v="142"/>
    <x v="8"/>
    <x v="1"/>
    <n v="886477"/>
    <x v="4"/>
  </r>
  <r>
    <x v="0"/>
    <x v="0"/>
    <x v="9"/>
    <x v="143"/>
    <x v="8"/>
    <x v="1"/>
    <n v="9209"/>
    <x v="0"/>
  </r>
  <r>
    <x v="0"/>
    <x v="4"/>
    <x v="9"/>
    <x v="144"/>
    <x v="8"/>
    <x v="1"/>
    <n v="752275"/>
    <x v="4"/>
  </r>
  <r>
    <x v="0"/>
    <x v="0"/>
    <x v="9"/>
    <x v="145"/>
    <x v="8"/>
    <x v="1"/>
    <n v="298840"/>
    <x v="0"/>
  </r>
  <r>
    <x v="0"/>
    <x v="0"/>
    <x v="9"/>
    <x v="146"/>
    <x v="8"/>
    <x v="1"/>
    <n v="1257134"/>
    <x v="0"/>
  </r>
  <r>
    <x v="0"/>
    <x v="4"/>
    <x v="10"/>
    <x v="147"/>
    <x v="8"/>
    <x v="1"/>
    <n v="5327239"/>
    <x v="4"/>
  </r>
  <r>
    <x v="0"/>
    <x v="4"/>
    <x v="10"/>
    <x v="149"/>
    <x v="8"/>
    <x v="1"/>
    <n v="539000"/>
    <x v="4"/>
  </r>
  <r>
    <x v="0"/>
    <x v="4"/>
    <x v="10"/>
    <x v="150"/>
    <x v="8"/>
    <x v="1"/>
    <n v="3187809"/>
    <x v="4"/>
  </r>
  <r>
    <x v="0"/>
    <x v="4"/>
    <x v="10"/>
    <x v="151"/>
    <x v="8"/>
    <x v="1"/>
    <n v="2918828"/>
    <x v="4"/>
  </r>
  <r>
    <x v="0"/>
    <x v="4"/>
    <x v="10"/>
    <x v="152"/>
    <x v="8"/>
    <x v="1"/>
    <n v="348313"/>
    <x v="4"/>
  </r>
  <r>
    <x v="0"/>
    <x v="4"/>
    <x v="10"/>
    <x v="153"/>
    <x v="8"/>
    <x v="1"/>
    <n v="671584"/>
    <x v="4"/>
  </r>
  <r>
    <x v="0"/>
    <x v="4"/>
    <x v="10"/>
    <x v="154"/>
    <x v="8"/>
    <x v="1"/>
    <n v="6297264"/>
    <x v="4"/>
  </r>
  <r>
    <x v="0"/>
    <x v="4"/>
    <x v="10"/>
    <x v="155"/>
    <x v="8"/>
    <x v="1"/>
    <n v="5573627"/>
    <x v="4"/>
  </r>
  <r>
    <x v="0"/>
    <x v="4"/>
    <x v="10"/>
    <x v="156"/>
    <x v="8"/>
    <x v="1"/>
    <n v="1390094"/>
    <x v="4"/>
  </r>
  <r>
    <x v="0"/>
    <x v="4"/>
    <x v="10"/>
    <x v="157"/>
    <x v="8"/>
    <x v="1"/>
    <n v="316932"/>
    <x v="4"/>
  </r>
  <r>
    <x v="0"/>
    <x v="4"/>
    <x v="10"/>
    <x v="158"/>
    <x v="8"/>
    <x v="1"/>
    <n v="22000"/>
    <x v="4"/>
  </r>
  <r>
    <x v="0"/>
    <x v="4"/>
    <x v="10"/>
    <x v="159"/>
    <x v="8"/>
    <x v="1"/>
    <n v="612690"/>
    <x v="4"/>
  </r>
  <r>
    <x v="0"/>
    <x v="4"/>
    <x v="10"/>
    <x v="160"/>
    <x v="8"/>
    <x v="1"/>
    <n v="145485"/>
    <x v="4"/>
  </r>
  <r>
    <x v="0"/>
    <x v="4"/>
    <x v="10"/>
    <x v="161"/>
    <x v="8"/>
    <x v="1"/>
    <n v="6406610"/>
    <x v="4"/>
  </r>
  <r>
    <x v="0"/>
    <x v="4"/>
    <x v="10"/>
    <x v="162"/>
    <x v="8"/>
    <x v="1"/>
    <n v="18184416"/>
    <x v="4"/>
  </r>
  <r>
    <x v="0"/>
    <x v="2"/>
    <x v="11"/>
    <x v="163"/>
    <x v="8"/>
    <x v="1"/>
    <n v="1102271"/>
    <x v="2"/>
  </r>
  <r>
    <x v="0"/>
    <x v="2"/>
    <x v="11"/>
    <x v="164"/>
    <x v="8"/>
    <x v="1"/>
    <n v="81396"/>
    <x v="2"/>
  </r>
  <r>
    <x v="0"/>
    <x v="2"/>
    <x v="11"/>
    <x v="165"/>
    <x v="8"/>
    <x v="1"/>
    <n v="2777548"/>
    <x v="2"/>
  </r>
  <r>
    <x v="0"/>
    <x v="2"/>
    <x v="11"/>
    <x v="166"/>
    <x v="8"/>
    <x v="1"/>
    <n v="1071642"/>
    <x v="2"/>
  </r>
  <r>
    <x v="0"/>
    <x v="2"/>
    <x v="11"/>
    <x v="167"/>
    <x v="8"/>
    <x v="1"/>
    <n v="1475"/>
    <x v="2"/>
  </r>
  <r>
    <x v="0"/>
    <x v="2"/>
    <x v="11"/>
    <x v="168"/>
    <x v="8"/>
    <x v="1"/>
    <n v="81092"/>
    <x v="2"/>
  </r>
  <r>
    <x v="0"/>
    <x v="2"/>
    <x v="11"/>
    <x v="169"/>
    <x v="8"/>
    <x v="1"/>
    <n v="1861889"/>
    <x v="2"/>
  </r>
  <r>
    <x v="0"/>
    <x v="2"/>
    <x v="11"/>
    <x v="170"/>
    <x v="8"/>
    <x v="1"/>
    <n v="1252267"/>
    <x v="2"/>
  </r>
  <r>
    <x v="0"/>
    <x v="4"/>
    <x v="11"/>
    <x v="171"/>
    <x v="8"/>
    <x v="1"/>
    <n v="35007"/>
    <x v="4"/>
  </r>
  <r>
    <x v="0"/>
    <x v="2"/>
    <x v="11"/>
    <x v="172"/>
    <x v="8"/>
    <x v="1"/>
    <n v="138636"/>
    <x v="2"/>
  </r>
  <r>
    <x v="0"/>
    <x v="2"/>
    <x v="11"/>
    <x v="173"/>
    <x v="8"/>
    <x v="1"/>
    <n v="153708"/>
    <x v="2"/>
  </r>
  <r>
    <x v="0"/>
    <x v="2"/>
    <x v="11"/>
    <x v="174"/>
    <x v="8"/>
    <x v="1"/>
    <n v="15212"/>
    <x v="2"/>
  </r>
  <r>
    <x v="0"/>
    <x v="2"/>
    <x v="11"/>
    <x v="175"/>
    <x v="8"/>
    <x v="1"/>
    <n v="1988870"/>
    <x v="2"/>
  </r>
  <r>
    <x v="0"/>
    <x v="2"/>
    <x v="11"/>
    <x v="176"/>
    <x v="8"/>
    <x v="1"/>
    <n v="262932"/>
    <x v="2"/>
  </r>
  <r>
    <x v="0"/>
    <x v="2"/>
    <x v="11"/>
    <x v="177"/>
    <x v="8"/>
    <x v="1"/>
    <n v="1710125"/>
    <x v="2"/>
  </r>
  <r>
    <x v="0"/>
    <x v="1"/>
    <x v="12"/>
    <x v="178"/>
    <x v="8"/>
    <x v="1"/>
    <n v="624348"/>
    <x v="1"/>
  </r>
  <r>
    <x v="0"/>
    <x v="1"/>
    <x v="12"/>
    <x v="179"/>
    <x v="8"/>
    <x v="1"/>
    <n v="58471"/>
    <x v="1"/>
  </r>
  <r>
    <x v="0"/>
    <x v="1"/>
    <x v="12"/>
    <x v="180"/>
    <x v="8"/>
    <x v="1"/>
    <n v="1459173"/>
    <x v="1"/>
  </r>
  <r>
    <x v="0"/>
    <x v="1"/>
    <x v="12"/>
    <x v="181"/>
    <x v="8"/>
    <x v="1"/>
    <n v="133376"/>
    <x v="1"/>
  </r>
  <r>
    <x v="0"/>
    <x v="1"/>
    <x v="12"/>
    <x v="182"/>
    <x v="8"/>
    <x v="1"/>
    <n v="1067333"/>
    <x v="1"/>
  </r>
  <r>
    <x v="0"/>
    <x v="1"/>
    <x v="12"/>
    <x v="183"/>
    <x v="8"/>
    <x v="1"/>
    <n v="175556"/>
    <x v="1"/>
  </r>
  <r>
    <x v="0"/>
    <x v="1"/>
    <x v="12"/>
    <x v="184"/>
    <x v="8"/>
    <x v="1"/>
    <n v="36708"/>
    <x v="1"/>
  </r>
  <r>
    <x v="0"/>
    <x v="1"/>
    <x v="12"/>
    <x v="186"/>
    <x v="8"/>
    <x v="1"/>
    <n v="38897"/>
    <x v="1"/>
  </r>
  <r>
    <x v="0"/>
    <x v="1"/>
    <x v="12"/>
    <x v="187"/>
    <x v="8"/>
    <x v="1"/>
    <n v="143870"/>
    <x v="1"/>
  </r>
  <r>
    <x v="0"/>
    <x v="1"/>
    <x v="12"/>
    <x v="188"/>
    <x v="8"/>
    <x v="1"/>
    <n v="234540"/>
    <x v="1"/>
  </r>
  <r>
    <x v="0"/>
    <x v="1"/>
    <x v="12"/>
    <x v="190"/>
    <x v="8"/>
    <x v="1"/>
    <n v="134199"/>
    <x v="1"/>
  </r>
  <r>
    <x v="0"/>
    <x v="1"/>
    <x v="12"/>
    <x v="191"/>
    <x v="8"/>
    <x v="1"/>
    <n v="194127"/>
    <x v="1"/>
  </r>
  <r>
    <x v="0"/>
    <x v="1"/>
    <x v="12"/>
    <x v="192"/>
    <x v="8"/>
    <x v="1"/>
    <n v="359973"/>
    <x v="1"/>
  </r>
  <r>
    <x v="0"/>
    <x v="1"/>
    <x v="12"/>
    <x v="193"/>
    <x v="8"/>
    <x v="1"/>
    <n v="355132"/>
    <x v="1"/>
  </r>
  <r>
    <x v="0"/>
    <x v="1"/>
    <x v="12"/>
    <x v="194"/>
    <x v="8"/>
    <x v="1"/>
    <n v="1437686"/>
    <x v="1"/>
  </r>
  <r>
    <x v="0"/>
    <x v="1"/>
    <x v="12"/>
    <x v="195"/>
    <x v="8"/>
    <x v="1"/>
    <n v="172154"/>
    <x v="1"/>
  </r>
  <r>
    <x v="0"/>
    <x v="4"/>
    <x v="13"/>
    <x v="196"/>
    <x v="8"/>
    <x v="1"/>
    <n v="1756805"/>
    <x v="4"/>
  </r>
  <r>
    <x v="0"/>
    <x v="4"/>
    <x v="13"/>
    <x v="197"/>
    <x v="8"/>
    <x v="1"/>
    <n v="1207457"/>
    <x v="4"/>
  </r>
  <r>
    <x v="0"/>
    <x v="4"/>
    <x v="13"/>
    <x v="198"/>
    <x v="8"/>
    <x v="1"/>
    <n v="3109880"/>
    <x v="4"/>
  </r>
  <r>
    <x v="0"/>
    <x v="4"/>
    <x v="13"/>
    <x v="199"/>
    <x v="8"/>
    <x v="1"/>
    <n v="1819585"/>
    <x v="4"/>
  </r>
  <r>
    <x v="0"/>
    <x v="4"/>
    <x v="13"/>
    <x v="200"/>
    <x v="8"/>
    <x v="1"/>
    <n v="12076624"/>
    <x v="4"/>
  </r>
  <r>
    <x v="0"/>
    <x v="4"/>
    <x v="13"/>
    <x v="201"/>
    <x v="8"/>
    <x v="1"/>
    <n v="3217230"/>
    <x v="4"/>
  </r>
  <r>
    <x v="0"/>
    <x v="4"/>
    <x v="13"/>
    <x v="202"/>
    <x v="8"/>
    <x v="1"/>
    <n v="3760880"/>
    <x v="4"/>
  </r>
  <r>
    <x v="0"/>
    <x v="4"/>
    <x v="13"/>
    <x v="203"/>
    <x v="8"/>
    <x v="1"/>
    <n v="611795"/>
    <x v="4"/>
  </r>
  <r>
    <x v="0"/>
    <x v="4"/>
    <x v="13"/>
    <x v="204"/>
    <x v="8"/>
    <x v="1"/>
    <n v="7967592"/>
    <x v="4"/>
  </r>
  <r>
    <x v="0"/>
    <x v="4"/>
    <x v="13"/>
    <x v="205"/>
    <x v="8"/>
    <x v="1"/>
    <n v="79114"/>
    <x v="4"/>
  </r>
  <r>
    <x v="0"/>
    <x v="4"/>
    <x v="13"/>
    <x v="206"/>
    <x v="8"/>
    <x v="1"/>
    <n v="1242029"/>
    <x v="4"/>
  </r>
  <r>
    <x v="0"/>
    <x v="4"/>
    <x v="13"/>
    <x v="207"/>
    <x v="8"/>
    <x v="1"/>
    <n v="1553127"/>
    <x v="4"/>
  </r>
  <r>
    <x v="0"/>
    <x v="0"/>
    <x v="13"/>
    <x v="208"/>
    <x v="8"/>
    <x v="1"/>
    <n v="10792"/>
    <x v="0"/>
  </r>
  <r>
    <x v="0"/>
    <x v="4"/>
    <x v="13"/>
    <x v="209"/>
    <x v="8"/>
    <x v="1"/>
    <n v="3223363"/>
    <x v="4"/>
  </r>
  <r>
    <x v="0"/>
    <x v="4"/>
    <x v="13"/>
    <x v="210"/>
    <x v="8"/>
    <x v="1"/>
    <n v="5672059"/>
    <x v="4"/>
  </r>
  <r>
    <x v="0"/>
    <x v="4"/>
    <x v="13"/>
    <x v="211"/>
    <x v="8"/>
    <x v="1"/>
    <n v="5814387"/>
    <x v="4"/>
  </r>
  <r>
    <x v="0"/>
    <x v="4"/>
    <x v="13"/>
    <x v="213"/>
    <x v="8"/>
    <x v="1"/>
    <n v="6602760"/>
    <x v="4"/>
  </r>
  <r>
    <x v="0"/>
    <x v="4"/>
    <x v="13"/>
    <x v="214"/>
    <x v="8"/>
    <x v="1"/>
    <n v="2355052"/>
    <x v="4"/>
  </r>
  <r>
    <x v="0"/>
    <x v="4"/>
    <x v="13"/>
    <x v="215"/>
    <x v="8"/>
    <x v="1"/>
    <n v="166036"/>
    <x v="4"/>
  </r>
  <r>
    <x v="0"/>
    <x v="4"/>
    <x v="13"/>
    <x v="216"/>
    <x v="8"/>
    <x v="1"/>
    <n v="982465"/>
    <x v="4"/>
  </r>
  <r>
    <x v="0"/>
    <x v="2"/>
    <x v="14"/>
    <x v="217"/>
    <x v="8"/>
    <x v="1"/>
    <n v="2810021"/>
    <x v="2"/>
  </r>
  <r>
    <x v="0"/>
    <x v="4"/>
    <x v="14"/>
    <x v="218"/>
    <x v="8"/>
    <x v="1"/>
    <n v="2195875"/>
    <x v="4"/>
  </r>
  <r>
    <x v="0"/>
    <x v="4"/>
    <x v="14"/>
    <x v="220"/>
    <x v="8"/>
    <x v="1"/>
    <n v="59810"/>
    <x v="4"/>
  </r>
  <r>
    <x v="0"/>
    <x v="2"/>
    <x v="14"/>
    <x v="221"/>
    <x v="8"/>
    <x v="1"/>
    <n v="646698"/>
    <x v="2"/>
  </r>
  <r>
    <x v="0"/>
    <x v="4"/>
    <x v="14"/>
    <x v="222"/>
    <x v="8"/>
    <x v="1"/>
    <n v="1034877"/>
    <x v="4"/>
  </r>
  <r>
    <x v="0"/>
    <x v="4"/>
    <x v="14"/>
    <x v="223"/>
    <x v="8"/>
    <x v="1"/>
    <n v="5869678"/>
    <x v="4"/>
  </r>
  <r>
    <x v="0"/>
    <x v="4"/>
    <x v="14"/>
    <x v="224"/>
    <x v="8"/>
    <x v="1"/>
    <n v="10293396"/>
    <x v="4"/>
  </r>
  <r>
    <x v="0"/>
    <x v="2"/>
    <x v="14"/>
    <x v="225"/>
    <x v="8"/>
    <x v="1"/>
    <n v="3978292"/>
    <x v="2"/>
  </r>
  <r>
    <x v="0"/>
    <x v="4"/>
    <x v="14"/>
    <x v="226"/>
    <x v="8"/>
    <x v="1"/>
    <n v="647546"/>
    <x v="4"/>
  </r>
  <r>
    <x v="0"/>
    <x v="4"/>
    <x v="14"/>
    <x v="227"/>
    <x v="8"/>
    <x v="1"/>
    <n v="333256"/>
    <x v="4"/>
  </r>
  <r>
    <x v="0"/>
    <x v="4"/>
    <x v="14"/>
    <x v="228"/>
    <x v="8"/>
    <x v="1"/>
    <n v="1731066"/>
    <x v="4"/>
  </r>
  <r>
    <x v="0"/>
    <x v="2"/>
    <x v="14"/>
    <x v="229"/>
    <x v="8"/>
    <x v="1"/>
    <n v="161574"/>
    <x v="2"/>
  </r>
  <r>
    <x v="0"/>
    <x v="1"/>
    <x v="15"/>
    <x v="233"/>
    <x v="8"/>
    <x v="1"/>
    <n v="97013"/>
    <x v="1"/>
  </r>
  <r>
    <x v="0"/>
    <x v="1"/>
    <x v="15"/>
    <x v="236"/>
    <x v="8"/>
    <x v="1"/>
    <n v="78624"/>
    <x v="1"/>
  </r>
  <r>
    <x v="0"/>
    <x v="1"/>
    <x v="15"/>
    <x v="237"/>
    <x v="8"/>
    <x v="1"/>
    <n v="72208"/>
    <x v="1"/>
  </r>
  <r>
    <x v="0"/>
    <x v="1"/>
    <x v="15"/>
    <x v="238"/>
    <x v="8"/>
    <x v="1"/>
    <n v="171148"/>
    <x v="1"/>
  </r>
  <r>
    <x v="0"/>
    <x v="1"/>
    <x v="15"/>
    <x v="239"/>
    <x v="8"/>
    <x v="1"/>
    <n v="40895"/>
    <x v="1"/>
  </r>
  <r>
    <x v="0"/>
    <x v="1"/>
    <x v="16"/>
    <x v="240"/>
    <x v="8"/>
    <x v="1"/>
    <n v="104564"/>
    <x v="1"/>
  </r>
  <r>
    <x v="0"/>
    <x v="1"/>
    <x v="16"/>
    <x v="241"/>
    <x v="8"/>
    <x v="1"/>
    <n v="1"/>
    <x v="1"/>
  </r>
  <r>
    <x v="0"/>
    <x v="1"/>
    <x v="16"/>
    <x v="242"/>
    <x v="8"/>
    <x v="1"/>
    <n v="149839"/>
    <x v="1"/>
  </r>
  <r>
    <x v="0"/>
    <x v="1"/>
    <x v="16"/>
    <x v="245"/>
    <x v="8"/>
    <x v="1"/>
    <n v="53022"/>
    <x v="1"/>
  </r>
  <r>
    <x v="0"/>
    <x v="1"/>
    <x v="16"/>
    <x v="247"/>
    <x v="8"/>
    <x v="1"/>
    <n v="82886"/>
    <x v="1"/>
  </r>
  <r>
    <x v="0"/>
    <x v="1"/>
    <x v="16"/>
    <x v="249"/>
    <x v="8"/>
    <x v="1"/>
    <n v="140369"/>
    <x v="1"/>
  </r>
  <r>
    <x v="0"/>
    <x v="1"/>
    <x v="16"/>
    <x v="250"/>
    <x v="8"/>
    <x v="1"/>
    <n v="32187"/>
    <x v="1"/>
  </r>
  <r>
    <x v="0"/>
    <x v="1"/>
    <x v="16"/>
    <x v="251"/>
    <x v="8"/>
    <x v="1"/>
    <n v="426592"/>
    <x v="1"/>
  </r>
  <r>
    <x v="0"/>
    <x v="1"/>
    <x v="16"/>
    <x v="252"/>
    <x v="8"/>
    <x v="1"/>
    <n v="85014"/>
    <x v="1"/>
  </r>
  <r>
    <x v="0"/>
    <x v="1"/>
    <x v="16"/>
    <x v="253"/>
    <x v="8"/>
    <x v="1"/>
    <n v="8394"/>
    <x v="1"/>
  </r>
  <r>
    <x v="0"/>
    <x v="1"/>
    <x v="17"/>
    <x v="254"/>
    <x v="8"/>
    <x v="1"/>
    <n v="102240"/>
    <x v="1"/>
  </r>
  <r>
    <x v="0"/>
    <x v="1"/>
    <x v="17"/>
    <x v="258"/>
    <x v="8"/>
    <x v="1"/>
    <n v="635011"/>
    <x v="1"/>
  </r>
  <r>
    <x v="0"/>
    <x v="0"/>
    <x v="17"/>
    <x v="259"/>
    <x v="8"/>
    <x v="1"/>
    <n v="41242"/>
    <x v="0"/>
  </r>
  <r>
    <x v="0"/>
    <x v="0"/>
    <x v="17"/>
    <x v="262"/>
    <x v="8"/>
    <x v="1"/>
    <n v="234858"/>
    <x v="0"/>
  </r>
  <r>
    <x v="0"/>
    <x v="0"/>
    <x v="17"/>
    <x v="263"/>
    <x v="8"/>
    <x v="1"/>
    <n v="566768"/>
    <x v="0"/>
  </r>
  <r>
    <x v="0"/>
    <x v="1"/>
    <x v="17"/>
    <x v="266"/>
    <x v="8"/>
    <x v="1"/>
    <n v="73570"/>
    <x v="1"/>
  </r>
  <r>
    <x v="0"/>
    <x v="0"/>
    <x v="17"/>
    <x v="267"/>
    <x v="8"/>
    <x v="1"/>
    <n v="204641"/>
    <x v="0"/>
  </r>
  <r>
    <x v="0"/>
    <x v="1"/>
    <x v="17"/>
    <x v="268"/>
    <x v="8"/>
    <x v="1"/>
    <n v="375275"/>
    <x v="1"/>
  </r>
  <r>
    <x v="0"/>
    <x v="0"/>
    <x v="17"/>
    <x v="269"/>
    <x v="8"/>
    <x v="1"/>
    <n v="250"/>
    <x v="0"/>
  </r>
  <r>
    <x v="0"/>
    <x v="0"/>
    <x v="17"/>
    <x v="270"/>
    <x v="8"/>
    <x v="1"/>
    <n v="7986"/>
    <x v="0"/>
  </r>
  <r>
    <x v="0"/>
    <x v="1"/>
    <x v="17"/>
    <x v="272"/>
    <x v="8"/>
    <x v="1"/>
    <n v="238344"/>
    <x v="1"/>
  </r>
  <r>
    <x v="0"/>
    <x v="1"/>
    <x v="17"/>
    <x v="273"/>
    <x v="8"/>
    <x v="1"/>
    <n v="576139"/>
    <x v="1"/>
  </r>
  <r>
    <x v="0"/>
    <x v="0"/>
    <x v="17"/>
    <x v="274"/>
    <x v="8"/>
    <x v="1"/>
    <n v="1979054"/>
    <x v="0"/>
  </r>
  <r>
    <x v="0"/>
    <x v="0"/>
    <x v="17"/>
    <x v="277"/>
    <x v="8"/>
    <x v="1"/>
    <n v="1515527"/>
    <x v="0"/>
  </r>
  <r>
    <x v="1"/>
    <x v="5"/>
    <x v="21"/>
    <x v="283"/>
    <x v="8"/>
    <x v="1"/>
    <n v="14706"/>
    <x v="5"/>
  </r>
  <r>
    <x v="1"/>
    <x v="5"/>
    <x v="21"/>
    <x v="285"/>
    <x v="8"/>
    <x v="1"/>
    <n v="1112885"/>
    <x v="5"/>
  </r>
  <r>
    <x v="1"/>
    <x v="5"/>
    <x v="21"/>
    <x v="287"/>
    <x v="8"/>
    <x v="1"/>
    <n v="2317119"/>
    <x v="5"/>
  </r>
  <r>
    <x v="2"/>
    <x v="6"/>
    <x v="27"/>
    <x v="299"/>
    <x v="8"/>
    <x v="1"/>
    <n v="452214"/>
    <x v="6"/>
  </r>
  <r>
    <x v="2"/>
    <x v="6"/>
    <x v="27"/>
    <x v="301"/>
    <x v="8"/>
    <x v="1"/>
    <n v="491404"/>
    <x v="6"/>
  </r>
  <r>
    <x v="2"/>
    <x v="6"/>
    <x v="27"/>
    <x v="304"/>
    <x v="8"/>
    <x v="1"/>
    <n v="993309"/>
    <x v="6"/>
  </r>
  <r>
    <x v="2"/>
    <x v="6"/>
    <x v="27"/>
    <x v="305"/>
    <x v="8"/>
    <x v="1"/>
    <n v="173917"/>
    <x v="6"/>
  </r>
  <r>
    <x v="0"/>
    <x v="0"/>
    <x v="0"/>
    <x v="0"/>
    <x v="8"/>
    <x v="0"/>
    <n v="1301893"/>
    <x v="0"/>
  </r>
  <r>
    <x v="0"/>
    <x v="0"/>
    <x v="0"/>
    <x v="1"/>
    <x v="8"/>
    <x v="0"/>
    <n v="1199254"/>
    <x v="0"/>
  </r>
  <r>
    <x v="0"/>
    <x v="0"/>
    <x v="0"/>
    <x v="2"/>
    <x v="8"/>
    <x v="0"/>
    <n v="637870"/>
    <x v="0"/>
  </r>
  <r>
    <x v="0"/>
    <x v="1"/>
    <x v="0"/>
    <x v="3"/>
    <x v="8"/>
    <x v="0"/>
    <n v="420078"/>
    <x v="1"/>
  </r>
  <r>
    <x v="0"/>
    <x v="0"/>
    <x v="0"/>
    <x v="4"/>
    <x v="8"/>
    <x v="0"/>
    <n v="479996"/>
    <x v="0"/>
  </r>
  <r>
    <x v="0"/>
    <x v="1"/>
    <x v="0"/>
    <x v="5"/>
    <x v="8"/>
    <x v="0"/>
    <n v="211045"/>
    <x v="1"/>
  </r>
  <r>
    <x v="0"/>
    <x v="1"/>
    <x v="0"/>
    <x v="6"/>
    <x v="8"/>
    <x v="0"/>
    <n v="461513"/>
    <x v="1"/>
  </r>
  <r>
    <x v="0"/>
    <x v="0"/>
    <x v="0"/>
    <x v="7"/>
    <x v="8"/>
    <x v="0"/>
    <n v="1198060"/>
    <x v="0"/>
  </r>
  <r>
    <x v="0"/>
    <x v="1"/>
    <x v="0"/>
    <x v="8"/>
    <x v="8"/>
    <x v="0"/>
    <n v="734729"/>
    <x v="1"/>
  </r>
  <r>
    <x v="0"/>
    <x v="0"/>
    <x v="0"/>
    <x v="9"/>
    <x v="8"/>
    <x v="0"/>
    <n v="355837"/>
    <x v="0"/>
  </r>
  <r>
    <x v="0"/>
    <x v="0"/>
    <x v="0"/>
    <x v="10"/>
    <x v="8"/>
    <x v="0"/>
    <n v="870682"/>
    <x v="0"/>
  </r>
  <r>
    <x v="0"/>
    <x v="0"/>
    <x v="0"/>
    <x v="11"/>
    <x v="8"/>
    <x v="0"/>
    <n v="456560"/>
    <x v="0"/>
  </r>
  <r>
    <x v="0"/>
    <x v="1"/>
    <x v="0"/>
    <x v="12"/>
    <x v="8"/>
    <x v="0"/>
    <n v="1322124"/>
    <x v="1"/>
  </r>
  <r>
    <x v="0"/>
    <x v="0"/>
    <x v="0"/>
    <x v="13"/>
    <x v="8"/>
    <x v="0"/>
    <n v="509276"/>
    <x v="0"/>
  </r>
  <r>
    <x v="0"/>
    <x v="0"/>
    <x v="0"/>
    <x v="14"/>
    <x v="8"/>
    <x v="0"/>
    <n v="1104850"/>
    <x v="0"/>
  </r>
  <r>
    <x v="0"/>
    <x v="1"/>
    <x v="0"/>
    <x v="15"/>
    <x v="8"/>
    <x v="0"/>
    <n v="15223"/>
    <x v="1"/>
  </r>
  <r>
    <x v="0"/>
    <x v="0"/>
    <x v="0"/>
    <x v="16"/>
    <x v="8"/>
    <x v="0"/>
    <n v="606739"/>
    <x v="0"/>
  </r>
  <r>
    <x v="0"/>
    <x v="0"/>
    <x v="0"/>
    <x v="17"/>
    <x v="8"/>
    <x v="0"/>
    <n v="729703"/>
    <x v="0"/>
  </r>
  <r>
    <x v="0"/>
    <x v="1"/>
    <x v="0"/>
    <x v="18"/>
    <x v="8"/>
    <x v="0"/>
    <n v="519124"/>
    <x v="1"/>
  </r>
  <r>
    <x v="0"/>
    <x v="2"/>
    <x v="1"/>
    <x v="19"/>
    <x v="8"/>
    <x v="0"/>
    <n v="2138063"/>
    <x v="2"/>
  </r>
  <r>
    <x v="0"/>
    <x v="2"/>
    <x v="1"/>
    <x v="20"/>
    <x v="8"/>
    <x v="0"/>
    <n v="249926"/>
    <x v="2"/>
  </r>
  <r>
    <x v="0"/>
    <x v="2"/>
    <x v="1"/>
    <x v="21"/>
    <x v="8"/>
    <x v="0"/>
    <n v="510440"/>
    <x v="2"/>
  </r>
  <r>
    <x v="0"/>
    <x v="2"/>
    <x v="1"/>
    <x v="22"/>
    <x v="8"/>
    <x v="0"/>
    <n v="16965"/>
    <x v="2"/>
  </r>
  <r>
    <x v="0"/>
    <x v="2"/>
    <x v="1"/>
    <x v="23"/>
    <x v="8"/>
    <x v="0"/>
    <n v="3477078"/>
    <x v="2"/>
  </r>
  <r>
    <x v="0"/>
    <x v="2"/>
    <x v="1"/>
    <x v="24"/>
    <x v="8"/>
    <x v="0"/>
    <n v="422681"/>
    <x v="2"/>
  </r>
  <r>
    <x v="0"/>
    <x v="2"/>
    <x v="1"/>
    <x v="25"/>
    <x v="8"/>
    <x v="0"/>
    <n v="489859"/>
    <x v="2"/>
  </r>
  <r>
    <x v="0"/>
    <x v="2"/>
    <x v="1"/>
    <x v="26"/>
    <x v="8"/>
    <x v="0"/>
    <n v="2657913"/>
    <x v="2"/>
  </r>
  <r>
    <x v="0"/>
    <x v="2"/>
    <x v="1"/>
    <x v="27"/>
    <x v="8"/>
    <x v="0"/>
    <n v="788990"/>
    <x v="2"/>
  </r>
  <r>
    <x v="0"/>
    <x v="2"/>
    <x v="1"/>
    <x v="28"/>
    <x v="8"/>
    <x v="0"/>
    <n v="1213344"/>
    <x v="2"/>
  </r>
  <r>
    <x v="0"/>
    <x v="2"/>
    <x v="1"/>
    <x v="29"/>
    <x v="8"/>
    <x v="0"/>
    <n v="3054910"/>
    <x v="2"/>
  </r>
  <r>
    <x v="0"/>
    <x v="2"/>
    <x v="1"/>
    <x v="30"/>
    <x v="8"/>
    <x v="0"/>
    <n v="175368"/>
    <x v="2"/>
  </r>
  <r>
    <x v="0"/>
    <x v="2"/>
    <x v="1"/>
    <x v="31"/>
    <x v="8"/>
    <x v="0"/>
    <n v="1840036"/>
    <x v="2"/>
  </r>
  <r>
    <x v="0"/>
    <x v="2"/>
    <x v="1"/>
    <x v="32"/>
    <x v="8"/>
    <x v="0"/>
    <n v="775506"/>
    <x v="2"/>
  </r>
  <r>
    <x v="0"/>
    <x v="1"/>
    <x v="2"/>
    <x v="33"/>
    <x v="8"/>
    <x v="0"/>
    <n v="681376"/>
    <x v="1"/>
  </r>
  <r>
    <x v="0"/>
    <x v="1"/>
    <x v="2"/>
    <x v="34"/>
    <x v="8"/>
    <x v="0"/>
    <n v="7777925"/>
    <x v="1"/>
  </r>
  <r>
    <x v="0"/>
    <x v="1"/>
    <x v="2"/>
    <x v="35"/>
    <x v="8"/>
    <x v="0"/>
    <n v="1257429"/>
    <x v="1"/>
  </r>
  <r>
    <x v="0"/>
    <x v="1"/>
    <x v="2"/>
    <x v="36"/>
    <x v="8"/>
    <x v="0"/>
    <n v="215999"/>
    <x v="1"/>
  </r>
  <r>
    <x v="0"/>
    <x v="1"/>
    <x v="2"/>
    <x v="37"/>
    <x v="8"/>
    <x v="0"/>
    <n v="417761"/>
    <x v="1"/>
  </r>
  <r>
    <x v="0"/>
    <x v="1"/>
    <x v="2"/>
    <x v="38"/>
    <x v="8"/>
    <x v="0"/>
    <n v="1157912"/>
    <x v="1"/>
  </r>
  <r>
    <x v="0"/>
    <x v="1"/>
    <x v="2"/>
    <x v="39"/>
    <x v="8"/>
    <x v="0"/>
    <n v="683277"/>
    <x v="1"/>
  </r>
  <r>
    <x v="0"/>
    <x v="1"/>
    <x v="2"/>
    <x v="40"/>
    <x v="8"/>
    <x v="0"/>
    <n v="3878809"/>
    <x v="1"/>
  </r>
  <r>
    <x v="0"/>
    <x v="1"/>
    <x v="2"/>
    <x v="41"/>
    <x v="8"/>
    <x v="0"/>
    <n v="686710"/>
    <x v="1"/>
  </r>
  <r>
    <x v="0"/>
    <x v="1"/>
    <x v="2"/>
    <x v="42"/>
    <x v="8"/>
    <x v="0"/>
    <n v="47720"/>
    <x v="1"/>
  </r>
  <r>
    <x v="0"/>
    <x v="1"/>
    <x v="2"/>
    <x v="43"/>
    <x v="8"/>
    <x v="0"/>
    <n v="57836"/>
    <x v="1"/>
  </r>
  <r>
    <x v="0"/>
    <x v="1"/>
    <x v="2"/>
    <x v="44"/>
    <x v="8"/>
    <x v="0"/>
    <n v="4580105"/>
    <x v="1"/>
  </r>
  <r>
    <x v="0"/>
    <x v="1"/>
    <x v="2"/>
    <x v="45"/>
    <x v="8"/>
    <x v="0"/>
    <n v="1060759"/>
    <x v="1"/>
  </r>
  <r>
    <x v="0"/>
    <x v="1"/>
    <x v="2"/>
    <x v="46"/>
    <x v="8"/>
    <x v="0"/>
    <n v="491365"/>
    <x v="1"/>
  </r>
  <r>
    <x v="0"/>
    <x v="1"/>
    <x v="3"/>
    <x v="47"/>
    <x v="8"/>
    <x v="0"/>
    <n v="76153"/>
    <x v="1"/>
  </r>
  <r>
    <x v="0"/>
    <x v="1"/>
    <x v="3"/>
    <x v="48"/>
    <x v="8"/>
    <x v="0"/>
    <n v="625507"/>
    <x v="1"/>
  </r>
  <r>
    <x v="0"/>
    <x v="1"/>
    <x v="3"/>
    <x v="49"/>
    <x v="8"/>
    <x v="0"/>
    <n v="423102"/>
    <x v="1"/>
  </r>
  <r>
    <x v="0"/>
    <x v="1"/>
    <x v="3"/>
    <x v="50"/>
    <x v="8"/>
    <x v="0"/>
    <n v="939506"/>
    <x v="1"/>
  </r>
  <r>
    <x v="0"/>
    <x v="1"/>
    <x v="3"/>
    <x v="51"/>
    <x v="8"/>
    <x v="0"/>
    <n v="244928"/>
    <x v="1"/>
  </r>
  <r>
    <x v="0"/>
    <x v="1"/>
    <x v="3"/>
    <x v="52"/>
    <x v="8"/>
    <x v="0"/>
    <n v="402498"/>
    <x v="1"/>
  </r>
  <r>
    <x v="0"/>
    <x v="1"/>
    <x v="3"/>
    <x v="53"/>
    <x v="8"/>
    <x v="0"/>
    <n v="1060769"/>
    <x v="1"/>
  </r>
  <r>
    <x v="0"/>
    <x v="1"/>
    <x v="3"/>
    <x v="54"/>
    <x v="8"/>
    <x v="0"/>
    <n v="1512425"/>
    <x v="1"/>
  </r>
  <r>
    <x v="0"/>
    <x v="1"/>
    <x v="3"/>
    <x v="55"/>
    <x v="8"/>
    <x v="0"/>
    <n v="224218"/>
    <x v="1"/>
  </r>
  <r>
    <x v="0"/>
    <x v="1"/>
    <x v="3"/>
    <x v="56"/>
    <x v="8"/>
    <x v="0"/>
    <n v="575103"/>
    <x v="1"/>
  </r>
  <r>
    <x v="0"/>
    <x v="1"/>
    <x v="3"/>
    <x v="57"/>
    <x v="8"/>
    <x v="0"/>
    <n v="230549"/>
    <x v="1"/>
  </r>
  <r>
    <x v="0"/>
    <x v="1"/>
    <x v="3"/>
    <x v="58"/>
    <x v="8"/>
    <x v="0"/>
    <n v="151722"/>
    <x v="1"/>
  </r>
  <r>
    <x v="0"/>
    <x v="0"/>
    <x v="4"/>
    <x v="59"/>
    <x v="8"/>
    <x v="0"/>
    <n v="686145"/>
    <x v="0"/>
  </r>
  <r>
    <x v="0"/>
    <x v="0"/>
    <x v="4"/>
    <x v="60"/>
    <x v="8"/>
    <x v="0"/>
    <n v="3084150"/>
    <x v="0"/>
  </r>
  <r>
    <x v="0"/>
    <x v="0"/>
    <x v="4"/>
    <x v="61"/>
    <x v="8"/>
    <x v="0"/>
    <n v="1466344"/>
    <x v="0"/>
  </r>
  <r>
    <x v="0"/>
    <x v="0"/>
    <x v="4"/>
    <x v="62"/>
    <x v="8"/>
    <x v="0"/>
    <n v="3622266"/>
    <x v="0"/>
  </r>
  <r>
    <x v="0"/>
    <x v="0"/>
    <x v="4"/>
    <x v="63"/>
    <x v="8"/>
    <x v="0"/>
    <n v="5466356"/>
    <x v="0"/>
  </r>
  <r>
    <x v="0"/>
    <x v="0"/>
    <x v="4"/>
    <x v="64"/>
    <x v="8"/>
    <x v="0"/>
    <n v="112931"/>
    <x v="0"/>
  </r>
  <r>
    <x v="0"/>
    <x v="0"/>
    <x v="4"/>
    <x v="65"/>
    <x v="8"/>
    <x v="0"/>
    <n v="380819"/>
    <x v="0"/>
  </r>
  <r>
    <x v="0"/>
    <x v="0"/>
    <x v="4"/>
    <x v="66"/>
    <x v="8"/>
    <x v="0"/>
    <n v="92652"/>
    <x v="0"/>
  </r>
  <r>
    <x v="0"/>
    <x v="0"/>
    <x v="4"/>
    <x v="67"/>
    <x v="8"/>
    <x v="0"/>
    <n v="769279"/>
    <x v="0"/>
  </r>
  <r>
    <x v="0"/>
    <x v="0"/>
    <x v="4"/>
    <x v="68"/>
    <x v="8"/>
    <x v="0"/>
    <n v="146863"/>
    <x v="0"/>
  </r>
  <r>
    <x v="0"/>
    <x v="0"/>
    <x v="4"/>
    <x v="69"/>
    <x v="8"/>
    <x v="0"/>
    <n v="362462"/>
    <x v="0"/>
  </r>
  <r>
    <x v="0"/>
    <x v="0"/>
    <x v="5"/>
    <x v="70"/>
    <x v="8"/>
    <x v="0"/>
    <n v="96784"/>
    <x v="0"/>
  </r>
  <r>
    <x v="0"/>
    <x v="0"/>
    <x v="5"/>
    <x v="71"/>
    <x v="8"/>
    <x v="0"/>
    <n v="1720012"/>
    <x v="0"/>
  </r>
  <r>
    <x v="0"/>
    <x v="0"/>
    <x v="5"/>
    <x v="72"/>
    <x v="8"/>
    <x v="0"/>
    <n v="2160619"/>
    <x v="0"/>
  </r>
  <r>
    <x v="0"/>
    <x v="0"/>
    <x v="5"/>
    <x v="73"/>
    <x v="8"/>
    <x v="0"/>
    <n v="216019"/>
    <x v="0"/>
  </r>
  <r>
    <x v="0"/>
    <x v="0"/>
    <x v="5"/>
    <x v="74"/>
    <x v="8"/>
    <x v="0"/>
    <n v="1336260"/>
    <x v="0"/>
  </r>
  <r>
    <x v="0"/>
    <x v="0"/>
    <x v="5"/>
    <x v="75"/>
    <x v="8"/>
    <x v="0"/>
    <n v="71251"/>
    <x v="0"/>
  </r>
  <r>
    <x v="0"/>
    <x v="0"/>
    <x v="5"/>
    <x v="76"/>
    <x v="8"/>
    <x v="0"/>
    <n v="217964"/>
    <x v="0"/>
  </r>
  <r>
    <x v="0"/>
    <x v="0"/>
    <x v="5"/>
    <x v="77"/>
    <x v="8"/>
    <x v="0"/>
    <n v="619833"/>
    <x v="0"/>
  </r>
  <r>
    <x v="0"/>
    <x v="0"/>
    <x v="5"/>
    <x v="78"/>
    <x v="8"/>
    <x v="0"/>
    <n v="75117"/>
    <x v="0"/>
  </r>
  <r>
    <x v="0"/>
    <x v="0"/>
    <x v="5"/>
    <x v="79"/>
    <x v="8"/>
    <x v="0"/>
    <n v="1941533"/>
    <x v="0"/>
  </r>
  <r>
    <x v="0"/>
    <x v="0"/>
    <x v="5"/>
    <x v="80"/>
    <x v="8"/>
    <x v="0"/>
    <n v="753026"/>
    <x v="0"/>
  </r>
  <r>
    <x v="0"/>
    <x v="0"/>
    <x v="5"/>
    <x v="81"/>
    <x v="8"/>
    <x v="0"/>
    <n v="35233"/>
    <x v="0"/>
  </r>
  <r>
    <x v="0"/>
    <x v="0"/>
    <x v="5"/>
    <x v="82"/>
    <x v="8"/>
    <x v="0"/>
    <n v="83169"/>
    <x v="0"/>
  </r>
  <r>
    <x v="0"/>
    <x v="0"/>
    <x v="5"/>
    <x v="83"/>
    <x v="8"/>
    <x v="0"/>
    <n v="58294"/>
    <x v="0"/>
  </r>
  <r>
    <x v="0"/>
    <x v="0"/>
    <x v="5"/>
    <x v="84"/>
    <x v="8"/>
    <x v="0"/>
    <n v="358709"/>
    <x v="0"/>
  </r>
  <r>
    <x v="0"/>
    <x v="0"/>
    <x v="5"/>
    <x v="85"/>
    <x v="8"/>
    <x v="0"/>
    <n v="220473"/>
    <x v="0"/>
  </r>
  <r>
    <x v="0"/>
    <x v="0"/>
    <x v="5"/>
    <x v="86"/>
    <x v="8"/>
    <x v="0"/>
    <n v="128577"/>
    <x v="0"/>
  </r>
  <r>
    <x v="0"/>
    <x v="2"/>
    <x v="6"/>
    <x v="87"/>
    <x v="8"/>
    <x v="0"/>
    <n v="1559074"/>
    <x v="2"/>
  </r>
  <r>
    <x v="0"/>
    <x v="2"/>
    <x v="6"/>
    <x v="88"/>
    <x v="8"/>
    <x v="0"/>
    <n v="2315712"/>
    <x v="2"/>
  </r>
  <r>
    <x v="0"/>
    <x v="2"/>
    <x v="6"/>
    <x v="89"/>
    <x v="8"/>
    <x v="0"/>
    <n v="1179433"/>
    <x v="2"/>
  </r>
  <r>
    <x v="0"/>
    <x v="2"/>
    <x v="6"/>
    <x v="90"/>
    <x v="8"/>
    <x v="0"/>
    <n v="2009875"/>
    <x v="2"/>
  </r>
  <r>
    <x v="0"/>
    <x v="2"/>
    <x v="6"/>
    <x v="91"/>
    <x v="8"/>
    <x v="0"/>
    <n v="7089771"/>
    <x v="2"/>
  </r>
  <r>
    <x v="0"/>
    <x v="2"/>
    <x v="6"/>
    <x v="92"/>
    <x v="8"/>
    <x v="0"/>
    <n v="7953210"/>
    <x v="2"/>
  </r>
  <r>
    <x v="0"/>
    <x v="2"/>
    <x v="6"/>
    <x v="93"/>
    <x v="8"/>
    <x v="0"/>
    <n v="727758"/>
    <x v="2"/>
  </r>
  <r>
    <x v="0"/>
    <x v="2"/>
    <x v="6"/>
    <x v="94"/>
    <x v="8"/>
    <x v="0"/>
    <n v="417914"/>
    <x v="2"/>
  </r>
  <r>
    <x v="0"/>
    <x v="2"/>
    <x v="6"/>
    <x v="95"/>
    <x v="8"/>
    <x v="0"/>
    <n v="994236"/>
    <x v="2"/>
  </r>
  <r>
    <x v="0"/>
    <x v="2"/>
    <x v="6"/>
    <x v="96"/>
    <x v="8"/>
    <x v="0"/>
    <n v="1379737"/>
    <x v="2"/>
  </r>
  <r>
    <x v="0"/>
    <x v="2"/>
    <x v="6"/>
    <x v="97"/>
    <x v="8"/>
    <x v="0"/>
    <n v="1732841"/>
    <x v="2"/>
  </r>
  <r>
    <x v="0"/>
    <x v="2"/>
    <x v="6"/>
    <x v="98"/>
    <x v="8"/>
    <x v="0"/>
    <n v="1705594"/>
    <x v="2"/>
  </r>
  <r>
    <x v="0"/>
    <x v="2"/>
    <x v="6"/>
    <x v="99"/>
    <x v="8"/>
    <x v="0"/>
    <n v="1348580"/>
    <x v="2"/>
  </r>
  <r>
    <x v="0"/>
    <x v="2"/>
    <x v="6"/>
    <x v="100"/>
    <x v="8"/>
    <x v="0"/>
    <n v="401912"/>
    <x v="2"/>
  </r>
  <r>
    <x v="0"/>
    <x v="3"/>
    <x v="7"/>
    <x v="101"/>
    <x v="8"/>
    <x v="0"/>
    <n v="3149247"/>
    <x v="3"/>
  </r>
  <r>
    <x v="0"/>
    <x v="3"/>
    <x v="7"/>
    <x v="102"/>
    <x v="8"/>
    <x v="0"/>
    <n v="105685"/>
    <x v="3"/>
  </r>
  <r>
    <x v="0"/>
    <x v="3"/>
    <x v="7"/>
    <x v="103"/>
    <x v="8"/>
    <x v="0"/>
    <n v="400344"/>
    <x v="3"/>
  </r>
  <r>
    <x v="0"/>
    <x v="3"/>
    <x v="7"/>
    <x v="104"/>
    <x v="8"/>
    <x v="0"/>
    <n v="595326"/>
    <x v="3"/>
  </r>
  <r>
    <x v="0"/>
    <x v="3"/>
    <x v="7"/>
    <x v="105"/>
    <x v="8"/>
    <x v="0"/>
    <n v="9016034"/>
    <x v="3"/>
  </r>
  <r>
    <x v="0"/>
    <x v="3"/>
    <x v="7"/>
    <x v="106"/>
    <x v="8"/>
    <x v="0"/>
    <n v="1713901"/>
    <x v="3"/>
  </r>
  <r>
    <x v="0"/>
    <x v="3"/>
    <x v="7"/>
    <x v="107"/>
    <x v="8"/>
    <x v="0"/>
    <n v="1795245"/>
    <x v="3"/>
  </r>
  <r>
    <x v="0"/>
    <x v="3"/>
    <x v="7"/>
    <x v="108"/>
    <x v="8"/>
    <x v="0"/>
    <n v="10029259"/>
    <x v="3"/>
  </r>
  <r>
    <x v="0"/>
    <x v="3"/>
    <x v="7"/>
    <x v="109"/>
    <x v="8"/>
    <x v="0"/>
    <n v="587377"/>
    <x v="3"/>
  </r>
  <r>
    <x v="0"/>
    <x v="3"/>
    <x v="7"/>
    <x v="110"/>
    <x v="8"/>
    <x v="0"/>
    <n v="4035195"/>
    <x v="3"/>
  </r>
  <r>
    <x v="0"/>
    <x v="3"/>
    <x v="7"/>
    <x v="111"/>
    <x v="8"/>
    <x v="0"/>
    <n v="1515344"/>
    <x v="3"/>
  </r>
  <r>
    <x v="0"/>
    <x v="3"/>
    <x v="7"/>
    <x v="112"/>
    <x v="8"/>
    <x v="0"/>
    <n v="846909"/>
    <x v="3"/>
  </r>
  <r>
    <x v="0"/>
    <x v="3"/>
    <x v="7"/>
    <x v="113"/>
    <x v="8"/>
    <x v="0"/>
    <n v="17092297"/>
    <x v="3"/>
  </r>
  <r>
    <x v="0"/>
    <x v="3"/>
    <x v="7"/>
    <x v="114"/>
    <x v="8"/>
    <x v="0"/>
    <n v="3845521"/>
    <x v="3"/>
  </r>
  <r>
    <x v="0"/>
    <x v="3"/>
    <x v="7"/>
    <x v="115"/>
    <x v="8"/>
    <x v="0"/>
    <n v="163229"/>
    <x v="3"/>
  </r>
  <r>
    <x v="0"/>
    <x v="3"/>
    <x v="7"/>
    <x v="116"/>
    <x v="8"/>
    <x v="0"/>
    <n v="456042"/>
    <x v="3"/>
  </r>
  <r>
    <x v="0"/>
    <x v="0"/>
    <x v="8"/>
    <x v="117"/>
    <x v="8"/>
    <x v="0"/>
    <n v="258508"/>
    <x v="0"/>
  </r>
  <r>
    <x v="0"/>
    <x v="0"/>
    <x v="8"/>
    <x v="118"/>
    <x v="8"/>
    <x v="0"/>
    <n v="182327"/>
    <x v="0"/>
  </r>
  <r>
    <x v="0"/>
    <x v="0"/>
    <x v="8"/>
    <x v="119"/>
    <x v="8"/>
    <x v="0"/>
    <n v="124501"/>
    <x v="0"/>
  </r>
  <r>
    <x v="0"/>
    <x v="0"/>
    <x v="8"/>
    <x v="120"/>
    <x v="8"/>
    <x v="0"/>
    <n v="316256"/>
    <x v="0"/>
  </r>
  <r>
    <x v="0"/>
    <x v="0"/>
    <x v="8"/>
    <x v="121"/>
    <x v="8"/>
    <x v="0"/>
    <n v="104814"/>
    <x v="0"/>
  </r>
  <r>
    <x v="0"/>
    <x v="0"/>
    <x v="8"/>
    <x v="122"/>
    <x v="8"/>
    <x v="0"/>
    <n v="104766"/>
    <x v="0"/>
  </r>
  <r>
    <x v="0"/>
    <x v="0"/>
    <x v="8"/>
    <x v="123"/>
    <x v="8"/>
    <x v="0"/>
    <n v="870190"/>
    <x v="0"/>
  </r>
  <r>
    <x v="0"/>
    <x v="0"/>
    <x v="8"/>
    <x v="124"/>
    <x v="8"/>
    <x v="0"/>
    <n v="22918"/>
    <x v="0"/>
  </r>
  <r>
    <x v="0"/>
    <x v="0"/>
    <x v="8"/>
    <x v="125"/>
    <x v="8"/>
    <x v="0"/>
    <n v="201777"/>
    <x v="0"/>
  </r>
  <r>
    <x v="0"/>
    <x v="0"/>
    <x v="8"/>
    <x v="126"/>
    <x v="8"/>
    <x v="0"/>
    <n v="344399"/>
    <x v="0"/>
  </r>
  <r>
    <x v="0"/>
    <x v="0"/>
    <x v="8"/>
    <x v="127"/>
    <x v="8"/>
    <x v="0"/>
    <n v="394367"/>
    <x v="0"/>
  </r>
  <r>
    <x v="0"/>
    <x v="0"/>
    <x v="8"/>
    <x v="128"/>
    <x v="8"/>
    <x v="0"/>
    <n v="1014629"/>
    <x v="0"/>
  </r>
  <r>
    <x v="0"/>
    <x v="0"/>
    <x v="8"/>
    <x v="129"/>
    <x v="8"/>
    <x v="0"/>
    <n v="451867"/>
    <x v="0"/>
  </r>
  <r>
    <x v="0"/>
    <x v="1"/>
    <x v="8"/>
    <x v="130"/>
    <x v="8"/>
    <x v="0"/>
    <n v="215883"/>
    <x v="1"/>
  </r>
  <r>
    <x v="0"/>
    <x v="4"/>
    <x v="9"/>
    <x v="131"/>
    <x v="8"/>
    <x v="0"/>
    <n v="7076987"/>
    <x v="4"/>
  </r>
  <r>
    <x v="0"/>
    <x v="0"/>
    <x v="9"/>
    <x v="132"/>
    <x v="8"/>
    <x v="0"/>
    <n v="389925"/>
    <x v="0"/>
  </r>
  <r>
    <x v="0"/>
    <x v="0"/>
    <x v="9"/>
    <x v="133"/>
    <x v="8"/>
    <x v="0"/>
    <n v="340729"/>
    <x v="0"/>
  </r>
  <r>
    <x v="0"/>
    <x v="0"/>
    <x v="9"/>
    <x v="134"/>
    <x v="8"/>
    <x v="0"/>
    <n v="687437"/>
    <x v="0"/>
  </r>
  <r>
    <x v="0"/>
    <x v="4"/>
    <x v="9"/>
    <x v="135"/>
    <x v="8"/>
    <x v="0"/>
    <n v="1137552"/>
    <x v="4"/>
  </r>
  <r>
    <x v="0"/>
    <x v="4"/>
    <x v="9"/>
    <x v="136"/>
    <x v="8"/>
    <x v="0"/>
    <n v="4196648"/>
    <x v="4"/>
  </r>
  <r>
    <x v="0"/>
    <x v="0"/>
    <x v="9"/>
    <x v="137"/>
    <x v="8"/>
    <x v="0"/>
    <n v="19515"/>
    <x v="0"/>
  </r>
  <r>
    <x v="0"/>
    <x v="0"/>
    <x v="9"/>
    <x v="138"/>
    <x v="8"/>
    <x v="0"/>
    <n v="148913"/>
    <x v="0"/>
  </r>
  <r>
    <x v="0"/>
    <x v="0"/>
    <x v="9"/>
    <x v="139"/>
    <x v="8"/>
    <x v="0"/>
    <n v="9241951"/>
    <x v="0"/>
  </r>
  <r>
    <x v="0"/>
    <x v="0"/>
    <x v="9"/>
    <x v="140"/>
    <x v="8"/>
    <x v="0"/>
    <n v="382509"/>
    <x v="0"/>
  </r>
  <r>
    <x v="0"/>
    <x v="4"/>
    <x v="9"/>
    <x v="141"/>
    <x v="8"/>
    <x v="0"/>
    <n v="714871"/>
    <x v="4"/>
  </r>
  <r>
    <x v="0"/>
    <x v="4"/>
    <x v="9"/>
    <x v="142"/>
    <x v="8"/>
    <x v="0"/>
    <n v="2497657"/>
    <x v="4"/>
  </r>
  <r>
    <x v="0"/>
    <x v="0"/>
    <x v="9"/>
    <x v="143"/>
    <x v="8"/>
    <x v="0"/>
    <n v="42701"/>
    <x v="0"/>
  </r>
  <r>
    <x v="0"/>
    <x v="4"/>
    <x v="9"/>
    <x v="144"/>
    <x v="8"/>
    <x v="0"/>
    <n v="2337520"/>
    <x v="4"/>
  </r>
  <r>
    <x v="0"/>
    <x v="0"/>
    <x v="9"/>
    <x v="145"/>
    <x v="8"/>
    <x v="0"/>
    <n v="2084281"/>
    <x v="0"/>
  </r>
  <r>
    <x v="0"/>
    <x v="0"/>
    <x v="9"/>
    <x v="146"/>
    <x v="8"/>
    <x v="0"/>
    <n v="1346685"/>
    <x v="0"/>
  </r>
  <r>
    <x v="0"/>
    <x v="4"/>
    <x v="10"/>
    <x v="147"/>
    <x v="8"/>
    <x v="0"/>
    <n v="1938212"/>
    <x v="4"/>
  </r>
  <r>
    <x v="0"/>
    <x v="4"/>
    <x v="10"/>
    <x v="149"/>
    <x v="8"/>
    <x v="0"/>
    <n v="552242"/>
    <x v="4"/>
  </r>
  <r>
    <x v="0"/>
    <x v="4"/>
    <x v="10"/>
    <x v="150"/>
    <x v="8"/>
    <x v="0"/>
    <n v="2756079"/>
    <x v="4"/>
  </r>
  <r>
    <x v="0"/>
    <x v="4"/>
    <x v="10"/>
    <x v="151"/>
    <x v="8"/>
    <x v="0"/>
    <n v="2043274"/>
    <x v="4"/>
  </r>
  <r>
    <x v="0"/>
    <x v="4"/>
    <x v="10"/>
    <x v="152"/>
    <x v="8"/>
    <x v="0"/>
    <n v="281957"/>
    <x v="4"/>
  </r>
  <r>
    <x v="0"/>
    <x v="4"/>
    <x v="10"/>
    <x v="153"/>
    <x v="8"/>
    <x v="0"/>
    <n v="713953"/>
    <x v="4"/>
  </r>
  <r>
    <x v="0"/>
    <x v="4"/>
    <x v="10"/>
    <x v="154"/>
    <x v="8"/>
    <x v="0"/>
    <n v="2875340"/>
    <x v="4"/>
  </r>
  <r>
    <x v="0"/>
    <x v="4"/>
    <x v="10"/>
    <x v="155"/>
    <x v="8"/>
    <x v="0"/>
    <n v="3263797"/>
    <x v="4"/>
  </r>
  <r>
    <x v="0"/>
    <x v="4"/>
    <x v="10"/>
    <x v="156"/>
    <x v="8"/>
    <x v="0"/>
    <n v="3916096"/>
    <x v="4"/>
  </r>
  <r>
    <x v="0"/>
    <x v="4"/>
    <x v="10"/>
    <x v="157"/>
    <x v="8"/>
    <x v="0"/>
    <n v="1188146"/>
    <x v="4"/>
  </r>
  <r>
    <x v="0"/>
    <x v="4"/>
    <x v="10"/>
    <x v="158"/>
    <x v="8"/>
    <x v="0"/>
    <n v="9821"/>
    <x v="4"/>
  </r>
  <r>
    <x v="0"/>
    <x v="4"/>
    <x v="10"/>
    <x v="159"/>
    <x v="8"/>
    <x v="0"/>
    <n v="1424987"/>
    <x v="4"/>
  </r>
  <r>
    <x v="0"/>
    <x v="4"/>
    <x v="10"/>
    <x v="160"/>
    <x v="8"/>
    <x v="0"/>
    <n v="516440"/>
    <x v="4"/>
  </r>
  <r>
    <x v="0"/>
    <x v="4"/>
    <x v="10"/>
    <x v="161"/>
    <x v="8"/>
    <x v="0"/>
    <n v="6859810"/>
    <x v="4"/>
  </r>
  <r>
    <x v="0"/>
    <x v="4"/>
    <x v="10"/>
    <x v="162"/>
    <x v="8"/>
    <x v="0"/>
    <n v="3335366"/>
    <x v="4"/>
  </r>
  <r>
    <x v="0"/>
    <x v="2"/>
    <x v="11"/>
    <x v="163"/>
    <x v="8"/>
    <x v="0"/>
    <n v="432689"/>
    <x v="2"/>
  </r>
  <r>
    <x v="0"/>
    <x v="2"/>
    <x v="11"/>
    <x v="164"/>
    <x v="8"/>
    <x v="0"/>
    <n v="951656"/>
    <x v="2"/>
  </r>
  <r>
    <x v="0"/>
    <x v="2"/>
    <x v="11"/>
    <x v="165"/>
    <x v="8"/>
    <x v="0"/>
    <n v="2143852"/>
    <x v="2"/>
  </r>
  <r>
    <x v="0"/>
    <x v="2"/>
    <x v="11"/>
    <x v="166"/>
    <x v="8"/>
    <x v="0"/>
    <n v="3471401"/>
    <x v="2"/>
  </r>
  <r>
    <x v="0"/>
    <x v="2"/>
    <x v="11"/>
    <x v="167"/>
    <x v="8"/>
    <x v="0"/>
    <n v="132653"/>
    <x v="2"/>
  </r>
  <r>
    <x v="0"/>
    <x v="2"/>
    <x v="11"/>
    <x v="168"/>
    <x v="8"/>
    <x v="0"/>
    <n v="445578"/>
    <x v="2"/>
  </r>
  <r>
    <x v="0"/>
    <x v="2"/>
    <x v="11"/>
    <x v="169"/>
    <x v="8"/>
    <x v="0"/>
    <n v="3778005"/>
    <x v="2"/>
  </r>
  <r>
    <x v="0"/>
    <x v="2"/>
    <x v="11"/>
    <x v="170"/>
    <x v="8"/>
    <x v="0"/>
    <n v="1181924"/>
    <x v="2"/>
  </r>
  <r>
    <x v="0"/>
    <x v="4"/>
    <x v="11"/>
    <x v="171"/>
    <x v="8"/>
    <x v="0"/>
    <n v="32960"/>
    <x v="4"/>
  </r>
  <r>
    <x v="0"/>
    <x v="2"/>
    <x v="11"/>
    <x v="172"/>
    <x v="8"/>
    <x v="0"/>
    <n v="57330"/>
    <x v="2"/>
  </r>
  <r>
    <x v="0"/>
    <x v="2"/>
    <x v="11"/>
    <x v="173"/>
    <x v="8"/>
    <x v="0"/>
    <n v="1884213"/>
    <x v="2"/>
  </r>
  <r>
    <x v="0"/>
    <x v="2"/>
    <x v="11"/>
    <x v="174"/>
    <x v="8"/>
    <x v="0"/>
    <n v="261832"/>
    <x v="2"/>
  </r>
  <r>
    <x v="0"/>
    <x v="2"/>
    <x v="11"/>
    <x v="175"/>
    <x v="8"/>
    <x v="0"/>
    <n v="1735766"/>
    <x v="2"/>
  </r>
  <r>
    <x v="0"/>
    <x v="2"/>
    <x v="11"/>
    <x v="176"/>
    <x v="8"/>
    <x v="0"/>
    <n v="855113"/>
    <x v="2"/>
  </r>
  <r>
    <x v="0"/>
    <x v="2"/>
    <x v="11"/>
    <x v="177"/>
    <x v="8"/>
    <x v="0"/>
    <n v="1817182"/>
    <x v="2"/>
  </r>
  <r>
    <x v="0"/>
    <x v="1"/>
    <x v="12"/>
    <x v="178"/>
    <x v="8"/>
    <x v="0"/>
    <n v="723484"/>
    <x v="1"/>
  </r>
  <r>
    <x v="0"/>
    <x v="1"/>
    <x v="12"/>
    <x v="179"/>
    <x v="8"/>
    <x v="0"/>
    <n v="361844"/>
    <x v="1"/>
  </r>
  <r>
    <x v="0"/>
    <x v="1"/>
    <x v="12"/>
    <x v="180"/>
    <x v="8"/>
    <x v="0"/>
    <n v="2126135"/>
    <x v="1"/>
  </r>
  <r>
    <x v="0"/>
    <x v="1"/>
    <x v="12"/>
    <x v="181"/>
    <x v="8"/>
    <x v="0"/>
    <n v="431218"/>
    <x v="1"/>
  </r>
  <r>
    <x v="0"/>
    <x v="1"/>
    <x v="12"/>
    <x v="182"/>
    <x v="8"/>
    <x v="0"/>
    <n v="2051954"/>
    <x v="1"/>
  </r>
  <r>
    <x v="0"/>
    <x v="1"/>
    <x v="12"/>
    <x v="183"/>
    <x v="8"/>
    <x v="0"/>
    <n v="3621390"/>
    <x v="1"/>
  </r>
  <r>
    <x v="0"/>
    <x v="1"/>
    <x v="12"/>
    <x v="184"/>
    <x v="8"/>
    <x v="0"/>
    <n v="1818892"/>
    <x v="1"/>
  </r>
  <r>
    <x v="0"/>
    <x v="1"/>
    <x v="12"/>
    <x v="185"/>
    <x v="8"/>
    <x v="0"/>
    <n v="1882903"/>
    <x v="1"/>
  </r>
  <r>
    <x v="0"/>
    <x v="1"/>
    <x v="12"/>
    <x v="186"/>
    <x v="8"/>
    <x v="0"/>
    <n v="1719805"/>
    <x v="1"/>
  </r>
  <r>
    <x v="0"/>
    <x v="1"/>
    <x v="12"/>
    <x v="187"/>
    <x v="8"/>
    <x v="0"/>
    <n v="1053278"/>
    <x v="1"/>
  </r>
  <r>
    <x v="0"/>
    <x v="1"/>
    <x v="12"/>
    <x v="188"/>
    <x v="8"/>
    <x v="0"/>
    <n v="2195785"/>
    <x v="1"/>
  </r>
  <r>
    <x v="0"/>
    <x v="1"/>
    <x v="12"/>
    <x v="189"/>
    <x v="8"/>
    <x v="0"/>
    <n v="219444"/>
    <x v="1"/>
  </r>
  <r>
    <x v="0"/>
    <x v="1"/>
    <x v="12"/>
    <x v="190"/>
    <x v="8"/>
    <x v="0"/>
    <n v="2802434"/>
    <x v="1"/>
  </r>
  <r>
    <x v="0"/>
    <x v="1"/>
    <x v="12"/>
    <x v="191"/>
    <x v="8"/>
    <x v="0"/>
    <n v="1303136"/>
    <x v="1"/>
  </r>
  <r>
    <x v="0"/>
    <x v="1"/>
    <x v="12"/>
    <x v="192"/>
    <x v="8"/>
    <x v="0"/>
    <n v="1647454"/>
    <x v="1"/>
  </r>
  <r>
    <x v="0"/>
    <x v="1"/>
    <x v="12"/>
    <x v="193"/>
    <x v="8"/>
    <x v="0"/>
    <n v="774682"/>
    <x v="1"/>
  </r>
  <r>
    <x v="0"/>
    <x v="1"/>
    <x v="12"/>
    <x v="194"/>
    <x v="8"/>
    <x v="0"/>
    <n v="7406724"/>
    <x v="1"/>
  </r>
  <r>
    <x v="0"/>
    <x v="1"/>
    <x v="12"/>
    <x v="195"/>
    <x v="8"/>
    <x v="0"/>
    <n v="1953677"/>
    <x v="1"/>
  </r>
  <r>
    <x v="0"/>
    <x v="4"/>
    <x v="13"/>
    <x v="196"/>
    <x v="8"/>
    <x v="0"/>
    <n v="2548753"/>
    <x v="4"/>
  </r>
  <r>
    <x v="0"/>
    <x v="4"/>
    <x v="13"/>
    <x v="197"/>
    <x v="8"/>
    <x v="0"/>
    <n v="470467"/>
    <x v="4"/>
  </r>
  <r>
    <x v="0"/>
    <x v="4"/>
    <x v="13"/>
    <x v="198"/>
    <x v="8"/>
    <x v="0"/>
    <n v="3686227"/>
    <x v="4"/>
  </r>
  <r>
    <x v="0"/>
    <x v="4"/>
    <x v="13"/>
    <x v="199"/>
    <x v="8"/>
    <x v="0"/>
    <n v="2683731"/>
    <x v="4"/>
  </r>
  <r>
    <x v="0"/>
    <x v="4"/>
    <x v="13"/>
    <x v="200"/>
    <x v="8"/>
    <x v="0"/>
    <n v="4417926"/>
    <x v="4"/>
  </r>
  <r>
    <x v="0"/>
    <x v="4"/>
    <x v="13"/>
    <x v="201"/>
    <x v="8"/>
    <x v="0"/>
    <n v="4253409"/>
    <x v="4"/>
  </r>
  <r>
    <x v="0"/>
    <x v="4"/>
    <x v="13"/>
    <x v="202"/>
    <x v="8"/>
    <x v="0"/>
    <n v="3048656"/>
    <x v="4"/>
  </r>
  <r>
    <x v="0"/>
    <x v="4"/>
    <x v="13"/>
    <x v="203"/>
    <x v="8"/>
    <x v="0"/>
    <n v="447176"/>
    <x v="4"/>
  </r>
  <r>
    <x v="0"/>
    <x v="4"/>
    <x v="13"/>
    <x v="204"/>
    <x v="8"/>
    <x v="0"/>
    <n v="4716798"/>
    <x v="4"/>
  </r>
  <r>
    <x v="0"/>
    <x v="4"/>
    <x v="13"/>
    <x v="205"/>
    <x v="8"/>
    <x v="0"/>
    <n v="228246"/>
    <x v="4"/>
  </r>
  <r>
    <x v="0"/>
    <x v="4"/>
    <x v="13"/>
    <x v="206"/>
    <x v="8"/>
    <x v="0"/>
    <n v="1458124"/>
    <x v="4"/>
  </r>
  <r>
    <x v="0"/>
    <x v="4"/>
    <x v="13"/>
    <x v="207"/>
    <x v="8"/>
    <x v="0"/>
    <n v="4152113"/>
    <x v="4"/>
  </r>
  <r>
    <x v="0"/>
    <x v="0"/>
    <x v="13"/>
    <x v="208"/>
    <x v="8"/>
    <x v="0"/>
    <n v="284182"/>
    <x v="0"/>
  </r>
  <r>
    <x v="0"/>
    <x v="4"/>
    <x v="13"/>
    <x v="209"/>
    <x v="8"/>
    <x v="0"/>
    <n v="4328677"/>
    <x v="4"/>
  </r>
  <r>
    <x v="0"/>
    <x v="4"/>
    <x v="13"/>
    <x v="210"/>
    <x v="8"/>
    <x v="0"/>
    <n v="4807708"/>
    <x v="4"/>
  </r>
  <r>
    <x v="0"/>
    <x v="4"/>
    <x v="13"/>
    <x v="211"/>
    <x v="8"/>
    <x v="0"/>
    <n v="11832078"/>
    <x v="4"/>
  </r>
  <r>
    <x v="0"/>
    <x v="4"/>
    <x v="13"/>
    <x v="212"/>
    <x v="8"/>
    <x v="0"/>
    <n v="268571"/>
    <x v="4"/>
  </r>
  <r>
    <x v="0"/>
    <x v="4"/>
    <x v="13"/>
    <x v="213"/>
    <x v="8"/>
    <x v="0"/>
    <n v="3251747"/>
    <x v="4"/>
  </r>
  <r>
    <x v="0"/>
    <x v="4"/>
    <x v="13"/>
    <x v="214"/>
    <x v="8"/>
    <x v="0"/>
    <n v="3122389"/>
    <x v="4"/>
  </r>
  <r>
    <x v="0"/>
    <x v="4"/>
    <x v="13"/>
    <x v="215"/>
    <x v="8"/>
    <x v="0"/>
    <n v="407408"/>
    <x v="4"/>
  </r>
  <r>
    <x v="0"/>
    <x v="4"/>
    <x v="13"/>
    <x v="216"/>
    <x v="8"/>
    <x v="0"/>
    <n v="1199063"/>
    <x v="4"/>
  </r>
  <r>
    <x v="0"/>
    <x v="2"/>
    <x v="14"/>
    <x v="217"/>
    <x v="8"/>
    <x v="0"/>
    <n v="2583509"/>
    <x v="2"/>
  </r>
  <r>
    <x v="0"/>
    <x v="4"/>
    <x v="14"/>
    <x v="218"/>
    <x v="8"/>
    <x v="0"/>
    <n v="2933068"/>
    <x v="4"/>
  </r>
  <r>
    <x v="0"/>
    <x v="4"/>
    <x v="14"/>
    <x v="219"/>
    <x v="8"/>
    <x v="0"/>
    <n v="628724"/>
    <x v="4"/>
  </r>
  <r>
    <x v="0"/>
    <x v="4"/>
    <x v="14"/>
    <x v="220"/>
    <x v="8"/>
    <x v="0"/>
    <n v="595420"/>
    <x v="4"/>
  </r>
  <r>
    <x v="0"/>
    <x v="2"/>
    <x v="14"/>
    <x v="221"/>
    <x v="8"/>
    <x v="0"/>
    <n v="2093902"/>
    <x v="2"/>
  </r>
  <r>
    <x v="0"/>
    <x v="4"/>
    <x v="14"/>
    <x v="222"/>
    <x v="8"/>
    <x v="0"/>
    <n v="3620129"/>
    <x v="4"/>
  </r>
  <r>
    <x v="0"/>
    <x v="4"/>
    <x v="14"/>
    <x v="223"/>
    <x v="8"/>
    <x v="0"/>
    <n v="10226230"/>
    <x v="4"/>
  </r>
  <r>
    <x v="0"/>
    <x v="4"/>
    <x v="14"/>
    <x v="224"/>
    <x v="8"/>
    <x v="0"/>
    <n v="13082985"/>
    <x v="4"/>
  </r>
  <r>
    <x v="0"/>
    <x v="2"/>
    <x v="14"/>
    <x v="225"/>
    <x v="8"/>
    <x v="0"/>
    <n v="2974150"/>
    <x v="2"/>
  </r>
  <r>
    <x v="0"/>
    <x v="4"/>
    <x v="14"/>
    <x v="226"/>
    <x v="8"/>
    <x v="0"/>
    <n v="2017574"/>
    <x v="4"/>
  </r>
  <r>
    <x v="0"/>
    <x v="4"/>
    <x v="14"/>
    <x v="227"/>
    <x v="8"/>
    <x v="0"/>
    <n v="643767"/>
    <x v="4"/>
  </r>
  <r>
    <x v="0"/>
    <x v="4"/>
    <x v="14"/>
    <x v="228"/>
    <x v="8"/>
    <x v="0"/>
    <n v="4363803"/>
    <x v="4"/>
  </r>
  <r>
    <x v="0"/>
    <x v="2"/>
    <x v="14"/>
    <x v="229"/>
    <x v="8"/>
    <x v="0"/>
    <n v="180192"/>
    <x v="2"/>
  </r>
  <r>
    <x v="0"/>
    <x v="1"/>
    <x v="15"/>
    <x v="230"/>
    <x v="8"/>
    <x v="0"/>
    <n v="207626"/>
    <x v="1"/>
  </r>
  <r>
    <x v="0"/>
    <x v="1"/>
    <x v="15"/>
    <x v="231"/>
    <x v="8"/>
    <x v="0"/>
    <n v="180066"/>
    <x v="1"/>
  </r>
  <r>
    <x v="0"/>
    <x v="1"/>
    <x v="15"/>
    <x v="232"/>
    <x v="8"/>
    <x v="0"/>
    <n v="62213"/>
    <x v="1"/>
  </r>
  <r>
    <x v="0"/>
    <x v="1"/>
    <x v="15"/>
    <x v="233"/>
    <x v="8"/>
    <x v="0"/>
    <n v="186062"/>
    <x v="1"/>
  </r>
  <r>
    <x v="0"/>
    <x v="1"/>
    <x v="15"/>
    <x v="234"/>
    <x v="8"/>
    <x v="0"/>
    <n v="163154"/>
    <x v="1"/>
  </r>
  <r>
    <x v="0"/>
    <x v="1"/>
    <x v="15"/>
    <x v="235"/>
    <x v="8"/>
    <x v="0"/>
    <n v="96709"/>
    <x v="1"/>
  </r>
  <r>
    <x v="0"/>
    <x v="1"/>
    <x v="15"/>
    <x v="236"/>
    <x v="8"/>
    <x v="0"/>
    <n v="722623"/>
    <x v="1"/>
  </r>
  <r>
    <x v="0"/>
    <x v="1"/>
    <x v="15"/>
    <x v="237"/>
    <x v="8"/>
    <x v="0"/>
    <n v="180299"/>
    <x v="1"/>
  </r>
  <r>
    <x v="0"/>
    <x v="1"/>
    <x v="15"/>
    <x v="238"/>
    <x v="8"/>
    <x v="0"/>
    <n v="886537"/>
    <x v="1"/>
  </r>
  <r>
    <x v="0"/>
    <x v="1"/>
    <x v="15"/>
    <x v="239"/>
    <x v="8"/>
    <x v="0"/>
    <n v="183657"/>
    <x v="1"/>
  </r>
  <r>
    <x v="0"/>
    <x v="1"/>
    <x v="16"/>
    <x v="240"/>
    <x v="8"/>
    <x v="0"/>
    <n v="187082"/>
    <x v="1"/>
  </r>
  <r>
    <x v="0"/>
    <x v="1"/>
    <x v="16"/>
    <x v="241"/>
    <x v="8"/>
    <x v="0"/>
    <n v="144197"/>
    <x v="1"/>
  </r>
  <r>
    <x v="0"/>
    <x v="1"/>
    <x v="16"/>
    <x v="242"/>
    <x v="8"/>
    <x v="0"/>
    <n v="1288374"/>
    <x v="1"/>
  </r>
  <r>
    <x v="0"/>
    <x v="1"/>
    <x v="16"/>
    <x v="243"/>
    <x v="8"/>
    <x v="0"/>
    <n v="81007"/>
    <x v="1"/>
  </r>
  <r>
    <x v="0"/>
    <x v="1"/>
    <x v="16"/>
    <x v="244"/>
    <x v="8"/>
    <x v="0"/>
    <n v="77295"/>
    <x v="1"/>
  </r>
  <r>
    <x v="0"/>
    <x v="1"/>
    <x v="16"/>
    <x v="245"/>
    <x v="8"/>
    <x v="0"/>
    <n v="347693"/>
    <x v="1"/>
  </r>
  <r>
    <x v="0"/>
    <x v="1"/>
    <x v="16"/>
    <x v="246"/>
    <x v="8"/>
    <x v="0"/>
    <n v="67115"/>
    <x v="1"/>
  </r>
  <r>
    <x v="0"/>
    <x v="1"/>
    <x v="16"/>
    <x v="247"/>
    <x v="8"/>
    <x v="0"/>
    <n v="373525"/>
    <x v="1"/>
  </r>
  <r>
    <x v="0"/>
    <x v="1"/>
    <x v="16"/>
    <x v="248"/>
    <x v="8"/>
    <x v="0"/>
    <n v="101363"/>
    <x v="1"/>
  </r>
  <r>
    <x v="0"/>
    <x v="1"/>
    <x v="16"/>
    <x v="249"/>
    <x v="8"/>
    <x v="0"/>
    <n v="175308"/>
    <x v="1"/>
  </r>
  <r>
    <x v="0"/>
    <x v="1"/>
    <x v="16"/>
    <x v="250"/>
    <x v="8"/>
    <x v="0"/>
    <n v="139070"/>
    <x v="1"/>
  </r>
  <r>
    <x v="0"/>
    <x v="1"/>
    <x v="16"/>
    <x v="251"/>
    <x v="8"/>
    <x v="0"/>
    <n v="448289"/>
    <x v="1"/>
  </r>
  <r>
    <x v="0"/>
    <x v="1"/>
    <x v="16"/>
    <x v="252"/>
    <x v="8"/>
    <x v="0"/>
    <n v="549279"/>
    <x v="1"/>
  </r>
  <r>
    <x v="0"/>
    <x v="1"/>
    <x v="16"/>
    <x v="253"/>
    <x v="8"/>
    <x v="0"/>
    <n v="727299"/>
    <x v="1"/>
  </r>
  <r>
    <x v="0"/>
    <x v="1"/>
    <x v="17"/>
    <x v="254"/>
    <x v="8"/>
    <x v="0"/>
    <n v="311129"/>
    <x v="1"/>
  </r>
  <r>
    <x v="0"/>
    <x v="0"/>
    <x v="17"/>
    <x v="255"/>
    <x v="8"/>
    <x v="0"/>
    <n v="438068"/>
    <x v="0"/>
  </r>
  <r>
    <x v="0"/>
    <x v="0"/>
    <x v="17"/>
    <x v="256"/>
    <x v="8"/>
    <x v="0"/>
    <n v="271343"/>
    <x v="0"/>
  </r>
  <r>
    <x v="0"/>
    <x v="1"/>
    <x v="17"/>
    <x v="257"/>
    <x v="8"/>
    <x v="0"/>
    <n v="246133"/>
    <x v="1"/>
  </r>
  <r>
    <x v="0"/>
    <x v="1"/>
    <x v="17"/>
    <x v="258"/>
    <x v="8"/>
    <x v="0"/>
    <n v="654806"/>
    <x v="1"/>
  </r>
  <r>
    <x v="0"/>
    <x v="0"/>
    <x v="17"/>
    <x v="259"/>
    <x v="8"/>
    <x v="0"/>
    <n v="665570"/>
    <x v="0"/>
  </r>
  <r>
    <x v="0"/>
    <x v="1"/>
    <x v="17"/>
    <x v="260"/>
    <x v="8"/>
    <x v="0"/>
    <n v="889961"/>
    <x v="1"/>
  </r>
  <r>
    <x v="0"/>
    <x v="0"/>
    <x v="17"/>
    <x v="261"/>
    <x v="8"/>
    <x v="0"/>
    <n v="389703"/>
    <x v="0"/>
  </r>
  <r>
    <x v="0"/>
    <x v="0"/>
    <x v="17"/>
    <x v="262"/>
    <x v="8"/>
    <x v="0"/>
    <n v="605547"/>
    <x v="0"/>
  </r>
  <r>
    <x v="0"/>
    <x v="0"/>
    <x v="17"/>
    <x v="263"/>
    <x v="8"/>
    <x v="0"/>
    <n v="1079702"/>
    <x v="0"/>
  </r>
  <r>
    <x v="0"/>
    <x v="0"/>
    <x v="17"/>
    <x v="264"/>
    <x v="8"/>
    <x v="0"/>
    <n v="160049"/>
    <x v="0"/>
  </r>
  <r>
    <x v="0"/>
    <x v="1"/>
    <x v="17"/>
    <x v="265"/>
    <x v="8"/>
    <x v="0"/>
    <n v="25950"/>
    <x v="1"/>
  </r>
  <r>
    <x v="0"/>
    <x v="1"/>
    <x v="17"/>
    <x v="266"/>
    <x v="8"/>
    <x v="0"/>
    <n v="115876"/>
    <x v="1"/>
  </r>
  <r>
    <x v="0"/>
    <x v="0"/>
    <x v="17"/>
    <x v="267"/>
    <x v="8"/>
    <x v="0"/>
    <n v="731058"/>
    <x v="0"/>
  </r>
  <r>
    <x v="0"/>
    <x v="1"/>
    <x v="17"/>
    <x v="268"/>
    <x v="8"/>
    <x v="0"/>
    <n v="175669"/>
    <x v="1"/>
  </r>
  <r>
    <x v="0"/>
    <x v="0"/>
    <x v="17"/>
    <x v="269"/>
    <x v="8"/>
    <x v="0"/>
    <n v="823631"/>
    <x v="0"/>
  </r>
  <r>
    <x v="0"/>
    <x v="0"/>
    <x v="17"/>
    <x v="270"/>
    <x v="8"/>
    <x v="0"/>
    <n v="436423"/>
    <x v="0"/>
  </r>
  <r>
    <x v="0"/>
    <x v="1"/>
    <x v="17"/>
    <x v="271"/>
    <x v="8"/>
    <x v="0"/>
    <n v="163342"/>
    <x v="1"/>
  </r>
  <r>
    <x v="0"/>
    <x v="1"/>
    <x v="17"/>
    <x v="272"/>
    <x v="8"/>
    <x v="0"/>
    <n v="251445"/>
    <x v="1"/>
  </r>
  <r>
    <x v="0"/>
    <x v="1"/>
    <x v="17"/>
    <x v="273"/>
    <x v="8"/>
    <x v="0"/>
    <n v="116749"/>
    <x v="1"/>
  </r>
  <r>
    <x v="0"/>
    <x v="0"/>
    <x v="17"/>
    <x v="274"/>
    <x v="8"/>
    <x v="0"/>
    <n v="1774488"/>
    <x v="0"/>
  </r>
  <r>
    <x v="0"/>
    <x v="0"/>
    <x v="17"/>
    <x v="275"/>
    <x v="8"/>
    <x v="0"/>
    <n v="307441"/>
    <x v="0"/>
  </r>
  <r>
    <x v="0"/>
    <x v="0"/>
    <x v="17"/>
    <x v="276"/>
    <x v="8"/>
    <x v="0"/>
    <n v="3124205"/>
    <x v="0"/>
  </r>
  <r>
    <x v="0"/>
    <x v="0"/>
    <x v="17"/>
    <x v="277"/>
    <x v="8"/>
    <x v="0"/>
    <n v="527516"/>
    <x v="0"/>
  </r>
  <r>
    <x v="1"/>
    <x v="5"/>
    <x v="18"/>
    <x v="278"/>
    <x v="8"/>
    <x v="0"/>
    <n v="6157"/>
    <x v="5"/>
  </r>
  <r>
    <x v="1"/>
    <x v="5"/>
    <x v="18"/>
    <x v="279"/>
    <x v="8"/>
    <x v="0"/>
    <n v="2868"/>
    <x v="5"/>
  </r>
  <r>
    <x v="1"/>
    <x v="5"/>
    <x v="19"/>
    <x v="280"/>
    <x v="8"/>
    <x v="0"/>
    <n v="2824"/>
    <x v="5"/>
  </r>
  <r>
    <x v="1"/>
    <x v="5"/>
    <x v="20"/>
    <x v="281"/>
    <x v="8"/>
    <x v="0"/>
    <n v="2518"/>
    <x v="5"/>
  </r>
  <r>
    <x v="1"/>
    <x v="5"/>
    <x v="20"/>
    <x v="282"/>
    <x v="8"/>
    <x v="0"/>
    <n v="28712"/>
    <x v="5"/>
  </r>
  <r>
    <x v="1"/>
    <x v="5"/>
    <x v="21"/>
    <x v="283"/>
    <x v="8"/>
    <x v="0"/>
    <n v="137452"/>
    <x v="5"/>
  </r>
  <r>
    <x v="1"/>
    <x v="5"/>
    <x v="21"/>
    <x v="284"/>
    <x v="8"/>
    <x v="0"/>
    <n v="610"/>
    <x v="5"/>
  </r>
  <r>
    <x v="1"/>
    <x v="5"/>
    <x v="21"/>
    <x v="285"/>
    <x v="8"/>
    <x v="0"/>
    <n v="657934"/>
    <x v="5"/>
  </r>
  <r>
    <x v="1"/>
    <x v="5"/>
    <x v="21"/>
    <x v="286"/>
    <x v="8"/>
    <x v="0"/>
    <n v="18140"/>
    <x v="5"/>
  </r>
  <r>
    <x v="1"/>
    <x v="5"/>
    <x v="21"/>
    <x v="287"/>
    <x v="8"/>
    <x v="0"/>
    <n v="88123"/>
    <x v="5"/>
  </r>
  <r>
    <x v="1"/>
    <x v="5"/>
    <x v="21"/>
    <x v="288"/>
    <x v="8"/>
    <x v="0"/>
    <n v="12756"/>
    <x v="5"/>
  </r>
  <r>
    <x v="1"/>
    <x v="5"/>
    <x v="22"/>
    <x v="289"/>
    <x v="8"/>
    <x v="0"/>
    <n v="167"/>
    <x v="5"/>
  </r>
  <r>
    <x v="1"/>
    <x v="5"/>
    <x v="23"/>
    <x v="290"/>
    <x v="8"/>
    <x v="0"/>
    <n v="92844"/>
    <x v="5"/>
  </r>
  <r>
    <x v="1"/>
    <x v="5"/>
    <x v="24"/>
    <x v="291"/>
    <x v="8"/>
    <x v="0"/>
    <n v="35298"/>
    <x v="5"/>
  </r>
  <r>
    <x v="1"/>
    <x v="5"/>
    <x v="24"/>
    <x v="292"/>
    <x v="8"/>
    <x v="0"/>
    <n v="7729"/>
    <x v="5"/>
  </r>
  <r>
    <x v="1"/>
    <x v="5"/>
    <x v="25"/>
    <x v="294"/>
    <x v="8"/>
    <x v="0"/>
    <n v="11071"/>
    <x v="5"/>
  </r>
  <r>
    <x v="1"/>
    <x v="5"/>
    <x v="26"/>
    <x v="295"/>
    <x v="8"/>
    <x v="0"/>
    <n v="357458"/>
    <x v="5"/>
  </r>
  <r>
    <x v="1"/>
    <x v="5"/>
    <x v="26"/>
    <x v="296"/>
    <x v="8"/>
    <x v="0"/>
    <n v="113536"/>
    <x v="5"/>
  </r>
  <r>
    <x v="2"/>
    <x v="6"/>
    <x v="27"/>
    <x v="297"/>
    <x v="8"/>
    <x v="0"/>
    <n v="635910"/>
    <x v="6"/>
  </r>
  <r>
    <x v="2"/>
    <x v="6"/>
    <x v="27"/>
    <x v="298"/>
    <x v="8"/>
    <x v="0"/>
    <n v="204049"/>
    <x v="6"/>
  </r>
  <r>
    <x v="2"/>
    <x v="6"/>
    <x v="27"/>
    <x v="299"/>
    <x v="8"/>
    <x v="0"/>
    <n v="488641"/>
    <x v="6"/>
  </r>
  <r>
    <x v="2"/>
    <x v="6"/>
    <x v="27"/>
    <x v="300"/>
    <x v="8"/>
    <x v="0"/>
    <n v="101307"/>
    <x v="6"/>
  </r>
  <r>
    <x v="2"/>
    <x v="6"/>
    <x v="27"/>
    <x v="301"/>
    <x v="8"/>
    <x v="0"/>
    <n v="100201"/>
    <x v="6"/>
  </r>
  <r>
    <x v="2"/>
    <x v="6"/>
    <x v="27"/>
    <x v="302"/>
    <x v="8"/>
    <x v="0"/>
    <n v="425319"/>
    <x v="6"/>
  </r>
  <r>
    <x v="2"/>
    <x v="6"/>
    <x v="27"/>
    <x v="303"/>
    <x v="8"/>
    <x v="0"/>
    <n v="41518"/>
    <x v="6"/>
  </r>
  <r>
    <x v="2"/>
    <x v="6"/>
    <x v="27"/>
    <x v="304"/>
    <x v="8"/>
    <x v="0"/>
    <n v="733096"/>
    <x v="6"/>
  </r>
  <r>
    <x v="2"/>
    <x v="6"/>
    <x v="27"/>
    <x v="305"/>
    <x v="8"/>
    <x v="0"/>
    <n v="51750"/>
    <x v="6"/>
  </r>
  <r>
    <x v="2"/>
    <x v="6"/>
    <x v="27"/>
    <x v="306"/>
    <x v="8"/>
    <x v="0"/>
    <n v="12722"/>
    <x v="6"/>
  </r>
  <r>
    <x v="2"/>
    <x v="6"/>
    <x v="28"/>
    <x v="307"/>
    <x v="8"/>
    <x v="0"/>
    <n v="39997"/>
    <x v="6"/>
  </r>
  <r>
    <x v="0"/>
    <x v="2"/>
    <x v="1"/>
    <x v="29"/>
    <x v="8"/>
    <x v="2"/>
    <n v="735"/>
    <x v="2"/>
  </r>
  <r>
    <x v="0"/>
    <x v="0"/>
    <x v="4"/>
    <x v="69"/>
    <x v="8"/>
    <x v="2"/>
    <n v="30000"/>
    <x v="0"/>
  </r>
  <r>
    <x v="0"/>
    <x v="4"/>
    <x v="10"/>
    <x v="161"/>
    <x v="8"/>
    <x v="2"/>
    <n v="13702747"/>
    <x v="4"/>
  </r>
  <r>
    <x v="0"/>
    <x v="4"/>
    <x v="13"/>
    <x v="200"/>
    <x v="8"/>
    <x v="2"/>
    <n v="18360"/>
    <x v="4"/>
  </r>
  <r>
    <x v="0"/>
    <x v="4"/>
    <x v="13"/>
    <x v="204"/>
    <x v="8"/>
    <x v="2"/>
    <n v="16043980"/>
    <x v="4"/>
  </r>
  <r>
    <x v="0"/>
    <x v="4"/>
    <x v="13"/>
    <x v="211"/>
    <x v="8"/>
    <x v="2"/>
    <n v="106860"/>
    <x v="4"/>
  </r>
  <r>
    <x v="0"/>
    <x v="4"/>
    <x v="14"/>
    <x v="218"/>
    <x v="8"/>
    <x v="2"/>
    <n v="796697"/>
    <x v="4"/>
  </r>
  <r>
    <x v="1"/>
    <x v="5"/>
    <x v="21"/>
    <x v="287"/>
    <x v="8"/>
    <x v="2"/>
    <n v="614956"/>
    <x v="5"/>
  </r>
  <r>
    <x v="0"/>
    <x v="0"/>
    <x v="0"/>
    <x v="0"/>
    <x v="9"/>
    <x v="0"/>
    <n v="498453"/>
    <x v="0"/>
  </r>
  <r>
    <x v="0"/>
    <x v="0"/>
    <x v="0"/>
    <x v="1"/>
    <x v="9"/>
    <x v="0"/>
    <n v="101263"/>
    <x v="0"/>
  </r>
  <r>
    <x v="0"/>
    <x v="0"/>
    <x v="0"/>
    <x v="2"/>
    <x v="9"/>
    <x v="0"/>
    <n v="317265"/>
    <x v="0"/>
  </r>
  <r>
    <x v="0"/>
    <x v="1"/>
    <x v="0"/>
    <x v="3"/>
    <x v="9"/>
    <x v="0"/>
    <n v="121844"/>
    <x v="1"/>
  </r>
  <r>
    <x v="0"/>
    <x v="0"/>
    <x v="0"/>
    <x v="4"/>
    <x v="9"/>
    <x v="0"/>
    <n v="462274"/>
    <x v="0"/>
  </r>
  <r>
    <x v="0"/>
    <x v="1"/>
    <x v="0"/>
    <x v="5"/>
    <x v="9"/>
    <x v="0"/>
    <n v="160918"/>
    <x v="1"/>
  </r>
  <r>
    <x v="0"/>
    <x v="1"/>
    <x v="0"/>
    <x v="6"/>
    <x v="9"/>
    <x v="0"/>
    <n v="454456"/>
    <x v="1"/>
  </r>
  <r>
    <x v="0"/>
    <x v="0"/>
    <x v="0"/>
    <x v="7"/>
    <x v="9"/>
    <x v="0"/>
    <n v="101981"/>
    <x v="0"/>
  </r>
  <r>
    <x v="0"/>
    <x v="1"/>
    <x v="0"/>
    <x v="8"/>
    <x v="9"/>
    <x v="0"/>
    <n v="1162863"/>
    <x v="1"/>
  </r>
  <r>
    <x v="0"/>
    <x v="0"/>
    <x v="0"/>
    <x v="9"/>
    <x v="9"/>
    <x v="0"/>
    <n v="122049"/>
    <x v="0"/>
  </r>
  <r>
    <x v="0"/>
    <x v="0"/>
    <x v="0"/>
    <x v="10"/>
    <x v="9"/>
    <x v="0"/>
    <n v="111585"/>
    <x v="0"/>
  </r>
  <r>
    <x v="0"/>
    <x v="0"/>
    <x v="0"/>
    <x v="11"/>
    <x v="9"/>
    <x v="0"/>
    <n v="119055"/>
    <x v="0"/>
  </r>
  <r>
    <x v="0"/>
    <x v="1"/>
    <x v="0"/>
    <x v="12"/>
    <x v="9"/>
    <x v="0"/>
    <n v="920279"/>
    <x v="1"/>
  </r>
  <r>
    <x v="0"/>
    <x v="0"/>
    <x v="0"/>
    <x v="13"/>
    <x v="9"/>
    <x v="0"/>
    <n v="377666"/>
    <x v="0"/>
  </r>
  <r>
    <x v="0"/>
    <x v="0"/>
    <x v="0"/>
    <x v="14"/>
    <x v="9"/>
    <x v="0"/>
    <n v="578876"/>
    <x v="0"/>
  </r>
  <r>
    <x v="0"/>
    <x v="1"/>
    <x v="0"/>
    <x v="15"/>
    <x v="9"/>
    <x v="0"/>
    <n v="1576"/>
    <x v="1"/>
  </r>
  <r>
    <x v="0"/>
    <x v="0"/>
    <x v="0"/>
    <x v="16"/>
    <x v="9"/>
    <x v="0"/>
    <n v="17177"/>
    <x v="0"/>
  </r>
  <r>
    <x v="0"/>
    <x v="0"/>
    <x v="0"/>
    <x v="17"/>
    <x v="9"/>
    <x v="0"/>
    <n v="618117"/>
    <x v="0"/>
  </r>
  <r>
    <x v="0"/>
    <x v="1"/>
    <x v="0"/>
    <x v="18"/>
    <x v="9"/>
    <x v="0"/>
    <n v="89523"/>
    <x v="1"/>
  </r>
  <r>
    <x v="0"/>
    <x v="2"/>
    <x v="1"/>
    <x v="19"/>
    <x v="9"/>
    <x v="0"/>
    <n v="134"/>
    <x v="2"/>
  </r>
  <r>
    <x v="0"/>
    <x v="2"/>
    <x v="1"/>
    <x v="21"/>
    <x v="9"/>
    <x v="0"/>
    <n v="9090"/>
    <x v="2"/>
  </r>
  <r>
    <x v="0"/>
    <x v="2"/>
    <x v="1"/>
    <x v="23"/>
    <x v="9"/>
    <x v="0"/>
    <n v="45345"/>
    <x v="2"/>
  </r>
  <r>
    <x v="0"/>
    <x v="2"/>
    <x v="1"/>
    <x v="24"/>
    <x v="9"/>
    <x v="0"/>
    <n v="28"/>
    <x v="2"/>
  </r>
  <r>
    <x v="0"/>
    <x v="2"/>
    <x v="1"/>
    <x v="25"/>
    <x v="9"/>
    <x v="0"/>
    <n v="15070"/>
    <x v="2"/>
  </r>
  <r>
    <x v="0"/>
    <x v="2"/>
    <x v="1"/>
    <x v="26"/>
    <x v="9"/>
    <x v="0"/>
    <n v="4159"/>
    <x v="2"/>
  </r>
  <r>
    <x v="0"/>
    <x v="2"/>
    <x v="1"/>
    <x v="27"/>
    <x v="9"/>
    <x v="0"/>
    <n v="835"/>
    <x v="2"/>
  </r>
  <r>
    <x v="0"/>
    <x v="2"/>
    <x v="1"/>
    <x v="28"/>
    <x v="9"/>
    <x v="0"/>
    <n v="24032"/>
    <x v="2"/>
  </r>
  <r>
    <x v="0"/>
    <x v="2"/>
    <x v="1"/>
    <x v="29"/>
    <x v="9"/>
    <x v="0"/>
    <n v="7845"/>
    <x v="2"/>
  </r>
  <r>
    <x v="0"/>
    <x v="2"/>
    <x v="1"/>
    <x v="30"/>
    <x v="9"/>
    <x v="0"/>
    <n v="813"/>
    <x v="2"/>
  </r>
  <r>
    <x v="0"/>
    <x v="2"/>
    <x v="1"/>
    <x v="31"/>
    <x v="9"/>
    <x v="0"/>
    <n v="5305"/>
    <x v="2"/>
  </r>
  <r>
    <x v="0"/>
    <x v="2"/>
    <x v="1"/>
    <x v="32"/>
    <x v="9"/>
    <x v="0"/>
    <n v="123179"/>
    <x v="2"/>
  </r>
  <r>
    <x v="0"/>
    <x v="1"/>
    <x v="2"/>
    <x v="33"/>
    <x v="9"/>
    <x v="0"/>
    <n v="305970"/>
    <x v="1"/>
  </r>
  <r>
    <x v="0"/>
    <x v="1"/>
    <x v="2"/>
    <x v="34"/>
    <x v="9"/>
    <x v="0"/>
    <n v="1600039"/>
    <x v="1"/>
  </r>
  <r>
    <x v="0"/>
    <x v="1"/>
    <x v="2"/>
    <x v="35"/>
    <x v="9"/>
    <x v="0"/>
    <n v="897846"/>
    <x v="1"/>
  </r>
  <r>
    <x v="0"/>
    <x v="1"/>
    <x v="2"/>
    <x v="36"/>
    <x v="9"/>
    <x v="0"/>
    <n v="33922"/>
    <x v="1"/>
  </r>
  <r>
    <x v="0"/>
    <x v="1"/>
    <x v="2"/>
    <x v="37"/>
    <x v="9"/>
    <x v="0"/>
    <n v="73310"/>
    <x v="1"/>
  </r>
  <r>
    <x v="0"/>
    <x v="1"/>
    <x v="2"/>
    <x v="38"/>
    <x v="9"/>
    <x v="0"/>
    <n v="393534"/>
    <x v="1"/>
  </r>
  <r>
    <x v="0"/>
    <x v="1"/>
    <x v="2"/>
    <x v="39"/>
    <x v="9"/>
    <x v="0"/>
    <n v="198294"/>
    <x v="1"/>
  </r>
  <r>
    <x v="0"/>
    <x v="1"/>
    <x v="2"/>
    <x v="40"/>
    <x v="9"/>
    <x v="0"/>
    <n v="443530"/>
    <x v="1"/>
  </r>
  <r>
    <x v="0"/>
    <x v="1"/>
    <x v="2"/>
    <x v="41"/>
    <x v="9"/>
    <x v="0"/>
    <n v="74611"/>
    <x v="1"/>
  </r>
  <r>
    <x v="0"/>
    <x v="1"/>
    <x v="2"/>
    <x v="42"/>
    <x v="9"/>
    <x v="0"/>
    <n v="13866"/>
    <x v="1"/>
  </r>
  <r>
    <x v="0"/>
    <x v="1"/>
    <x v="2"/>
    <x v="43"/>
    <x v="9"/>
    <x v="0"/>
    <n v="23326"/>
    <x v="1"/>
  </r>
  <r>
    <x v="0"/>
    <x v="1"/>
    <x v="2"/>
    <x v="44"/>
    <x v="9"/>
    <x v="0"/>
    <n v="591728"/>
    <x v="1"/>
  </r>
  <r>
    <x v="0"/>
    <x v="1"/>
    <x v="2"/>
    <x v="45"/>
    <x v="9"/>
    <x v="0"/>
    <n v="272513"/>
    <x v="1"/>
  </r>
  <r>
    <x v="0"/>
    <x v="1"/>
    <x v="2"/>
    <x v="46"/>
    <x v="9"/>
    <x v="0"/>
    <n v="96305"/>
    <x v="1"/>
  </r>
  <r>
    <x v="0"/>
    <x v="1"/>
    <x v="3"/>
    <x v="47"/>
    <x v="9"/>
    <x v="0"/>
    <n v="46007"/>
    <x v="1"/>
  </r>
  <r>
    <x v="0"/>
    <x v="1"/>
    <x v="3"/>
    <x v="48"/>
    <x v="9"/>
    <x v="0"/>
    <n v="81746"/>
    <x v="1"/>
  </r>
  <r>
    <x v="0"/>
    <x v="1"/>
    <x v="3"/>
    <x v="49"/>
    <x v="9"/>
    <x v="0"/>
    <n v="63641"/>
    <x v="1"/>
  </r>
  <r>
    <x v="0"/>
    <x v="1"/>
    <x v="3"/>
    <x v="50"/>
    <x v="9"/>
    <x v="0"/>
    <n v="70969"/>
    <x v="1"/>
  </r>
  <r>
    <x v="0"/>
    <x v="1"/>
    <x v="3"/>
    <x v="51"/>
    <x v="9"/>
    <x v="0"/>
    <n v="91298"/>
    <x v="1"/>
  </r>
  <r>
    <x v="0"/>
    <x v="1"/>
    <x v="3"/>
    <x v="52"/>
    <x v="9"/>
    <x v="0"/>
    <n v="4390"/>
    <x v="1"/>
  </r>
  <r>
    <x v="0"/>
    <x v="1"/>
    <x v="3"/>
    <x v="53"/>
    <x v="9"/>
    <x v="0"/>
    <n v="124287"/>
    <x v="1"/>
  </r>
  <r>
    <x v="0"/>
    <x v="1"/>
    <x v="3"/>
    <x v="54"/>
    <x v="9"/>
    <x v="0"/>
    <n v="16739"/>
    <x v="1"/>
  </r>
  <r>
    <x v="0"/>
    <x v="1"/>
    <x v="3"/>
    <x v="55"/>
    <x v="9"/>
    <x v="0"/>
    <n v="36069"/>
    <x v="1"/>
  </r>
  <r>
    <x v="0"/>
    <x v="1"/>
    <x v="3"/>
    <x v="56"/>
    <x v="9"/>
    <x v="0"/>
    <n v="122908"/>
    <x v="1"/>
  </r>
  <r>
    <x v="0"/>
    <x v="1"/>
    <x v="3"/>
    <x v="57"/>
    <x v="9"/>
    <x v="0"/>
    <n v="20341"/>
    <x v="1"/>
  </r>
  <r>
    <x v="0"/>
    <x v="1"/>
    <x v="3"/>
    <x v="58"/>
    <x v="9"/>
    <x v="0"/>
    <n v="23027"/>
    <x v="1"/>
  </r>
  <r>
    <x v="0"/>
    <x v="0"/>
    <x v="4"/>
    <x v="59"/>
    <x v="9"/>
    <x v="0"/>
    <n v="102580"/>
    <x v="0"/>
  </r>
  <r>
    <x v="0"/>
    <x v="0"/>
    <x v="4"/>
    <x v="60"/>
    <x v="9"/>
    <x v="0"/>
    <n v="464048"/>
    <x v="0"/>
  </r>
  <r>
    <x v="0"/>
    <x v="0"/>
    <x v="4"/>
    <x v="61"/>
    <x v="9"/>
    <x v="0"/>
    <n v="363611"/>
    <x v="0"/>
  </r>
  <r>
    <x v="0"/>
    <x v="0"/>
    <x v="4"/>
    <x v="62"/>
    <x v="9"/>
    <x v="0"/>
    <n v="439688"/>
    <x v="0"/>
  </r>
  <r>
    <x v="0"/>
    <x v="0"/>
    <x v="4"/>
    <x v="63"/>
    <x v="9"/>
    <x v="0"/>
    <n v="72174"/>
    <x v="0"/>
  </r>
  <r>
    <x v="0"/>
    <x v="0"/>
    <x v="4"/>
    <x v="64"/>
    <x v="9"/>
    <x v="0"/>
    <n v="115065"/>
    <x v="0"/>
  </r>
  <r>
    <x v="0"/>
    <x v="0"/>
    <x v="4"/>
    <x v="65"/>
    <x v="9"/>
    <x v="0"/>
    <n v="41132"/>
    <x v="0"/>
  </r>
  <r>
    <x v="0"/>
    <x v="0"/>
    <x v="4"/>
    <x v="66"/>
    <x v="9"/>
    <x v="0"/>
    <n v="172159"/>
    <x v="0"/>
  </r>
  <r>
    <x v="0"/>
    <x v="0"/>
    <x v="4"/>
    <x v="67"/>
    <x v="9"/>
    <x v="0"/>
    <n v="284562"/>
    <x v="0"/>
  </r>
  <r>
    <x v="0"/>
    <x v="0"/>
    <x v="4"/>
    <x v="68"/>
    <x v="9"/>
    <x v="0"/>
    <n v="41400"/>
    <x v="0"/>
  </r>
  <r>
    <x v="0"/>
    <x v="0"/>
    <x v="4"/>
    <x v="69"/>
    <x v="9"/>
    <x v="0"/>
    <n v="100614"/>
    <x v="0"/>
  </r>
  <r>
    <x v="0"/>
    <x v="0"/>
    <x v="5"/>
    <x v="70"/>
    <x v="9"/>
    <x v="0"/>
    <n v="88777"/>
    <x v="0"/>
  </r>
  <r>
    <x v="0"/>
    <x v="0"/>
    <x v="5"/>
    <x v="71"/>
    <x v="9"/>
    <x v="0"/>
    <n v="637359"/>
    <x v="0"/>
  </r>
  <r>
    <x v="0"/>
    <x v="0"/>
    <x v="5"/>
    <x v="72"/>
    <x v="9"/>
    <x v="0"/>
    <n v="726559"/>
    <x v="0"/>
  </r>
  <r>
    <x v="0"/>
    <x v="0"/>
    <x v="5"/>
    <x v="73"/>
    <x v="9"/>
    <x v="0"/>
    <n v="112245"/>
    <x v="0"/>
  </r>
  <r>
    <x v="0"/>
    <x v="0"/>
    <x v="5"/>
    <x v="74"/>
    <x v="9"/>
    <x v="0"/>
    <n v="923002"/>
    <x v="0"/>
  </r>
  <r>
    <x v="0"/>
    <x v="0"/>
    <x v="5"/>
    <x v="75"/>
    <x v="9"/>
    <x v="0"/>
    <n v="62451"/>
    <x v="0"/>
  </r>
  <r>
    <x v="0"/>
    <x v="0"/>
    <x v="5"/>
    <x v="76"/>
    <x v="9"/>
    <x v="0"/>
    <n v="161519"/>
    <x v="0"/>
  </r>
  <r>
    <x v="0"/>
    <x v="0"/>
    <x v="5"/>
    <x v="77"/>
    <x v="9"/>
    <x v="0"/>
    <n v="166584"/>
    <x v="0"/>
  </r>
  <r>
    <x v="0"/>
    <x v="0"/>
    <x v="5"/>
    <x v="78"/>
    <x v="9"/>
    <x v="0"/>
    <n v="121841"/>
    <x v="0"/>
  </r>
  <r>
    <x v="0"/>
    <x v="0"/>
    <x v="5"/>
    <x v="79"/>
    <x v="9"/>
    <x v="0"/>
    <n v="1777452"/>
    <x v="0"/>
  </r>
  <r>
    <x v="0"/>
    <x v="0"/>
    <x v="5"/>
    <x v="80"/>
    <x v="9"/>
    <x v="0"/>
    <n v="473093"/>
    <x v="0"/>
  </r>
  <r>
    <x v="0"/>
    <x v="0"/>
    <x v="5"/>
    <x v="81"/>
    <x v="9"/>
    <x v="0"/>
    <n v="42576"/>
    <x v="0"/>
  </r>
  <r>
    <x v="0"/>
    <x v="0"/>
    <x v="5"/>
    <x v="82"/>
    <x v="9"/>
    <x v="0"/>
    <n v="41081"/>
    <x v="0"/>
  </r>
  <r>
    <x v="0"/>
    <x v="0"/>
    <x v="5"/>
    <x v="83"/>
    <x v="9"/>
    <x v="0"/>
    <n v="44050"/>
    <x v="0"/>
  </r>
  <r>
    <x v="0"/>
    <x v="0"/>
    <x v="5"/>
    <x v="84"/>
    <x v="9"/>
    <x v="0"/>
    <n v="180701"/>
    <x v="0"/>
  </r>
  <r>
    <x v="0"/>
    <x v="0"/>
    <x v="5"/>
    <x v="85"/>
    <x v="9"/>
    <x v="0"/>
    <n v="396459"/>
    <x v="0"/>
  </r>
  <r>
    <x v="0"/>
    <x v="0"/>
    <x v="5"/>
    <x v="86"/>
    <x v="9"/>
    <x v="0"/>
    <n v="39999"/>
    <x v="0"/>
  </r>
  <r>
    <x v="0"/>
    <x v="2"/>
    <x v="6"/>
    <x v="87"/>
    <x v="9"/>
    <x v="0"/>
    <n v="6329"/>
    <x v="2"/>
  </r>
  <r>
    <x v="0"/>
    <x v="2"/>
    <x v="6"/>
    <x v="88"/>
    <x v="9"/>
    <x v="0"/>
    <n v="7249"/>
    <x v="2"/>
  </r>
  <r>
    <x v="0"/>
    <x v="2"/>
    <x v="6"/>
    <x v="89"/>
    <x v="9"/>
    <x v="0"/>
    <n v="3752"/>
    <x v="2"/>
  </r>
  <r>
    <x v="0"/>
    <x v="2"/>
    <x v="6"/>
    <x v="90"/>
    <x v="9"/>
    <x v="0"/>
    <n v="36023"/>
    <x v="2"/>
  </r>
  <r>
    <x v="0"/>
    <x v="2"/>
    <x v="6"/>
    <x v="91"/>
    <x v="9"/>
    <x v="0"/>
    <n v="4703"/>
    <x v="2"/>
  </r>
  <r>
    <x v="0"/>
    <x v="2"/>
    <x v="6"/>
    <x v="92"/>
    <x v="9"/>
    <x v="0"/>
    <n v="464"/>
    <x v="2"/>
  </r>
  <r>
    <x v="0"/>
    <x v="2"/>
    <x v="6"/>
    <x v="93"/>
    <x v="9"/>
    <x v="0"/>
    <n v="548"/>
    <x v="2"/>
  </r>
  <r>
    <x v="0"/>
    <x v="2"/>
    <x v="6"/>
    <x v="95"/>
    <x v="9"/>
    <x v="0"/>
    <n v="702"/>
    <x v="2"/>
  </r>
  <r>
    <x v="0"/>
    <x v="2"/>
    <x v="6"/>
    <x v="96"/>
    <x v="9"/>
    <x v="0"/>
    <n v="398"/>
    <x v="2"/>
  </r>
  <r>
    <x v="0"/>
    <x v="2"/>
    <x v="6"/>
    <x v="97"/>
    <x v="9"/>
    <x v="0"/>
    <n v="2582"/>
    <x v="2"/>
  </r>
  <r>
    <x v="0"/>
    <x v="2"/>
    <x v="6"/>
    <x v="98"/>
    <x v="9"/>
    <x v="0"/>
    <n v="-5466"/>
    <x v="2"/>
  </r>
  <r>
    <x v="0"/>
    <x v="2"/>
    <x v="6"/>
    <x v="99"/>
    <x v="9"/>
    <x v="0"/>
    <n v="6841"/>
    <x v="2"/>
  </r>
  <r>
    <x v="0"/>
    <x v="2"/>
    <x v="6"/>
    <x v="100"/>
    <x v="9"/>
    <x v="0"/>
    <n v="2"/>
    <x v="2"/>
  </r>
  <r>
    <x v="0"/>
    <x v="3"/>
    <x v="7"/>
    <x v="101"/>
    <x v="9"/>
    <x v="0"/>
    <n v="17358"/>
    <x v="3"/>
  </r>
  <r>
    <x v="0"/>
    <x v="3"/>
    <x v="7"/>
    <x v="102"/>
    <x v="9"/>
    <x v="0"/>
    <n v="112"/>
    <x v="3"/>
  </r>
  <r>
    <x v="0"/>
    <x v="3"/>
    <x v="7"/>
    <x v="103"/>
    <x v="9"/>
    <x v="0"/>
    <n v="20818"/>
    <x v="3"/>
  </r>
  <r>
    <x v="0"/>
    <x v="3"/>
    <x v="7"/>
    <x v="104"/>
    <x v="9"/>
    <x v="0"/>
    <n v="6209"/>
    <x v="3"/>
  </r>
  <r>
    <x v="0"/>
    <x v="3"/>
    <x v="7"/>
    <x v="105"/>
    <x v="9"/>
    <x v="0"/>
    <n v="38647"/>
    <x v="3"/>
  </r>
  <r>
    <x v="0"/>
    <x v="3"/>
    <x v="7"/>
    <x v="106"/>
    <x v="9"/>
    <x v="0"/>
    <n v="2677"/>
    <x v="3"/>
  </r>
  <r>
    <x v="0"/>
    <x v="3"/>
    <x v="7"/>
    <x v="107"/>
    <x v="9"/>
    <x v="0"/>
    <n v="7707"/>
    <x v="3"/>
  </r>
  <r>
    <x v="0"/>
    <x v="3"/>
    <x v="7"/>
    <x v="108"/>
    <x v="9"/>
    <x v="0"/>
    <n v="157481"/>
    <x v="3"/>
  </r>
  <r>
    <x v="0"/>
    <x v="3"/>
    <x v="7"/>
    <x v="109"/>
    <x v="9"/>
    <x v="0"/>
    <n v="38462"/>
    <x v="3"/>
  </r>
  <r>
    <x v="0"/>
    <x v="3"/>
    <x v="7"/>
    <x v="110"/>
    <x v="9"/>
    <x v="0"/>
    <n v="17050"/>
    <x v="3"/>
  </r>
  <r>
    <x v="0"/>
    <x v="3"/>
    <x v="7"/>
    <x v="111"/>
    <x v="9"/>
    <x v="0"/>
    <n v="7878"/>
    <x v="3"/>
  </r>
  <r>
    <x v="0"/>
    <x v="3"/>
    <x v="7"/>
    <x v="112"/>
    <x v="9"/>
    <x v="0"/>
    <n v="13988"/>
    <x v="3"/>
  </r>
  <r>
    <x v="0"/>
    <x v="3"/>
    <x v="7"/>
    <x v="113"/>
    <x v="9"/>
    <x v="0"/>
    <n v="13499"/>
    <x v="3"/>
  </r>
  <r>
    <x v="0"/>
    <x v="3"/>
    <x v="7"/>
    <x v="114"/>
    <x v="9"/>
    <x v="0"/>
    <n v="46359"/>
    <x v="3"/>
  </r>
  <r>
    <x v="0"/>
    <x v="3"/>
    <x v="7"/>
    <x v="115"/>
    <x v="9"/>
    <x v="0"/>
    <n v="8"/>
    <x v="3"/>
  </r>
  <r>
    <x v="0"/>
    <x v="3"/>
    <x v="7"/>
    <x v="116"/>
    <x v="9"/>
    <x v="0"/>
    <n v="18942"/>
    <x v="3"/>
  </r>
  <r>
    <x v="0"/>
    <x v="0"/>
    <x v="8"/>
    <x v="117"/>
    <x v="9"/>
    <x v="0"/>
    <n v="104310"/>
    <x v="0"/>
  </r>
  <r>
    <x v="0"/>
    <x v="0"/>
    <x v="8"/>
    <x v="118"/>
    <x v="9"/>
    <x v="0"/>
    <n v="1720"/>
    <x v="0"/>
  </r>
  <r>
    <x v="0"/>
    <x v="0"/>
    <x v="8"/>
    <x v="119"/>
    <x v="9"/>
    <x v="0"/>
    <n v="12140"/>
    <x v="0"/>
  </r>
  <r>
    <x v="0"/>
    <x v="0"/>
    <x v="8"/>
    <x v="120"/>
    <x v="9"/>
    <x v="0"/>
    <n v="1825"/>
    <x v="0"/>
  </r>
  <r>
    <x v="0"/>
    <x v="0"/>
    <x v="8"/>
    <x v="121"/>
    <x v="9"/>
    <x v="0"/>
    <n v="6788"/>
    <x v="0"/>
  </r>
  <r>
    <x v="0"/>
    <x v="0"/>
    <x v="8"/>
    <x v="122"/>
    <x v="9"/>
    <x v="0"/>
    <n v="20666"/>
    <x v="0"/>
  </r>
  <r>
    <x v="0"/>
    <x v="0"/>
    <x v="8"/>
    <x v="123"/>
    <x v="9"/>
    <x v="0"/>
    <n v="144401"/>
    <x v="0"/>
  </r>
  <r>
    <x v="0"/>
    <x v="0"/>
    <x v="8"/>
    <x v="124"/>
    <x v="9"/>
    <x v="0"/>
    <n v="317"/>
    <x v="0"/>
  </r>
  <r>
    <x v="0"/>
    <x v="0"/>
    <x v="8"/>
    <x v="125"/>
    <x v="9"/>
    <x v="0"/>
    <n v="18393"/>
    <x v="0"/>
  </r>
  <r>
    <x v="0"/>
    <x v="0"/>
    <x v="8"/>
    <x v="126"/>
    <x v="9"/>
    <x v="0"/>
    <n v="29015"/>
    <x v="0"/>
  </r>
  <r>
    <x v="0"/>
    <x v="0"/>
    <x v="8"/>
    <x v="127"/>
    <x v="9"/>
    <x v="0"/>
    <n v="46474"/>
    <x v="0"/>
  </r>
  <r>
    <x v="0"/>
    <x v="0"/>
    <x v="8"/>
    <x v="128"/>
    <x v="9"/>
    <x v="0"/>
    <n v="221660"/>
    <x v="0"/>
  </r>
  <r>
    <x v="0"/>
    <x v="0"/>
    <x v="8"/>
    <x v="129"/>
    <x v="9"/>
    <x v="0"/>
    <n v="40881"/>
    <x v="0"/>
  </r>
  <r>
    <x v="0"/>
    <x v="1"/>
    <x v="8"/>
    <x v="130"/>
    <x v="9"/>
    <x v="0"/>
    <n v="24228"/>
    <x v="1"/>
  </r>
  <r>
    <x v="0"/>
    <x v="4"/>
    <x v="9"/>
    <x v="131"/>
    <x v="9"/>
    <x v="0"/>
    <n v="516484"/>
    <x v="4"/>
  </r>
  <r>
    <x v="0"/>
    <x v="0"/>
    <x v="9"/>
    <x v="132"/>
    <x v="9"/>
    <x v="0"/>
    <n v="160229"/>
    <x v="0"/>
  </r>
  <r>
    <x v="0"/>
    <x v="0"/>
    <x v="9"/>
    <x v="133"/>
    <x v="9"/>
    <x v="0"/>
    <n v="122754"/>
    <x v="0"/>
  </r>
  <r>
    <x v="0"/>
    <x v="0"/>
    <x v="9"/>
    <x v="134"/>
    <x v="9"/>
    <x v="0"/>
    <n v="212605"/>
    <x v="0"/>
  </r>
  <r>
    <x v="0"/>
    <x v="4"/>
    <x v="9"/>
    <x v="135"/>
    <x v="9"/>
    <x v="0"/>
    <n v="190442"/>
    <x v="4"/>
  </r>
  <r>
    <x v="0"/>
    <x v="4"/>
    <x v="9"/>
    <x v="136"/>
    <x v="9"/>
    <x v="0"/>
    <n v="123546"/>
    <x v="4"/>
  </r>
  <r>
    <x v="0"/>
    <x v="0"/>
    <x v="9"/>
    <x v="137"/>
    <x v="9"/>
    <x v="0"/>
    <n v="13366"/>
    <x v="0"/>
  </r>
  <r>
    <x v="0"/>
    <x v="0"/>
    <x v="9"/>
    <x v="138"/>
    <x v="9"/>
    <x v="0"/>
    <n v="87107"/>
    <x v="0"/>
  </r>
  <r>
    <x v="0"/>
    <x v="0"/>
    <x v="9"/>
    <x v="139"/>
    <x v="9"/>
    <x v="0"/>
    <n v="904713"/>
    <x v="0"/>
  </r>
  <r>
    <x v="0"/>
    <x v="0"/>
    <x v="9"/>
    <x v="140"/>
    <x v="9"/>
    <x v="0"/>
    <n v="106589"/>
    <x v="0"/>
  </r>
  <r>
    <x v="0"/>
    <x v="4"/>
    <x v="9"/>
    <x v="141"/>
    <x v="9"/>
    <x v="0"/>
    <n v="30397"/>
    <x v="4"/>
  </r>
  <r>
    <x v="0"/>
    <x v="4"/>
    <x v="9"/>
    <x v="142"/>
    <x v="9"/>
    <x v="0"/>
    <n v="16739"/>
    <x v="4"/>
  </r>
  <r>
    <x v="0"/>
    <x v="0"/>
    <x v="9"/>
    <x v="143"/>
    <x v="9"/>
    <x v="0"/>
    <n v="91876"/>
    <x v="0"/>
  </r>
  <r>
    <x v="0"/>
    <x v="4"/>
    <x v="9"/>
    <x v="144"/>
    <x v="9"/>
    <x v="0"/>
    <n v="213442"/>
    <x v="4"/>
  </r>
  <r>
    <x v="0"/>
    <x v="0"/>
    <x v="9"/>
    <x v="145"/>
    <x v="9"/>
    <x v="0"/>
    <n v="1019967"/>
    <x v="0"/>
  </r>
  <r>
    <x v="0"/>
    <x v="0"/>
    <x v="9"/>
    <x v="146"/>
    <x v="9"/>
    <x v="0"/>
    <n v="284347"/>
    <x v="0"/>
  </r>
  <r>
    <x v="0"/>
    <x v="4"/>
    <x v="10"/>
    <x v="147"/>
    <x v="9"/>
    <x v="0"/>
    <n v="193245"/>
    <x v="4"/>
  </r>
  <r>
    <x v="0"/>
    <x v="4"/>
    <x v="10"/>
    <x v="148"/>
    <x v="9"/>
    <x v="0"/>
    <n v="31780"/>
    <x v="4"/>
  </r>
  <r>
    <x v="0"/>
    <x v="4"/>
    <x v="10"/>
    <x v="149"/>
    <x v="9"/>
    <x v="0"/>
    <n v="94949"/>
    <x v="4"/>
  </r>
  <r>
    <x v="0"/>
    <x v="4"/>
    <x v="10"/>
    <x v="150"/>
    <x v="9"/>
    <x v="0"/>
    <n v="106396"/>
    <x v="4"/>
  </r>
  <r>
    <x v="0"/>
    <x v="4"/>
    <x v="10"/>
    <x v="151"/>
    <x v="9"/>
    <x v="0"/>
    <n v="51423"/>
    <x v="4"/>
  </r>
  <r>
    <x v="0"/>
    <x v="4"/>
    <x v="10"/>
    <x v="152"/>
    <x v="9"/>
    <x v="0"/>
    <n v="993453"/>
    <x v="4"/>
  </r>
  <r>
    <x v="0"/>
    <x v="4"/>
    <x v="10"/>
    <x v="153"/>
    <x v="9"/>
    <x v="0"/>
    <n v="122"/>
    <x v="4"/>
  </r>
  <r>
    <x v="0"/>
    <x v="4"/>
    <x v="10"/>
    <x v="154"/>
    <x v="9"/>
    <x v="0"/>
    <n v="511408"/>
    <x v="4"/>
  </r>
  <r>
    <x v="0"/>
    <x v="4"/>
    <x v="10"/>
    <x v="155"/>
    <x v="9"/>
    <x v="0"/>
    <n v="42566"/>
    <x v="4"/>
  </r>
  <r>
    <x v="0"/>
    <x v="4"/>
    <x v="10"/>
    <x v="156"/>
    <x v="9"/>
    <x v="0"/>
    <n v="636665"/>
    <x v="4"/>
  </r>
  <r>
    <x v="0"/>
    <x v="4"/>
    <x v="10"/>
    <x v="157"/>
    <x v="9"/>
    <x v="0"/>
    <n v="31549"/>
    <x v="4"/>
  </r>
  <r>
    <x v="0"/>
    <x v="4"/>
    <x v="10"/>
    <x v="158"/>
    <x v="9"/>
    <x v="0"/>
    <n v="66482"/>
    <x v="4"/>
  </r>
  <r>
    <x v="0"/>
    <x v="4"/>
    <x v="10"/>
    <x v="159"/>
    <x v="9"/>
    <x v="0"/>
    <n v="1729646"/>
    <x v="4"/>
  </r>
  <r>
    <x v="0"/>
    <x v="4"/>
    <x v="10"/>
    <x v="160"/>
    <x v="9"/>
    <x v="0"/>
    <n v="53817"/>
    <x v="4"/>
  </r>
  <r>
    <x v="0"/>
    <x v="4"/>
    <x v="10"/>
    <x v="161"/>
    <x v="9"/>
    <x v="0"/>
    <n v="169873"/>
    <x v="4"/>
  </r>
  <r>
    <x v="0"/>
    <x v="4"/>
    <x v="10"/>
    <x v="162"/>
    <x v="9"/>
    <x v="0"/>
    <n v="230292"/>
    <x v="4"/>
  </r>
  <r>
    <x v="0"/>
    <x v="2"/>
    <x v="11"/>
    <x v="163"/>
    <x v="9"/>
    <x v="0"/>
    <n v="25425"/>
    <x v="2"/>
  </r>
  <r>
    <x v="0"/>
    <x v="2"/>
    <x v="11"/>
    <x v="164"/>
    <x v="9"/>
    <x v="0"/>
    <n v="20389"/>
    <x v="2"/>
  </r>
  <r>
    <x v="0"/>
    <x v="2"/>
    <x v="11"/>
    <x v="165"/>
    <x v="9"/>
    <x v="0"/>
    <n v="23220"/>
    <x v="2"/>
  </r>
  <r>
    <x v="0"/>
    <x v="2"/>
    <x v="11"/>
    <x v="166"/>
    <x v="9"/>
    <x v="0"/>
    <n v="7773"/>
    <x v="2"/>
  </r>
  <r>
    <x v="0"/>
    <x v="2"/>
    <x v="11"/>
    <x v="167"/>
    <x v="9"/>
    <x v="0"/>
    <n v="13980"/>
    <x v="2"/>
  </r>
  <r>
    <x v="0"/>
    <x v="2"/>
    <x v="11"/>
    <x v="168"/>
    <x v="9"/>
    <x v="0"/>
    <n v="5165"/>
    <x v="2"/>
  </r>
  <r>
    <x v="0"/>
    <x v="2"/>
    <x v="11"/>
    <x v="169"/>
    <x v="9"/>
    <x v="0"/>
    <n v="2938"/>
    <x v="2"/>
  </r>
  <r>
    <x v="0"/>
    <x v="2"/>
    <x v="11"/>
    <x v="170"/>
    <x v="9"/>
    <x v="0"/>
    <n v="14670"/>
    <x v="2"/>
  </r>
  <r>
    <x v="0"/>
    <x v="4"/>
    <x v="11"/>
    <x v="171"/>
    <x v="9"/>
    <x v="0"/>
    <n v="52027"/>
    <x v="4"/>
  </r>
  <r>
    <x v="0"/>
    <x v="2"/>
    <x v="11"/>
    <x v="172"/>
    <x v="9"/>
    <x v="0"/>
    <n v="37108"/>
    <x v="2"/>
  </r>
  <r>
    <x v="0"/>
    <x v="2"/>
    <x v="11"/>
    <x v="173"/>
    <x v="9"/>
    <x v="0"/>
    <n v="5356"/>
    <x v="2"/>
  </r>
  <r>
    <x v="0"/>
    <x v="2"/>
    <x v="11"/>
    <x v="174"/>
    <x v="9"/>
    <x v="0"/>
    <n v="92994"/>
    <x v="2"/>
  </r>
  <r>
    <x v="0"/>
    <x v="2"/>
    <x v="11"/>
    <x v="175"/>
    <x v="9"/>
    <x v="0"/>
    <n v="275900"/>
    <x v="2"/>
  </r>
  <r>
    <x v="0"/>
    <x v="2"/>
    <x v="11"/>
    <x v="176"/>
    <x v="9"/>
    <x v="0"/>
    <n v="109147"/>
    <x v="2"/>
  </r>
  <r>
    <x v="0"/>
    <x v="2"/>
    <x v="11"/>
    <x v="177"/>
    <x v="9"/>
    <x v="0"/>
    <n v="98636"/>
    <x v="2"/>
  </r>
  <r>
    <x v="0"/>
    <x v="1"/>
    <x v="12"/>
    <x v="178"/>
    <x v="9"/>
    <x v="0"/>
    <n v="479978"/>
    <x v="1"/>
  </r>
  <r>
    <x v="0"/>
    <x v="1"/>
    <x v="12"/>
    <x v="179"/>
    <x v="9"/>
    <x v="0"/>
    <n v="79533"/>
    <x v="1"/>
  </r>
  <r>
    <x v="0"/>
    <x v="1"/>
    <x v="12"/>
    <x v="180"/>
    <x v="9"/>
    <x v="0"/>
    <n v="233158"/>
    <x v="1"/>
  </r>
  <r>
    <x v="0"/>
    <x v="1"/>
    <x v="12"/>
    <x v="181"/>
    <x v="9"/>
    <x v="0"/>
    <n v="1081201"/>
    <x v="1"/>
  </r>
  <r>
    <x v="0"/>
    <x v="1"/>
    <x v="12"/>
    <x v="182"/>
    <x v="9"/>
    <x v="0"/>
    <n v="195917"/>
    <x v="1"/>
  </r>
  <r>
    <x v="0"/>
    <x v="1"/>
    <x v="12"/>
    <x v="183"/>
    <x v="9"/>
    <x v="0"/>
    <n v="78504"/>
    <x v="1"/>
  </r>
  <r>
    <x v="0"/>
    <x v="1"/>
    <x v="12"/>
    <x v="184"/>
    <x v="9"/>
    <x v="0"/>
    <n v="135399"/>
    <x v="1"/>
  </r>
  <r>
    <x v="0"/>
    <x v="1"/>
    <x v="12"/>
    <x v="185"/>
    <x v="9"/>
    <x v="0"/>
    <n v="215656"/>
    <x v="1"/>
  </r>
  <r>
    <x v="0"/>
    <x v="1"/>
    <x v="12"/>
    <x v="186"/>
    <x v="9"/>
    <x v="0"/>
    <n v="198222"/>
    <x v="1"/>
  </r>
  <r>
    <x v="0"/>
    <x v="1"/>
    <x v="12"/>
    <x v="187"/>
    <x v="9"/>
    <x v="0"/>
    <n v="376717"/>
    <x v="1"/>
  </r>
  <r>
    <x v="0"/>
    <x v="1"/>
    <x v="12"/>
    <x v="188"/>
    <x v="9"/>
    <x v="0"/>
    <n v="714217"/>
    <x v="1"/>
  </r>
  <r>
    <x v="0"/>
    <x v="1"/>
    <x v="12"/>
    <x v="189"/>
    <x v="9"/>
    <x v="0"/>
    <n v="21730"/>
    <x v="1"/>
  </r>
  <r>
    <x v="0"/>
    <x v="1"/>
    <x v="12"/>
    <x v="190"/>
    <x v="9"/>
    <x v="0"/>
    <n v="1598667"/>
    <x v="1"/>
  </r>
  <r>
    <x v="0"/>
    <x v="1"/>
    <x v="12"/>
    <x v="191"/>
    <x v="9"/>
    <x v="0"/>
    <n v="172669"/>
    <x v="1"/>
  </r>
  <r>
    <x v="0"/>
    <x v="1"/>
    <x v="12"/>
    <x v="192"/>
    <x v="9"/>
    <x v="0"/>
    <n v="290769"/>
    <x v="1"/>
  </r>
  <r>
    <x v="0"/>
    <x v="1"/>
    <x v="12"/>
    <x v="193"/>
    <x v="9"/>
    <x v="0"/>
    <n v="293556"/>
    <x v="1"/>
  </r>
  <r>
    <x v="0"/>
    <x v="1"/>
    <x v="12"/>
    <x v="194"/>
    <x v="9"/>
    <x v="0"/>
    <n v="1364295"/>
    <x v="1"/>
  </r>
  <r>
    <x v="0"/>
    <x v="1"/>
    <x v="12"/>
    <x v="195"/>
    <x v="9"/>
    <x v="0"/>
    <n v="881988"/>
    <x v="1"/>
  </r>
  <r>
    <x v="0"/>
    <x v="4"/>
    <x v="13"/>
    <x v="196"/>
    <x v="9"/>
    <x v="0"/>
    <n v="478582"/>
    <x v="4"/>
  </r>
  <r>
    <x v="0"/>
    <x v="4"/>
    <x v="13"/>
    <x v="197"/>
    <x v="9"/>
    <x v="0"/>
    <n v="9430"/>
    <x v="4"/>
  </r>
  <r>
    <x v="0"/>
    <x v="4"/>
    <x v="13"/>
    <x v="198"/>
    <x v="9"/>
    <x v="0"/>
    <n v="767476"/>
    <x v="4"/>
  </r>
  <r>
    <x v="0"/>
    <x v="4"/>
    <x v="13"/>
    <x v="199"/>
    <x v="9"/>
    <x v="0"/>
    <n v="567318"/>
    <x v="4"/>
  </r>
  <r>
    <x v="0"/>
    <x v="4"/>
    <x v="13"/>
    <x v="200"/>
    <x v="9"/>
    <x v="0"/>
    <n v="429818"/>
    <x v="4"/>
  </r>
  <r>
    <x v="0"/>
    <x v="4"/>
    <x v="13"/>
    <x v="201"/>
    <x v="9"/>
    <x v="0"/>
    <n v="226731"/>
    <x v="4"/>
  </r>
  <r>
    <x v="0"/>
    <x v="4"/>
    <x v="13"/>
    <x v="202"/>
    <x v="9"/>
    <x v="0"/>
    <n v="887702"/>
    <x v="4"/>
  </r>
  <r>
    <x v="0"/>
    <x v="4"/>
    <x v="13"/>
    <x v="203"/>
    <x v="9"/>
    <x v="0"/>
    <n v="17678"/>
    <x v="4"/>
  </r>
  <r>
    <x v="0"/>
    <x v="4"/>
    <x v="13"/>
    <x v="204"/>
    <x v="9"/>
    <x v="0"/>
    <n v="372556"/>
    <x v="4"/>
  </r>
  <r>
    <x v="0"/>
    <x v="4"/>
    <x v="13"/>
    <x v="205"/>
    <x v="9"/>
    <x v="0"/>
    <n v="108933"/>
    <x v="4"/>
  </r>
  <r>
    <x v="0"/>
    <x v="4"/>
    <x v="13"/>
    <x v="206"/>
    <x v="9"/>
    <x v="0"/>
    <n v="265874"/>
    <x v="4"/>
  </r>
  <r>
    <x v="0"/>
    <x v="4"/>
    <x v="13"/>
    <x v="207"/>
    <x v="9"/>
    <x v="0"/>
    <n v="775795"/>
    <x v="4"/>
  </r>
  <r>
    <x v="0"/>
    <x v="0"/>
    <x v="13"/>
    <x v="208"/>
    <x v="9"/>
    <x v="0"/>
    <n v="156030"/>
    <x v="0"/>
  </r>
  <r>
    <x v="0"/>
    <x v="4"/>
    <x v="13"/>
    <x v="209"/>
    <x v="9"/>
    <x v="0"/>
    <n v="58206"/>
    <x v="4"/>
  </r>
  <r>
    <x v="0"/>
    <x v="4"/>
    <x v="13"/>
    <x v="210"/>
    <x v="9"/>
    <x v="0"/>
    <n v="592304"/>
    <x v="4"/>
  </r>
  <r>
    <x v="0"/>
    <x v="4"/>
    <x v="13"/>
    <x v="211"/>
    <x v="9"/>
    <x v="0"/>
    <n v="143755"/>
    <x v="4"/>
  </r>
  <r>
    <x v="0"/>
    <x v="4"/>
    <x v="13"/>
    <x v="212"/>
    <x v="9"/>
    <x v="0"/>
    <n v="68872"/>
    <x v="4"/>
  </r>
  <r>
    <x v="0"/>
    <x v="4"/>
    <x v="13"/>
    <x v="213"/>
    <x v="9"/>
    <x v="0"/>
    <n v="380010"/>
    <x v="4"/>
  </r>
  <r>
    <x v="0"/>
    <x v="4"/>
    <x v="13"/>
    <x v="214"/>
    <x v="9"/>
    <x v="0"/>
    <n v="278401"/>
    <x v="4"/>
  </r>
  <r>
    <x v="0"/>
    <x v="4"/>
    <x v="13"/>
    <x v="215"/>
    <x v="9"/>
    <x v="0"/>
    <n v="132373"/>
    <x v="4"/>
  </r>
  <r>
    <x v="0"/>
    <x v="4"/>
    <x v="13"/>
    <x v="216"/>
    <x v="9"/>
    <x v="0"/>
    <n v="306424"/>
    <x v="4"/>
  </r>
  <r>
    <x v="0"/>
    <x v="2"/>
    <x v="14"/>
    <x v="217"/>
    <x v="9"/>
    <x v="0"/>
    <n v="7346"/>
    <x v="2"/>
  </r>
  <r>
    <x v="0"/>
    <x v="4"/>
    <x v="14"/>
    <x v="218"/>
    <x v="9"/>
    <x v="0"/>
    <n v="998"/>
    <x v="4"/>
  </r>
  <r>
    <x v="0"/>
    <x v="4"/>
    <x v="14"/>
    <x v="219"/>
    <x v="9"/>
    <x v="0"/>
    <n v="8031"/>
    <x v="4"/>
  </r>
  <r>
    <x v="0"/>
    <x v="4"/>
    <x v="14"/>
    <x v="220"/>
    <x v="9"/>
    <x v="0"/>
    <n v="-645"/>
    <x v="4"/>
  </r>
  <r>
    <x v="0"/>
    <x v="2"/>
    <x v="14"/>
    <x v="221"/>
    <x v="9"/>
    <x v="0"/>
    <n v="2512"/>
    <x v="2"/>
  </r>
  <r>
    <x v="0"/>
    <x v="4"/>
    <x v="14"/>
    <x v="222"/>
    <x v="9"/>
    <x v="0"/>
    <n v="3912"/>
    <x v="4"/>
  </r>
  <r>
    <x v="0"/>
    <x v="4"/>
    <x v="14"/>
    <x v="223"/>
    <x v="9"/>
    <x v="0"/>
    <n v="61541"/>
    <x v="4"/>
  </r>
  <r>
    <x v="0"/>
    <x v="4"/>
    <x v="14"/>
    <x v="224"/>
    <x v="9"/>
    <x v="0"/>
    <n v="129666"/>
    <x v="4"/>
  </r>
  <r>
    <x v="0"/>
    <x v="2"/>
    <x v="14"/>
    <x v="225"/>
    <x v="9"/>
    <x v="0"/>
    <n v="5356"/>
    <x v="2"/>
  </r>
  <r>
    <x v="0"/>
    <x v="4"/>
    <x v="14"/>
    <x v="226"/>
    <x v="9"/>
    <x v="0"/>
    <n v="1302"/>
    <x v="4"/>
  </r>
  <r>
    <x v="0"/>
    <x v="4"/>
    <x v="14"/>
    <x v="228"/>
    <x v="9"/>
    <x v="0"/>
    <n v="43017"/>
    <x v="4"/>
  </r>
  <r>
    <x v="0"/>
    <x v="2"/>
    <x v="14"/>
    <x v="229"/>
    <x v="9"/>
    <x v="0"/>
    <n v="417"/>
    <x v="2"/>
  </r>
  <r>
    <x v="0"/>
    <x v="1"/>
    <x v="15"/>
    <x v="230"/>
    <x v="9"/>
    <x v="0"/>
    <n v="85602"/>
    <x v="1"/>
  </r>
  <r>
    <x v="0"/>
    <x v="1"/>
    <x v="15"/>
    <x v="231"/>
    <x v="9"/>
    <x v="0"/>
    <n v="60759"/>
    <x v="1"/>
  </r>
  <r>
    <x v="0"/>
    <x v="1"/>
    <x v="15"/>
    <x v="232"/>
    <x v="9"/>
    <x v="0"/>
    <n v="11075"/>
    <x v="1"/>
  </r>
  <r>
    <x v="0"/>
    <x v="1"/>
    <x v="15"/>
    <x v="233"/>
    <x v="9"/>
    <x v="0"/>
    <n v="112050"/>
    <x v="1"/>
  </r>
  <r>
    <x v="0"/>
    <x v="1"/>
    <x v="15"/>
    <x v="234"/>
    <x v="9"/>
    <x v="0"/>
    <n v="3025"/>
    <x v="1"/>
  </r>
  <r>
    <x v="0"/>
    <x v="1"/>
    <x v="15"/>
    <x v="235"/>
    <x v="9"/>
    <x v="0"/>
    <n v="44266"/>
    <x v="1"/>
  </r>
  <r>
    <x v="0"/>
    <x v="1"/>
    <x v="15"/>
    <x v="236"/>
    <x v="9"/>
    <x v="0"/>
    <n v="181733"/>
    <x v="1"/>
  </r>
  <r>
    <x v="0"/>
    <x v="1"/>
    <x v="15"/>
    <x v="237"/>
    <x v="9"/>
    <x v="0"/>
    <n v="11729"/>
    <x v="1"/>
  </r>
  <r>
    <x v="0"/>
    <x v="1"/>
    <x v="15"/>
    <x v="238"/>
    <x v="9"/>
    <x v="0"/>
    <n v="307790"/>
    <x v="1"/>
  </r>
  <r>
    <x v="0"/>
    <x v="1"/>
    <x v="15"/>
    <x v="239"/>
    <x v="9"/>
    <x v="0"/>
    <n v="2330"/>
    <x v="1"/>
  </r>
  <r>
    <x v="0"/>
    <x v="1"/>
    <x v="16"/>
    <x v="240"/>
    <x v="9"/>
    <x v="0"/>
    <n v="9096"/>
    <x v="1"/>
  </r>
  <r>
    <x v="0"/>
    <x v="1"/>
    <x v="16"/>
    <x v="241"/>
    <x v="9"/>
    <x v="0"/>
    <n v="374"/>
    <x v="1"/>
  </r>
  <r>
    <x v="0"/>
    <x v="1"/>
    <x v="16"/>
    <x v="242"/>
    <x v="9"/>
    <x v="0"/>
    <n v="82614"/>
    <x v="1"/>
  </r>
  <r>
    <x v="0"/>
    <x v="1"/>
    <x v="16"/>
    <x v="243"/>
    <x v="9"/>
    <x v="0"/>
    <n v="9666"/>
    <x v="1"/>
  </r>
  <r>
    <x v="0"/>
    <x v="1"/>
    <x v="16"/>
    <x v="244"/>
    <x v="9"/>
    <x v="0"/>
    <n v="9329"/>
    <x v="1"/>
  </r>
  <r>
    <x v="0"/>
    <x v="1"/>
    <x v="16"/>
    <x v="245"/>
    <x v="9"/>
    <x v="0"/>
    <n v="1351"/>
    <x v="1"/>
  </r>
  <r>
    <x v="0"/>
    <x v="1"/>
    <x v="16"/>
    <x v="246"/>
    <x v="9"/>
    <x v="0"/>
    <n v="24697"/>
    <x v="1"/>
  </r>
  <r>
    <x v="0"/>
    <x v="1"/>
    <x v="16"/>
    <x v="247"/>
    <x v="9"/>
    <x v="0"/>
    <n v="33652"/>
    <x v="1"/>
  </r>
  <r>
    <x v="0"/>
    <x v="1"/>
    <x v="16"/>
    <x v="248"/>
    <x v="9"/>
    <x v="0"/>
    <n v="3909"/>
    <x v="1"/>
  </r>
  <r>
    <x v="0"/>
    <x v="1"/>
    <x v="16"/>
    <x v="249"/>
    <x v="9"/>
    <x v="0"/>
    <n v="15992"/>
    <x v="1"/>
  </r>
  <r>
    <x v="0"/>
    <x v="1"/>
    <x v="16"/>
    <x v="250"/>
    <x v="9"/>
    <x v="0"/>
    <n v="16503"/>
    <x v="1"/>
  </r>
  <r>
    <x v="0"/>
    <x v="1"/>
    <x v="16"/>
    <x v="251"/>
    <x v="9"/>
    <x v="0"/>
    <n v="30787"/>
    <x v="1"/>
  </r>
  <r>
    <x v="0"/>
    <x v="1"/>
    <x v="16"/>
    <x v="252"/>
    <x v="9"/>
    <x v="0"/>
    <n v="19875"/>
    <x v="1"/>
  </r>
  <r>
    <x v="0"/>
    <x v="1"/>
    <x v="16"/>
    <x v="253"/>
    <x v="9"/>
    <x v="0"/>
    <n v="187421"/>
    <x v="1"/>
  </r>
  <r>
    <x v="0"/>
    <x v="1"/>
    <x v="17"/>
    <x v="254"/>
    <x v="9"/>
    <x v="0"/>
    <n v="469933"/>
    <x v="1"/>
  </r>
  <r>
    <x v="0"/>
    <x v="0"/>
    <x v="17"/>
    <x v="255"/>
    <x v="9"/>
    <x v="0"/>
    <n v="167460"/>
    <x v="0"/>
  </r>
  <r>
    <x v="0"/>
    <x v="0"/>
    <x v="17"/>
    <x v="256"/>
    <x v="9"/>
    <x v="0"/>
    <n v="6659"/>
    <x v="0"/>
  </r>
  <r>
    <x v="0"/>
    <x v="1"/>
    <x v="17"/>
    <x v="257"/>
    <x v="9"/>
    <x v="0"/>
    <n v="52396"/>
    <x v="1"/>
  </r>
  <r>
    <x v="0"/>
    <x v="1"/>
    <x v="17"/>
    <x v="258"/>
    <x v="9"/>
    <x v="0"/>
    <n v="605429"/>
    <x v="1"/>
  </r>
  <r>
    <x v="0"/>
    <x v="0"/>
    <x v="17"/>
    <x v="259"/>
    <x v="9"/>
    <x v="0"/>
    <n v="181252"/>
    <x v="0"/>
  </r>
  <r>
    <x v="0"/>
    <x v="1"/>
    <x v="17"/>
    <x v="260"/>
    <x v="9"/>
    <x v="0"/>
    <n v="224336"/>
    <x v="1"/>
  </r>
  <r>
    <x v="0"/>
    <x v="0"/>
    <x v="17"/>
    <x v="261"/>
    <x v="9"/>
    <x v="0"/>
    <n v="30870"/>
    <x v="0"/>
  </r>
  <r>
    <x v="0"/>
    <x v="0"/>
    <x v="17"/>
    <x v="262"/>
    <x v="9"/>
    <x v="0"/>
    <n v="117002"/>
    <x v="0"/>
  </r>
  <r>
    <x v="0"/>
    <x v="0"/>
    <x v="17"/>
    <x v="263"/>
    <x v="9"/>
    <x v="0"/>
    <n v="15941"/>
    <x v="0"/>
  </r>
  <r>
    <x v="0"/>
    <x v="0"/>
    <x v="17"/>
    <x v="264"/>
    <x v="9"/>
    <x v="0"/>
    <n v="104763"/>
    <x v="0"/>
  </r>
  <r>
    <x v="0"/>
    <x v="1"/>
    <x v="17"/>
    <x v="265"/>
    <x v="9"/>
    <x v="0"/>
    <n v="9753"/>
    <x v="1"/>
  </r>
  <r>
    <x v="0"/>
    <x v="1"/>
    <x v="17"/>
    <x v="266"/>
    <x v="9"/>
    <x v="0"/>
    <n v="74637"/>
    <x v="1"/>
  </r>
  <r>
    <x v="0"/>
    <x v="0"/>
    <x v="17"/>
    <x v="267"/>
    <x v="9"/>
    <x v="0"/>
    <n v="172196"/>
    <x v="0"/>
  </r>
  <r>
    <x v="0"/>
    <x v="1"/>
    <x v="17"/>
    <x v="268"/>
    <x v="9"/>
    <x v="0"/>
    <n v="66001"/>
    <x v="1"/>
  </r>
  <r>
    <x v="0"/>
    <x v="0"/>
    <x v="17"/>
    <x v="269"/>
    <x v="9"/>
    <x v="0"/>
    <n v="102788"/>
    <x v="0"/>
  </r>
  <r>
    <x v="0"/>
    <x v="0"/>
    <x v="17"/>
    <x v="270"/>
    <x v="9"/>
    <x v="0"/>
    <n v="57047"/>
    <x v="0"/>
  </r>
  <r>
    <x v="0"/>
    <x v="1"/>
    <x v="17"/>
    <x v="271"/>
    <x v="9"/>
    <x v="0"/>
    <n v="27778"/>
    <x v="1"/>
  </r>
  <r>
    <x v="0"/>
    <x v="1"/>
    <x v="17"/>
    <x v="272"/>
    <x v="9"/>
    <x v="0"/>
    <n v="30544"/>
    <x v="1"/>
  </r>
  <r>
    <x v="0"/>
    <x v="1"/>
    <x v="17"/>
    <x v="273"/>
    <x v="9"/>
    <x v="0"/>
    <n v="184434"/>
    <x v="1"/>
  </r>
  <r>
    <x v="0"/>
    <x v="0"/>
    <x v="17"/>
    <x v="274"/>
    <x v="9"/>
    <x v="0"/>
    <n v="108550"/>
    <x v="0"/>
  </r>
  <r>
    <x v="0"/>
    <x v="0"/>
    <x v="17"/>
    <x v="275"/>
    <x v="9"/>
    <x v="0"/>
    <n v="19793"/>
    <x v="0"/>
  </r>
  <r>
    <x v="0"/>
    <x v="0"/>
    <x v="17"/>
    <x v="276"/>
    <x v="9"/>
    <x v="0"/>
    <n v="617250"/>
    <x v="0"/>
  </r>
  <r>
    <x v="0"/>
    <x v="0"/>
    <x v="17"/>
    <x v="277"/>
    <x v="9"/>
    <x v="0"/>
    <n v="43157"/>
    <x v="0"/>
  </r>
  <r>
    <x v="0"/>
    <x v="0"/>
    <x v="0"/>
    <x v="0"/>
    <x v="10"/>
    <x v="0"/>
    <n v="5213399"/>
    <x v="0"/>
  </r>
  <r>
    <x v="0"/>
    <x v="0"/>
    <x v="0"/>
    <x v="1"/>
    <x v="10"/>
    <x v="0"/>
    <n v="2648234"/>
    <x v="0"/>
  </r>
  <r>
    <x v="0"/>
    <x v="0"/>
    <x v="0"/>
    <x v="2"/>
    <x v="10"/>
    <x v="0"/>
    <n v="3433413"/>
    <x v="0"/>
  </r>
  <r>
    <x v="0"/>
    <x v="1"/>
    <x v="0"/>
    <x v="3"/>
    <x v="10"/>
    <x v="0"/>
    <n v="3180344"/>
    <x v="1"/>
  </r>
  <r>
    <x v="0"/>
    <x v="0"/>
    <x v="0"/>
    <x v="4"/>
    <x v="10"/>
    <x v="0"/>
    <n v="7710126"/>
    <x v="0"/>
  </r>
  <r>
    <x v="0"/>
    <x v="1"/>
    <x v="0"/>
    <x v="5"/>
    <x v="10"/>
    <x v="0"/>
    <n v="2153811"/>
    <x v="1"/>
  </r>
  <r>
    <x v="0"/>
    <x v="1"/>
    <x v="0"/>
    <x v="6"/>
    <x v="10"/>
    <x v="0"/>
    <n v="3486089"/>
    <x v="1"/>
  </r>
  <r>
    <x v="0"/>
    <x v="0"/>
    <x v="0"/>
    <x v="7"/>
    <x v="10"/>
    <x v="0"/>
    <n v="3045425"/>
    <x v="0"/>
  </r>
  <r>
    <x v="0"/>
    <x v="1"/>
    <x v="0"/>
    <x v="8"/>
    <x v="10"/>
    <x v="0"/>
    <n v="16257655"/>
    <x v="1"/>
  </r>
  <r>
    <x v="0"/>
    <x v="0"/>
    <x v="0"/>
    <x v="9"/>
    <x v="10"/>
    <x v="0"/>
    <n v="4357436"/>
    <x v="0"/>
  </r>
  <r>
    <x v="0"/>
    <x v="0"/>
    <x v="0"/>
    <x v="10"/>
    <x v="10"/>
    <x v="0"/>
    <n v="2146880"/>
    <x v="0"/>
  </r>
  <r>
    <x v="0"/>
    <x v="0"/>
    <x v="0"/>
    <x v="11"/>
    <x v="10"/>
    <x v="0"/>
    <n v="1682890"/>
    <x v="0"/>
  </r>
  <r>
    <x v="0"/>
    <x v="1"/>
    <x v="0"/>
    <x v="12"/>
    <x v="10"/>
    <x v="0"/>
    <n v="6844118"/>
    <x v="1"/>
  </r>
  <r>
    <x v="0"/>
    <x v="0"/>
    <x v="0"/>
    <x v="13"/>
    <x v="10"/>
    <x v="0"/>
    <n v="2451718"/>
    <x v="0"/>
  </r>
  <r>
    <x v="0"/>
    <x v="0"/>
    <x v="0"/>
    <x v="14"/>
    <x v="10"/>
    <x v="0"/>
    <n v="6663569"/>
    <x v="0"/>
  </r>
  <r>
    <x v="0"/>
    <x v="1"/>
    <x v="0"/>
    <x v="15"/>
    <x v="10"/>
    <x v="0"/>
    <n v="2583406"/>
    <x v="1"/>
  </r>
  <r>
    <x v="0"/>
    <x v="0"/>
    <x v="0"/>
    <x v="16"/>
    <x v="10"/>
    <x v="0"/>
    <n v="1623425"/>
    <x v="0"/>
  </r>
  <r>
    <x v="0"/>
    <x v="0"/>
    <x v="0"/>
    <x v="17"/>
    <x v="10"/>
    <x v="0"/>
    <n v="2368316"/>
    <x v="0"/>
  </r>
  <r>
    <x v="0"/>
    <x v="1"/>
    <x v="0"/>
    <x v="18"/>
    <x v="10"/>
    <x v="0"/>
    <n v="2778939"/>
    <x v="1"/>
  </r>
  <r>
    <x v="0"/>
    <x v="2"/>
    <x v="1"/>
    <x v="19"/>
    <x v="10"/>
    <x v="0"/>
    <n v="899152"/>
    <x v="2"/>
  </r>
  <r>
    <x v="0"/>
    <x v="2"/>
    <x v="1"/>
    <x v="20"/>
    <x v="10"/>
    <x v="0"/>
    <n v="1012931"/>
    <x v="2"/>
  </r>
  <r>
    <x v="0"/>
    <x v="2"/>
    <x v="1"/>
    <x v="21"/>
    <x v="10"/>
    <x v="0"/>
    <n v="409669"/>
    <x v="2"/>
  </r>
  <r>
    <x v="0"/>
    <x v="2"/>
    <x v="1"/>
    <x v="22"/>
    <x v="10"/>
    <x v="0"/>
    <n v="162029"/>
    <x v="2"/>
  </r>
  <r>
    <x v="0"/>
    <x v="2"/>
    <x v="1"/>
    <x v="23"/>
    <x v="10"/>
    <x v="0"/>
    <n v="3833728"/>
    <x v="2"/>
  </r>
  <r>
    <x v="0"/>
    <x v="2"/>
    <x v="1"/>
    <x v="24"/>
    <x v="10"/>
    <x v="0"/>
    <n v="1076115"/>
    <x v="2"/>
  </r>
  <r>
    <x v="0"/>
    <x v="2"/>
    <x v="1"/>
    <x v="25"/>
    <x v="10"/>
    <x v="0"/>
    <n v="494009"/>
    <x v="2"/>
  </r>
  <r>
    <x v="0"/>
    <x v="2"/>
    <x v="1"/>
    <x v="26"/>
    <x v="10"/>
    <x v="0"/>
    <n v="809725"/>
    <x v="2"/>
  </r>
  <r>
    <x v="0"/>
    <x v="2"/>
    <x v="1"/>
    <x v="27"/>
    <x v="10"/>
    <x v="0"/>
    <n v="1483608"/>
    <x v="2"/>
  </r>
  <r>
    <x v="0"/>
    <x v="2"/>
    <x v="1"/>
    <x v="28"/>
    <x v="10"/>
    <x v="0"/>
    <n v="1243855"/>
    <x v="2"/>
  </r>
  <r>
    <x v="0"/>
    <x v="2"/>
    <x v="1"/>
    <x v="29"/>
    <x v="10"/>
    <x v="0"/>
    <n v="2800996"/>
    <x v="2"/>
  </r>
  <r>
    <x v="0"/>
    <x v="2"/>
    <x v="1"/>
    <x v="30"/>
    <x v="10"/>
    <x v="0"/>
    <n v="849417"/>
    <x v="2"/>
  </r>
  <r>
    <x v="0"/>
    <x v="2"/>
    <x v="1"/>
    <x v="31"/>
    <x v="10"/>
    <x v="0"/>
    <n v="1572740"/>
    <x v="2"/>
  </r>
  <r>
    <x v="0"/>
    <x v="2"/>
    <x v="1"/>
    <x v="32"/>
    <x v="10"/>
    <x v="0"/>
    <n v="652673"/>
    <x v="2"/>
  </r>
  <r>
    <x v="0"/>
    <x v="1"/>
    <x v="2"/>
    <x v="33"/>
    <x v="10"/>
    <x v="0"/>
    <n v="1901735"/>
    <x v="1"/>
  </r>
  <r>
    <x v="0"/>
    <x v="1"/>
    <x v="2"/>
    <x v="34"/>
    <x v="10"/>
    <x v="0"/>
    <n v="10306982"/>
    <x v="1"/>
  </r>
  <r>
    <x v="0"/>
    <x v="1"/>
    <x v="2"/>
    <x v="35"/>
    <x v="10"/>
    <x v="0"/>
    <n v="15912960"/>
    <x v="1"/>
  </r>
  <r>
    <x v="0"/>
    <x v="1"/>
    <x v="2"/>
    <x v="36"/>
    <x v="10"/>
    <x v="0"/>
    <n v="2106479"/>
    <x v="1"/>
  </r>
  <r>
    <x v="0"/>
    <x v="1"/>
    <x v="2"/>
    <x v="37"/>
    <x v="10"/>
    <x v="0"/>
    <n v="2166651"/>
    <x v="1"/>
  </r>
  <r>
    <x v="0"/>
    <x v="1"/>
    <x v="2"/>
    <x v="38"/>
    <x v="10"/>
    <x v="0"/>
    <n v="4417457"/>
    <x v="1"/>
  </r>
  <r>
    <x v="0"/>
    <x v="1"/>
    <x v="2"/>
    <x v="39"/>
    <x v="10"/>
    <x v="0"/>
    <n v="5284741"/>
    <x v="1"/>
  </r>
  <r>
    <x v="0"/>
    <x v="1"/>
    <x v="2"/>
    <x v="40"/>
    <x v="10"/>
    <x v="0"/>
    <n v="14209143"/>
    <x v="1"/>
  </r>
  <r>
    <x v="0"/>
    <x v="1"/>
    <x v="2"/>
    <x v="41"/>
    <x v="10"/>
    <x v="0"/>
    <n v="2682601"/>
    <x v="1"/>
  </r>
  <r>
    <x v="0"/>
    <x v="1"/>
    <x v="2"/>
    <x v="42"/>
    <x v="10"/>
    <x v="0"/>
    <n v="1083982"/>
    <x v="1"/>
  </r>
  <r>
    <x v="0"/>
    <x v="1"/>
    <x v="2"/>
    <x v="43"/>
    <x v="10"/>
    <x v="0"/>
    <n v="1687852"/>
    <x v="1"/>
  </r>
  <r>
    <x v="0"/>
    <x v="1"/>
    <x v="2"/>
    <x v="44"/>
    <x v="10"/>
    <x v="0"/>
    <n v="12377169"/>
    <x v="1"/>
  </r>
  <r>
    <x v="0"/>
    <x v="1"/>
    <x v="2"/>
    <x v="45"/>
    <x v="10"/>
    <x v="0"/>
    <n v="4360897"/>
    <x v="1"/>
  </r>
  <r>
    <x v="0"/>
    <x v="1"/>
    <x v="2"/>
    <x v="46"/>
    <x v="10"/>
    <x v="0"/>
    <n v="1466994"/>
    <x v="1"/>
  </r>
  <r>
    <x v="0"/>
    <x v="1"/>
    <x v="3"/>
    <x v="47"/>
    <x v="10"/>
    <x v="0"/>
    <n v="1506793"/>
    <x v="1"/>
  </r>
  <r>
    <x v="0"/>
    <x v="1"/>
    <x v="3"/>
    <x v="48"/>
    <x v="10"/>
    <x v="0"/>
    <n v="7459208"/>
    <x v="1"/>
  </r>
  <r>
    <x v="0"/>
    <x v="1"/>
    <x v="3"/>
    <x v="49"/>
    <x v="10"/>
    <x v="0"/>
    <n v="1383224"/>
    <x v="1"/>
  </r>
  <r>
    <x v="0"/>
    <x v="1"/>
    <x v="3"/>
    <x v="50"/>
    <x v="10"/>
    <x v="0"/>
    <n v="628839"/>
    <x v="1"/>
  </r>
  <r>
    <x v="0"/>
    <x v="1"/>
    <x v="3"/>
    <x v="51"/>
    <x v="10"/>
    <x v="0"/>
    <n v="3229874"/>
    <x v="1"/>
  </r>
  <r>
    <x v="0"/>
    <x v="1"/>
    <x v="3"/>
    <x v="52"/>
    <x v="10"/>
    <x v="0"/>
    <n v="1564576"/>
    <x v="1"/>
  </r>
  <r>
    <x v="0"/>
    <x v="1"/>
    <x v="3"/>
    <x v="53"/>
    <x v="10"/>
    <x v="0"/>
    <n v="4181944"/>
    <x v="1"/>
  </r>
  <r>
    <x v="0"/>
    <x v="1"/>
    <x v="3"/>
    <x v="54"/>
    <x v="10"/>
    <x v="0"/>
    <n v="1856532"/>
    <x v="1"/>
  </r>
  <r>
    <x v="0"/>
    <x v="1"/>
    <x v="3"/>
    <x v="55"/>
    <x v="10"/>
    <x v="0"/>
    <n v="1904378"/>
    <x v="1"/>
  </r>
  <r>
    <x v="0"/>
    <x v="1"/>
    <x v="3"/>
    <x v="56"/>
    <x v="10"/>
    <x v="0"/>
    <n v="1459398"/>
    <x v="1"/>
  </r>
  <r>
    <x v="0"/>
    <x v="1"/>
    <x v="3"/>
    <x v="57"/>
    <x v="10"/>
    <x v="0"/>
    <n v="1277420"/>
    <x v="1"/>
  </r>
  <r>
    <x v="0"/>
    <x v="1"/>
    <x v="3"/>
    <x v="58"/>
    <x v="10"/>
    <x v="0"/>
    <n v="2069782"/>
    <x v="1"/>
  </r>
  <r>
    <x v="0"/>
    <x v="0"/>
    <x v="4"/>
    <x v="59"/>
    <x v="10"/>
    <x v="0"/>
    <n v="1206913"/>
    <x v="0"/>
  </r>
  <r>
    <x v="0"/>
    <x v="0"/>
    <x v="4"/>
    <x v="60"/>
    <x v="10"/>
    <x v="0"/>
    <n v="9012971"/>
    <x v="0"/>
  </r>
  <r>
    <x v="0"/>
    <x v="0"/>
    <x v="4"/>
    <x v="61"/>
    <x v="10"/>
    <x v="0"/>
    <n v="8030335"/>
    <x v="0"/>
  </r>
  <r>
    <x v="0"/>
    <x v="0"/>
    <x v="4"/>
    <x v="62"/>
    <x v="10"/>
    <x v="0"/>
    <n v="4226312"/>
    <x v="0"/>
  </r>
  <r>
    <x v="0"/>
    <x v="0"/>
    <x v="4"/>
    <x v="63"/>
    <x v="10"/>
    <x v="0"/>
    <n v="2657549"/>
    <x v="0"/>
  </r>
  <r>
    <x v="0"/>
    <x v="0"/>
    <x v="4"/>
    <x v="64"/>
    <x v="10"/>
    <x v="0"/>
    <n v="1837707"/>
    <x v="0"/>
  </r>
  <r>
    <x v="0"/>
    <x v="0"/>
    <x v="4"/>
    <x v="65"/>
    <x v="10"/>
    <x v="0"/>
    <n v="1089353"/>
    <x v="0"/>
  </r>
  <r>
    <x v="0"/>
    <x v="0"/>
    <x v="4"/>
    <x v="66"/>
    <x v="10"/>
    <x v="0"/>
    <n v="2161651"/>
    <x v="0"/>
  </r>
  <r>
    <x v="0"/>
    <x v="0"/>
    <x v="4"/>
    <x v="67"/>
    <x v="10"/>
    <x v="0"/>
    <n v="3374890"/>
    <x v="0"/>
  </r>
  <r>
    <x v="0"/>
    <x v="0"/>
    <x v="4"/>
    <x v="68"/>
    <x v="10"/>
    <x v="0"/>
    <n v="676388"/>
    <x v="0"/>
  </r>
  <r>
    <x v="0"/>
    <x v="0"/>
    <x v="4"/>
    <x v="69"/>
    <x v="10"/>
    <x v="0"/>
    <n v="950022"/>
    <x v="0"/>
  </r>
  <r>
    <x v="0"/>
    <x v="0"/>
    <x v="5"/>
    <x v="70"/>
    <x v="10"/>
    <x v="0"/>
    <n v="1897613"/>
    <x v="0"/>
  </r>
  <r>
    <x v="0"/>
    <x v="0"/>
    <x v="5"/>
    <x v="71"/>
    <x v="10"/>
    <x v="0"/>
    <n v="4234033"/>
    <x v="0"/>
  </r>
  <r>
    <x v="0"/>
    <x v="0"/>
    <x v="5"/>
    <x v="72"/>
    <x v="10"/>
    <x v="0"/>
    <n v="14750512"/>
    <x v="0"/>
  </r>
  <r>
    <x v="0"/>
    <x v="0"/>
    <x v="5"/>
    <x v="73"/>
    <x v="10"/>
    <x v="0"/>
    <n v="1432601"/>
    <x v="0"/>
  </r>
  <r>
    <x v="0"/>
    <x v="0"/>
    <x v="5"/>
    <x v="74"/>
    <x v="10"/>
    <x v="0"/>
    <n v="8727861"/>
    <x v="0"/>
  </r>
  <r>
    <x v="0"/>
    <x v="0"/>
    <x v="5"/>
    <x v="75"/>
    <x v="10"/>
    <x v="0"/>
    <n v="1311936"/>
    <x v="0"/>
  </r>
  <r>
    <x v="0"/>
    <x v="0"/>
    <x v="5"/>
    <x v="76"/>
    <x v="10"/>
    <x v="0"/>
    <n v="1650289"/>
    <x v="0"/>
  </r>
  <r>
    <x v="0"/>
    <x v="0"/>
    <x v="5"/>
    <x v="77"/>
    <x v="10"/>
    <x v="0"/>
    <n v="1789878"/>
    <x v="0"/>
  </r>
  <r>
    <x v="0"/>
    <x v="0"/>
    <x v="5"/>
    <x v="78"/>
    <x v="10"/>
    <x v="0"/>
    <n v="1252163"/>
    <x v="0"/>
  </r>
  <r>
    <x v="0"/>
    <x v="0"/>
    <x v="5"/>
    <x v="79"/>
    <x v="10"/>
    <x v="0"/>
    <n v="2162330"/>
    <x v="0"/>
  </r>
  <r>
    <x v="0"/>
    <x v="0"/>
    <x v="5"/>
    <x v="80"/>
    <x v="10"/>
    <x v="0"/>
    <n v="2287024"/>
    <x v="0"/>
  </r>
  <r>
    <x v="0"/>
    <x v="0"/>
    <x v="5"/>
    <x v="81"/>
    <x v="10"/>
    <x v="0"/>
    <n v="1435040"/>
    <x v="0"/>
  </r>
  <r>
    <x v="0"/>
    <x v="0"/>
    <x v="5"/>
    <x v="82"/>
    <x v="10"/>
    <x v="0"/>
    <n v="1466952"/>
    <x v="0"/>
  </r>
  <r>
    <x v="0"/>
    <x v="0"/>
    <x v="5"/>
    <x v="83"/>
    <x v="10"/>
    <x v="0"/>
    <n v="986317"/>
    <x v="0"/>
  </r>
  <r>
    <x v="0"/>
    <x v="0"/>
    <x v="5"/>
    <x v="84"/>
    <x v="10"/>
    <x v="0"/>
    <n v="2286996"/>
    <x v="0"/>
  </r>
  <r>
    <x v="0"/>
    <x v="0"/>
    <x v="5"/>
    <x v="85"/>
    <x v="10"/>
    <x v="0"/>
    <n v="1606907"/>
    <x v="0"/>
  </r>
  <r>
    <x v="0"/>
    <x v="0"/>
    <x v="5"/>
    <x v="86"/>
    <x v="10"/>
    <x v="0"/>
    <n v="923388"/>
    <x v="0"/>
  </r>
  <r>
    <x v="0"/>
    <x v="2"/>
    <x v="6"/>
    <x v="87"/>
    <x v="10"/>
    <x v="0"/>
    <n v="538645"/>
    <x v="2"/>
  </r>
  <r>
    <x v="0"/>
    <x v="2"/>
    <x v="6"/>
    <x v="88"/>
    <x v="10"/>
    <x v="0"/>
    <n v="819873"/>
    <x v="2"/>
  </r>
  <r>
    <x v="0"/>
    <x v="2"/>
    <x v="6"/>
    <x v="89"/>
    <x v="10"/>
    <x v="0"/>
    <n v="570109"/>
    <x v="2"/>
  </r>
  <r>
    <x v="0"/>
    <x v="2"/>
    <x v="6"/>
    <x v="90"/>
    <x v="10"/>
    <x v="0"/>
    <n v="1316030"/>
    <x v="2"/>
  </r>
  <r>
    <x v="0"/>
    <x v="2"/>
    <x v="6"/>
    <x v="91"/>
    <x v="10"/>
    <x v="0"/>
    <n v="5660643"/>
    <x v="2"/>
  </r>
  <r>
    <x v="0"/>
    <x v="2"/>
    <x v="6"/>
    <x v="92"/>
    <x v="10"/>
    <x v="0"/>
    <n v="1728311"/>
    <x v="2"/>
  </r>
  <r>
    <x v="0"/>
    <x v="2"/>
    <x v="6"/>
    <x v="93"/>
    <x v="10"/>
    <x v="0"/>
    <n v="632974"/>
    <x v="2"/>
  </r>
  <r>
    <x v="0"/>
    <x v="2"/>
    <x v="6"/>
    <x v="94"/>
    <x v="10"/>
    <x v="0"/>
    <n v="235185"/>
    <x v="2"/>
  </r>
  <r>
    <x v="0"/>
    <x v="2"/>
    <x v="6"/>
    <x v="95"/>
    <x v="10"/>
    <x v="0"/>
    <n v="640036"/>
    <x v="2"/>
  </r>
  <r>
    <x v="0"/>
    <x v="2"/>
    <x v="6"/>
    <x v="96"/>
    <x v="10"/>
    <x v="0"/>
    <n v="623534"/>
    <x v="2"/>
  </r>
  <r>
    <x v="0"/>
    <x v="2"/>
    <x v="6"/>
    <x v="97"/>
    <x v="10"/>
    <x v="0"/>
    <n v="977920"/>
    <x v="2"/>
  </r>
  <r>
    <x v="0"/>
    <x v="2"/>
    <x v="6"/>
    <x v="98"/>
    <x v="10"/>
    <x v="0"/>
    <n v="881442"/>
    <x v="2"/>
  </r>
  <r>
    <x v="0"/>
    <x v="2"/>
    <x v="6"/>
    <x v="99"/>
    <x v="10"/>
    <x v="0"/>
    <n v="680829"/>
    <x v="2"/>
  </r>
  <r>
    <x v="0"/>
    <x v="2"/>
    <x v="6"/>
    <x v="100"/>
    <x v="10"/>
    <x v="0"/>
    <n v="727544"/>
    <x v="2"/>
  </r>
  <r>
    <x v="0"/>
    <x v="3"/>
    <x v="7"/>
    <x v="101"/>
    <x v="10"/>
    <x v="0"/>
    <n v="6512605"/>
    <x v="3"/>
  </r>
  <r>
    <x v="0"/>
    <x v="3"/>
    <x v="7"/>
    <x v="102"/>
    <x v="10"/>
    <x v="0"/>
    <n v="804314"/>
    <x v="3"/>
  </r>
  <r>
    <x v="0"/>
    <x v="3"/>
    <x v="7"/>
    <x v="103"/>
    <x v="10"/>
    <x v="0"/>
    <n v="909025"/>
    <x v="3"/>
  </r>
  <r>
    <x v="0"/>
    <x v="3"/>
    <x v="7"/>
    <x v="104"/>
    <x v="10"/>
    <x v="0"/>
    <n v="1550578"/>
    <x v="3"/>
  </r>
  <r>
    <x v="0"/>
    <x v="3"/>
    <x v="7"/>
    <x v="105"/>
    <x v="10"/>
    <x v="0"/>
    <n v="5982394"/>
    <x v="3"/>
  </r>
  <r>
    <x v="0"/>
    <x v="3"/>
    <x v="7"/>
    <x v="106"/>
    <x v="10"/>
    <x v="0"/>
    <n v="3978558"/>
    <x v="3"/>
  </r>
  <r>
    <x v="0"/>
    <x v="3"/>
    <x v="7"/>
    <x v="107"/>
    <x v="10"/>
    <x v="0"/>
    <n v="4165689"/>
    <x v="3"/>
  </r>
  <r>
    <x v="0"/>
    <x v="3"/>
    <x v="7"/>
    <x v="108"/>
    <x v="10"/>
    <x v="0"/>
    <n v="12897881"/>
    <x v="3"/>
  </r>
  <r>
    <x v="0"/>
    <x v="3"/>
    <x v="7"/>
    <x v="109"/>
    <x v="10"/>
    <x v="0"/>
    <n v="769772"/>
    <x v="3"/>
  </r>
  <r>
    <x v="0"/>
    <x v="3"/>
    <x v="7"/>
    <x v="110"/>
    <x v="10"/>
    <x v="0"/>
    <n v="3772046"/>
    <x v="3"/>
  </r>
  <r>
    <x v="0"/>
    <x v="3"/>
    <x v="7"/>
    <x v="111"/>
    <x v="10"/>
    <x v="0"/>
    <n v="5539611"/>
    <x v="3"/>
  </r>
  <r>
    <x v="0"/>
    <x v="3"/>
    <x v="7"/>
    <x v="112"/>
    <x v="10"/>
    <x v="0"/>
    <n v="1211160"/>
    <x v="3"/>
  </r>
  <r>
    <x v="0"/>
    <x v="3"/>
    <x v="7"/>
    <x v="113"/>
    <x v="10"/>
    <x v="0"/>
    <n v="3754584"/>
    <x v="3"/>
  </r>
  <r>
    <x v="0"/>
    <x v="3"/>
    <x v="7"/>
    <x v="114"/>
    <x v="10"/>
    <x v="0"/>
    <n v="3420487"/>
    <x v="3"/>
  </r>
  <r>
    <x v="0"/>
    <x v="3"/>
    <x v="7"/>
    <x v="115"/>
    <x v="10"/>
    <x v="0"/>
    <n v="1043014"/>
    <x v="3"/>
  </r>
  <r>
    <x v="0"/>
    <x v="3"/>
    <x v="7"/>
    <x v="116"/>
    <x v="10"/>
    <x v="0"/>
    <n v="2420833"/>
    <x v="3"/>
  </r>
  <r>
    <x v="0"/>
    <x v="0"/>
    <x v="8"/>
    <x v="117"/>
    <x v="10"/>
    <x v="0"/>
    <n v="1144394"/>
    <x v="0"/>
  </r>
  <r>
    <x v="0"/>
    <x v="0"/>
    <x v="8"/>
    <x v="118"/>
    <x v="10"/>
    <x v="0"/>
    <n v="1925754"/>
    <x v="0"/>
  </r>
  <r>
    <x v="0"/>
    <x v="0"/>
    <x v="8"/>
    <x v="119"/>
    <x v="10"/>
    <x v="0"/>
    <n v="2013530"/>
    <x v="0"/>
  </r>
  <r>
    <x v="0"/>
    <x v="0"/>
    <x v="8"/>
    <x v="120"/>
    <x v="10"/>
    <x v="0"/>
    <n v="1480332"/>
    <x v="0"/>
  </r>
  <r>
    <x v="0"/>
    <x v="0"/>
    <x v="8"/>
    <x v="121"/>
    <x v="10"/>
    <x v="0"/>
    <n v="1403211"/>
    <x v="0"/>
  </r>
  <r>
    <x v="0"/>
    <x v="0"/>
    <x v="8"/>
    <x v="122"/>
    <x v="10"/>
    <x v="0"/>
    <n v="2971780"/>
    <x v="0"/>
  </r>
  <r>
    <x v="0"/>
    <x v="0"/>
    <x v="8"/>
    <x v="123"/>
    <x v="10"/>
    <x v="0"/>
    <n v="8032437"/>
    <x v="0"/>
  </r>
  <r>
    <x v="0"/>
    <x v="0"/>
    <x v="8"/>
    <x v="124"/>
    <x v="10"/>
    <x v="0"/>
    <n v="601435"/>
    <x v="0"/>
  </r>
  <r>
    <x v="0"/>
    <x v="0"/>
    <x v="8"/>
    <x v="125"/>
    <x v="10"/>
    <x v="0"/>
    <n v="1594150"/>
    <x v="0"/>
  </r>
  <r>
    <x v="0"/>
    <x v="0"/>
    <x v="8"/>
    <x v="126"/>
    <x v="10"/>
    <x v="0"/>
    <n v="2256035"/>
    <x v="0"/>
  </r>
  <r>
    <x v="0"/>
    <x v="0"/>
    <x v="8"/>
    <x v="127"/>
    <x v="10"/>
    <x v="0"/>
    <n v="3715367"/>
    <x v="0"/>
  </r>
  <r>
    <x v="0"/>
    <x v="0"/>
    <x v="8"/>
    <x v="128"/>
    <x v="10"/>
    <x v="0"/>
    <n v="4730624"/>
    <x v="0"/>
  </r>
  <r>
    <x v="0"/>
    <x v="0"/>
    <x v="8"/>
    <x v="129"/>
    <x v="10"/>
    <x v="0"/>
    <n v="2492565"/>
    <x v="0"/>
  </r>
  <r>
    <x v="0"/>
    <x v="1"/>
    <x v="8"/>
    <x v="130"/>
    <x v="10"/>
    <x v="0"/>
    <n v="1784752"/>
    <x v="1"/>
  </r>
  <r>
    <x v="0"/>
    <x v="4"/>
    <x v="9"/>
    <x v="131"/>
    <x v="10"/>
    <x v="0"/>
    <n v="8754992"/>
    <x v="4"/>
  </r>
  <r>
    <x v="0"/>
    <x v="0"/>
    <x v="9"/>
    <x v="132"/>
    <x v="10"/>
    <x v="0"/>
    <n v="1222496"/>
    <x v="0"/>
  </r>
  <r>
    <x v="0"/>
    <x v="0"/>
    <x v="9"/>
    <x v="133"/>
    <x v="10"/>
    <x v="0"/>
    <n v="2008027"/>
    <x v="0"/>
  </r>
  <r>
    <x v="0"/>
    <x v="0"/>
    <x v="9"/>
    <x v="134"/>
    <x v="10"/>
    <x v="0"/>
    <n v="2102001"/>
    <x v="0"/>
  </r>
  <r>
    <x v="0"/>
    <x v="4"/>
    <x v="9"/>
    <x v="135"/>
    <x v="10"/>
    <x v="0"/>
    <n v="1574941"/>
    <x v="4"/>
  </r>
  <r>
    <x v="0"/>
    <x v="4"/>
    <x v="9"/>
    <x v="136"/>
    <x v="10"/>
    <x v="0"/>
    <n v="5623430"/>
    <x v="4"/>
  </r>
  <r>
    <x v="0"/>
    <x v="0"/>
    <x v="9"/>
    <x v="137"/>
    <x v="10"/>
    <x v="0"/>
    <n v="792654"/>
    <x v="0"/>
  </r>
  <r>
    <x v="0"/>
    <x v="0"/>
    <x v="9"/>
    <x v="138"/>
    <x v="10"/>
    <x v="0"/>
    <n v="1446182"/>
    <x v="0"/>
  </r>
  <r>
    <x v="0"/>
    <x v="0"/>
    <x v="9"/>
    <x v="139"/>
    <x v="10"/>
    <x v="0"/>
    <n v="13224808"/>
    <x v="0"/>
  </r>
  <r>
    <x v="0"/>
    <x v="0"/>
    <x v="9"/>
    <x v="140"/>
    <x v="10"/>
    <x v="0"/>
    <n v="3242229"/>
    <x v="0"/>
  </r>
  <r>
    <x v="0"/>
    <x v="4"/>
    <x v="9"/>
    <x v="141"/>
    <x v="10"/>
    <x v="0"/>
    <n v="1901844"/>
    <x v="4"/>
  </r>
  <r>
    <x v="0"/>
    <x v="4"/>
    <x v="9"/>
    <x v="142"/>
    <x v="10"/>
    <x v="0"/>
    <n v="1950654"/>
    <x v="4"/>
  </r>
  <r>
    <x v="0"/>
    <x v="0"/>
    <x v="9"/>
    <x v="143"/>
    <x v="10"/>
    <x v="0"/>
    <n v="841771"/>
    <x v="0"/>
  </r>
  <r>
    <x v="0"/>
    <x v="4"/>
    <x v="9"/>
    <x v="144"/>
    <x v="10"/>
    <x v="0"/>
    <n v="3904471"/>
    <x v="4"/>
  </r>
  <r>
    <x v="0"/>
    <x v="0"/>
    <x v="9"/>
    <x v="145"/>
    <x v="10"/>
    <x v="0"/>
    <n v="8076567"/>
    <x v="0"/>
  </r>
  <r>
    <x v="0"/>
    <x v="0"/>
    <x v="9"/>
    <x v="146"/>
    <x v="10"/>
    <x v="0"/>
    <n v="2606413"/>
    <x v="0"/>
  </r>
  <r>
    <x v="0"/>
    <x v="4"/>
    <x v="10"/>
    <x v="147"/>
    <x v="10"/>
    <x v="0"/>
    <n v="3928695"/>
    <x v="4"/>
  </r>
  <r>
    <x v="0"/>
    <x v="4"/>
    <x v="10"/>
    <x v="148"/>
    <x v="10"/>
    <x v="0"/>
    <n v="9048330"/>
    <x v="4"/>
  </r>
  <r>
    <x v="0"/>
    <x v="4"/>
    <x v="10"/>
    <x v="149"/>
    <x v="10"/>
    <x v="0"/>
    <n v="987028"/>
    <x v="4"/>
  </r>
  <r>
    <x v="0"/>
    <x v="4"/>
    <x v="10"/>
    <x v="150"/>
    <x v="10"/>
    <x v="0"/>
    <n v="2202511"/>
    <x v="4"/>
  </r>
  <r>
    <x v="0"/>
    <x v="4"/>
    <x v="10"/>
    <x v="151"/>
    <x v="10"/>
    <x v="0"/>
    <n v="1118615"/>
    <x v="4"/>
  </r>
  <r>
    <x v="0"/>
    <x v="4"/>
    <x v="10"/>
    <x v="152"/>
    <x v="10"/>
    <x v="0"/>
    <n v="13976330"/>
    <x v="4"/>
  </r>
  <r>
    <x v="0"/>
    <x v="4"/>
    <x v="10"/>
    <x v="153"/>
    <x v="10"/>
    <x v="0"/>
    <n v="75195006"/>
    <x v="4"/>
  </r>
  <r>
    <x v="0"/>
    <x v="4"/>
    <x v="10"/>
    <x v="154"/>
    <x v="10"/>
    <x v="0"/>
    <n v="14535467"/>
    <x v="4"/>
  </r>
  <r>
    <x v="0"/>
    <x v="4"/>
    <x v="10"/>
    <x v="155"/>
    <x v="10"/>
    <x v="0"/>
    <n v="2120224"/>
    <x v="4"/>
  </r>
  <r>
    <x v="0"/>
    <x v="4"/>
    <x v="10"/>
    <x v="156"/>
    <x v="10"/>
    <x v="0"/>
    <n v="4779845"/>
    <x v="4"/>
  </r>
  <r>
    <x v="0"/>
    <x v="4"/>
    <x v="10"/>
    <x v="157"/>
    <x v="10"/>
    <x v="0"/>
    <n v="8260998"/>
    <x v="4"/>
  </r>
  <r>
    <x v="0"/>
    <x v="4"/>
    <x v="10"/>
    <x v="158"/>
    <x v="10"/>
    <x v="0"/>
    <n v="13449103"/>
    <x v="4"/>
  </r>
  <r>
    <x v="0"/>
    <x v="4"/>
    <x v="10"/>
    <x v="159"/>
    <x v="10"/>
    <x v="0"/>
    <n v="20825101"/>
    <x v="4"/>
  </r>
  <r>
    <x v="0"/>
    <x v="4"/>
    <x v="10"/>
    <x v="160"/>
    <x v="10"/>
    <x v="0"/>
    <n v="964480"/>
    <x v="4"/>
  </r>
  <r>
    <x v="0"/>
    <x v="4"/>
    <x v="10"/>
    <x v="161"/>
    <x v="10"/>
    <x v="0"/>
    <n v="6050225"/>
    <x v="4"/>
  </r>
  <r>
    <x v="0"/>
    <x v="4"/>
    <x v="10"/>
    <x v="162"/>
    <x v="10"/>
    <x v="0"/>
    <n v="8677050"/>
    <x v="4"/>
  </r>
  <r>
    <x v="0"/>
    <x v="2"/>
    <x v="11"/>
    <x v="163"/>
    <x v="10"/>
    <x v="0"/>
    <n v="636266"/>
    <x v="2"/>
  </r>
  <r>
    <x v="0"/>
    <x v="2"/>
    <x v="11"/>
    <x v="164"/>
    <x v="10"/>
    <x v="0"/>
    <n v="514361"/>
    <x v="2"/>
  </r>
  <r>
    <x v="0"/>
    <x v="2"/>
    <x v="11"/>
    <x v="165"/>
    <x v="10"/>
    <x v="0"/>
    <n v="647373"/>
    <x v="2"/>
  </r>
  <r>
    <x v="0"/>
    <x v="2"/>
    <x v="11"/>
    <x v="166"/>
    <x v="10"/>
    <x v="0"/>
    <n v="1110469"/>
    <x v="2"/>
  </r>
  <r>
    <x v="0"/>
    <x v="2"/>
    <x v="11"/>
    <x v="167"/>
    <x v="10"/>
    <x v="0"/>
    <n v="479156"/>
    <x v="2"/>
  </r>
  <r>
    <x v="0"/>
    <x v="2"/>
    <x v="11"/>
    <x v="168"/>
    <x v="10"/>
    <x v="0"/>
    <n v="636337"/>
    <x v="2"/>
  </r>
  <r>
    <x v="0"/>
    <x v="2"/>
    <x v="11"/>
    <x v="169"/>
    <x v="10"/>
    <x v="0"/>
    <n v="3101785"/>
    <x v="2"/>
  </r>
  <r>
    <x v="0"/>
    <x v="2"/>
    <x v="11"/>
    <x v="170"/>
    <x v="10"/>
    <x v="0"/>
    <n v="515929"/>
    <x v="2"/>
  </r>
  <r>
    <x v="0"/>
    <x v="4"/>
    <x v="11"/>
    <x v="171"/>
    <x v="10"/>
    <x v="0"/>
    <n v="878741"/>
    <x v="4"/>
  </r>
  <r>
    <x v="0"/>
    <x v="2"/>
    <x v="11"/>
    <x v="172"/>
    <x v="10"/>
    <x v="0"/>
    <n v="544831"/>
    <x v="2"/>
  </r>
  <r>
    <x v="0"/>
    <x v="2"/>
    <x v="11"/>
    <x v="173"/>
    <x v="10"/>
    <x v="0"/>
    <n v="369069"/>
    <x v="2"/>
  </r>
  <r>
    <x v="0"/>
    <x v="2"/>
    <x v="11"/>
    <x v="174"/>
    <x v="10"/>
    <x v="0"/>
    <n v="1019012"/>
    <x v="2"/>
  </r>
  <r>
    <x v="0"/>
    <x v="2"/>
    <x v="11"/>
    <x v="175"/>
    <x v="10"/>
    <x v="0"/>
    <n v="2068210"/>
    <x v="2"/>
  </r>
  <r>
    <x v="0"/>
    <x v="2"/>
    <x v="11"/>
    <x v="176"/>
    <x v="10"/>
    <x v="0"/>
    <n v="3031168"/>
    <x v="2"/>
  </r>
  <r>
    <x v="0"/>
    <x v="2"/>
    <x v="11"/>
    <x v="177"/>
    <x v="10"/>
    <x v="0"/>
    <n v="584588"/>
    <x v="2"/>
  </r>
  <r>
    <x v="0"/>
    <x v="1"/>
    <x v="12"/>
    <x v="178"/>
    <x v="10"/>
    <x v="0"/>
    <n v="6146405"/>
    <x v="1"/>
  </r>
  <r>
    <x v="0"/>
    <x v="1"/>
    <x v="12"/>
    <x v="179"/>
    <x v="10"/>
    <x v="0"/>
    <n v="1764956"/>
    <x v="1"/>
  </r>
  <r>
    <x v="0"/>
    <x v="1"/>
    <x v="12"/>
    <x v="180"/>
    <x v="10"/>
    <x v="0"/>
    <n v="4024352"/>
    <x v="1"/>
  </r>
  <r>
    <x v="0"/>
    <x v="1"/>
    <x v="12"/>
    <x v="181"/>
    <x v="10"/>
    <x v="0"/>
    <n v="10695824"/>
    <x v="1"/>
  </r>
  <r>
    <x v="0"/>
    <x v="1"/>
    <x v="12"/>
    <x v="182"/>
    <x v="10"/>
    <x v="0"/>
    <n v="3440108"/>
    <x v="1"/>
  </r>
  <r>
    <x v="0"/>
    <x v="1"/>
    <x v="12"/>
    <x v="183"/>
    <x v="10"/>
    <x v="0"/>
    <n v="12092356"/>
    <x v="1"/>
  </r>
  <r>
    <x v="0"/>
    <x v="1"/>
    <x v="12"/>
    <x v="184"/>
    <x v="10"/>
    <x v="0"/>
    <n v="5572177"/>
    <x v="1"/>
  </r>
  <r>
    <x v="0"/>
    <x v="1"/>
    <x v="12"/>
    <x v="185"/>
    <x v="10"/>
    <x v="0"/>
    <n v="15126483"/>
    <x v="1"/>
  </r>
  <r>
    <x v="0"/>
    <x v="1"/>
    <x v="12"/>
    <x v="186"/>
    <x v="10"/>
    <x v="0"/>
    <n v="5628841"/>
    <x v="1"/>
  </r>
  <r>
    <x v="0"/>
    <x v="1"/>
    <x v="12"/>
    <x v="187"/>
    <x v="10"/>
    <x v="0"/>
    <n v="9156411"/>
    <x v="1"/>
  </r>
  <r>
    <x v="0"/>
    <x v="1"/>
    <x v="12"/>
    <x v="188"/>
    <x v="10"/>
    <x v="0"/>
    <n v="9053630"/>
    <x v="1"/>
  </r>
  <r>
    <x v="0"/>
    <x v="1"/>
    <x v="12"/>
    <x v="189"/>
    <x v="10"/>
    <x v="0"/>
    <n v="24127866"/>
    <x v="1"/>
  </r>
  <r>
    <x v="0"/>
    <x v="1"/>
    <x v="12"/>
    <x v="190"/>
    <x v="10"/>
    <x v="0"/>
    <n v="6555840"/>
    <x v="1"/>
  </r>
  <r>
    <x v="0"/>
    <x v="1"/>
    <x v="12"/>
    <x v="191"/>
    <x v="10"/>
    <x v="0"/>
    <n v="6420265"/>
    <x v="1"/>
  </r>
  <r>
    <x v="0"/>
    <x v="1"/>
    <x v="12"/>
    <x v="192"/>
    <x v="10"/>
    <x v="0"/>
    <n v="3317800"/>
    <x v="1"/>
  </r>
  <r>
    <x v="0"/>
    <x v="1"/>
    <x v="12"/>
    <x v="193"/>
    <x v="10"/>
    <x v="0"/>
    <n v="6932142"/>
    <x v="1"/>
  </r>
  <r>
    <x v="0"/>
    <x v="1"/>
    <x v="12"/>
    <x v="194"/>
    <x v="10"/>
    <x v="0"/>
    <n v="9945669"/>
    <x v="1"/>
  </r>
  <r>
    <x v="0"/>
    <x v="1"/>
    <x v="12"/>
    <x v="195"/>
    <x v="10"/>
    <x v="0"/>
    <n v="26101330"/>
    <x v="1"/>
  </r>
  <r>
    <x v="0"/>
    <x v="4"/>
    <x v="13"/>
    <x v="196"/>
    <x v="10"/>
    <x v="0"/>
    <n v="5592553"/>
    <x v="4"/>
  </r>
  <r>
    <x v="0"/>
    <x v="4"/>
    <x v="13"/>
    <x v="197"/>
    <x v="10"/>
    <x v="0"/>
    <n v="1772089"/>
    <x v="4"/>
  </r>
  <r>
    <x v="0"/>
    <x v="4"/>
    <x v="13"/>
    <x v="198"/>
    <x v="10"/>
    <x v="0"/>
    <n v="2373567"/>
    <x v="4"/>
  </r>
  <r>
    <x v="0"/>
    <x v="4"/>
    <x v="13"/>
    <x v="199"/>
    <x v="10"/>
    <x v="0"/>
    <n v="660413"/>
    <x v="4"/>
  </r>
  <r>
    <x v="0"/>
    <x v="4"/>
    <x v="13"/>
    <x v="200"/>
    <x v="10"/>
    <x v="0"/>
    <n v="2611559"/>
    <x v="4"/>
  </r>
  <r>
    <x v="0"/>
    <x v="4"/>
    <x v="13"/>
    <x v="201"/>
    <x v="10"/>
    <x v="0"/>
    <n v="2152925"/>
    <x v="4"/>
  </r>
  <r>
    <x v="0"/>
    <x v="4"/>
    <x v="13"/>
    <x v="202"/>
    <x v="10"/>
    <x v="0"/>
    <n v="1767402"/>
    <x v="4"/>
  </r>
  <r>
    <x v="0"/>
    <x v="4"/>
    <x v="13"/>
    <x v="203"/>
    <x v="10"/>
    <x v="0"/>
    <n v="816955"/>
    <x v="4"/>
  </r>
  <r>
    <x v="0"/>
    <x v="4"/>
    <x v="13"/>
    <x v="204"/>
    <x v="10"/>
    <x v="0"/>
    <n v="2257245"/>
    <x v="4"/>
  </r>
  <r>
    <x v="0"/>
    <x v="4"/>
    <x v="13"/>
    <x v="205"/>
    <x v="10"/>
    <x v="0"/>
    <n v="1533634"/>
    <x v="4"/>
  </r>
  <r>
    <x v="0"/>
    <x v="4"/>
    <x v="13"/>
    <x v="206"/>
    <x v="10"/>
    <x v="0"/>
    <n v="1477747"/>
    <x v="4"/>
  </r>
  <r>
    <x v="0"/>
    <x v="4"/>
    <x v="13"/>
    <x v="207"/>
    <x v="10"/>
    <x v="0"/>
    <n v="543146"/>
    <x v="4"/>
  </r>
  <r>
    <x v="0"/>
    <x v="0"/>
    <x v="13"/>
    <x v="208"/>
    <x v="10"/>
    <x v="0"/>
    <n v="1827104"/>
    <x v="0"/>
  </r>
  <r>
    <x v="0"/>
    <x v="4"/>
    <x v="13"/>
    <x v="209"/>
    <x v="10"/>
    <x v="0"/>
    <n v="3131417"/>
    <x v="4"/>
  </r>
  <r>
    <x v="0"/>
    <x v="4"/>
    <x v="13"/>
    <x v="210"/>
    <x v="10"/>
    <x v="0"/>
    <n v="1928797"/>
    <x v="4"/>
  </r>
  <r>
    <x v="0"/>
    <x v="4"/>
    <x v="13"/>
    <x v="211"/>
    <x v="10"/>
    <x v="0"/>
    <n v="9397499"/>
    <x v="4"/>
  </r>
  <r>
    <x v="0"/>
    <x v="4"/>
    <x v="13"/>
    <x v="212"/>
    <x v="10"/>
    <x v="0"/>
    <n v="751102"/>
    <x v="4"/>
  </r>
  <r>
    <x v="0"/>
    <x v="4"/>
    <x v="13"/>
    <x v="213"/>
    <x v="10"/>
    <x v="0"/>
    <n v="4078951"/>
    <x v="4"/>
  </r>
  <r>
    <x v="0"/>
    <x v="4"/>
    <x v="13"/>
    <x v="214"/>
    <x v="10"/>
    <x v="0"/>
    <n v="3646808"/>
    <x v="4"/>
  </r>
  <r>
    <x v="0"/>
    <x v="4"/>
    <x v="13"/>
    <x v="215"/>
    <x v="10"/>
    <x v="0"/>
    <n v="830051"/>
    <x v="4"/>
  </r>
  <r>
    <x v="0"/>
    <x v="4"/>
    <x v="13"/>
    <x v="216"/>
    <x v="10"/>
    <x v="0"/>
    <n v="5942876"/>
    <x v="4"/>
  </r>
  <r>
    <x v="0"/>
    <x v="2"/>
    <x v="14"/>
    <x v="217"/>
    <x v="10"/>
    <x v="0"/>
    <n v="1356557"/>
    <x v="2"/>
  </r>
  <r>
    <x v="0"/>
    <x v="4"/>
    <x v="14"/>
    <x v="218"/>
    <x v="10"/>
    <x v="0"/>
    <n v="1456732"/>
    <x v="4"/>
  </r>
  <r>
    <x v="0"/>
    <x v="4"/>
    <x v="14"/>
    <x v="219"/>
    <x v="10"/>
    <x v="0"/>
    <n v="16908285"/>
    <x v="4"/>
  </r>
  <r>
    <x v="0"/>
    <x v="4"/>
    <x v="14"/>
    <x v="220"/>
    <x v="10"/>
    <x v="0"/>
    <n v="5571150"/>
    <x v="4"/>
  </r>
  <r>
    <x v="0"/>
    <x v="2"/>
    <x v="14"/>
    <x v="221"/>
    <x v="10"/>
    <x v="0"/>
    <n v="1631136"/>
    <x v="2"/>
  </r>
  <r>
    <x v="0"/>
    <x v="4"/>
    <x v="14"/>
    <x v="222"/>
    <x v="10"/>
    <x v="0"/>
    <n v="4478992"/>
    <x v="4"/>
  </r>
  <r>
    <x v="0"/>
    <x v="4"/>
    <x v="14"/>
    <x v="223"/>
    <x v="10"/>
    <x v="0"/>
    <n v="4818806"/>
    <x v="4"/>
  </r>
  <r>
    <x v="0"/>
    <x v="4"/>
    <x v="14"/>
    <x v="224"/>
    <x v="10"/>
    <x v="0"/>
    <n v="5669074"/>
    <x v="4"/>
  </r>
  <r>
    <x v="0"/>
    <x v="2"/>
    <x v="14"/>
    <x v="225"/>
    <x v="10"/>
    <x v="0"/>
    <n v="3835275"/>
    <x v="2"/>
  </r>
  <r>
    <x v="0"/>
    <x v="4"/>
    <x v="14"/>
    <x v="226"/>
    <x v="10"/>
    <x v="0"/>
    <n v="13109455"/>
    <x v="4"/>
  </r>
  <r>
    <x v="0"/>
    <x v="4"/>
    <x v="14"/>
    <x v="227"/>
    <x v="10"/>
    <x v="0"/>
    <n v="5456254"/>
    <x v="4"/>
  </r>
  <r>
    <x v="0"/>
    <x v="4"/>
    <x v="14"/>
    <x v="228"/>
    <x v="10"/>
    <x v="0"/>
    <n v="11676140"/>
    <x v="4"/>
  </r>
  <r>
    <x v="0"/>
    <x v="2"/>
    <x v="14"/>
    <x v="229"/>
    <x v="10"/>
    <x v="0"/>
    <n v="1675899"/>
    <x v="2"/>
  </r>
  <r>
    <x v="0"/>
    <x v="1"/>
    <x v="15"/>
    <x v="230"/>
    <x v="10"/>
    <x v="0"/>
    <n v="2196570"/>
    <x v="1"/>
  </r>
  <r>
    <x v="0"/>
    <x v="1"/>
    <x v="15"/>
    <x v="231"/>
    <x v="10"/>
    <x v="0"/>
    <n v="2482344"/>
    <x v="1"/>
  </r>
  <r>
    <x v="0"/>
    <x v="1"/>
    <x v="15"/>
    <x v="232"/>
    <x v="10"/>
    <x v="0"/>
    <n v="1101596"/>
    <x v="1"/>
  </r>
  <r>
    <x v="0"/>
    <x v="1"/>
    <x v="15"/>
    <x v="233"/>
    <x v="10"/>
    <x v="0"/>
    <n v="2009994"/>
    <x v="1"/>
  </r>
  <r>
    <x v="0"/>
    <x v="1"/>
    <x v="15"/>
    <x v="234"/>
    <x v="10"/>
    <x v="0"/>
    <n v="1633306"/>
    <x v="1"/>
  </r>
  <r>
    <x v="0"/>
    <x v="1"/>
    <x v="15"/>
    <x v="235"/>
    <x v="10"/>
    <x v="0"/>
    <n v="1469717"/>
    <x v="1"/>
  </r>
  <r>
    <x v="0"/>
    <x v="1"/>
    <x v="15"/>
    <x v="236"/>
    <x v="10"/>
    <x v="0"/>
    <n v="3916119"/>
    <x v="1"/>
  </r>
  <r>
    <x v="0"/>
    <x v="1"/>
    <x v="15"/>
    <x v="237"/>
    <x v="10"/>
    <x v="0"/>
    <n v="1630009"/>
    <x v="1"/>
  </r>
  <r>
    <x v="0"/>
    <x v="1"/>
    <x v="15"/>
    <x v="238"/>
    <x v="10"/>
    <x v="0"/>
    <n v="10295168"/>
    <x v="1"/>
  </r>
  <r>
    <x v="0"/>
    <x v="1"/>
    <x v="15"/>
    <x v="239"/>
    <x v="10"/>
    <x v="0"/>
    <n v="1504614"/>
    <x v="1"/>
  </r>
  <r>
    <x v="0"/>
    <x v="1"/>
    <x v="16"/>
    <x v="240"/>
    <x v="10"/>
    <x v="0"/>
    <n v="1845022"/>
    <x v="1"/>
  </r>
  <r>
    <x v="0"/>
    <x v="1"/>
    <x v="16"/>
    <x v="241"/>
    <x v="10"/>
    <x v="0"/>
    <n v="787076"/>
    <x v="1"/>
  </r>
  <r>
    <x v="0"/>
    <x v="1"/>
    <x v="16"/>
    <x v="242"/>
    <x v="10"/>
    <x v="0"/>
    <n v="7355559"/>
    <x v="1"/>
  </r>
  <r>
    <x v="0"/>
    <x v="1"/>
    <x v="16"/>
    <x v="243"/>
    <x v="10"/>
    <x v="0"/>
    <n v="574720"/>
    <x v="1"/>
  </r>
  <r>
    <x v="0"/>
    <x v="1"/>
    <x v="16"/>
    <x v="244"/>
    <x v="10"/>
    <x v="0"/>
    <n v="1037810"/>
    <x v="1"/>
  </r>
  <r>
    <x v="0"/>
    <x v="1"/>
    <x v="16"/>
    <x v="245"/>
    <x v="10"/>
    <x v="0"/>
    <n v="1738001"/>
    <x v="1"/>
  </r>
  <r>
    <x v="0"/>
    <x v="1"/>
    <x v="16"/>
    <x v="246"/>
    <x v="10"/>
    <x v="0"/>
    <n v="1192730"/>
    <x v="1"/>
  </r>
  <r>
    <x v="0"/>
    <x v="1"/>
    <x v="16"/>
    <x v="247"/>
    <x v="10"/>
    <x v="0"/>
    <n v="1459959"/>
    <x v="1"/>
  </r>
  <r>
    <x v="0"/>
    <x v="1"/>
    <x v="16"/>
    <x v="248"/>
    <x v="10"/>
    <x v="0"/>
    <n v="857868"/>
    <x v="1"/>
  </r>
  <r>
    <x v="0"/>
    <x v="1"/>
    <x v="16"/>
    <x v="249"/>
    <x v="10"/>
    <x v="0"/>
    <n v="1132071"/>
    <x v="1"/>
  </r>
  <r>
    <x v="0"/>
    <x v="1"/>
    <x v="16"/>
    <x v="250"/>
    <x v="10"/>
    <x v="0"/>
    <n v="908491"/>
    <x v="1"/>
  </r>
  <r>
    <x v="0"/>
    <x v="1"/>
    <x v="16"/>
    <x v="251"/>
    <x v="10"/>
    <x v="0"/>
    <n v="2566326"/>
    <x v="1"/>
  </r>
  <r>
    <x v="0"/>
    <x v="1"/>
    <x v="16"/>
    <x v="252"/>
    <x v="10"/>
    <x v="0"/>
    <n v="2138410"/>
    <x v="1"/>
  </r>
  <r>
    <x v="0"/>
    <x v="1"/>
    <x v="16"/>
    <x v="253"/>
    <x v="10"/>
    <x v="0"/>
    <n v="7307118"/>
    <x v="1"/>
  </r>
  <r>
    <x v="0"/>
    <x v="1"/>
    <x v="17"/>
    <x v="254"/>
    <x v="10"/>
    <x v="0"/>
    <n v="1163286"/>
    <x v="1"/>
  </r>
  <r>
    <x v="0"/>
    <x v="0"/>
    <x v="17"/>
    <x v="255"/>
    <x v="10"/>
    <x v="0"/>
    <n v="1293725"/>
    <x v="0"/>
  </r>
  <r>
    <x v="0"/>
    <x v="0"/>
    <x v="17"/>
    <x v="256"/>
    <x v="10"/>
    <x v="0"/>
    <n v="1974367"/>
    <x v="0"/>
  </r>
  <r>
    <x v="0"/>
    <x v="1"/>
    <x v="17"/>
    <x v="257"/>
    <x v="10"/>
    <x v="0"/>
    <n v="2758121"/>
    <x v="1"/>
  </r>
  <r>
    <x v="0"/>
    <x v="1"/>
    <x v="17"/>
    <x v="258"/>
    <x v="10"/>
    <x v="0"/>
    <n v="3771791"/>
    <x v="1"/>
  </r>
  <r>
    <x v="0"/>
    <x v="0"/>
    <x v="17"/>
    <x v="259"/>
    <x v="10"/>
    <x v="0"/>
    <n v="3954413"/>
    <x v="0"/>
  </r>
  <r>
    <x v="0"/>
    <x v="1"/>
    <x v="17"/>
    <x v="260"/>
    <x v="10"/>
    <x v="0"/>
    <n v="1765413"/>
    <x v="1"/>
  </r>
  <r>
    <x v="0"/>
    <x v="0"/>
    <x v="17"/>
    <x v="261"/>
    <x v="10"/>
    <x v="0"/>
    <n v="1469762"/>
    <x v="0"/>
  </r>
  <r>
    <x v="0"/>
    <x v="0"/>
    <x v="17"/>
    <x v="262"/>
    <x v="10"/>
    <x v="0"/>
    <n v="2454714"/>
    <x v="0"/>
  </r>
  <r>
    <x v="0"/>
    <x v="0"/>
    <x v="17"/>
    <x v="263"/>
    <x v="10"/>
    <x v="0"/>
    <n v="1747735"/>
    <x v="0"/>
  </r>
  <r>
    <x v="0"/>
    <x v="0"/>
    <x v="17"/>
    <x v="264"/>
    <x v="10"/>
    <x v="0"/>
    <n v="1629497"/>
    <x v="0"/>
  </r>
  <r>
    <x v="0"/>
    <x v="1"/>
    <x v="17"/>
    <x v="265"/>
    <x v="10"/>
    <x v="0"/>
    <n v="748712"/>
    <x v="1"/>
  </r>
  <r>
    <x v="0"/>
    <x v="1"/>
    <x v="17"/>
    <x v="266"/>
    <x v="10"/>
    <x v="0"/>
    <n v="1720924"/>
    <x v="1"/>
  </r>
  <r>
    <x v="0"/>
    <x v="0"/>
    <x v="17"/>
    <x v="267"/>
    <x v="10"/>
    <x v="0"/>
    <n v="1442597"/>
    <x v="0"/>
  </r>
  <r>
    <x v="0"/>
    <x v="1"/>
    <x v="17"/>
    <x v="268"/>
    <x v="10"/>
    <x v="0"/>
    <n v="1248174"/>
    <x v="1"/>
  </r>
  <r>
    <x v="0"/>
    <x v="0"/>
    <x v="17"/>
    <x v="269"/>
    <x v="10"/>
    <x v="0"/>
    <n v="3001912"/>
    <x v="0"/>
  </r>
  <r>
    <x v="0"/>
    <x v="0"/>
    <x v="17"/>
    <x v="270"/>
    <x v="10"/>
    <x v="0"/>
    <n v="1666661"/>
    <x v="0"/>
  </r>
  <r>
    <x v="0"/>
    <x v="1"/>
    <x v="17"/>
    <x v="271"/>
    <x v="10"/>
    <x v="0"/>
    <n v="1051402"/>
    <x v="1"/>
  </r>
  <r>
    <x v="0"/>
    <x v="1"/>
    <x v="17"/>
    <x v="272"/>
    <x v="10"/>
    <x v="0"/>
    <n v="1191180"/>
    <x v="1"/>
  </r>
  <r>
    <x v="0"/>
    <x v="1"/>
    <x v="17"/>
    <x v="273"/>
    <x v="10"/>
    <x v="0"/>
    <n v="1395342"/>
    <x v="1"/>
  </r>
  <r>
    <x v="0"/>
    <x v="0"/>
    <x v="17"/>
    <x v="274"/>
    <x v="10"/>
    <x v="0"/>
    <n v="4186497"/>
    <x v="0"/>
  </r>
  <r>
    <x v="0"/>
    <x v="0"/>
    <x v="17"/>
    <x v="275"/>
    <x v="10"/>
    <x v="0"/>
    <n v="977478"/>
    <x v="0"/>
  </r>
  <r>
    <x v="0"/>
    <x v="0"/>
    <x v="17"/>
    <x v="276"/>
    <x v="10"/>
    <x v="0"/>
    <n v="10493962"/>
    <x v="0"/>
  </r>
  <r>
    <x v="0"/>
    <x v="0"/>
    <x v="17"/>
    <x v="277"/>
    <x v="10"/>
    <x v="0"/>
    <n v="1910169"/>
    <x v="0"/>
  </r>
  <r>
    <x v="1"/>
    <x v="5"/>
    <x v="18"/>
    <x v="278"/>
    <x v="10"/>
    <x v="0"/>
    <n v="251184"/>
    <x v="5"/>
  </r>
  <r>
    <x v="1"/>
    <x v="5"/>
    <x v="18"/>
    <x v="279"/>
    <x v="10"/>
    <x v="0"/>
    <n v="464259"/>
    <x v="5"/>
  </r>
  <r>
    <x v="1"/>
    <x v="5"/>
    <x v="19"/>
    <x v="280"/>
    <x v="10"/>
    <x v="0"/>
    <n v="1225487"/>
    <x v="5"/>
  </r>
  <r>
    <x v="1"/>
    <x v="5"/>
    <x v="20"/>
    <x v="281"/>
    <x v="10"/>
    <x v="0"/>
    <n v="564877"/>
    <x v="5"/>
  </r>
  <r>
    <x v="1"/>
    <x v="5"/>
    <x v="20"/>
    <x v="282"/>
    <x v="10"/>
    <x v="0"/>
    <n v="839219"/>
    <x v="5"/>
  </r>
  <r>
    <x v="1"/>
    <x v="5"/>
    <x v="21"/>
    <x v="283"/>
    <x v="10"/>
    <x v="0"/>
    <n v="908250"/>
    <x v="5"/>
  </r>
  <r>
    <x v="1"/>
    <x v="5"/>
    <x v="21"/>
    <x v="284"/>
    <x v="10"/>
    <x v="0"/>
    <n v="715431"/>
    <x v="5"/>
  </r>
  <r>
    <x v="1"/>
    <x v="5"/>
    <x v="21"/>
    <x v="285"/>
    <x v="10"/>
    <x v="0"/>
    <n v="4836407"/>
    <x v="5"/>
  </r>
  <r>
    <x v="1"/>
    <x v="5"/>
    <x v="21"/>
    <x v="286"/>
    <x v="10"/>
    <x v="0"/>
    <n v="920004"/>
    <x v="5"/>
  </r>
  <r>
    <x v="1"/>
    <x v="5"/>
    <x v="21"/>
    <x v="287"/>
    <x v="10"/>
    <x v="0"/>
    <n v="1632305"/>
    <x v="5"/>
  </r>
  <r>
    <x v="1"/>
    <x v="5"/>
    <x v="21"/>
    <x v="288"/>
    <x v="10"/>
    <x v="0"/>
    <n v="791792"/>
    <x v="5"/>
  </r>
  <r>
    <x v="1"/>
    <x v="5"/>
    <x v="22"/>
    <x v="289"/>
    <x v="10"/>
    <x v="0"/>
    <n v="32709"/>
    <x v="5"/>
  </r>
  <r>
    <x v="1"/>
    <x v="5"/>
    <x v="23"/>
    <x v="290"/>
    <x v="10"/>
    <x v="0"/>
    <n v="1867738"/>
    <x v="5"/>
  </r>
  <r>
    <x v="1"/>
    <x v="5"/>
    <x v="24"/>
    <x v="291"/>
    <x v="10"/>
    <x v="0"/>
    <n v="681195"/>
    <x v="5"/>
  </r>
  <r>
    <x v="1"/>
    <x v="5"/>
    <x v="24"/>
    <x v="292"/>
    <x v="10"/>
    <x v="0"/>
    <n v="670231"/>
    <x v="5"/>
  </r>
  <r>
    <x v="1"/>
    <x v="5"/>
    <x v="24"/>
    <x v="293"/>
    <x v="10"/>
    <x v="0"/>
    <n v="559613"/>
    <x v="5"/>
  </r>
  <r>
    <x v="1"/>
    <x v="5"/>
    <x v="25"/>
    <x v="294"/>
    <x v="10"/>
    <x v="0"/>
    <n v="1015696"/>
    <x v="5"/>
  </r>
  <r>
    <x v="1"/>
    <x v="5"/>
    <x v="26"/>
    <x v="295"/>
    <x v="10"/>
    <x v="0"/>
    <n v="2379090"/>
    <x v="5"/>
  </r>
  <r>
    <x v="1"/>
    <x v="5"/>
    <x v="26"/>
    <x v="296"/>
    <x v="10"/>
    <x v="0"/>
    <n v="1748716"/>
    <x v="5"/>
  </r>
  <r>
    <x v="2"/>
    <x v="6"/>
    <x v="27"/>
    <x v="297"/>
    <x v="10"/>
    <x v="0"/>
    <n v="4391692"/>
    <x v="6"/>
  </r>
  <r>
    <x v="2"/>
    <x v="6"/>
    <x v="27"/>
    <x v="298"/>
    <x v="10"/>
    <x v="0"/>
    <n v="5268956"/>
    <x v="6"/>
  </r>
  <r>
    <x v="2"/>
    <x v="6"/>
    <x v="27"/>
    <x v="299"/>
    <x v="10"/>
    <x v="0"/>
    <n v="12303960"/>
    <x v="6"/>
  </r>
  <r>
    <x v="2"/>
    <x v="6"/>
    <x v="27"/>
    <x v="300"/>
    <x v="10"/>
    <x v="0"/>
    <n v="2871694"/>
    <x v="6"/>
  </r>
  <r>
    <x v="2"/>
    <x v="6"/>
    <x v="27"/>
    <x v="301"/>
    <x v="10"/>
    <x v="0"/>
    <n v="2087169"/>
    <x v="6"/>
  </r>
  <r>
    <x v="2"/>
    <x v="6"/>
    <x v="27"/>
    <x v="302"/>
    <x v="10"/>
    <x v="0"/>
    <n v="1098648"/>
    <x v="6"/>
  </r>
  <r>
    <x v="2"/>
    <x v="6"/>
    <x v="27"/>
    <x v="303"/>
    <x v="10"/>
    <x v="0"/>
    <n v="3937509"/>
    <x v="6"/>
  </r>
  <r>
    <x v="2"/>
    <x v="6"/>
    <x v="27"/>
    <x v="304"/>
    <x v="10"/>
    <x v="0"/>
    <n v="7150616"/>
    <x v="6"/>
  </r>
  <r>
    <x v="2"/>
    <x v="6"/>
    <x v="27"/>
    <x v="305"/>
    <x v="10"/>
    <x v="0"/>
    <n v="2333656"/>
    <x v="6"/>
  </r>
  <r>
    <x v="2"/>
    <x v="6"/>
    <x v="27"/>
    <x v="306"/>
    <x v="10"/>
    <x v="0"/>
    <n v="1933678"/>
    <x v="6"/>
  </r>
  <r>
    <x v="2"/>
    <x v="6"/>
    <x v="28"/>
    <x v="307"/>
    <x v="10"/>
    <x v="0"/>
    <n v="1410863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5" dataOnRows="1" applyNumberFormats="0" applyBorderFormats="0" applyFontFormats="0" applyPatternFormats="0" applyAlignmentFormats="0" applyWidthHeightFormats="1" dataCaption="Data" grandTotalCaption="Total" missingCaption="0" updatedVersion="6" showItems="0" showMultipleLabel="0" showMemberPropertyTips="0" enableDrill="0" pageWrap="2" itemPrintTitles="1" indent="0" compact="0" compactData="0" gridDropZones="1">
  <location ref="A11:E2582" firstHeaderRow="1" firstDataRow="2" firstDataCol="2" rowPageCount="2" colPageCount="2"/>
  <pivotFields count="8">
    <pivotField axis="axisPage" compact="0" outline="0" subtotalTop="0" multipleItemSelectionAllowed="1" showAll="0" includeNewItemsInFilter="1">
      <items count="5">
        <item x="0"/>
        <item x="1"/>
        <item h="1" x="2"/>
        <item h="1" x="3"/>
        <item t="default"/>
      </items>
    </pivotField>
    <pivotField compact="0" outline="0" subtotalTop="0" showAll="0" includeNewItemsInFilter="1">
      <items count="10">
        <item m="1" x="8"/>
        <item x="1"/>
        <item x="0"/>
        <item x="4"/>
        <item x="2"/>
        <item x="3"/>
        <item x="5"/>
        <item x="6"/>
        <item x="7"/>
        <item t="default"/>
      </items>
    </pivotField>
    <pivotField axis="axisPage" compact="0" outline="0" subtotalTop="0" showAll="0" includeNewItemsInFilter="1" sortType="ascending" rankBy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compact="0" outline="0" subtotalTop="0" showAll="0" includeNewItemsInFilter="1" sortType="ascending" rankBy="0">
      <items count="314">
        <item x="196"/>
        <item x="0"/>
        <item x="117"/>
        <item x="87"/>
        <item x="1"/>
        <item x="101"/>
        <item x="217"/>
        <item x="197"/>
        <item x="131"/>
        <item x="218"/>
        <item x="102"/>
        <item x="147"/>
        <item x="47"/>
        <item x="240"/>
        <item x="103"/>
        <item x="19"/>
        <item x="219"/>
        <item x="118"/>
        <item x="198"/>
        <item x="20"/>
        <item x="199"/>
        <item x="163"/>
        <item x="132"/>
        <item x="21"/>
        <item x="148"/>
        <item x="178"/>
        <item x="33"/>
        <item x="2"/>
        <item x="295"/>
        <item x="133"/>
        <item x="230"/>
        <item x="70"/>
        <item x="254"/>
        <item x="3"/>
        <item x="88"/>
        <item x="164"/>
        <item x="149"/>
        <item x="4"/>
        <item x="165"/>
        <item x="150"/>
        <item x="179"/>
        <item x="34"/>
        <item x="22"/>
        <item x="220"/>
        <item x="134"/>
        <item x="23"/>
        <item x="59"/>
        <item x="200"/>
        <item x="135"/>
        <item x="89"/>
        <item x="241"/>
        <item x="35"/>
        <item x="48"/>
        <item x="36"/>
        <item x="151"/>
        <item x="136"/>
        <item m="1" x="309"/>
        <item x="281"/>
        <item x="297"/>
        <item x="298"/>
        <item x="231"/>
        <item x="166"/>
        <item x="71"/>
        <item x="49"/>
        <item x="255"/>
        <item x="201"/>
        <item x="152"/>
        <item x="137"/>
        <item x="60"/>
        <item x="5"/>
        <item x="167"/>
        <item x="256"/>
        <item x="104"/>
        <item x="24"/>
        <item x="119"/>
        <item x="37"/>
        <item x="202"/>
        <item x="242"/>
        <item x="257"/>
        <item x="72"/>
        <item x="73"/>
        <item x="203"/>
        <item x="204"/>
        <item x="289"/>
        <item x="61"/>
        <item x="168"/>
        <item x="25"/>
        <item m="1" x="310"/>
        <item m="1" x="311"/>
        <item x="169"/>
        <item x="205"/>
        <item x="6"/>
        <item x="38"/>
        <item x="7"/>
        <item x="90"/>
        <item x="91"/>
        <item x="39"/>
        <item x="105"/>
        <item x="8"/>
        <item x="180"/>
        <item x="26"/>
        <item x="206"/>
        <item x="74"/>
        <item x="120"/>
        <item x="138"/>
        <item x="121"/>
        <item x="50"/>
        <item x="170"/>
        <item x="299"/>
        <item x="62"/>
        <item x="171"/>
        <item x="75"/>
        <item x="207"/>
        <item x="181"/>
        <item x="122"/>
        <item x="221"/>
        <item x="123"/>
        <item x="40"/>
        <item x="290"/>
        <item x="63"/>
        <item x="9"/>
        <item m="1" x="312"/>
        <item x="283"/>
        <item x="106"/>
        <item x="107"/>
        <item x="278"/>
        <item x="291"/>
        <item x="258"/>
        <item x="139"/>
        <item x="153"/>
        <item x="108"/>
        <item x="154"/>
        <item x="155"/>
        <item x="76"/>
        <item x="182"/>
        <item x="208"/>
        <item x="51"/>
        <item x="300"/>
        <item x="292"/>
        <item x="156"/>
        <item x="183"/>
        <item x="259"/>
        <item x="124"/>
        <item x="184"/>
        <item x="140"/>
        <item x="172"/>
        <item x="185"/>
        <item x="10"/>
        <item x="125"/>
        <item x="232"/>
        <item x="27"/>
        <item x="243"/>
        <item x="77"/>
        <item x="78"/>
        <item x="52"/>
        <item x="53"/>
        <item x="54"/>
        <item x="260"/>
        <item x="222"/>
        <item x="233"/>
        <item x="109"/>
        <item x="244"/>
        <item x="173"/>
        <item x="245"/>
        <item x="92"/>
        <item x="79"/>
        <item x="223"/>
        <item x="93"/>
        <item x="261"/>
        <item x="28"/>
        <item x="94"/>
        <item x="246"/>
        <item x="11"/>
        <item x="141"/>
        <item x="262"/>
        <item x="174"/>
        <item x="284"/>
        <item x="142"/>
        <item x="29"/>
        <item x="157"/>
        <item x="158"/>
        <item x="64"/>
        <item x="110"/>
        <item x="12"/>
        <item x="263"/>
        <item x="13"/>
        <item x="80"/>
        <item x="30"/>
        <item x="14"/>
        <item x="186"/>
        <item x="224"/>
        <item x="81"/>
        <item x="187"/>
        <item x="234"/>
        <item x="143"/>
        <item x="82"/>
        <item x="188"/>
        <item x="264"/>
        <item x="65"/>
        <item x="265"/>
        <item x="83"/>
        <item x="144"/>
        <item x="247"/>
        <item x="126"/>
        <item x="145"/>
        <item x="285"/>
        <item x="301"/>
        <item x="235"/>
        <item x="236"/>
        <item x="175"/>
        <item x="176"/>
        <item x="95"/>
        <item x="111"/>
        <item x="189"/>
        <item x="146"/>
        <item x="302"/>
        <item x="307"/>
        <item x="41"/>
        <item x="190"/>
        <item x="286"/>
        <item x="66"/>
        <item x="96"/>
        <item x="97"/>
        <item x="266"/>
        <item x="303"/>
        <item x="248"/>
        <item x="287"/>
        <item x="209"/>
        <item x="249"/>
        <item x="127"/>
        <item x="210"/>
        <item x="267"/>
        <item x="304"/>
        <item x="294"/>
        <item x="279"/>
        <item x="250"/>
        <item x="305"/>
        <item x="211"/>
        <item x="225"/>
        <item x="191"/>
        <item x="112"/>
        <item x="15"/>
        <item x="268"/>
        <item x="269"/>
        <item x="293"/>
        <item x="306"/>
        <item x="212"/>
        <item x="270"/>
        <item x="128"/>
        <item x="226"/>
        <item x="271"/>
        <item x="31"/>
        <item x="67"/>
        <item x="227"/>
        <item x="228"/>
        <item x="16"/>
        <item x="113"/>
        <item x="229"/>
        <item x="159"/>
        <item x="160"/>
        <item x="84"/>
        <item x="177"/>
        <item x="85"/>
        <item x="272"/>
        <item x="273"/>
        <item x="114"/>
        <item x="42"/>
        <item x="213"/>
        <item x="274"/>
        <item x="55"/>
        <item x="214"/>
        <item x="161"/>
        <item x="129"/>
        <item x="192"/>
        <item x="17"/>
        <item x="18"/>
        <item x="237"/>
        <item x="193"/>
        <item x="251"/>
        <item x="282"/>
        <item x="98"/>
        <item x="99"/>
        <item x="238"/>
        <item x="32"/>
        <item x="43"/>
        <item x="68"/>
        <item x="115"/>
        <item x="194"/>
        <item x="280"/>
        <item x="56"/>
        <item x="162"/>
        <item x="288"/>
        <item x="215"/>
        <item x="239"/>
        <item x="44"/>
        <item x="130"/>
        <item x="195"/>
        <item x="216"/>
        <item x="275"/>
        <item x="86"/>
        <item x="252"/>
        <item x="296"/>
        <item x="253"/>
        <item x="116"/>
        <item x="69"/>
        <item x="45"/>
        <item x="100"/>
        <item x="57"/>
        <item x="58"/>
        <item x="276"/>
        <item x="46"/>
        <item x="277"/>
        <item h="1" x="308"/>
        <item t="default"/>
      </items>
    </pivotField>
    <pivotField axis="axisRow" compact="0" outline="0" subtotalTop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t="default"/>
      </items>
    </pivotField>
    <pivotField axis="axisCol" compact="0" outline="0" subtotalTop="0" includeNewItemsInFilter="1">
      <items count="5">
        <item x="1"/>
        <item x="0"/>
        <item h="1" x="2"/>
        <item h="1" x="3"/>
        <item t="default"/>
      </items>
    </pivotField>
    <pivotField dataField="1" compact="0" outline="0" subtotalTop="0" showAll="0" includeNewItemsInFilter="1"/>
    <pivotField axis="axisPage" compact="0" outline="0" subtotalTop="0" showAll="0" includeNewItemsInFilter="1">
      <items count="10">
        <item x="2"/>
        <item x="3"/>
        <item x="0"/>
        <item x="4"/>
        <item x="1"/>
        <item x="5"/>
        <item x="6"/>
        <item m="1" x="8"/>
        <item x="7"/>
        <item t="default"/>
      </items>
    </pivotField>
  </pivotFields>
  <rowFields count="2">
    <field x="4"/>
    <field x="3"/>
  </rowFields>
  <rowItems count="257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7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3"/>
    </i>
    <i r="1">
      <x v="234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/>
    </i>
    <i>
      <x v="1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2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5"/>
    </i>
    <i r="1">
      <x v="136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6"/>
    </i>
    <i r="1">
      <x v="187"/>
    </i>
    <i r="1">
      <x v="188"/>
    </i>
    <i r="1">
      <x v="190"/>
    </i>
    <i r="1">
      <x v="191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19"/>
    </i>
    <i r="1">
      <x v="220"/>
    </i>
    <i r="1">
      <x v="221"/>
    </i>
    <i r="1">
      <x v="223"/>
    </i>
    <i r="1">
      <x v="226"/>
    </i>
    <i r="1">
      <x v="227"/>
    </i>
    <i r="1">
      <x v="228"/>
    </i>
    <i r="1">
      <x v="229"/>
    </i>
    <i r="1">
      <x v="231"/>
    </i>
    <i r="1">
      <x v="233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5"/>
    </i>
    <i r="1">
      <x v="276"/>
    </i>
    <i r="1">
      <x v="277"/>
    </i>
    <i r="1">
      <x v="278"/>
    </i>
    <i r="1">
      <x v="281"/>
    </i>
    <i r="1">
      <x v="282"/>
    </i>
    <i r="1">
      <x v="283"/>
    </i>
    <i r="1">
      <x v="284"/>
    </i>
    <i r="1">
      <x v="285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7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3"/>
    </i>
    <i r="1">
      <x v="234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7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3"/>
    </i>
    <i r="1">
      <x v="234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3"/>
    </i>
    <i>
      <x v="4"/>
      <x v="5"/>
    </i>
    <i r="1">
      <x v="28"/>
    </i>
    <i r="1">
      <x v="34"/>
    </i>
    <i r="1">
      <x v="37"/>
    </i>
    <i r="1">
      <x v="45"/>
    </i>
    <i r="1">
      <x v="57"/>
    </i>
    <i r="1">
      <x v="83"/>
    </i>
    <i r="1">
      <x v="98"/>
    </i>
    <i r="1">
      <x v="99"/>
    </i>
    <i r="1">
      <x v="118"/>
    </i>
    <i r="1">
      <x v="122"/>
    </i>
    <i r="1">
      <x v="123"/>
    </i>
    <i r="1">
      <x v="124"/>
    </i>
    <i r="1">
      <x v="125"/>
    </i>
    <i r="1">
      <x v="138"/>
    </i>
    <i r="1">
      <x v="140"/>
    </i>
    <i r="1">
      <x v="143"/>
    </i>
    <i r="1">
      <x v="176"/>
    </i>
    <i r="1">
      <x v="180"/>
    </i>
    <i r="1">
      <x v="183"/>
    </i>
    <i r="1">
      <x v="188"/>
    </i>
    <i r="1">
      <x v="190"/>
    </i>
    <i r="1">
      <x v="196"/>
    </i>
    <i r="1">
      <x v="205"/>
    </i>
    <i r="1">
      <x v="212"/>
    </i>
    <i r="1">
      <x v="213"/>
    </i>
    <i r="1">
      <x v="219"/>
    </i>
    <i r="1">
      <x v="226"/>
    </i>
    <i r="1">
      <x v="233"/>
    </i>
    <i r="1">
      <x v="237"/>
    </i>
    <i r="1">
      <x v="238"/>
    </i>
    <i r="1">
      <x v="241"/>
    </i>
    <i r="1">
      <x v="254"/>
    </i>
    <i r="1">
      <x v="279"/>
    </i>
    <i r="1">
      <x v="288"/>
    </i>
    <i r="1">
      <x v="291"/>
    </i>
    <i r="1">
      <x v="296"/>
    </i>
    <i r="1">
      <x v="301"/>
    </i>
    <i t="default">
      <x v="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7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3"/>
    </i>
    <i r="1">
      <x v="234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5"/>
    </i>
    <i>
      <x v="6"/>
      <x/>
    </i>
    <i r="1">
      <x v="1"/>
    </i>
    <i r="1">
      <x v="2"/>
    </i>
    <i r="1">
      <x v="6"/>
    </i>
    <i r="1">
      <x v="7"/>
    </i>
    <i r="1">
      <x v="8"/>
    </i>
    <i r="1">
      <x v="10"/>
    </i>
    <i r="1">
      <x v="11"/>
    </i>
    <i r="1">
      <x v="13"/>
    </i>
    <i r="1">
      <x v="18"/>
    </i>
    <i r="1">
      <x v="20"/>
    </i>
    <i r="1">
      <x v="22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6"/>
    </i>
    <i r="1">
      <x v="39"/>
    </i>
    <i r="1">
      <x v="40"/>
    </i>
    <i r="1">
      <x v="41"/>
    </i>
    <i r="1">
      <x v="44"/>
    </i>
    <i r="1">
      <x v="45"/>
    </i>
    <i r="1">
      <x v="47"/>
    </i>
    <i r="1">
      <x v="48"/>
    </i>
    <i r="1">
      <x v="51"/>
    </i>
    <i r="1">
      <x v="52"/>
    </i>
    <i r="1">
      <x v="55"/>
    </i>
    <i r="1">
      <x v="62"/>
    </i>
    <i r="1">
      <x v="63"/>
    </i>
    <i r="1">
      <x v="64"/>
    </i>
    <i r="1">
      <x v="65"/>
    </i>
    <i r="1">
      <x v="66"/>
    </i>
    <i r="1">
      <x v="68"/>
    </i>
    <i r="1">
      <x v="69"/>
    </i>
    <i r="1">
      <x v="70"/>
    </i>
    <i r="1">
      <x v="74"/>
    </i>
    <i r="1">
      <x v="75"/>
    </i>
    <i r="1">
      <x v="76"/>
    </i>
    <i r="1">
      <x v="77"/>
    </i>
    <i r="1">
      <x v="79"/>
    </i>
    <i r="1">
      <x v="80"/>
    </i>
    <i r="1">
      <x v="82"/>
    </i>
    <i r="1">
      <x v="84"/>
    </i>
    <i r="1">
      <x v="86"/>
    </i>
    <i r="1">
      <x v="91"/>
    </i>
    <i r="1">
      <x v="92"/>
    </i>
    <i r="1">
      <x v="93"/>
    </i>
    <i r="1">
      <x v="95"/>
    </i>
    <i r="1">
      <x v="97"/>
    </i>
    <i r="1">
      <x v="100"/>
    </i>
    <i r="1">
      <x v="101"/>
    </i>
    <i r="1">
      <x v="102"/>
    </i>
    <i r="1">
      <x v="103"/>
    </i>
    <i r="1">
      <x v="105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6"/>
    </i>
    <i r="1">
      <x v="117"/>
    </i>
    <i r="1">
      <x v="119"/>
    </i>
    <i r="1">
      <x v="127"/>
    </i>
    <i r="1">
      <x v="128"/>
    </i>
    <i r="1">
      <x v="129"/>
    </i>
    <i r="1">
      <x v="130"/>
    </i>
    <i r="1">
      <x v="131"/>
    </i>
    <i r="1">
      <x v="133"/>
    </i>
    <i r="1">
      <x v="135"/>
    </i>
    <i r="1">
      <x v="136"/>
    </i>
    <i r="1">
      <x v="139"/>
    </i>
    <i r="1">
      <x v="140"/>
    </i>
    <i r="1">
      <x v="141"/>
    </i>
    <i r="1">
      <x v="143"/>
    </i>
    <i r="1">
      <x v="144"/>
    </i>
    <i r="1">
      <x v="146"/>
    </i>
    <i r="1">
      <x v="147"/>
    </i>
    <i r="1">
      <x v="148"/>
    </i>
    <i r="1">
      <x v="152"/>
    </i>
    <i r="1">
      <x v="154"/>
    </i>
    <i r="1">
      <x v="155"/>
    </i>
    <i r="1">
      <x v="156"/>
    </i>
    <i r="1">
      <x v="157"/>
    </i>
    <i r="1">
      <x v="164"/>
    </i>
    <i r="1">
      <x v="165"/>
    </i>
    <i r="1">
      <x v="166"/>
    </i>
    <i r="1">
      <x v="171"/>
    </i>
    <i r="1">
      <x v="174"/>
    </i>
    <i r="1">
      <x v="175"/>
    </i>
    <i r="1">
      <x v="179"/>
    </i>
    <i r="1">
      <x v="180"/>
    </i>
    <i r="1">
      <x v="181"/>
    </i>
    <i r="1">
      <x v="183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4"/>
    </i>
    <i r="1">
      <x v="195"/>
    </i>
    <i r="1">
      <x v="196"/>
    </i>
    <i r="1">
      <x v="198"/>
    </i>
    <i r="1">
      <x v="200"/>
    </i>
    <i r="1">
      <x v="202"/>
    </i>
    <i r="1">
      <x v="203"/>
    </i>
    <i r="1">
      <x v="204"/>
    </i>
    <i r="1">
      <x v="205"/>
    </i>
    <i r="1">
      <x v="207"/>
    </i>
    <i r="1">
      <x v="208"/>
    </i>
    <i r="1">
      <x v="209"/>
    </i>
    <i r="1">
      <x v="210"/>
    </i>
    <i r="1">
      <x v="213"/>
    </i>
    <i r="1">
      <x v="214"/>
    </i>
    <i r="1">
      <x v="217"/>
    </i>
    <i r="1">
      <x v="220"/>
    </i>
    <i r="1">
      <x v="223"/>
    </i>
    <i r="1">
      <x v="227"/>
    </i>
    <i r="1">
      <x v="228"/>
    </i>
    <i r="1">
      <x v="229"/>
    </i>
    <i r="1">
      <x v="230"/>
    </i>
    <i r="1">
      <x v="231"/>
    </i>
    <i r="1">
      <x v="237"/>
    </i>
    <i r="1">
      <x v="238"/>
    </i>
    <i r="1">
      <x v="239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4"/>
    </i>
    <i r="1">
      <x v="256"/>
    </i>
    <i r="1">
      <x v="258"/>
    </i>
    <i r="1">
      <x v="260"/>
    </i>
    <i r="1">
      <x v="262"/>
    </i>
    <i r="1">
      <x v="263"/>
    </i>
    <i r="1">
      <x v="264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7"/>
    </i>
    <i r="1">
      <x v="278"/>
    </i>
    <i r="1">
      <x v="279"/>
    </i>
    <i r="1">
      <x v="281"/>
    </i>
    <i r="1">
      <x v="282"/>
    </i>
    <i r="1">
      <x v="283"/>
    </i>
    <i r="1">
      <x v="285"/>
    </i>
    <i r="1">
      <x v="289"/>
    </i>
    <i r="1">
      <x v="290"/>
    </i>
    <i r="1">
      <x v="292"/>
    </i>
    <i r="1">
      <x v="294"/>
    </i>
    <i r="1">
      <x v="296"/>
    </i>
    <i r="1">
      <x v="297"/>
    </i>
    <i r="1">
      <x v="299"/>
    </i>
    <i r="1">
      <x v="300"/>
    </i>
    <i r="1">
      <x v="304"/>
    </i>
    <i r="1">
      <x v="305"/>
    </i>
    <i r="1">
      <x v="307"/>
    </i>
    <i r="1">
      <x v="308"/>
    </i>
    <i r="1">
      <x v="311"/>
    </i>
    <i t="default">
      <x v="6"/>
    </i>
    <i>
      <x v="7"/>
      <x/>
    </i>
    <i r="1">
      <x v="24"/>
    </i>
    <i r="1">
      <x v="66"/>
    </i>
    <i r="1">
      <x v="79"/>
    </i>
    <i r="1">
      <x v="82"/>
    </i>
    <i r="1">
      <x v="90"/>
    </i>
    <i r="1">
      <x v="93"/>
    </i>
    <i r="1">
      <x v="116"/>
    </i>
    <i r="1">
      <x v="129"/>
    </i>
    <i r="1">
      <x v="140"/>
    </i>
    <i r="1">
      <x v="141"/>
    </i>
    <i r="1">
      <x v="147"/>
    </i>
    <i r="1">
      <x v="168"/>
    </i>
    <i r="1">
      <x v="180"/>
    </i>
    <i r="1">
      <x v="204"/>
    </i>
    <i r="1">
      <x v="260"/>
    </i>
    <i r="1">
      <x v="290"/>
    </i>
    <i t="default">
      <x v="7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7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3"/>
    </i>
    <i r="1">
      <x v="234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8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9"/>
    </i>
    <i r="1">
      <x v="120"/>
    </i>
    <i r="1">
      <x v="123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5"/>
    </i>
    <i r="1">
      <x v="227"/>
    </i>
    <i r="1">
      <x v="228"/>
    </i>
    <i r="1">
      <x v="229"/>
    </i>
    <i r="1">
      <x v="230"/>
    </i>
    <i r="1">
      <x v="231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9"/>
    </i>
    <i r="1">
      <x v="290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7"/>
    </i>
    <i r="1">
      <x v="308"/>
    </i>
    <i r="1">
      <x v="309"/>
    </i>
    <i r="1">
      <x v="310"/>
    </i>
    <i r="1">
      <x v="311"/>
    </i>
    <i t="default">
      <x v="9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7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3"/>
    </i>
    <i r="1">
      <x v="234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10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3">
    <pageField fld="0" hier="0"/>
    <pageField fld="7" hier="0"/>
    <pageField fld="2" hier="0"/>
  </pageFields>
  <dataFields count="1">
    <dataField name="Consumo de En. Eléctrica" fld="6" baseField="0" baseItem="0" numFmtId="3"/>
  </dataFields>
  <formats count="10">
    <format dxfId="47">
      <pivotArea type="origin" dataOnly="0" labelOnly="1" outline="0" fieldPosition="0"/>
    </format>
    <format dxfId="46">
      <pivotArea dataOnly="0" labelOnly="1" outline="0" fieldPosition="0">
        <references count="1">
          <reference field="5" count="1">
            <x v="0"/>
          </reference>
        </references>
      </pivotArea>
    </format>
    <format dxfId="45">
      <pivotArea dataOnly="0" labelOnly="1" outline="0" fieldPosition="0">
        <references count="1">
          <reference field="5" count="1">
            <x v="1"/>
          </reference>
        </references>
      </pivotArea>
    </format>
    <format dxfId="44">
      <pivotArea dataOnly="0" labelOnly="1" outline="0" fieldPosition="0">
        <references count="1">
          <reference field="5" count="1">
            <x v="2"/>
          </reference>
        </references>
      </pivotArea>
    </format>
    <format dxfId="43">
      <pivotArea dataOnly="0" labelOnly="1" grandCol="1" outline="0" fieldPosition="0"/>
    </format>
    <format dxfId="42">
      <pivotArea field="0" type="button" dataOnly="0" labelOnly="1" outline="0" axis="axisPage" fieldPosition="0"/>
    </format>
    <format dxfId="41">
      <pivotArea field="2" type="button" dataOnly="0" labelOnly="1" outline="0" axis="axisPage" fieldPosition="2"/>
    </format>
    <format dxfId="40">
      <pivotArea field="3" type="button" dataOnly="0" labelOnly="1" outline="0" axis="axisRow" fieldPosition="1"/>
    </format>
    <format dxfId="39">
      <pivotArea field="1" type="button" dataOnly="0" labelOnly="1" outline="0"/>
    </format>
    <format dxfId="38">
      <pivotArea field="7" type="button" dataOnly="0" labelOnly="1" outline="0" axis="axisPage" fieldPosition="1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36" dataOnRows="1" applyNumberFormats="0" applyBorderFormats="0" applyFontFormats="0" applyPatternFormats="0" applyAlignmentFormats="0" applyWidthHeightFormats="1" dataCaption="Data" grandTotalCaption="Total" missingCaption="0" updatedVersion="6" showItems="0" showMultipleLabel="0" showMemberPropertyTips="0" enableDrill="0" pageWrap="2" itemPrintTitles="1" indent="0" compact="0" compactData="0" gridDropZones="1">
  <location ref="A11:E2442" firstHeaderRow="1" firstDataRow="2" firstDataCol="2" rowPageCount="2" colPageCount="2"/>
  <pivotFields count="8">
    <pivotField axis="axisPage" compact="0" outline="0" subtotalTop="0" multipleItemSelectionAllowed="1" showAll="0" includeNewItemsInFilter="1">
      <items count="5">
        <item x="0"/>
        <item h="1" x="1"/>
        <item h="1" x="2"/>
        <item m="1" x="3"/>
        <item t="default"/>
      </items>
    </pivotField>
    <pivotField compact="0" outline="0" subtotalTop="0" showAll="0" includeNewItemsInFilter="1">
      <items count="9">
        <item m="1" x="7"/>
        <item x="1"/>
        <item x="0"/>
        <item x="4"/>
        <item x="2"/>
        <item x="3"/>
        <item x="5"/>
        <item x="6"/>
        <item t="default"/>
      </items>
    </pivotField>
    <pivotField axis="axisPage" compact="0" outline="0" subtotalTop="0" showAll="0" includeNewItemsInFilter="1" sortType="ascending" rankBy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m="1" x="29"/>
        <item t="default"/>
      </items>
    </pivotField>
    <pivotField axis="axisRow" compact="0" outline="0" subtotalTop="0" showAll="0" includeNewItemsInFilter="1" sortType="ascending" rankBy="0">
      <items count="314">
        <item x="196"/>
        <item x="0"/>
        <item x="117"/>
        <item x="87"/>
        <item x="1"/>
        <item x="101"/>
        <item x="217"/>
        <item x="197"/>
        <item x="131"/>
        <item x="218"/>
        <item x="102"/>
        <item x="147"/>
        <item x="47"/>
        <item x="240"/>
        <item x="103"/>
        <item x="19"/>
        <item x="219"/>
        <item x="118"/>
        <item x="198"/>
        <item x="20"/>
        <item x="199"/>
        <item x="163"/>
        <item x="132"/>
        <item x="21"/>
        <item x="148"/>
        <item x="178"/>
        <item x="33"/>
        <item x="2"/>
        <item x="295"/>
        <item x="133"/>
        <item x="230"/>
        <item x="70"/>
        <item x="254"/>
        <item x="3"/>
        <item x="88"/>
        <item x="164"/>
        <item x="149"/>
        <item x="4"/>
        <item x="165"/>
        <item x="150"/>
        <item x="179"/>
        <item x="34"/>
        <item x="22"/>
        <item x="220"/>
        <item x="134"/>
        <item x="23"/>
        <item x="59"/>
        <item x="200"/>
        <item x="135"/>
        <item x="89"/>
        <item x="241"/>
        <item x="35"/>
        <item x="48"/>
        <item x="36"/>
        <item x="151"/>
        <item x="136"/>
        <item m="1" x="308"/>
        <item x="281"/>
        <item x="297"/>
        <item x="298"/>
        <item x="231"/>
        <item x="166"/>
        <item x="71"/>
        <item x="49"/>
        <item x="255"/>
        <item x="201"/>
        <item x="152"/>
        <item x="137"/>
        <item x="60"/>
        <item x="5"/>
        <item x="167"/>
        <item x="256"/>
        <item x="104"/>
        <item x="24"/>
        <item x="119"/>
        <item x="37"/>
        <item x="202"/>
        <item x="242"/>
        <item x="257"/>
        <item x="72"/>
        <item x="73"/>
        <item x="203"/>
        <item x="204"/>
        <item x="289"/>
        <item x="61"/>
        <item x="168"/>
        <item x="25"/>
        <item m="1" x="309"/>
        <item m="1" x="310"/>
        <item x="169"/>
        <item x="205"/>
        <item x="6"/>
        <item x="38"/>
        <item x="7"/>
        <item x="90"/>
        <item x="91"/>
        <item x="39"/>
        <item x="105"/>
        <item x="8"/>
        <item x="180"/>
        <item x="26"/>
        <item x="206"/>
        <item x="74"/>
        <item x="120"/>
        <item x="138"/>
        <item x="121"/>
        <item x="50"/>
        <item x="170"/>
        <item x="299"/>
        <item x="62"/>
        <item x="171"/>
        <item x="75"/>
        <item x="207"/>
        <item x="181"/>
        <item x="122"/>
        <item x="221"/>
        <item x="123"/>
        <item x="40"/>
        <item x="290"/>
        <item x="63"/>
        <item x="9"/>
        <item m="1" x="311"/>
        <item x="283"/>
        <item x="106"/>
        <item x="107"/>
        <item x="278"/>
        <item x="291"/>
        <item x="258"/>
        <item x="139"/>
        <item x="153"/>
        <item x="108"/>
        <item x="154"/>
        <item x="155"/>
        <item x="76"/>
        <item x="182"/>
        <item x="208"/>
        <item x="51"/>
        <item x="300"/>
        <item x="292"/>
        <item x="156"/>
        <item x="183"/>
        <item x="259"/>
        <item x="124"/>
        <item x="184"/>
        <item x="140"/>
        <item x="172"/>
        <item x="185"/>
        <item x="10"/>
        <item x="125"/>
        <item x="232"/>
        <item x="27"/>
        <item x="243"/>
        <item x="77"/>
        <item x="78"/>
        <item x="52"/>
        <item x="53"/>
        <item x="54"/>
        <item x="260"/>
        <item x="222"/>
        <item x="233"/>
        <item x="109"/>
        <item x="244"/>
        <item x="173"/>
        <item x="245"/>
        <item x="92"/>
        <item x="79"/>
        <item x="223"/>
        <item x="93"/>
        <item x="261"/>
        <item x="28"/>
        <item x="94"/>
        <item x="246"/>
        <item x="11"/>
        <item x="141"/>
        <item x="262"/>
        <item x="174"/>
        <item x="284"/>
        <item x="142"/>
        <item x="29"/>
        <item x="157"/>
        <item x="158"/>
        <item x="64"/>
        <item x="110"/>
        <item x="12"/>
        <item x="263"/>
        <item x="13"/>
        <item x="80"/>
        <item x="30"/>
        <item x="14"/>
        <item x="186"/>
        <item x="224"/>
        <item x="81"/>
        <item x="187"/>
        <item x="234"/>
        <item x="143"/>
        <item x="82"/>
        <item x="188"/>
        <item x="264"/>
        <item x="65"/>
        <item x="265"/>
        <item x="83"/>
        <item x="144"/>
        <item x="247"/>
        <item x="126"/>
        <item x="145"/>
        <item x="285"/>
        <item x="301"/>
        <item x="235"/>
        <item x="236"/>
        <item x="175"/>
        <item x="176"/>
        <item x="95"/>
        <item x="111"/>
        <item x="189"/>
        <item x="146"/>
        <item x="302"/>
        <item x="307"/>
        <item x="41"/>
        <item x="190"/>
        <item x="286"/>
        <item x="66"/>
        <item x="96"/>
        <item x="97"/>
        <item x="266"/>
        <item x="303"/>
        <item x="248"/>
        <item x="287"/>
        <item x="209"/>
        <item x="249"/>
        <item x="127"/>
        <item x="210"/>
        <item x="267"/>
        <item x="304"/>
        <item x="294"/>
        <item x="279"/>
        <item x="250"/>
        <item x="305"/>
        <item x="211"/>
        <item x="225"/>
        <item x="191"/>
        <item x="112"/>
        <item x="15"/>
        <item x="268"/>
        <item x="269"/>
        <item x="293"/>
        <item x="306"/>
        <item x="212"/>
        <item x="270"/>
        <item x="128"/>
        <item x="226"/>
        <item x="271"/>
        <item x="31"/>
        <item x="67"/>
        <item x="227"/>
        <item x="228"/>
        <item x="16"/>
        <item x="113"/>
        <item x="229"/>
        <item x="159"/>
        <item x="160"/>
        <item x="84"/>
        <item x="177"/>
        <item x="85"/>
        <item x="272"/>
        <item x="273"/>
        <item x="114"/>
        <item x="42"/>
        <item x="213"/>
        <item x="274"/>
        <item x="55"/>
        <item x="214"/>
        <item x="161"/>
        <item x="129"/>
        <item x="192"/>
        <item x="17"/>
        <item x="18"/>
        <item x="237"/>
        <item x="193"/>
        <item x="251"/>
        <item x="282"/>
        <item x="98"/>
        <item x="99"/>
        <item x="238"/>
        <item x="32"/>
        <item x="43"/>
        <item x="68"/>
        <item x="115"/>
        <item x="194"/>
        <item x="280"/>
        <item x="56"/>
        <item x="162"/>
        <item x="288"/>
        <item x="215"/>
        <item x="239"/>
        <item x="44"/>
        <item x="130"/>
        <item x="195"/>
        <item x="216"/>
        <item x="275"/>
        <item x="86"/>
        <item x="252"/>
        <item x="296"/>
        <item x="253"/>
        <item x="116"/>
        <item x="69"/>
        <item x="45"/>
        <item x="100"/>
        <item x="57"/>
        <item x="58"/>
        <item x="276"/>
        <item x="46"/>
        <item x="277"/>
        <item h="1" m="1" x="312"/>
        <item t="default"/>
      </items>
    </pivotField>
    <pivotField axis="axisRow" compact="0" outline="0" subtotalTop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h="1" m="1" x="11"/>
        <item t="default"/>
      </items>
    </pivotField>
    <pivotField axis="axisCol" compact="0" outline="0" subtotalTop="0" includeNewItemsInFilter="1">
      <items count="5">
        <item x="1"/>
        <item x="0"/>
        <item h="1" x="2"/>
        <item h="1" m="1" x="3"/>
        <item t="default"/>
      </items>
    </pivotField>
    <pivotField dataField="1" compact="0" outline="0" subtotalTop="0" showAll="0" includeNewItemsInFilter="1"/>
    <pivotField axis="axisPage" compact="0" outline="0" subtotalTop="0" showAll="0" includeNewItemsInFilter="1">
      <items count="10">
        <item x="2"/>
        <item x="3"/>
        <item x="0"/>
        <item x="4"/>
        <item x="1"/>
        <item x="5"/>
        <item x="6"/>
        <item m="1" x="7"/>
        <item m="1" x="8"/>
        <item t="default"/>
      </items>
    </pivotField>
  </pivotFields>
  <rowFields count="2">
    <field x="4"/>
    <field x="3"/>
  </rowFields>
  <rowItems count="243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9"/>
    </i>
    <i r="1">
      <x v="120"/>
    </i>
    <i r="1">
      <x v="123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5"/>
    </i>
    <i r="1">
      <x v="227"/>
    </i>
    <i r="1">
      <x v="228"/>
    </i>
    <i r="1">
      <x v="229"/>
    </i>
    <i r="1">
      <x v="230"/>
    </i>
    <i r="1">
      <x v="231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9"/>
    </i>
    <i r="1">
      <x v="290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/>
    </i>
    <i>
      <x v="1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9"/>
    </i>
    <i r="1">
      <x v="120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7"/>
    </i>
    <i r="1">
      <x v="228"/>
    </i>
    <i r="1">
      <x v="229"/>
    </i>
    <i r="1">
      <x v="231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5"/>
    </i>
    <i r="1">
      <x v="276"/>
    </i>
    <i r="1">
      <x v="277"/>
    </i>
    <i r="1">
      <x v="278"/>
    </i>
    <i r="1">
      <x v="281"/>
    </i>
    <i r="1">
      <x v="282"/>
    </i>
    <i r="1">
      <x v="283"/>
    </i>
    <i r="1">
      <x v="284"/>
    </i>
    <i r="1">
      <x v="285"/>
    </i>
    <i r="1">
      <x v="289"/>
    </i>
    <i r="1">
      <x v="290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9"/>
    </i>
    <i r="1">
      <x v="120"/>
    </i>
    <i r="1">
      <x v="123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5"/>
    </i>
    <i r="1">
      <x v="227"/>
    </i>
    <i r="1">
      <x v="228"/>
    </i>
    <i r="1">
      <x v="229"/>
    </i>
    <i r="1">
      <x v="230"/>
    </i>
    <i r="1">
      <x v="231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9"/>
    </i>
    <i r="1">
      <x v="290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9"/>
    </i>
    <i r="1">
      <x v="120"/>
    </i>
    <i r="1">
      <x v="123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5"/>
    </i>
    <i r="1">
      <x v="227"/>
    </i>
    <i r="1">
      <x v="228"/>
    </i>
    <i r="1">
      <x v="229"/>
    </i>
    <i r="1">
      <x v="230"/>
    </i>
    <i r="1">
      <x v="231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9"/>
    </i>
    <i r="1">
      <x v="290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3"/>
    </i>
    <i>
      <x v="4"/>
      <x v="34"/>
    </i>
    <i r="1">
      <x v="45"/>
    </i>
    <i r="1">
      <x v="52"/>
    </i>
    <i r="1">
      <x v="98"/>
    </i>
    <i r="1">
      <x v="99"/>
    </i>
    <i r="1">
      <x v="123"/>
    </i>
    <i r="1">
      <x v="124"/>
    </i>
    <i r="1">
      <x v="140"/>
    </i>
    <i r="1">
      <x v="143"/>
    </i>
    <i r="1">
      <x v="158"/>
    </i>
    <i r="1">
      <x v="180"/>
    </i>
    <i r="1">
      <x v="183"/>
    </i>
    <i r="1">
      <x v="188"/>
    </i>
    <i r="1">
      <x v="190"/>
    </i>
    <i r="1">
      <x v="196"/>
    </i>
    <i r="1">
      <x v="212"/>
    </i>
    <i r="1">
      <x v="213"/>
    </i>
    <i r="1">
      <x v="237"/>
    </i>
    <i r="1">
      <x v="238"/>
    </i>
    <i r="1">
      <x v="241"/>
    </i>
    <i r="1">
      <x v="254"/>
    </i>
    <i r="1">
      <x v="296"/>
    </i>
    <i t="default">
      <x v="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9"/>
    </i>
    <i r="1">
      <x v="120"/>
    </i>
    <i r="1">
      <x v="123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5"/>
    </i>
    <i r="1">
      <x v="227"/>
    </i>
    <i r="1">
      <x v="228"/>
    </i>
    <i r="1">
      <x v="229"/>
    </i>
    <i r="1">
      <x v="230"/>
    </i>
    <i r="1">
      <x v="231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9"/>
    </i>
    <i r="1">
      <x v="290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5"/>
    </i>
    <i>
      <x v="6"/>
      <x/>
    </i>
    <i r="1">
      <x v="1"/>
    </i>
    <i r="1">
      <x v="2"/>
    </i>
    <i r="1">
      <x v="6"/>
    </i>
    <i r="1">
      <x v="7"/>
    </i>
    <i r="1">
      <x v="8"/>
    </i>
    <i r="1">
      <x v="10"/>
    </i>
    <i r="1">
      <x v="11"/>
    </i>
    <i r="1">
      <x v="13"/>
    </i>
    <i r="1">
      <x v="18"/>
    </i>
    <i r="1">
      <x v="20"/>
    </i>
    <i r="1">
      <x v="22"/>
    </i>
    <i r="1">
      <x v="24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6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7"/>
    </i>
    <i r="1">
      <x v="48"/>
    </i>
    <i r="1">
      <x v="51"/>
    </i>
    <i r="1">
      <x v="52"/>
    </i>
    <i r="1">
      <x v="55"/>
    </i>
    <i r="1">
      <x v="62"/>
    </i>
    <i r="1">
      <x v="63"/>
    </i>
    <i r="1">
      <x v="64"/>
    </i>
    <i r="1">
      <x v="65"/>
    </i>
    <i r="1">
      <x v="66"/>
    </i>
    <i r="1">
      <x v="68"/>
    </i>
    <i r="1">
      <x v="69"/>
    </i>
    <i r="1">
      <x v="70"/>
    </i>
    <i r="1">
      <x v="74"/>
    </i>
    <i r="1">
      <x v="75"/>
    </i>
    <i r="1">
      <x v="76"/>
    </i>
    <i r="1">
      <x v="77"/>
    </i>
    <i r="1">
      <x v="79"/>
    </i>
    <i r="1">
      <x v="80"/>
    </i>
    <i r="1">
      <x v="82"/>
    </i>
    <i r="1">
      <x v="84"/>
    </i>
    <i r="1">
      <x v="86"/>
    </i>
    <i r="1">
      <x v="91"/>
    </i>
    <i r="1">
      <x v="92"/>
    </i>
    <i r="1">
      <x v="93"/>
    </i>
    <i r="1">
      <x v="95"/>
    </i>
    <i r="1">
      <x v="96"/>
    </i>
    <i r="1">
      <x v="97"/>
    </i>
    <i r="1">
      <x v="100"/>
    </i>
    <i r="1">
      <x v="101"/>
    </i>
    <i r="1">
      <x v="102"/>
    </i>
    <i r="1">
      <x v="103"/>
    </i>
    <i r="1">
      <x v="105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6"/>
    </i>
    <i r="1">
      <x v="117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5"/>
    </i>
    <i r="1">
      <x v="139"/>
    </i>
    <i r="1">
      <x v="140"/>
    </i>
    <i r="1">
      <x v="141"/>
    </i>
    <i r="1">
      <x v="143"/>
    </i>
    <i r="1">
      <x v="144"/>
    </i>
    <i r="1">
      <x v="146"/>
    </i>
    <i r="1">
      <x v="147"/>
    </i>
    <i r="1">
      <x v="148"/>
    </i>
    <i r="1">
      <x v="151"/>
    </i>
    <i r="1">
      <x v="152"/>
    </i>
    <i r="1">
      <x v="154"/>
    </i>
    <i r="1">
      <x v="155"/>
    </i>
    <i r="1">
      <x v="156"/>
    </i>
    <i r="1">
      <x v="157"/>
    </i>
    <i r="1">
      <x v="164"/>
    </i>
    <i r="1">
      <x v="165"/>
    </i>
    <i r="1">
      <x v="166"/>
    </i>
    <i r="1">
      <x v="171"/>
    </i>
    <i r="1">
      <x v="174"/>
    </i>
    <i r="1">
      <x v="175"/>
    </i>
    <i r="1">
      <x v="179"/>
    </i>
    <i r="1">
      <x v="180"/>
    </i>
    <i r="1">
      <x v="181"/>
    </i>
    <i r="1">
      <x v="182"/>
    </i>
    <i r="1">
      <x v="183"/>
    </i>
    <i r="1">
      <x v="185"/>
    </i>
    <i r="1">
      <x v="186"/>
    </i>
    <i r="1">
      <x v="187"/>
    </i>
    <i r="1">
      <x v="188"/>
    </i>
    <i r="1">
      <x v="190"/>
    </i>
    <i r="1">
      <x v="191"/>
    </i>
    <i r="1">
      <x v="192"/>
    </i>
    <i r="1">
      <x v="194"/>
    </i>
    <i r="1">
      <x v="195"/>
    </i>
    <i r="1">
      <x v="196"/>
    </i>
    <i r="1">
      <x v="198"/>
    </i>
    <i r="1">
      <x v="200"/>
    </i>
    <i r="1">
      <x v="202"/>
    </i>
    <i r="1">
      <x v="203"/>
    </i>
    <i r="1">
      <x v="204"/>
    </i>
    <i r="1">
      <x v="207"/>
    </i>
    <i r="1">
      <x v="208"/>
    </i>
    <i r="1">
      <x v="209"/>
    </i>
    <i r="1">
      <x v="213"/>
    </i>
    <i r="1">
      <x v="214"/>
    </i>
    <i r="1">
      <x v="217"/>
    </i>
    <i r="1">
      <x v="220"/>
    </i>
    <i r="1">
      <x v="227"/>
    </i>
    <i r="1">
      <x v="228"/>
    </i>
    <i r="1">
      <x v="229"/>
    </i>
    <i r="1">
      <x v="230"/>
    </i>
    <i r="1">
      <x v="231"/>
    </i>
    <i r="1">
      <x v="237"/>
    </i>
    <i r="1">
      <x v="238"/>
    </i>
    <i r="1">
      <x v="239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4"/>
    </i>
    <i r="1">
      <x v="256"/>
    </i>
    <i r="1">
      <x v="258"/>
    </i>
    <i r="1">
      <x v="260"/>
    </i>
    <i r="1">
      <x v="262"/>
    </i>
    <i r="1">
      <x v="263"/>
    </i>
    <i r="1">
      <x v="264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7"/>
    </i>
    <i r="1">
      <x v="278"/>
    </i>
    <i r="1">
      <x v="281"/>
    </i>
    <i r="1">
      <x v="282"/>
    </i>
    <i r="1">
      <x v="283"/>
    </i>
    <i r="1">
      <x v="285"/>
    </i>
    <i r="1">
      <x v="287"/>
    </i>
    <i r="1">
      <x v="290"/>
    </i>
    <i r="1">
      <x v="292"/>
    </i>
    <i r="1">
      <x v="294"/>
    </i>
    <i r="1">
      <x v="296"/>
    </i>
    <i r="1">
      <x v="297"/>
    </i>
    <i r="1">
      <x v="299"/>
    </i>
    <i r="1">
      <x v="300"/>
    </i>
    <i r="1">
      <x v="302"/>
    </i>
    <i r="1">
      <x v="304"/>
    </i>
    <i r="1">
      <x v="305"/>
    </i>
    <i r="1">
      <x v="307"/>
    </i>
    <i r="1">
      <x v="308"/>
    </i>
    <i r="1">
      <x v="311"/>
    </i>
    <i t="default">
      <x v="6"/>
    </i>
    <i>
      <x v="7"/>
      <x/>
    </i>
    <i r="1">
      <x v="24"/>
    </i>
    <i r="1">
      <x v="66"/>
    </i>
    <i r="1">
      <x v="79"/>
    </i>
    <i r="1">
      <x v="82"/>
    </i>
    <i r="1">
      <x v="90"/>
    </i>
    <i r="1">
      <x v="93"/>
    </i>
    <i r="1">
      <x v="116"/>
    </i>
    <i r="1">
      <x v="129"/>
    </i>
    <i r="1">
      <x v="140"/>
    </i>
    <i r="1">
      <x v="141"/>
    </i>
    <i r="1">
      <x v="147"/>
    </i>
    <i r="1">
      <x v="168"/>
    </i>
    <i r="1">
      <x v="180"/>
    </i>
    <i r="1">
      <x v="196"/>
    </i>
    <i r="1">
      <x v="204"/>
    </i>
    <i r="1">
      <x v="213"/>
    </i>
    <i r="1">
      <x v="260"/>
    </i>
    <i r="1">
      <x v="290"/>
    </i>
    <i t="default">
      <x v="7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9"/>
    </i>
    <i r="1">
      <x v="120"/>
    </i>
    <i r="1">
      <x v="123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5"/>
    </i>
    <i r="1">
      <x v="227"/>
    </i>
    <i r="1">
      <x v="228"/>
    </i>
    <i r="1">
      <x v="229"/>
    </i>
    <i r="1">
      <x v="230"/>
    </i>
    <i r="1">
      <x v="231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9"/>
    </i>
    <i r="1">
      <x v="290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8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9"/>
    </i>
    <i r="1">
      <x v="120"/>
    </i>
    <i r="1">
      <x v="123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5"/>
    </i>
    <i r="1">
      <x v="227"/>
    </i>
    <i r="1">
      <x v="228"/>
    </i>
    <i r="1">
      <x v="229"/>
    </i>
    <i r="1">
      <x v="230"/>
    </i>
    <i r="1">
      <x v="231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9"/>
    </i>
    <i r="1">
      <x v="290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9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9"/>
    </i>
    <i r="1">
      <x v="120"/>
    </i>
    <i r="1">
      <x v="123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5"/>
    </i>
    <i r="1">
      <x v="227"/>
    </i>
    <i r="1">
      <x v="228"/>
    </i>
    <i r="1">
      <x v="229"/>
    </i>
    <i r="1">
      <x v="230"/>
    </i>
    <i r="1">
      <x v="231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9"/>
    </i>
    <i r="1">
      <x v="290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10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3">
    <pageField fld="0" hier="0"/>
    <pageField fld="7" hier="0"/>
    <pageField fld="2" hier="0"/>
  </pageFields>
  <dataFields count="1">
    <dataField name="Consumo de En. Eléctrica" fld="6" baseField="0" baseItem="0" numFmtId="3"/>
  </dataFields>
  <formats count="10">
    <format dxfId="37">
      <pivotArea type="origin" dataOnly="0" labelOnly="1" outline="0" fieldPosition="0"/>
    </format>
    <format dxfId="36">
      <pivotArea dataOnly="0" labelOnly="1" outline="0" fieldPosition="0">
        <references count="1">
          <reference field="5" count="1">
            <x v="0"/>
          </reference>
        </references>
      </pivotArea>
    </format>
    <format dxfId="35">
      <pivotArea dataOnly="0" labelOnly="1" outline="0" fieldPosition="0">
        <references count="1">
          <reference field="5" count="1">
            <x v="1"/>
          </reference>
        </references>
      </pivotArea>
    </format>
    <format dxfId="34">
      <pivotArea dataOnly="0" labelOnly="1" outline="0" fieldPosition="0">
        <references count="1">
          <reference field="5" count="1">
            <x v="2"/>
          </reference>
        </references>
      </pivotArea>
    </format>
    <format dxfId="33">
      <pivotArea dataOnly="0" labelOnly="1" grandCol="1" outline="0" fieldPosition="0"/>
    </format>
    <format dxfId="32">
      <pivotArea field="0" type="button" dataOnly="0" labelOnly="1" outline="0" axis="axisPage" fieldPosition="0"/>
    </format>
    <format dxfId="31">
      <pivotArea field="2" type="button" dataOnly="0" labelOnly="1" outline="0" axis="axisPage" fieldPosition="2"/>
    </format>
    <format dxfId="30">
      <pivotArea field="3" type="button" dataOnly="0" labelOnly="1" outline="0" axis="axisRow" fieldPosition="1"/>
    </format>
    <format dxfId="29">
      <pivotArea field="1" type="button" dataOnly="0" labelOnly="1" outline="0"/>
    </format>
    <format dxfId="28">
      <pivotArea field="7" type="button" dataOnly="0" labelOnly="1" outline="0" axis="axisPage" fieldPosition="1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34" dataOnRows="1" applyNumberFormats="0" applyBorderFormats="0" applyFontFormats="0" applyPatternFormats="0" applyAlignmentFormats="0" applyWidthHeightFormats="1" dataCaption="Data" grandTotalCaption="Total" missingCaption="0" updatedVersion="6" showItems="0" showMultipleLabel="0" showMemberPropertyTips="0" enableDrill="0" pageWrap="2" itemPrintTitles="1" indent="0" compact="0" compactData="0" gridDropZones="1">
  <location ref="A11:E2497" firstHeaderRow="1" firstDataRow="2" firstDataCol="2" rowPageCount="2" colPageCount="2"/>
  <pivotFields count="8">
    <pivotField axis="axisPage" compact="0" outline="0" subtotalTop="0" multipleItemSelectionAllowed="1" showAll="0" includeNewItemsInFilter="1">
      <items count="5">
        <item x="0"/>
        <item h="1" x="1"/>
        <item h="1" x="2"/>
        <item m="1" x="3"/>
        <item t="default"/>
      </items>
    </pivotField>
    <pivotField compact="0" outline="0" subtotalTop="0" showAll="0" includeNewItemsInFilter="1">
      <items count="9">
        <item m="1" x="7"/>
        <item x="1"/>
        <item x="0"/>
        <item x="4"/>
        <item x="2"/>
        <item x="3"/>
        <item x="5"/>
        <item x="6"/>
        <item t="default"/>
      </items>
    </pivotField>
    <pivotField axis="axisPage" compact="0" outline="0" subtotalTop="0" showAll="0" includeNewItemsInFilter="1" sortType="ascending" rankBy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m="1" x="29"/>
        <item t="default"/>
      </items>
    </pivotField>
    <pivotField axis="axisRow" compact="0" outline="0" subtotalTop="0" showAll="0" includeNewItemsInFilter="1" rankBy="0">
      <items count="314">
        <item x="196"/>
        <item x="0"/>
        <item x="117"/>
        <item x="87"/>
        <item x="1"/>
        <item x="101"/>
        <item x="217"/>
        <item x="197"/>
        <item x="131"/>
        <item x="218"/>
        <item x="102"/>
        <item x="147"/>
        <item x="47"/>
        <item x="240"/>
        <item x="103"/>
        <item x="19"/>
        <item x="219"/>
        <item x="118"/>
        <item x="198"/>
        <item x="20"/>
        <item x="199"/>
        <item x="163"/>
        <item x="132"/>
        <item x="21"/>
        <item x="148"/>
        <item x="178"/>
        <item x="33"/>
        <item x="2"/>
        <item x="295"/>
        <item x="133"/>
        <item x="230"/>
        <item x="70"/>
        <item x="254"/>
        <item x="3"/>
        <item x="88"/>
        <item x="164"/>
        <item x="149"/>
        <item x="4"/>
        <item x="165"/>
        <item x="150"/>
        <item x="179"/>
        <item x="34"/>
        <item x="22"/>
        <item x="220"/>
        <item x="134"/>
        <item x="23"/>
        <item x="59"/>
        <item x="200"/>
        <item x="135"/>
        <item x="89"/>
        <item x="241"/>
        <item x="35"/>
        <item x="48"/>
        <item x="36"/>
        <item x="151"/>
        <item x="136"/>
        <item m="1" x="308"/>
        <item x="281"/>
        <item x="297"/>
        <item x="298"/>
        <item x="231"/>
        <item x="166"/>
        <item x="71"/>
        <item x="49"/>
        <item x="255"/>
        <item x="201"/>
        <item x="152"/>
        <item n="CASTANHEIRA DE PêRA" x="137"/>
        <item x="60"/>
        <item x="5"/>
        <item x="167"/>
        <item x="256"/>
        <item x="104"/>
        <item x="24"/>
        <item x="119"/>
        <item x="37"/>
        <item x="202"/>
        <item x="242"/>
        <item x="257"/>
        <item x="72"/>
        <item x="73"/>
        <item x="203"/>
        <item x="204"/>
        <item x="289"/>
        <item x="61"/>
        <item x="168"/>
        <item x="25"/>
        <item m="1" x="309"/>
        <item m="1" x="310"/>
        <item x="169"/>
        <item x="205"/>
        <item x="6"/>
        <item x="38"/>
        <item x="7"/>
        <item x="90"/>
        <item x="91"/>
        <item x="39"/>
        <item x="105"/>
        <item x="8"/>
        <item x="180"/>
        <item x="26"/>
        <item x="206"/>
        <item x="74"/>
        <item x="120"/>
        <item x="138"/>
        <item n="FORNOS DE AlGODRES" x="121"/>
        <item x="50"/>
        <item x="170"/>
        <item x="299"/>
        <item x="62"/>
        <item x="171"/>
        <item x="75"/>
        <item x="207"/>
        <item x="181"/>
        <item x="122"/>
        <item x="221"/>
        <item x="123"/>
        <item x="40"/>
        <item x="290"/>
        <item x="63"/>
        <item n="íLHAVO" x="9"/>
        <item m="1" x="311"/>
        <item x="283"/>
        <item x="106"/>
        <item x="107"/>
        <item x="278"/>
        <item x="291"/>
        <item x="258"/>
        <item x="139"/>
        <item x="153"/>
        <item x="108"/>
        <item x="154"/>
        <item x="155"/>
        <item x="76"/>
        <item x="182"/>
        <item x="208"/>
        <item x="51"/>
        <item x="300"/>
        <item x="292"/>
        <item x="156"/>
        <item x="183"/>
        <item x="259"/>
        <item x="124"/>
        <item x="184"/>
        <item x="140"/>
        <item x="172"/>
        <item x="185"/>
        <item x="10"/>
        <item x="125"/>
        <item x="232"/>
        <item x="27"/>
        <item x="243"/>
        <item x="77"/>
        <item x="78"/>
        <item x="52"/>
        <item x="53"/>
        <item x="54"/>
        <item x="260"/>
        <item x="222"/>
        <item x="233"/>
        <item x="109"/>
        <item x="244"/>
        <item x="173"/>
        <item x="245"/>
        <item x="92"/>
        <item x="79"/>
        <item x="223"/>
        <item x="93"/>
        <item x="261"/>
        <item x="28"/>
        <item x="94"/>
        <item x="246"/>
        <item x="11"/>
        <item x="141"/>
        <item x="262"/>
        <item x="174"/>
        <item x="284"/>
        <item x="142"/>
        <item x="29"/>
        <item x="157"/>
        <item x="158"/>
        <item x="64"/>
        <item x="110"/>
        <item n="OLIVEIRA DE AZEMéIS" x="12"/>
        <item x="263"/>
        <item x="13"/>
        <item x="80"/>
        <item x="30"/>
        <item x="14"/>
        <item x="186"/>
        <item x="224"/>
        <item x="81"/>
        <item x="187"/>
        <item x="234"/>
        <item x="143"/>
        <item x="82"/>
        <item x="188"/>
        <item x="264"/>
        <item x="65"/>
        <item x="265"/>
        <item x="83"/>
        <item x="144"/>
        <item x="247"/>
        <item x="126"/>
        <item x="145"/>
        <item x="285"/>
        <item x="301"/>
        <item x="235"/>
        <item x="236"/>
        <item x="175"/>
        <item x="176"/>
        <item x="95"/>
        <item x="111"/>
        <item x="189"/>
        <item x="146"/>
        <item x="302"/>
        <item x="307"/>
        <item x="41"/>
        <item x="190"/>
        <item x="286"/>
        <item x="66"/>
        <item x="96"/>
        <item x="97"/>
        <item x="266"/>
        <item x="303"/>
        <item x="248"/>
        <item x="287"/>
        <item x="209"/>
        <item x="249"/>
        <item x="127"/>
        <item x="210"/>
        <item x="267"/>
        <item x="304"/>
        <item x="294"/>
        <item x="279"/>
        <item x="250"/>
        <item x="305"/>
        <item x="211"/>
        <item x="225"/>
        <item x="191"/>
        <item x="112"/>
        <item n="SãO JOãO DA MADEIRA" x="15"/>
        <item x="268"/>
        <item x="269"/>
        <item x="293"/>
        <item x="306"/>
        <item x="212"/>
        <item x="270"/>
        <item x="128"/>
        <item x="226"/>
        <item x="271"/>
        <item x="31"/>
        <item x="67"/>
        <item x="227"/>
        <item x="228"/>
        <item x="16"/>
        <item x="113"/>
        <item x="229"/>
        <item x="159"/>
        <item x="160"/>
        <item x="84"/>
        <item x="177"/>
        <item x="85"/>
        <item x="272"/>
        <item x="273"/>
        <item x="114"/>
        <item x="42"/>
        <item x="213"/>
        <item x="274"/>
        <item x="55"/>
        <item x="214"/>
        <item x="161"/>
        <item x="129"/>
        <item x="192"/>
        <item x="17"/>
        <item x="18"/>
        <item x="237"/>
        <item x="193"/>
        <item x="251"/>
        <item x="282"/>
        <item x="98"/>
        <item x="99"/>
        <item x="238"/>
        <item x="32"/>
        <item x="43"/>
        <item x="68"/>
        <item x="115"/>
        <item x="194"/>
        <item x="280"/>
        <item x="56"/>
        <item x="162"/>
        <item x="288"/>
        <item x="215"/>
        <item x="239"/>
        <item x="44"/>
        <item x="130"/>
        <item x="195"/>
        <item x="216"/>
        <item x="275"/>
        <item x="86"/>
        <item x="252"/>
        <item x="296"/>
        <item x="253"/>
        <item x="116"/>
        <item x="69"/>
        <item x="45"/>
        <item x="100"/>
        <item x="57"/>
        <item x="58"/>
        <item x="276"/>
        <item x="46"/>
        <item x="277"/>
        <item h="1" m="1" x="312"/>
        <item t="default"/>
      </items>
    </pivotField>
    <pivotField axis="axisRow" compact="0" outline="0" subtotalTop="0" includeNewItemsInFilter="1">
      <items count="13">
        <item x="3"/>
        <item x="2"/>
        <item x="8"/>
        <item x="4"/>
        <item x="10"/>
        <item x="6"/>
        <item x="7"/>
        <item x="9"/>
        <item x="0"/>
        <item x="1"/>
        <item x="5"/>
        <item h="1" m="1" x="11"/>
        <item t="default"/>
      </items>
    </pivotField>
    <pivotField axis="axisCol" compact="0" outline="0" subtotalTop="0" includeNewItemsInFilter="1">
      <items count="5">
        <item x="0"/>
        <item x="1"/>
        <item h="1" x="2"/>
        <item h="1" m="1" x="3"/>
        <item t="default"/>
      </items>
    </pivotField>
    <pivotField dataField="1" compact="0" outline="0" subtotalTop="0" showAll="0" includeNewItemsInFilter="1"/>
    <pivotField axis="axisPage" compact="0" outline="0" subtotalTop="0" showAll="0" includeNewItemsInFilter="1">
      <items count="10">
        <item x="2"/>
        <item x="3"/>
        <item x="0"/>
        <item x="4"/>
        <item x="1"/>
        <item x="5"/>
        <item x="6"/>
        <item m="1" x="7"/>
        <item m="1" x="8"/>
        <item t="default"/>
      </items>
    </pivotField>
  </pivotFields>
  <rowFields count="2">
    <field x="4"/>
    <field x="3"/>
  </rowFields>
  <rowItems count="248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9"/>
    </i>
    <i r="1">
      <x v="120"/>
    </i>
    <i r="1">
      <x v="123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5"/>
    </i>
    <i r="1">
      <x v="227"/>
    </i>
    <i r="1">
      <x v="228"/>
    </i>
    <i r="1">
      <x v="229"/>
    </i>
    <i r="1">
      <x v="230"/>
    </i>
    <i r="1">
      <x v="231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9"/>
    </i>
    <i r="1">
      <x v="290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/>
    </i>
    <i>
      <x v="1"/>
      <x/>
    </i>
    <i r="1">
      <x v="1"/>
    </i>
    <i r="1">
      <x v="2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9"/>
    </i>
    <i r="1">
      <x v="120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6"/>
    </i>
    <i r="1">
      <x v="147"/>
    </i>
    <i r="1">
      <x v="148"/>
    </i>
    <i r="1">
      <x v="149"/>
    </i>
    <i r="1">
      <x v="150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8"/>
    </i>
    <i r="1">
      <x v="209"/>
    </i>
    <i r="1">
      <x v="210"/>
    </i>
    <i r="1">
      <x v="212"/>
    </i>
    <i r="1">
      <x v="213"/>
    </i>
    <i r="1">
      <x v="214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7"/>
    </i>
    <i r="1">
      <x v="228"/>
    </i>
    <i r="1">
      <x v="229"/>
    </i>
    <i r="1">
      <x v="231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5"/>
    </i>
    <i r="1">
      <x v="276"/>
    </i>
    <i r="1">
      <x v="277"/>
    </i>
    <i r="1">
      <x v="278"/>
    </i>
    <i r="1">
      <x v="281"/>
    </i>
    <i r="1">
      <x v="282"/>
    </i>
    <i r="1">
      <x v="283"/>
    </i>
    <i r="1">
      <x v="284"/>
    </i>
    <i r="1">
      <x v="285"/>
    </i>
    <i r="1">
      <x v="289"/>
    </i>
    <i r="1">
      <x v="290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9"/>
    </i>
    <i r="1">
      <x v="120"/>
    </i>
    <i r="1">
      <x v="123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5"/>
    </i>
    <i r="1">
      <x v="227"/>
    </i>
    <i r="1">
      <x v="228"/>
    </i>
    <i r="1">
      <x v="229"/>
    </i>
    <i r="1">
      <x v="230"/>
    </i>
    <i r="1">
      <x v="231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9"/>
    </i>
    <i r="1">
      <x v="290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9"/>
    </i>
    <i r="1">
      <x v="120"/>
    </i>
    <i r="1">
      <x v="123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5"/>
    </i>
    <i r="1">
      <x v="227"/>
    </i>
    <i r="1">
      <x v="228"/>
    </i>
    <i r="1">
      <x v="229"/>
    </i>
    <i r="1">
      <x v="230"/>
    </i>
    <i r="1">
      <x v="231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9"/>
    </i>
    <i r="1">
      <x v="290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3"/>
    </i>
    <i>
      <x v="4"/>
      <x v="34"/>
    </i>
    <i r="1">
      <x v="45"/>
    </i>
    <i r="1">
      <x v="52"/>
    </i>
    <i r="1">
      <x v="98"/>
    </i>
    <i r="1">
      <x v="99"/>
    </i>
    <i r="1">
      <x v="123"/>
    </i>
    <i r="1">
      <x v="124"/>
    </i>
    <i r="1">
      <x v="140"/>
    </i>
    <i r="1">
      <x v="143"/>
    </i>
    <i r="1">
      <x v="158"/>
    </i>
    <i r="1">
      <x v="180"/>
    </i>
    <i r="1">
      <x v="183"/>
    </i>
    <i r="1">
      <x v="188"/>
    </i>
    <i r="1">
      <x v="190"/>
    </i>
    <i r="1">
      <x v="196"/>
    </i>
    <i r="1">
      <x v="213"/>
    </i>
    <i r="1">
      <x v="237"/>
    </i>
    <i r="1">
      <x v="238"/>
    </i>
    <i r="1">
      <x v="241"/>
    </i>
    <i r="1">
      <x v="254"/>
    </i>
    <i r="1">
      <x v="296"/>
    </i>
    <i t="default">
      <x v="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9"/>
    </i>
    <i r="1">
      <x v="120"/>
    </i>
    <i r="1">
      <x v="123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5"/>
    </i>
    <i r="1">
      <x v="227"/>
    </i>
    <i r="1">
      <x v="228"/>
    </i>
    <i r="1">
      <x v="229"/>
    </i>
    <i r="1">
      <x v="230"/>
    </i>
    <i r="1">
      <x v="231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9"/>
    </i>
    <i r="1">
      <x v="290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5"/>
    </i>
    <i>
      <x v="6"/>
      <x/>
    </i>
    <i r="1">
      <x v="1"/>
    </i>
    <i r="1">
      <x v="2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8"/>
    </i>
    <i r="1">
      <x v="19"/>
    </i>
    <i r="1">
      <x v="20"/>
    </i>
    <i r="1">
      <x v="22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6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7"/>
    </i>
    <i r="1">
      <x v="48"/>
    </i>
    <i r="1">
      <x v="51"/>
    </i>
    <i r="1">
      <x v="52"/>
    </i>
    <i r="1">
      <x v="55"/>
    </i>
    <i r="1">
      <x v="62"/>
    </i>
    <i r="1">
      <x v="63"/>
    </i>
    <i r="1">
      <x v="64"/>
    </i>
    <i r="1">
      <x v="65"/>
    </i>
    <i r="1">
      <x v="66"/>
    </i>
    <i r="1">
      <x v="68"/>
    </i>
    <i r="1">
      <x v="69"/>
    </i>
    <i r="1">
      <x v="70"/>
    </i>
    <i r="1">
      <x v="74"/>
    </i>
    <i r="1">
      <x v="75"/>
    </i>
    <i r="1">
      <x v="76"/>
    </i>
    <i r="1">
      <x v="77"/>
    </i>
    <i r="1">
      <x v="79"/>
    </i>
    <i r="1">
      <x v="80"/>
    </i>
    <i r="1">
      <x v="82"/>
    </i>
    <i r="1">
      <x v="84"/>
    </i>
    <i r="1">
      <x v="85"/>
    </i>
    <i r="1">
      <x v="86"/>
    </i>
    <i r="1">
      <x v="90"/>
    </i>
    <i r="1">
      <x v="91"/>
    </i>
    <i r="1">
      <x v="92"/>
    </i>
    <i r="1">
      <x v="93"/>
    </i>
    <i r="1">
      <x v="95"/>
    </i>
    <i r="1">
      <x v="96"/>
    </i>
    <i r="1">
      <x v="97"/>
    </i>
    <i r="1">
      <x v="100"/>
    </i>
    <i r="1">
      <x v="101"/>
    </i>
    <i r="1">
      <x v="102"/>
    </i>
    <i r="1">
      <x v="103"/>
    </i>
    <i r="1">
      <x v="105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6"/>
    </i>
    <i r="1">
      <x v="117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5"/>
    </i>
    <i r="1">
      <x v="136"/>
    </i>
    <i r="1">
      <x v="139"/>
    </i>
    <i r="1">
      <x v="140"/>
    </i>
    <i r="1">
      <x v="141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50"/>
    </i>
    <i r="1">
      <x v="151"/>
    </i>
    <i r="1">
      <x v="152"/>
    </i>
    <i r="1">
      <x v="154"/>
    </i>
    <i r="1">
      <x v="155"/>
    </i>
    <i r="1">
      <x v="156"/>
    </i>
    <i r="1">
      <x v="157"/>
    </i>
    <i r="1">
      <x v="161"/>
    </i>
    <i r="1">
      <x v="164"/>
    </i>
    <i r="1">
      <x v="165"/>
    </i>
    <i r="1">
      <x v="166"/>
    </i>
    <i r="1">
      <x v="171"/>
    </i>
    <i r="1">
      <x v="174"/>
    </i>
    <i r="1">
      <x v="175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5"/>
    </i>
    <i r="1">
      <x v="186"/>
    </i>
    <i r="1">
      <x v="187"/>
    </i>
    <i r="1">
      <x v="188"/>
    </i>
    <i r="1">
      <x v="190"/>
    </i>
    <i r="1">
      <x v="191"/>
    </i>
    <i r="1">
      <x v="192"/>
    </i>
    <i r="1">
      <x v="194"/>
    </i>
    <i r="1">
      <x v="195"/>
    </i>
    <i r="1">
      <x v="196"/>
    </i>
    <i r="1">
      <x v="198"/>
    </i>
    <i r="1">
      <x v="199"/>
    </i>
    <i r="1">
      <x v="200"/>
    </i>
    <i r="1">
      <x v="202"/>
    </i>
    <i r="1">
      <x v="203"/>
    </i>
    <i r="1">
      <x v="204"/>
    </i>
    <i r="1">
      <x v="207"/>
    </i>
    <i r="1">
      <x v="208"/>
    </i>
    <i r="1">
      <x v="209"/>
    </i>
    <i r="1">
      <x v="210"/>
    </i>
    <i r="1">
      <x v="212"/>
    </i>
    <i r="1">
      <x v="213"/>
    </i>
    <i r="1">
      <x v="214"/>
    </i>
    <i r="1">
      <x v="217"/>
    </i>
    <i r="1">
      <x v="220"/>
    </i>
    <i r="1">
      <x v="223"/>
    </i>
    <i r="1">
      <x v="227"/>
    </i>
    <i r="1">
      <x v="228"/>
    </i>
    <i r="1">
      <x v="229"/>
    </i>
    <i r="1">
      <x v="230"/>
    </i>
    <i r="1">
      <x v="231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4"/>
    </i>
    <i r="1">
      <x v="256"/>
    </i>
    <i r="1">
      <x v="258"/>
    </i>
    <i r="1">
      <x v="259"/>
    </i>
    <i r="1">
      <x v="260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7"/>
    </i>
    <i r="1">
      <x v="278"/>
    </i>
    <i r="1">
      <x v="281"/>
    </i>
    <i r="1">
      <x v="282"/>
    </i>
    <i r="1">
      <x v="283"/>
    </i>
    <i r="1">
      <x v="285"/>
    </i>
    <i r="1">
      <x v="287"/>
    </i>
    <i r="1">
      <x v="289"/>
    </i>
    <i r="1">
      <x v="290"/>
    </i>
    <i r="1">
      <x v="292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2"/>
    </i>
    <i r="1">
      <x v="304"/>
    </i>
    <i r="1">
      <x v="305"/>
    </i>
    <i r="1">
      <x v="307"/>
    </i>
    <i r="1">
      <x v="308"/>
    </i>
    <i r="1">
      <x v="309"/>
    </i>
    <i r="1">
      <x v="311"/>
    </i>
    <i t="default">
      <x v="6"/>
    </i>
    <i>
      <x v="7"/>
      <x/>
    </i>
    <i r="1">
      <x v="1"/>
    </i>
    <i r="1">
      <x v="6"/>
    </i>
    <i r="1">
      <x v="17"/>
    </i>
    <i r="1">
      <x v="24"/>
    </i>
    <i r="1">
      <x v="37"/>
    </i>
    <i r="1">
      <x v="39"/>
    </i>
    <i r="1">
      <x v="43"/>
    </i>
    <i r="1">
      <x v="65"/>
    </i>
    <i r="1">
      <x v="66"/>
    </i>
    <i r="1">
      <x v="73"/>
    </i>
    <i r="1">
      <x v="79"/>
    </i>
    <i r="1">
      <x v="82"/>
    </i>
    <i r="1">
      <x v="90"/>
    </i>
    <i r="1">
      <x v="93"/>
    </i>
    <i r="1">
      <x v="102"/>
    </i>
    <i r="1">
      <x v="105"/>
    </i>
    <i r="1">
      <x v="113"/>
    </i>
    <i r="1">
      <x v="116"/>
    </i>
    <i r="1">
      <x v="129"/>
    </i>
    <i r="1">
      <x v="130"/>
    </i>
    <i r="1">
      <x v="131"/>
    </i>
    <i r="1">
      <x v="132"/>
    </i>
    <i r="1">
      <x v="134"/>
    </i>
    <i r="1">
      <x v="140"/>
    </i>
    <i r="1">
      <x v="141"/>
    </i>
    <i r="1">
      <x v="146"/>
    </i>
    <i r="1">
      <x v="147"/>
    </i>
    <i r="1">
      <x v="166"/>
    </i>
    <i r="1">
      <x v="168"/>
    </i>
    <i r="1">
      <x v="180"/>
    </i>
    <i r="1">
      <x v="190"/>
    </i>
    <i r="1">
      <x v="192"/>
    </i>
    <i r="1">
      <x v="196"/>
    </i>
    <i r="1">
      <x v="202"/>
    </i>
    <i r="1">
      <x v="204"/>
    </i>
    <i r="1">
      <x v="213"/>
    </i>
    <i r="1">
      <x v="230"/>
    </i>
    <i r="1">
      <x v="238"/>
    </i>
    <i r="1">
      <x v="249"/>
    </i>
    <i r="1">
      <x v="254"/>
    </i>
    <i r="1">
      <x v="258"/>
    </i>
    <i r="1">
      <x v="260"/>
    </i>
    <i r="1">
      <x v="273"/>
    </i>
    <i r="1">
      <x v="277"/>
    </i>
    <i r="1">
      <x v="282"/>
    </i>
    <i r="1">
      <x v="290"/>
    </i>
    <i r="1">
      <x v="292"/>
    </i>
    <i r="1">
      <x v="294"/>
    </i>
    <i r="1">
      <x v="295"/>
    </i>
    <i r="1">
      <x v="296"/>
    </i>
    <i r="1">
      <x v="304"/>
    </i>
    <i t="default">
      <x v="7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9"/>
    </i>
    <i r="1">
      <x v="120"/>
    </i>
    <i r="1">
      <x v="123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5"/>
    </i>
    <i r="1">
      <x v="227"/>
    </i>
    <i r="1">
      <x v="228"/>
    </i>
    <i r="1">
      <x v="229"/>
    </i>
    <i r="1">
      <x v="230"/>
    </i>
    <i r="1">
      <x v="231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9"/>
    </i>
    <i r="1">
      <x v="290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8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9"/>
    </i>
    <i r="1">
      <x v="120"/>
    </i>
    <i r="1">
      <x v="123"/>
    </i>
    <i r="1">
      <x v="124"/>
    </i>
    <i r="1">
      <x v="127"/>
    </i>
    <i r="1">
      <x v="128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5"/>
    </i>
    <i r="1">
      <x v="227"/>
    </i>
    <i r="1">
      <x v="228"/>
    </i>
    <i r="1">
      <x v="229"/>
    </i>
    <i r="1">
      <x v="230"/>
    </i>
    <i r="1">
      <x v="231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9"/>
    </i>
    <i r="1">
      <x v="290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9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9"/>
    </i>
    <i r="1">
      <x v="120"/>
    </i>
    <i r="1">
      <x v="123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5"/>
    </i>
    <i r="1">
      <x v="227"/>
    </i>
    <i r="1">
      <x v="228"/>
    </i>
    <i r="1">
      <x v="229"/>
    </i>
    <i r="1">
      <x v="230"/>
    </i>
    <i r="1">
      <x v="231"/>
    </i>
    <i r="1">
      <x v="235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9"/>
    </i>
    <i r="1">
      <x v="290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t="default">
      <x v="10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3">
    <pageField fld="0" hier="0"/>
    <pageField fld="7" hier="0"/>
    <pageField fld="2" hier="0"/>
  </pageFields>
  <dataFields count="1">
    <dataField name="Consumo de En. Eléctrica" fld="6" baseField="0" baseItem="0" numFmtId="3"/>
  </dataFields>
  <formats count="10">
    <format dxfId="27">
      <pivotArea type="origin" dataOnly="0" labelOnly="1" outline="0" fieldPosition="0"/>
    </format>
    <format dxfId="26">
      <pivotArea dataOnly="0" labelOnly="1" outline="0" fieldPosition="0">
        <references count="1">
          <reference field="5" count="1">
            <x v="0"/>
          </reference>
        </references>
      </pivotArea>
    </format>
    <format dxfId="25">
      <pivotArea dataOnly="0" labelOnly="1" outline="0" fieldPosition="0">
        <references count="1">
          <reference field="5" count="1">
            <x v="1"/>
          </reference>
        </references>
      </pivotArea>
    </format>
    <format dxfId="24">
      <pivotArea dataOnly="0" labelOnly="1" outline="0" fieldPosition="0">
        <references count="1">
          <reference field="5" count="1">
            <x v="2"/>
          </reference>
        </references>
      </pivotArea>
    </format>
    <format dxfId="23">
      <pivotArea dataOnly="0" labelOnly="1" grandCol="1" outline="0" fieldPosition="0"/>
    </format>
    <format dxfId="22">
      <pivotArea field="0" type="button" dataOnly="0" labelOnly="1" outline="0" axis="axisPage" fieldPosition="0"/>
    </format>
    <format dxfId="21">
      <pivotArea field="2" type="button" dataOnly="0" labelOnly="1" outline="0" axis="axisPage" fieldPosition="2"/>
    </format>
    <format dxfId="20">
      <pivotArea field="3" type="button" dataOnly="0" labelOnly="1" outline="0" axis="axisRow" fieldPosition="1"/>
    </format>
    <format dxfId="19">
      <pivotArea field="1" type="button" dataOnly="0" labelOnly="1" outline="0"/>
    </format>
    <format dxfId="18">
      <pivotArea field="7" type="button" dataOnly="0" labelOnly="1" outline="0" axis="axisPage" fieldPosition="1"/>
    </format>
  </format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olumn1" tableColumnId="7"/>
      <queryTableField id="2" name="Column2" tableColumnId="8"/>
      <queryTableField id="3" name="Column3" tableColumnId="9"/>
      <queryTableField id="4" name="Column4" tableColumnId="10"/>
      <queryTableField id="5" name="Column5" tableColumnId="11"/>
      <queryTableField id="6" name="Column6" tableColumnId="12"/>
    </queryTableFields>
  </queryTableRefresh>
</queryTable>
</file>

<file path=xl/queryTables/queryTable2.xml><?xml version="1.0" encoding="utf-8"?>
<queryTable xmlns="http://schemas.openxmlformats.org/spreadsheetml/2006/main" name="DadosExternos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olumn1" tableColumnId="7"/>
      <queryTableField id="2" name="Column2" tableColumnId="8"/>
      <queryTableField id="3" name="Column3" tableColumnId="9"/>
      <queryTableField id="4" name="Column4" tableColumnId="10"/>
      <queryTableField id="5" name="Column5" tableColumnId="11"/>
      <queryTableField id="6" name="Column6" tableColumnId="12"/>
    </queryTableFields>
  </queryTableRefresh>
</queryTable>
</file>

<file path=xl/queryTables/queryTable3.xml><?xml version="1.0" encoding="utf-8"?>
<queryTable xmlns="http://schemas.openxmlformats.org/spreadsheetml/2006/main" name="DadosExternos_1" connectionId="3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olumn1" tableColumnId="7"/>
      <queryTableField id="2" name="Column2" tableColumnId="8"/>
      <queryTableField id="3" name="Column3" tableColumnId="9"/>
      <queryTableField id="4" name="Column4" tableColumnId="10"/>
      <queryTableField id="5" name="Column5" tableColumnId="11"/>
      <queryTableField id="6" name="Column6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_2000" displayName="_2000" ref="A1:F2582" tableType="queryTable" totalsRowShown="0">
  <autoFilter ref="A1:F2582"/>
  <tableColumns count="6">
    <tableColumn id="7" uniqueName="7" name="Column1" queryTableFieldId="1" dataDxfId="17"/>
    <tableColumn id="8" uniqueName="8" name="Column2" queryTableFieldId="2" dataDxfId="16"/>
    <tableColumn id="9" uniqueName="9" name="Column3" queryTableFieldId="3" dataDxfId="15"/>
    <tableColumn id="10" uniqueName="10" name="Column4" queryTableFieldId="4" dataDxfId="14"/>
    <tableColumn id="11" uniqueName="11" name="Column5" queryTableFieldId="5" dataDxfId="13"/>
    <tableColumn id="12" uniqueName="12" name="Column6" queryTableFieldId="6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_2001" displayName="_2001" ref="A1:F2442" tableType="queryTable" totalsRowShown="0">
  <autoFilter ref="A1:F2442"/>
  <tableColumns count="6">
    <tableColumn id="7" uniqueName="7" name="Column1" queryTableFieldId="1" dataDxfId="11"/>
    <tableColumn id="8" uniqueName="8" name="Column2" queryTableFieldId="2" dataDxfId="10"/>
    <tableColumn id="9" uniqueName="9" name="Column3" queryTableFieldId="3" dataDxfId="9"/>
    <tableColumn id="10" uniqueName="10" name="Column4" queryTableFieldId="4" dataDxfId="8"/>
    <tableColumn id="11" uniqueName="11" name="Column5" queryTableFieldId="5" dataDxfId="7"/>
    <tableColumn id="12" uniqueName="12" name="Column6" queryTableFieldId="6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_2002" displayName="_2002" ref="A1:F2497" tableType="queryTable" totalsRowShown="0">
  <autoFilter ref="A1:F2497"/>
  <tableColumns count="6">
    <tableColumn id="7" uniqueName="7" name="Column1" queryTableFieldId="1" dataDxfId="5"/>
    <tableColumn id="8" uniqueName="8" name="Column2" queryTableFieldId="2" dataDxfId="4"/>
    <tableColumn id="9" uniqueName="9" name="Column3" queryTableFieldId="3" dataDxfId="3"/>
    <tableColumn id="10" uniqueName="10" name="Column4" queryTableFieldId="4" dataDxfId="2"/>
    <tableColumn id="11" uniqueName="11" name="Column5" queryTableFieldId="5" dataDxfId="1"/>
    <tableColumn id="12" uniqueName="12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showRowColHeaders="0" workbookViewId="0"/>
  </sheetViews>
  <sheetFormatPr defaultColWidth="0" defaultRowHeight="12.75" zeroHeight="1" x14ac:dyDescent="0.2"/>
  <cols>
    <col min="1" max="11" width="9.140625" customWidth="1"/>
  </cols>
  <sheetData>
    <row r="1" x14ac:dyDescent="0.2"/>
    <row r="2" x14ac:dyDescent="0.2"/>
    <row r="3" x14ac:dyDescent="0.2"/>
    <row r="4" x14ac:dyDescent="0.2"/>
    <row r="5" x14ac:dyDescent="0.2"/>
    <row r="6" x14ac:dyDescent="0.2"/>
    <row r="7" x14ac:dyDescent="0.2"/>
    <row r="8" x14ac:dyDescent="0.2"/>
    <row r="9" x14ac:dyDescent="0.2"/>
    <row r="10" x14ac:dyDescent="0.2"/>
    <row r="11" x14ac:dyDescent="0.2"/>
    <row r="12" x14ac:dyDescent="0.2"/>
    <row r="13" x14ac:dyDescent="0.2"/>
    <row r="14" x14ac:dyDescent="0.2"/>
    <row r="15" x14ac:dyDescent="0.2"/>
  </sheetData>
  <sheetProtection sheet="1" objects="1" scenarios="1"/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2582"/>
  <sheetViews>
    <sheetView workbookViewId="0">
      <pane ySplit="12" topLeftCell="A2557" activePane="bottomLeft" state="frozen"/>
      <selection activeCell="A2" sqref="A2"/>
      <selection pane="bottomLeft" activeCell="F2557" sqref="F2557"/>
    </sheetView>
  </sheetViews>
  <sheetFormatPr defaultRowHeight="15" customHeight="1" x14ac:dyDescent="0.2"/>
  <cols>
    <col min="1" max="1" width="28" customWidth="1"/>
    <col min="2" max="5" width="14" customWidth="1"/>
    <col min="6" max="6" width="9.28515625" customWidth="1"/>
  </cols>
  <sheetData>
    <row r="1" spans="1:26" ht="15.75" x14ac:dyDescent="0.25">
      <c r="A1" s="1"/>
      <c r="B1" s="2"/>
      <c r="C1" s="1"/>
      <c r="D1" s="1"/>
      <c r="E1" s="3" t="s">
        <v>0</v>
      </c>
      <c r="F1" s="1"/>
      <c r="Z1" s="4"/>
    </row>
    <row r="2" spans="1:26" ht="12.75" x14ac:dyDescent="0.2">
      <c r="A2" s="13" t="s">
        <v>27</v>
      </c>
      <c r="B2" s="5"/>
      <c r="C2" s="6"/>
      <c r="D2" s="6"/>
      <c r="E2" s="6"/>
      <c r="F2" s="6"/>
    </row>
    <row r="3" spans="1:26" ht="12.75" x14ac:dyDescent="0.2">
      <c r="A3" s="14" t="s">
        <v>1</v>
      </c>
      <c r="B3" s="5"/>
      <c r="C3" s="6"/>
      <c r="D3" s="8"/>
      <c r="E3" s="8"/>
      <c r="F3" s="6"/>
    </row>
    <row r="4" spans="1:26" ht="15.75" x14ac:dyDescent="0.25">
      <c r="A4" s="7"/>
      <c r="B4" s="5"/>
      <c r="C4" s="6"/>
      <c r="D4" s="8"/>
      <c r="E4" s="8"/>
      <c r="F4" s="6"/>
    </row>
    <row r="5" spans="1:26" ht="12.75" x14ac:dyDescent="0.2">
      <c r="A5" s="6"/>
      <c r="B5" s="5"/>
      <c r="C5" s="6"/>
      <c r="D5" s="8"/>
      <c r="E5" s="8"/>
      <c r="F5" s="6"/>
    </row>
    <row r="6" spans="1:26" ht="12.75" x14ac:dyDescent="0.2">
      <c r="A6" s="42" t="s">
        <v>25</v>
      </c>
      <c r="B6" s="42"/>
      <c r="C6" s="42"/>
      <c r="D6" s="42"/>
      <c r="E6" s="42"/>
      <c r="F6" s="6"/>
    </row>
    <row r="7" spans="1:26" ht="12.75" x14ac:dyDescent="0.2">
      <c r="C7" s="9"/>
      <c r="F7" s="10"/>
    </row>
    <row r="8" spans="1:26" ht="12.75" x14ac:dyDescent="0.2">
      <c r="A8" s="37" t="s">
        <v>3</v>
      </c>
      <c r="B8" s="31" t="s">
        <v>336</v>
      </c>
      <c r="C8" s="9"/>
      <c r="D8" s="37" t="s">
        <v>4</v>
      </c>
      <c r="E8" s="31" t="s">
        <v>336</v>
      </c>
      <c r="F8" s="9"/>
    </row>
    <row r="9" spans="1:26" ht="12.75" x14ac:dyDescent="0.2">
      <c r="A9" s="37" t="s">
        <v>5</v>
      </c>
      <c r="B9" s="31" t="s">
        <v>336</v>
      </c>
      <c r="C9" s="9"/>
      <c r="F9" s="9"/>
    </row>
    <row r="10" spans="1:26" ht="12.75" x14ac:dyDescent="0.2">
      <c r="C10" s="9"/>
      <c r="E10" s="11" t="s">
        <v>7</v>
      </c>
      <c r="F10" s="11"/>
    </row>
    <row r="11" spans="1:26" ht="12.75" x14ac:dyDescent="0.2">
      <c r="A11" s="32" t="s">
        <v>8</v>
      </c>
      <c r="B11" s="33"/>
      <c r="C11" s="15" t="s">
        <v>9</v>
      </c>
      <c r="D11" s="16"/>
      <c r="E11" s="17"/>
    </row>
    <row r="12" spans="1:26" ht="12.75" x14ac:dyDescent="0.2">
      <c r="A12" s="15" t="s">
        <v>10</v>
      </c>
      <c r="B12" s="38" t="s">
        <v>6</v>
      </c>
      <c r="C12" s="34" t="s">
        <v>11</v>
      </c>
      <c r="D12" s="35" t="s">
        <v>12</v>
      </c>
      <c r="E12" s="36" t="s">
        <v>13</v>
      </c>
    </row>
    <row r="13" spans="1:26" ht="12.75" x14ac:dyDescent="0.2">
      <c r="A13" s="18" t="s">
        <v>14</v>
      </c>
      <c r="B13" s="18" t="s">
        <v>28</v>
      </c>
      <c r="C13" s="19">
        <v>0</v>
      </c>
      <c r="D13" s="20">
        <v>37997731</v>
      </c>
      <c r="E13" s="21">
        <v>37997731</v>
      </c>
      <c r="F13" t="str">
        <f>INDEX([1]Quadro!$B$1:$B$3005,MATCH(B13,[1]Quadro!$A$1:$A$3005,0),0)</f>
        <v>Médio Tejo</v>
      </c>
    </row>
    <row r="14" spans="1:26" ht="12.75" x14ac:dyDescent="0.2">
      <c r="A14" s="22"/>
      <c r="B14" s="23" t="s">
        <v>29</v>
      </c>
      <c r="C14" s="24">
        <v>0</v>
      </c>
      <c r="D14" s="12">
        <v>41126467</v>
      </c>
      <c r="E14" s="25">
        <v>41126467</v>
      </c>
      <c r="F14" t="str">
        <f>INDEX([1]Quadro!$B$1:$B$3005,MATCH(B14,[1]Quadro!$A$1:$A$3005,0),0)</f>
        <v>Região de Aveiro</v>
      </c>
    </row>
    <row r="15" spans="1:26" ht="12.75" x14ac:dyDescent="0.2">
      <c r="A15" s="22"/>
      <c r="B15" s="23" t="s">
        <v>30</v>
      </c>
      <c r="C15" s="24">
        <v>0</v>
      </c>
      <c r="D15" s="12">
        <v>4130004</v>
      </c>
      <c r="E15" s="25">
        <v>4130004</v>
      </c>
      <c r="F15" t="str">
        <f>INDEX([1]Quadro!$B$1:$B$3005,MATCH(B15,[1]Quadro!$A$1:$A$3005,0),0)</f>
        <v>Viseu Dão Lafões</v>
      </c>
    </row>
    <row r="16" spans="1:26" ht="12.75" x14ac:dyDescent="0.2">
      <c r="A16" s="22"/>
      <c r="B16" s="23" t="s">
        <v>31</v>
      </c>
      <c r="C16" s="24">
        <v>0</v>
      </c>
      <c r="D16" s="12">
        <v>5300019</v>
      </c>
      <c r="E16" s="25">
        <v>5300019</v>
      </c>
      <c r="F16" t="str">
        <f>INDEX([1]Quadro!$B$1:$B$3005,MATCH(B16,[1]Quadro!$A$1:$A$3005,0),0)</f>
        <v>Alentejo Central</v>
      </c>
    </row>
    <row r="17" spans="1:6" ht="12.75" x14ac:dyDescent="0.2">
      <c r="A17" s="22"/>
      <c r="B17" s="23" t="s">
        <v>32</v>
      </c>
      <c r="C17" s="24">
        <v>0</v>
      </c>
      <c r="D17" s="12">
        <v>20119644</v>
      </c>
      <c r="E17" s="25">
        <v>20119644</v>
      </c>
      <c r="F17" t="str">
        <f>INDEX([1]Quadro!$B$1:$B$3005,MATCH(B17,[1]Quadro!$A$1:$A$3005,0),0)</f>
        <v>Região de Aveiro</v>
      </c>
    </row>
    <row r="18" spans="1:6" ht="12.75" x14ac:dyDescent="0.2">
      <c r="A18" s="22"/>
      <c r="B18" s="23" t="s">
        <v>33</v>
      </c>
      <c r="C18" s="24">
        <v>0</v>
      </c>
      <c r="D18" s="12">
        <v>66978327</v>
      </c>
      <c r="E18" s="25">
        <v>66978327</v>
      </c>
      <c r="F18" t="str">
        <f>INDEX([1]Quadro!$B$1:$B$3005,MATCH(B18,[1]Quadro!$A$1:$A$3005,0),0)</f>
        <v>Algarve</v>
      </c>
    </row>
    <row r="19" spans="1:6" ht="12.75" x14ac:dyDescent="0.2">
      <c r="A19" s="22"/>
      <c r="B19" s="23" t="s">
        <v>34</v>
      </c>
      <c r="C19" s="24">
        <v>0</v>
      </c>
      <c r="D19" s="12">
        <v>12058097</v>
      </c>
      <c r="E19" s="25">
        <v>12058097</v>
      </c>
      <c r="F19" t="str">
        <f>INDEX([1]Quadro!$B$1:$B$3005,MATCH(B19,[1]Quadro!$A$1:$A$3005,0),0)</f>
        <v>Alentejo Litoral</v>
      </c>
    </row>
    <row r="20" spans="1:6" ht="12.75" x14ac:dyDescent="0.2">
      <c r="A20" s="22"/>
      <c r="B20" s="23" t="s">
        <v>35</v>
      </c>
      <c r="C20" s="24">
        <v>0</v>
      </c>
      <c r="D20" s="12">
        <v>14616140</v>
      </c>
      <c r="E20" s="25">
        <v>14616140</v>
      </c>
      <c r="F20" t="str">
        <f>INDEX([1]Quadro!$B$1:$B$3005,MATCH(B20,[1]Quadro!$A$1:$A$3005,0),0)</f>
        <v>Médio Tejo</v>
      </c>
    </row>
    <row r="21" spans="1:6" ht="12.75" x14ac:dyDescent="0.2">
      <c r="A21" s="22"/>
      <c r="B21" s="23" t="s">
        <v>36</v>
      </c>
      <c r="C21" s="24">
        <v>0</v>
      </c>
      <c r="D21" s="12">
        <v>58134994</v>
      </c>
      <c r="E21" s="25">
        <v>58134994</v>
      </c>
      <c r="F21" t="str">
        <f>INDEX([1]Quadro!$B$1:$B$3005,MATCH(B21,[1]Quadro!$A$1:$A$3005,0),0)</f>
        <v>Oeste</v>
      </c>
    </row>
    <row r="22" spans="1:6" ht="12.75" x14ac:dyDescent="0.2">
      <c r="A22" s="22"/>
      <c r="B22" s="23" t="s">
        <v>37</v>
      </c>
      <c r="C22" s="24">
        <v>0</v>
      </c>
      <c r="D22" s="12">
        <v>11504072</v>
      </c>
      <c r="E22" s="25">
        <v>11504072</v>
      </c>
      <c r="F22" t="str">
        <f>INDEX([1]Quadro!$B$1:$B$3005,MATCH(B22,[1]Quadro!$A$1:$A$3005,0),0)</f>
        <v>Área Metropolitana de Lisboa</v>
      </c>
    </row>
    <row r="23" spans="1:6" ht="12.75" x14ac:dyDescent="0.2">
      <c r="A23" s="22"/>
      <c r="B23" s="23" t="s">
        <v>38</v>
      </c>
      <c r="C23" s="24">
        <v>0</v>
      </c>
      <c r="D23" s="12">
        <v>2761108</v>
      </c>
      <c r="E23" s="25">
        <v>2761108</v>
      </c>
      <c r="F23" t="str">
        <f>INDEX([1]Quadro!$B$1:$B$3005,MATCH(B23,[1]Quadro!$A$1:$A$3005,0),0)</f>
        <v>Algarve</v>
      </c>
    </row>
    <row r="24" spans="1:6" ht="12.75" x14ac:dyDescent="0.2">
      <c r="A24" s="22"/>
      <c r="B24" s="23" t="s">
        <v>39</v>
      </c>
      <c r="C24" s="24">
        <v>0</v>
      </c>
      <c r="D24" s="12">
        <v>33341725</v>
      </c>
      <c r="E24" s="25">
        <v>33341725</v>
      </c>
      <c r="F24" t="str">
        <f>INDEX([1]Quadro!$B$1:$B$3005,MATCH(B24,[1]Quadro!$A$1:$A$3005,0),0)</f>
        <v>Oeste</v>
      </c>
    </row>
    <row r="25" spans="1:6" ht="12.75" x14ac:dyDescent="0.2">
      <c r="A25" s="22"/>
      <c r="B25" s="23" t="s">
        <v>40</v>
      </c>
      <c r="C25" s="24">
        <v>0</v>
      </c>
      <c r="D25" s="12">
        <v>3730850</v>
      </c>
      <c r="E25" s="25">
        <v>3730850</v>
      </c>
      <c r="F25" t="str">
        <f>INDEX([1]Quadro!$B$1:$B$3005,MATCH(B25,[1]Quadro!$A$1:$A$3005,0),0)</f>
        <v>Terras de Trás-os-Montes</v>
      </c>
    </row>
    <row r="26" spans="1:6" ht="12.75" x14ac:dyDescent="0.2">
      <c r="A26" s="22"/>
      <c r="B26" s="23" t="s">
        <v>41</v>
      </c>
      <c r="C26" s="24">
        <v>0</v>
      </c>
      <c r="D26" s="12">
        <v>8986473</v>
      </c>
      <c r="E26" s="25">
        <v>8986473</v>
      </c>
      <c r="F26" t="str">
        <f>INDEX([1]Quadro!$B$1:$B$3005,MATCH(B26,[1]Quadro!$A$1:$A$3005,0),0)</f>
        <v>Douro</v>
      </c>
    </row>
    <row r="27" spans="1:6" ht="12.75" x14ac:dyDescent="0.2">
      <c r="A27" s="22"/>
      <c r="B27" s="23" t="s">
        <v>42</v>
      </c>
      <c r="C27" s="24">
        <v>0</v>
      </c>
      <c r="D27" s="12">
        <v>5882576</v>
      </c>
      <c r="E27" s="25">
        <v>5882576</v>
      </c>
      <c r="F27" t="str">
        <f>INDEX([1]Quadro!$B$1:$B$3005,MATCH(B27,[1]Quadro!$A$1:$A$3005,0),0)</f>
        <v>Algarve</v>
      </c>
    </row>
    <row r="28" spans="1:6" ht="12.75" x14ac:dyDescent="0.2">
      <c r="A28" s="22"/>
      <c r="B28" s="23" t="s">
        <v>43</v>
      </c>
      <c r="C28" s="24">
        <v>0</v>
      </c>
      <c r="D28" s="12">
        <v>8134797</v>
      </c>
      <c r="E28" s="25">
        <v>8134797</v>
      </c>
      <c r="F28" t="str">
        <f>INDEX([1]Quadro!$B$1:$B$3005,MATCH(B28,[1]Quadro!$A$1:$A$3005,0),0)</f>
        <v>Baixo Alentejo</v>
      </c>
    </row>
    <row r="29" spans="1:6" ht="12.75" x14ac:dyDescent="0.2">
      <c r="A29" s="22"/>
      <c r="B29" s="23" t="s">
        <v>44</v>
      </c>
      <c r="C29" s="24">
        <v>0</v>
      </c>
      <c r="D29" s="12">
        <v>174158645</v>
      </c>
      <c r="E29" s="25">
        <v>174158645</v>
      </c>
      <c r="F29" t="str">
        <f>INDEX([1]Quadro!$B$1:$B$3005,MATCH(B29,[1]Quadro!$A$1:$A$3005,0),0)</f>
        <v>Área Metropolitana de Lisboa</v>
      </c>
    </row>
    <row r="30" spans="1:6" ht="12.75" x14ac:dyDescent="0.2">
      <c r="A30" s="22"/>
      <c r="B30" s="23" t="s">
        <v>45</v>
      </c>
      <c r="C30" s="24">
        <v>0</v>
      </c>
      <c r="D30" s="12">
        <v>7176992</v>
      </c>
      <c r="E30" s="25">
        <v>7176992</v>
      </c>
      <c r="F30" t="str">
        <f>INDEX([1]Quadro!$B$1:$B$3005,MATCH(B30,[1]Quadro!$A$1:$A$3005,0),0)</f>
        <v>Beiras e Serra da Estrela</v>
      </c>
    </row>
    <row r="31" spans="1:6" ht="12.75" x14ac:dyDescent="0.2">
      <c r="A31" s="22"/>
      <c r="B31" s="23" t="s">
        <v>46</v>
      </c>
      <c r="C31" s="24">
        <v>0</v>
      </c>
      <c r="D31" s="12">
        <v>21177464</v>
      </c>
      <c r="E31" s="25">
        <v>21177464</v>
      </c>
      <c r="F31" t="str">
        <f>INDEX([1]Quadro!$B$1:$B$3005,MATCH(B31,[1]Quadro!$A$1:$A$3005,0),0)</f>
        <v>Lezíria do Tejo</v>
      </c>
    </row>
    <row r="32" spans="1:6" ht="12.75" x14ac:dyDescent="0.2">
      <c r="A32" s="22"/>
      <c r="B32" s="23" t="s">
        <v>47</v>
      </c>
      <c r="C32" s="24">
        <v>0</v>
      </c>
      <c r="D32" s="12">
        <v>6147616</v>
      </c>
      <c r="E32" s="25">
        <v>6147616</v>
      </c>
      <c r="F32" t="str">
        <f>INDEX([1]Quadro!$B$1:$B$3005,MATCH(B32,[1]Quadro!$A$1:$A$3005,0),0)</f>
        <v>Baixo Alentejo</v>
      </c>
    </row>
    <row r="33" spans="1:6" ht="12.75" x14ac:dyDescent="0.2">
      <c r="A33" s="22"/>
      <c r="B33" s="23" t="s">
        <v>48</v>
      </c>
      <c r="C33" s="24">
        <v>0</v>
      </c>
      <c r="D33" s="12">
        <v>7127675</v>
      </c>
      <c r="E33" s="25">
        <v>7127675</v>
      </c>
      <c r="F33" t="str">
        <f>INDEX([1]Quadro!$B$1:$B$3005,MATCH(B33,[1]Quadro!$A$1:$A$3005,0),0)</f>
        <v>Lezíria do Tejo</v>
      </c>
    </row>
    <row r="34" spans="1:6" ht="12.75" x14ac:dyDescent="0.2">
      <c r="A34" s="22"/>
      <c r="B34" s="23" t="s">
        <v>49</v>
      </c>
      <c r="C34" s="24">
        <v>0</v>
      </c>
      <c r="D34" s="12">
        <v>3791540</v>
      </c>
      <c r="E34" s="25">
        <v>3791540</v>
      </c>
      <c r="F34" t="str">
        <f>INDEX([1]Quadro!$B$1:$B$3005,MATCH(B34,[1]Quadro!$A$1:$A$3005,0),0)</f>
        <v>Alto Alentejo</v>
      </c>
    </row>
    <row r="35" spans="1:6" ht="12.75" x14ac:dyDescent="0.2">
      <c r="A35" s="22"/>
      <c r="B35" s="23" t="s">
        <v>50</v>
      </c>
      <c r="C35" s="24">
        <v>0</v>
      </c>
      <c r="D35" s="12">
        <v>6017819</v>
      </c>
      <c r="E35" s="25">
        <v>6017819</v>
      </c>
      <c r="F35" t="str">
        <f>INDEX([1]Quadro!$B$1:$B$3005,MATCH(B35,[1]Quadro!$A$1:$A$3005,0),0)</f>
        <v>Região de Leiria</v>
      </c>
    </row>
    <row r="36" spans="1:6" ht="12.75" x14ac:dyDescent="0.2">
      <c r="A36" s="22"/>
      <c r="B36" s="23" t="s">
        <v>51</v>
      </c>
      <c r="C36" s="24">
        <v>0</v>
      </c>
      <c r="D36" s="12">
        <v>2176621</v>
      </c>
      <c r="E36" s="25">
        <v>2176621</v>
      </c>
      <c r="F36" t="str">
        <f>INDEX([1]Quadro!$B$1:$B$3005,MATCH(B36,[1]Quadro!$A$1:$A$3005,0),0)</f>
        <v>Baixo Alentejo</v>
      </c>
    </row>
    <row r="37" spans="1:6" ht="12.75" x14ac:dyDescent="0.2">
      <c r="A37" s="22"/>
      <c r="B37" s="23" t="s">
        <v>52</v>
      </c>
      <c r="C37" s="24">
        <v>0</v>
      </c>
      <c r="D37" s="12">
        <v>144851378</v>
      </c>
      <c r="E37" s="25">
        <v>144851378</v>
      </c>
      <c r="F37" t="str">
        <f>INDEX([1]Quadro!$B$1:$B$3005,MATCH(B37,[1]Quadro!$A$1:$A$3005,0),0)</f>
        <v>Área Metropolitana de Lisboa</v>
      </c>
    </row>
    <row r="38" spans="1:6" ht="12.75" x14ac:dyDescent="0.2">
      <c r="A38" s="22"/>
      <c r="B38" s="23" t="s">
        <v>53</v>
      </c>
      <c r="C38" s="24">
        <v>0</v>
      </c>
      <c r="D38" s="12">
        <v>43538740</v>
      </c>
      <c r="E38" s="25">
        <v>43538740</v>
      </c>
      <c r="F38" t="str">
        <f>INDEX([1]Quadro!$B$1:$B$3005,MATCH(B38,[1]Quadro!$A$1:$A$3005,0),0)</f>
        <v>Tâmega e Sousa</v>
      </c>
    </row>
    <row r="39" spans="1:6" ht="12.75" x14ac:dyDescent="0.2">
      <c r="A39" s="22"/>
      <c r="B39" s="23" t="s">
        <v>54</v>
      </c>
      <c r="C39" s="24">
        <v>0</v>
      </c>
      <c r="D39" s="12">
        <v>12278016</v>
      </c>
      <c r="E39" s="25">
        <v>12278016</v>
      </c>
      <c r="F39" t="str">
        <f>INDEX([1]Quadro!$B$1:$B$3005,MATCH(B39,[1]Quadro!$A$1:$A$3005,0),0)</f>
        <v>Cávado</v>
      </c>
    </row>
    <row r="40" spans="1:6" ht="12.75" x14ac:dyDescent="0.2">
      <c r="A40" s="22"/>
      <c r="B40" s="23" t="s">
        <v>55</v>
      </c>
      <c r="C40" s="24">
        <v>0</v>
      </c>
      <c r="D40" s="12">
        <v>28499202</v>
      </c>
      <c r="E40" s="25">
        <v>28499202</v>
      </c>
      <c r="F40" t="str">
        <f>INDEX([1]Quadro!$B$1:$B$3005,MATCH(B40,[1]Quadro!$A$1:$A$3005,0),0)</f>
        <v>Região de Aveiro</v>
      </c>
    </row>
    <row r="41" spans="1:6" ht="12.75" x14ac:dyDescent="0.2">
      <c r="A41" s="22"/>
      <c r="B41" s="23" t="s">
        <v>56</v>
      </c>
      <c r="C41" s="24">
        <v>0</v>
      </c>
      <c r="D41" s="12">
        <v>26576710</v>
      </c>
      <c r="E41" s="25">
        <v>26576710</v>
      </c>
      <c r="F41" t="e">
        <f>INDEX([1]Quadro!$B$1:$B$3005,MATCH(B41,[1]Quadro!$A$1:$A$3005,0),0)</f>
        <v>#N/A</v>
      </c>
    </row>
    <row r="42" spans="1:6" ht="12.75" x14ac:dyDescent="0.2">
      <c r="A42" s="22"/>
      <c r="B42" s="23" t="s">
        <v>57</v>
      </c>
      <c r="C42" s="24">
        <v>0</v>
      </c>
      <c r="D42" s="12">
        <v>10308785</v>
      </c>
      <c r="E42" s="25">
        <v>10308785</v>
      </c>
      <c r="F42" t="str">
        <f>INDEX([1]Quadro!$B$1:$B$3005,MATCH(B42,[1]Quadro!$A$1:$A$3005,0),0)</f>
        <v>Região de Leiria</v>
      </c>
    </row>
    <row r="43" spans="1:6" ht="12.75" x14ac:dyDescent="0.2">
      <c r="A43" s="22"/>
      <c r="B43" s="23" t="s">
        <v>58</v>
      </c>
      <c r="C43" s="24">
        <v>0</v>
      </c>
      <c r="D43" s="12">
        <v>16348323</v>
      </c>
      <c r="E43" s="25">
        <v>16348323</v>
      </c>
      <c r="F43" t="str">
        <f>INDEX([1]Quadro!$B$1:$B$3005,MATCH(B43,[1]Quadro!$A$1:$A$3005,0),0)</f>
        <v>Alto Minho</v>
      </c>
    </row>
    <row r="44" spans="1:6" ht="12.75" x14ac:dyDescent="0.2">
      <c r="A44" s="22"/>
      <c r="B44" s="23" t="s">
        <v>59</v>
      </c>
      <c r="C44" s="24">
        <v>0</v>
      </c>
      <c r="D44" s="12">
        <v>10306899</v>
      </c>
      <c r="E44" s="25">
        <v>10306899</v>
      </c>
      <c r="F44" t="str">
        <f>INDEX([1]Quadro!$B$1:$B$3005,MATCH(B44,[1]Quadro!$A$1:$A$3005,0),0)</f>
        <v>Região de Coimbra</v>
      </c>
    </row>
    <row r="45" spans="1:6" ht="12.75" x14ac:dyDescent="0.2">
      <c r="A45" s="22"/>
      <c r="B45" s="23" t="s">
        <v>60</v>
      </c>
      <c r="C45" s="24">
        <v>0</v>
      </c>
      <c r="D45" s="12">
        <v>4218764</v>
      </c>
      <c r="E45" s="25">
        <v>4218764</v>
      </c>
      <c r="F45" t="str">
        <f>INDEX([1]Quadro!$B$1:$B$3005,MATCH(B45,[1]Quadro!$A$1:$A$3005,0),0)</f>
        <v>Douro</v>
      </c>
    </row>
    <row r="46" spans="1:6" ht="12.75" x14ac:dyDescent="0.2">
      <c r="A46" s="22"/>
      <c r="B46" s="23" t="s">
        <v>61</v>
      </c>
      <c r="C46" s="24">
        <v>0</v>
      </c>
      <c r="D46" s="12">
        <v>16930120</v>
      </c>
      <c r="E46" s="25">
        <v>16930120</v>
      </c>
      <c r="F46" t="str">
        <f>INDEX([1]Quadro!$B$1:$B$3005,MATCH(B46,[1]Quadro!$A$1:$A$3005,0),0)</f>
        <v>Área Metropolitana do Porto</v>
      </c>
    </row>
    <row r="47" spans="1:6" ht="12.75" x14ac:dyDescent="0.2">
      <c r="A47" s="22"/>
      <c r="B47" s="23" t="s">
        <v>62</v>
      </c>
      <c r="C47" s="24">
        <v>0</v>
      </c>
      <c r="D47" s="12">
        <v>7567379</v>
      </c>
      <c r="E47" s="25">
        <v>7567379</v>
      </c>
      <c r="F47" t="str">
        <f>INDEX([1]Quadro!$B$1:$B$3005,MATCH(B47,[1]Quadro!$A$1:$A$3005,0),0)</f>
        <v>Alentejo Central</v>
      </c>
    </row>
    <row r="48" spans="1:6" ht="12.75" x14ac:dyDescent="0.2">
      <c r="A48" s="22"/>
      <c r="B48" s="23" t="s">
        <v>63</v>
      </c>
      <c r="C48" s="24">
        <v>0</v>
      </c>
      <c r="D48" s="12">
        <v>2959989</v>
      </c>
      <c r="E48" s="25">
        <v>2959989</v>
      </c>
      <c r="F48" t="str">
        <f>INDEX([1]Quadro!$B$1:$B$3005,MATCH(B48,[1]Quadro!$A$1:$A$3005,0),0)</f>
        <v>Alto Alentejo</v>
      </c>
    </row>
    <row r="49" spans="1:6" ht="12.75" x14ac:dyDescent="0.2">
      <c r="A49" s="22"/>
      <c r="B49" s="23" t="s">
        <v>64</v>
      </c>
      <c r="C49" s="24">
        <v>0</v>
      </c>
      <c r="D49" s="12">
        <v>10371573</v>
      </c>
      <c r="E49" s="25">
        <v>10371573</v>
      </c>
      <c r="F49" t="str">
        <f>INDEX([1]Quadro!$B$1:$B$3005,MATCH(B49,[1]Quadro!$A$1:$A$3005,0),0)</f>
        <v>Oeste</v>
      </c>
    </row>
    <row r="50" spans="1:6" ht="12.75" x14ac:dyDescent="0.2">
      <c r="A50" s="22"/>
      <c r="B50" s="23" t="s">
        <v>65</v>
      </c>
      <c r="C50" s="24">
        <v>0</v>
      </c>
      <c r="D50" s="12">
        <v>77234934</v>
      </c>
      <c r="E50" s="25">
        <v>77234934</v>
      </c>
      <c r="F50" t="str">
        <f>INDEX([1]Quadro!$B$1:$B$3005,MATCH(B50,[1]Quadro!$A$1:$A$3005,0),0)</f>
        <v>Região de Aveiro</v>
      </c>
    </row>
    <row r="51" spans="1:6" ht="12.75" x14ac:dyDescent="0.2">
      <c r="A51" s="22"/>
      <c r="B51" s="23" t="s">
        <v>66</v>
      </c>
      <c r="C51" s="24">
        <v>0</v>
      </c>
      <c r="D51" s="12">
        <v>4365305</v>
      </c>
      <c r="E51" s="25">
        <v>4365305</v>
      </c>
      <c r="F51" t="str">
        <f>INDEX([1]Quadro!$B$1:$B$3005,MATCH(B51,[1]Quadro!$A$1:$A$3005,0),0)</f>
        <v>Alto Alentejo</v>
      </c>
    </row>
    <row r="52" spans="1:6" ht="12.75" x14ac:dyDescent="0.2">
      <c r="A52" s="22"/>
      <c r="B52" s="23" t="s">
        <v>67</v>
      </c>
      <c r="C52" s="24">
        <v>0</v>
      </c>
      <c r="D52" s="12">
        <v>18590464</v>
      </c>
      <c r="E52" s="25">
        <v>18590464</v>
      </c>
      <c r="F52" t="str">
        <f>INDEX([1]Quadro!$B$1:$B$3005,MATCH(B52,[1]Quadro!$A$1:$A$3005,0),0)</f>
        <v>Lezíria do Tejo</v>
      </c>
    </row>
    <row r="53" spans="1:6" ht="15" customHeight="1" x14ac:dyDescent="0.2">
      <c r="A53" s="22"/>
      <c r="B53" s="23" t="s">
        <v>68</v>
      </c>
      <c r="C53" s="24">
        <v>0</v>
      </c>
      <c r="D53" s="12">
        <v>13853826</v>
      </c>
      <c r="E53" s="25">
        <v>13853826</v>
      </c>
      <c r="F53" t="str">
        <f>INDEX([1]Quadro!$B$1:$B$3005,MATCH(B53,[1]Quadro!$A$1:$A$3005,0),0)</f>
        <v>Tâmega e Sousa</v>
      </c>
    </row>
    <row r="54" spans="1:6" ht="15" customHeight="1" x14ac:dyDescent="0.2">
      <c r="A54" s="22"/>
      <c r="B54" s="23" t="s">
        <v>69</v>
      </c>
      <c r="C54" s="24">
        <v>0</v>
      </c>
      <c r="D54" s="12">
        <v>104589902</v>
      </c>
      <c r="E54" s="25">
        <v>104589902</v>
      </c>
      <c r="F54" t="str">
        <f>INDEX([1]Quadro!$B$1:$B$3005,MATCH(B54,[1]Quadro!$A$1:$A$3005,0),0)</f>
        <v>Cávado</v>
      </c>
    </row>
    <row r="55" spans="1:6" ht="15" customHeight="1" x14ac:dyDescent="0.2">
      <c r="A55" s="22"/>
      <c r="B55" s="23" t="s">
        <v>70</v>
      </c>
      <c r="C55" s="24">
        <v>0</v>
      </c>
      <c r="D55" s="12">
        <v>1273827</v>
      </c>
      <c r="E55" s="25">
        <v>1273827</v>
      </c>
      <c r="F55" t="str">
        <f>INDEX([1]Quadro!$B$1:$B$3005,MATCH(B55,[1]Quadro!$A$1:$A$3005,0),0)</f>
        <v>Baixo Alentejo</v>
      </c>
    </row>
    <row r="56" spans="1:6" ht="15" customHeight="1" x14ac:dyDescent="0.2">
      <c r="A56" s="22"/>
      <c r="B56" s="23" t="s">
        <v>71</v>
      </c>
      <c r="C56" s="24">
        <v>0</v>
      </c>
      <c r="D56" s="12">
        <v>68243159</v>
      </c>
      <c r="E56" s="25">
        <v>68243159</v>
      </c>
      <c r="F56" t="str">
        <f>INDEX([1]Quadro!$B$1:$B$3005,MATCH(B56,[1]Quadro!$A$1:$A$3005,0),0)</f>
        <v>Área Metropolitana de Lisboa</v>
      </c>
    </row>
    <row r="57" spans="1:6" ht="15" customHeight="1" x14ac:dyDescent="0.2">
      <c r="A57" s="22"/>
      <c r="B57" s="23" t="s">
        <v>72</v>
      </c>
      <c r="C57" s="24">
        <v>0</v>
      </c>
      <c r="D57" s="12">
        <v>13869123</v>
      </c>
      <c r="E57" s="25">
        <v>13869123</v>
      </c>
      <c r="F57" t="str">
        <f>INDEX([1]Quadro!$B$1:$B$3005,MATCH(B57,[1]Quadro!$A$1:$A$3005,0),0)</f>
        <v>Região de Leiria</v>
      </c>
    </row>
    <row r="58" spans="1:6" ht="15" customHeight="1" x14ac:dyDescent="0.2">
      <c r="A58" s="22"/>
      <c r="B58" s="23" t="s">
        <v>73</v>
      </c>
      <c r="C58" s="24">
        <v>0</v>
      </c>
      <c r="D58" s="12">
        <v>33995804</v>
      </c>
      <c r="E58" s="25">
        <v>33995804</v>
      </c>
      <c r="F58" t="str">
        <f>INDEX([1]Quadro!$B$1:$B$3005,MATCH(B58,[1]Quadro!$A$1:$A$3005,0),0)</f>
        <v>Baixo Alentejo</v>
      </c>
    </row>
    <row r="59" spans="1:6" ht="15" customHeight="1" x14ac:dyDescent="0.2">
      <c r="A59" s="22"/>
      <c r="B59" s="23" t="s">
        <v>74</v>
      </c>
      <c r="C59" s="24">
        <v>0</v>
      </c>
      <c r="D59" s="12">
        <v>6112454</v>
      </c>
      <c r="E59" s="25">
        <v>6112454</v>
      </c>
      <c r="F59" t="str">
        <f>INDEX([1]Quadro!$B$1:$B$3005,MATCH(B59,[1]Quadro!$A$1:$A$3005,0),0)</f>
        <v>Beiras e Serra da Estrela</v>
      </c>
    </row>
    <row r="60" spans="1:6" ht="15" customHeight="1" x14ac:dyDescent="0.2">
      <c r="A60" s="22"/>
      <c r="B60" s="23" t="s">
        <v>75</v>
      </c>
      <c r="C60" s="24">
        <v>0</v>
      </c>
      <c r="D60" s="12">
        <v>24439545</v>
      </c>
      <c r="E60" s="25">
        <v>24439545</v>
      </c>
      <c r="F60" t="str">
        <f>INDEX([1]Quadro!$B$1:$B$3005,MATCH(B60,[1]Quadro!$A$1:$A$3005,0),0)</f>
        <v>Lezíria do Tejo</v>
      </c>
    </row>
    <row r="61" spans="1:6" ht="15" customHeight="1" x14ac:dyDescent="0.2">
      <c r="A61" s="22"/>
      <c r="B61" s="23" t="s">
        <v>76</v>
      </c>
      <c r="C61" s="24">
        <v>0</v>
      </c>
      <c r="D61" s="12">
        <v>13024961</v>
      </c>
      <c r="E61" s="25">
        <v>13024961</v>
      </c>
      <c r="F61" t="str">
        <f>INDEX([1]Quadro!$B$1:$B$3005,MATCH(B61,[1]Quadro!$A$1:$A$3005,0),0)</f>
        <v>Oeste</v>
      </c>
    </row>
    <row r="62" spans="1:6" ht="15" customHeight="1" x14ac:dyDescent="0.2">
      <c r="A62" s="22"/>
      <c r="B62" s="23" t="s">
        <v>77</v>
      </c>
      <c r="C62" s="24">
        <v>0</v>
      </c>
      <c r="D62" s="12">
        <v>6975733</v>
      </c>
      <c r="E62" s="25">
        <v>6975733</v>
      </c>
      <c r="F62" t="str">
        <f>INDEX([1]Quadro!$B$1:$B$3005,MATCH(B62,[1]Quadro!$A$1:$A$3005,0),0)</f>
        <v>Alentejo Central</v>
      </c>
    </row>
    <row r="63" spans="1:6" ht="15" customHeight="1" x14ac:dyDescent="0.2">
      <c r="A63" s="22"/>
      <c r="B63" s="23" t="s">
        <v>78</v>
      </c>
      <c r="C63" s="24">
        <v>0</v>
      </c>
      <c r="D63" s="12">
        <v>3663754</v>
      </c>
      <c r="E63" s="25">
        <v>3663754</v>
      </c>
      <c r="F63" t="str">
        <f>INDEX([1]Quadro!$B$1:$B$3005,MATCH(B63,[1]Quadro!$A$1:$A$3005,0),0)</f>
        <v>Alto Tâmega</v>
      </c>
    </row>
    <row r="64" spans="1:6" ht="15" customHeight="1" x14ac:dyDescent="0.2">
      <c r="A64" s="22"/>
      <c r="B64" s="23" t="s">
        <v>79</v>
      </c>
      <c r="C64" s="24">
        <v>0</v>
      </c>
      <c r="D64" s="12">
        <v>146461082</v>
      </c>
      <c r="E64" s="25">
        <v>146461082</v>
      </c>
      <c r="F64" t="str">
        <f>INDEX([1]Quadro!$B$1:$B$3005,MATCH(B64,[1]Quadro!$A$1:$A$3005,0),0)</f>
        <v>Cávado</v>
      </c>
    </row>
    <row r="65" spans="1:6" ht="15" customHeight="1" x14ac:dyDescent="0.2">
      <c r="A65" s="22"/>
      <c r="B65" s="23" t="s">
        <v>80</v>
      </c>
      <c r="C65" s="24">
        <v>0</v>
      </c>
      <c r="D65" s="12">
        <v>34650403</v>
      </c>
      <c r="E65" s="25">
        <v>34650403</v>
      </c>
      <c r="F65" t="str">
        <f>INDEX([1]Quadro!$B$1:$B$3005,MATCH(B65,[1]Quadro!$A$1:$A$3005,0),0)</f>
        <v>Terras de Trás-os-Montes</v>
      </c>
    </row>
    <row r="66" spans="1:6" ht="15" customHeight="1" x14ac:dyDescent="0.2">
      <c r="A66" s="22"/>
      <c r="B66" s="23" t="s">
        <v>81</v>
      </c>
      <c r="C66" s="24">
        <v>0</v>
      </c>
      <c r="D66" s="12">
        <v>9674507</v>
      </c>
      <c r="E66" s="25">
        <v>9674507</v>
      </c>
      <c r="F66" t="str">
        <f>INDEX([1]Quadro!$B$1:$B$3005,MATCH(B66,[1]Quadro!$A$1:$A$3005,0),0)</f>
        <v>Ave</v>
      </c>
    </row>
    <row r="67" spans="1:6" ht="15" customHeight="1" x14ac:dyDescent="0.2">
      <c r="A67" s="22"/>
      <c r="B67" s="23" t="s">
        <v>82</v>
      </c>
      <c r="C67" s="24">
        <v>0</v>
      </c>
      <c r="D67" s="12">
        <v>13107439</v>
      </c>
      <c r="E67" s="25">
        <v>13107439</v>
      </c>
      <c r="F67" t="str">
        <f>INDEX([1]Quadro!$B$1:$B$3005,MATCH(B67,[1]Quadro!$A$1:$A$3005,0),0)</f>
        <v>Oeste</v>
      </c>
    </row>
    <row r="68" spans="1:6" ht="15" customHeight="1" x14ac:dyDescent="0.2">
      <c r="A68" s="22"/>
      <c r="B68" s="23" t="s">
        <v>83</v>
      </c>
      <c r="C68" s="24">
        <v>0</v>
      </c>
      <c r="D68" s="12">
        <v>50695815</v>
      </c>
      <c r="E68" s="25">
        <v>50695815</v>
      </c>
      <c r="F68" t="str">
        <f>INDEX([1]Quadro!$B$1:$B$3005,MATCH(B68,[1]Quadro!$A$1:$A$3005,0),0)</f>
        <v>Oeste</v>
      </c>
    </row>
    <row r="69" spans="1:6" ht="15" customHeight="1" x14ac:dyDescent="0.2">
      <c r="A69" s="22"/>
      <c r="B69" s="23" t="s">
        <v>84</v>
      </c>
      <c r="C69" s="24">
        <v>0</v>
      </c>
      <c r="D69" s="12">
        <v>2845923</v>
      </c>
      <c r="E69" s="25">
        <v>2845923</v>
      </c>
      <c r="F69" t="e">
        <f>INDEX([1]Quadro!$B$1:$B$3005,MATCH(B69,[1]Quadro!$A$1:$A$3005,0),0)</f>
        <v>#N/A</v>
      </c>
    </row>
    <row r="70" spans="1:6" ht="15" customHeight="1" x14ac:dyDescent="0.2">
      <c r="A70" s="22"/>
      <c r="B70" s="23" t="s">
        <v>85</v>
      </c>
      <c r="C70" s="24">
        <v>0</v>
      </c>
      <c r="D70" s="12">
        <v>17980608</v>
      </c>
      <c r="E70" s="25">
        <v>17980608</v>
      </c>
      <c r="F70" t="str">
        <f>INDEX([1]Quadro!$B$1:$B$3005,MATCH(B70,[1]Quadro!$A$1:$A$3005,0),0)</f>
        <v>Alto Minho</v>
      </c>
    </row>
    <row r="71" spans="1:6" ht="15" customHeight="1" x14ac:dyDescent="0.2">
      <c r="A71" s="22"/>
      <c r="B71" s="23" t="s">
        <v>86</v>
      </c>
      <c r="C71" s="24">
        <v>0</v>
      </c>
      <c r="D71" s="12">
        <v>9126482</v>
      </c>
      <c r="E71" s="25">
        <v>9126482</v>
      </c>
      <c r="F71" t="str">
        <f>INDEX([1]Quadro!$B$1:$B$3005,MATCH(B71,[1]Quadro!$A$1:$A$3005,0),0)</f>
        <v>Alto Alentejo</v>
      </c>
    </row>
    <row r="72" spans="1:6" ht="15" customHeight="1" x14ac:dyDescent="0.2">
      <c r="A72" s="22"/>
      <c r="B72" s="23" t="s">
        <v>87</v>
      </c>
      <c r="C72" s="24">
        <v>0</v>
      </c>
      <c r="D72" s="12">
        <v>32466742</v>
      </c>
      <c r="E72" s="25">
        <v>32466742</v>
      </c>
      <c r="F72" t="str">
        <f>INDEX([1]Quadro!$B$1:$B$3005,MATCH(B72,[1]Quadro!$A$1:$A$3005,0),0)</f>
        <v>Região de Coimbra</v>
      </c>
    </row>
    <row r="73" spans="1:6" ht="15" customHeight="1" x14ac:dyDescent="0.2">
      <c r="A73" s="22"/>
      <c r="B73" s="23" t="s">
        <v>88</v>
      </c>
      <c r="C73" s="24">
        <v>0</v>
      </c>
      <c r="D73" s="12">
        <v>4676187</v>
      </c>
      <c r="E73" s="25">
        <v>4676187</v>
      </c>
      <c r="F73" t="str">
        <f>INDEX([1]Quadro!$B$1:$B$3005,MATCH(B73,[1]Quadro!$A$1:$A$3005,0),0)</f>
        <v>Douro</v>
      </c>
    </row>
    <row r="74" spans="1:6" ht="15" customHeight="1" x14ac:dyDescent="0.2">
      <c r="A74" s="22"/>
      <c r="B74" s="23" t="s">
        <v>89</v>
      </c>
      <c r="C74" s="24">
        <v>0</v>
      </c>
      <c r="D74" s="12">
        <v>7335035</v>
      </c>
      <c r="E74" s="25">
        <v>7335035</v>
      </c>
      <c r="F74" t="str">
        <f>INDEX([1]Quadro!$B$1:$B$3005,MATCH(B74,[1]Quadro!$A$1:$A$3005,0),0)</f>
        <v>Viseu Dão Lafões</v>
      </c>
    </row>
    <row r="75" spans="1:6" ht="15" customHeight="1" x14ac:dyDescent="0.2">
      <c r="A75" s="22"/>
      <c r="B75" s="23" t="s">
        <v>90</v>
      </c>
      <c r="C75" s="24">
        <v>0</v>
      </c>
      <c r="D75" s="12">
        <v>23926507</v>
      </c>
      <c r="E75" s="25">
        <v>23926507</v>
      </c>
      <c r="F75" t="str">
        <f>INDEX([1]Quadro!$B$1:$B$3005,MATCH(B75,[1]Quadro!$A$1:$A$3005,0),0)</f>
        <v>Lezíria do Tejo</v>
      </c>
    </row>
    <row r="76" spans="1:6" ht="15" customHeight="1" x14ac:dyDescent="0.2">
      <c r="A76" s="22"/>
      <c r="B76" s="23" t="s">
        <v>91</v>
      </c>
      <c r="C76" s="24">
        <v>0</v>
      </c>
      <c r="D76" s="12">
        <v>239935742</v>
      </c>
      <c r="E76" s="25">
        <v>239935742</v>
      </c>
      <c r="F76" t="str">
        <f>INDEX([1]Quadro!$B$1:$B$3005,MATCH(B76,[1]Quadro!$A$1:$A$3005,0),0)</f>
        <v>Área Metropolitana de Lisboa</v>
      </c>
    </row>
    <row r="77" spans="1:6" ht="15" customHeight="1" x14ac:dyDescent="0.2">
      <c r="A77" s="22"/>
      <c r="B77" s="23" t="s">
        <v>92</v>
      </c>
      <c r="C77" s="24">
        <v>0</v>
      </c>
      <c r="D77" s="12">
        <v>2884258</v>
      </c>
      <c r="E77" s="25">
        <v>2884258</v>
      </c>
      <c r="F77" t="e">
        <f>INDEX([1]Quadro!$B$1:$B$3005,MATCH(B77,[1]Quadro!$A$1:$A$3005,0),0)</f>
        <v>#N/A</v>
      </c>
    </row>
    <row r="78" spans="1:6" ht="15" customHeight="1" x14ac:dyDescent="0.2">
      <c r="A78" s="22"/>
      <c r="B78" s="23" t="s">
        <v>93</v>
      </c>
      <c r="C78" s="24">
        <v>0</v>
      </c>
      <c r="D78" s="12">
        <v>56167775</v>
      </c>
      <c r="E78" s="25">
        <v>56167775</v>
      </c>
      <c r="F78" t="str">
        <f>INDEX([1]Quadro!$B$1:$B$3005,MATCH(B78,[1]Quadro!$A$1:$A$3005,0),0)</f>
        <v>Beira Baixa</v>
      </c>
    </row>
    <row r="79" spans="1:6" ht="15" customHeight="1" x14ac:dyDescent="0.2">
      <c r="A79" s="22"/>
      <c r="B79" s="23" t="s">
        <v>94</v>
      </c>
      <c r="C79" s="24">
        <v>0</v>
      </c>
      <c r="D79" s="12">
        <v>11926448</v>
      </c>
      <c r="E79" s="25">
        <v>11926448</v>
      </c>
      <c r="F79" t="str">
        <f>INDEX([1]Quadro!$B$1:$B$3005,MATCH(B79,[1]Quadro!$A$1:$A$3005,0),0)</f>
        <v>Tâmega e Sousa</v>
      </c>
    </row>
    <row r="80" spans="1:6" ht="15" customHeight="1" x14ac:dyDescent="0.2">
      <c r="A80" s="22"/>
      <c r="B80" s="23" t="s">
        <v>95</v>
      </c>
      <c r="C80" s="24">
        <v>0</v>
      </c>
      <c r="D80" s="12">
        <v>3930275</v>
      </c>
      <c r="E80" s="25">
        <v>3930275</v>
      </c>
      <c r="F80" t="str">
        <f>INDEX([1]Quadro!$B$1:$B$3005,MATCH(B80,[1]Quadro!$A$1:$A$3005,0),0)</f>
        <v>Alto Alentejo</v>
      </c>
    </row>
    <row r="81" spans="1:6" ht="15" customHeight="1" x14ac:dyDescent="0.2">
      <c r="A81" s="22"/>
      <c r="B81" s="23" t="s">
        <v>96</v>
      </c>
      <c r="C81" s="24">
        <v>0</v>
      </c>
      <c r="D81" s="12">
        <v>10087518</v>
      </c>
      <c r="E81" s="25">
        <v>10087518</v>
      </c>
      <c r="F81" t="str">
        <f>INDEX([1]Quadro!$B$1:$B$3005,MATCH(B81,[1]Quadro!$A$1:$A$3005,0),0)</f>
        <v>Viseu Dão Lafões</v>
      </c>
    </row>
    <row r="82" spans="1:6" ht="15" customHeight="1" x14ac:dyDescent="0.2">
      <c r="A82" s="22"/>
      <c r="B82" s="23" t="s">
        <v>97</v>
      </c>
      <c r="C82" s="24">
        <v>0</v>
      </c>
      <c r="D82" s="12">
        <v>7726476</v>
      </c>
      <c r="E82" s="25">
        <v>7726476</v>
      </c>
      <c r="F82" t="str">
        <f>INDEX([1]Quadro!$B$1:$B$3005,MATCH(B82,[1]Quadro!$A$1:$A$3005,0),0)</f>
        <v>Algarve</v>
      </c>
    </row>
    <row r="83" spans="1:6" ht="15" customHeight="1" x14ac:dyDescent="0.2">
      <c r="A83" s="22"/>
      <c r="B83" s="23" t="s">
        <v>98</v>
      </c>
      <c r="C83" s="24">
        <v>0</v>
      </c>
      <c r="D83" s="12">
        <v>5955635</v>
      </c>
      <c r="E83" s="25">
        <v>5955635</v>
      </c>
      <c r="F83" t="str">
        <f>INDEX([1]Quadro!$B$1:$B$3005,MATCH(B83,[1]Quadro!$A$1:$A$3005,0),0)</f>
        <v>Baixo Alentejo</v>
      </c>
    </row>
    <row r="84" spans="1:6" ht="15" customHeight="1" x14ac:dyDescent="0.2">
      <c r="A84" s="22"/>
      <c r="B84" s="23" t="s">
        <v>99</v>
      </c>
      <c r="C84" s="24">
        <v>0</v>
      </c>
      <c r="D84" s="12">
        <v>6517647</v>
      </c>
      <c r="E84" s="25">
        <v>6517647</v>
      </c>
      <c r="F84" t="str">
        <f>INDEX([1]Quadro!$B$1:$B$3005,MATCH(B84,[1]Quadro!$A$1:$A$3005,0),0)</f>
        <v>Beiras e Serra da Estrela</v>
      </c>
    </row>
    <row r="85" spans="1:6" ht="15" customHeight="1" x14ac:dyDescent="0.2">
      <c r="A85" s="22"/>
      <c r="B85" s="23" t="s">
        <v>100</v>
      </c>
      <c r="C85" s="24">
        <v>0</v>
      </c>
      <c r="D85" s="12">
        <v>10888666</v>
      </c>
      <c r="E85" s="25">
        <v>10888666</v>
      </c>
      <c r="F85" t="str">
        <f>INDEX([1]Quadro!$B$1:$B$3005,MATCH(B85,[1]Quadro!$A$1:$A$3005,0),0)</f>
        <v>Tâmega e Sousa</v>
      </c>
    </row>
    <row r="86" spans="1:6" ht="15" customHeight="1" x14ac:dyDescent="0.2">
      <c r="A86" s="22"/>
      <c r="B86" s="23" t="s">
        <v>101</v>
      </c>
      <c r="C86" s="24">
        <v>0</v>
      </c>
      <c r="D86" s="12">
        <v>8749503</v>
      </c>
      <c r="E86" s="25">
        <v>8749503</v>
      </c>
      <c r="F86" t="str">
        <f>INDEX([1]Quadro!$B$1:$B$3005,MATCH(B86,[1]Quadro!$A$1:$A$3005,0),0)</f>
        <v>Lezíria do Tejo</v>
      </c>
    </row>
    <row r="87" spans="1:6" ht="15" customHeight="1" x14ac:dyDescent="0.2">
      <c r="A87" s="22"/>
      <c r="B87" s="23" t="s">
        <v>102</v>
      </c>
      <c r="C87" s="24">
        <v>0</v>
      </c>
      <c r="D87" s="12">
        <v>36004831</v>
      </c>
      <c r="E87" s="25">
        <v>36004831</v>
      </c>
      <c r="F87" t="str">
        <f>INDEX([1]Quadro!$B$1:$B$3005,MATCH(B87,[1]Quadro!$A$1:$A$3005,0),0)</f>
        <v>Alto Tâmega</v>
      </c>
    </row>
    <row r="88" spans="1:6" ht="15" customHeight="1" x14ac:dyDescent="0.2">
      <c r="A88" s="22"/>
      <c r="B88" s="23" t="s">
        <v>103</v>
      </c>
      <c r="C88" s="24">
        <v>0</v>
      </c>
      <c r="D88" s="12">
        <v>14464046</v>
      </c>
      <c r="E88" s="25">
        <v>14464046</v>
      </c>
      <c r="F88" t="str">
        <f>INDEX([1]Quadro!$B$1:$B$3005,MATCH(B88,[1]Quadro!$A$1:$A$3005,0),0)</f>
        <v>Tâmega e Sousa</v>
      </c>
    </row>
    <row r="89" spans="1:6" ht="15" customHeight="1" x14ac:dyDescent="0.2">
      <c r="A89" s="22"/>
      <c r="B89" s="23" t="s">
        <v>104</v>
      </c>
      <c r="C89" s="24">
        <v>0</v>
      </c>
      <c r="D89" s="12">
        <v>179555659</v>
      </c>
      <c r="E89" s="25">
        <v>179555659</v>
      </c>
      <c r="F89" t="str">
        <f>INDEX([1]Quadro!$B$1:$B$3005,MATCH(B89,[1]Quadro!$A$1:$A$3005,0),0)</f>
        <v>Região de Coimbra</v>
      </c>
    </row>
    <row r="90" spans="1:6" ht="15" customHeight="1" x14ac:dyDescent="0.2">
      <c r="A90" s="22"/>
      <c r="B90" s="23" t="s">
        <v>105</v>
      </c>
      <c r="C90" s="24">
        <v>0</v>
      </c>
      <c r="D90" s="12">
        <v>12519933</v>
      </c>
      <c r="E90" s="25">
        <v>12519933</v>
      </c>
      <c r="F90" t="str">
        <f>INDEX([1]Quadro!$B$1:$B$3005,MATCH(B90,[1]Quadro!$A$1:$A$3005,0),0)</f>
        <v>Região de Coimbra</v>
      </c>
    </row>
    <row r="91" spans="1:6" ht="15" customHeight="1" x14ac:dyDescent="0.2">
      <c r="A91" s="22"/>
      <c r="B91" s="23" t="s">
        <v>106</v>
      </c>
      <c r="C91" s="24">
        <v>0</v>
      </c>
      <c r="D91" s="12">
        <v>3205581</v>
      </c>
      <c r="E91" s="25">
        <v>3205581</v>
      </c>
      <c r="F91" t="str">
        <f>INDEX([1]Quadro!$B$1:$B$3005,MATCH(B91,[1]Quadro!$A$1:$A$3005,0),0)</f>
        <v>Médio Tejo</v>
      </c>
    </row>
    <row r="92" spans="1:6" ht="15" customHeight="1" x14ac:dyDescent="0.2">
      <c r="A92" s="22"/>
      <c r="B92" s="23" t="s">
        <v>107</v>
      </c>
      <c r="C92" s="24">
        <v>0</v>
      </c>
      <c r="D92" s="12">
        <v>22187274</v>
      </c>
      <c r="E92" s="25">
        <v>22187274</v>
      </c>
      <c r="F92" t="str">
        <f>INDEX([1]Quadro!$B$1:$B$3005,MATCH(B92,[1]Quadro!$A$1:$A$3005,0),0)</f>
        <v>Lezíria do Tejo</v>
      </c>
    </row>
    <row r="93" spans="1:6" ht="15" customHeight="1" x14ac:dyDescent="0.2">
      <c r="A93" s="22"/>
      <c r="B93" s="23" t="s">
        <v>108</v>
      </c>
      <c r="C93" s="24">
        <v>0</v>
      </c>
      <c r="D93" s="12">
        <v>380952</v>
      </c>
      <c r="E93" s="25">
        <v>380952</v>
      </c>
      <c r="F93" t="e">
        <f>INDEX([1]Quadro!$B$1:$B$3005,MATCH(B93,[1]Quadro!$A$1:$A$3005,0),0)</f>
        <v>#N/A</v>
      </c>
    </row>
    <row r="94" spans="1:6" ht="15" customHeight="1" x14ac:dyDescent="0.2">
      <c r="A94" s="22"/>
      <c r="B94" s="23" t="s">
        <v>109</v>
      </c>
      <c r="C94" s="24">
        <v>0</v>
      </c>
      <c r="D94" s="12">
        <v>52367317</v>
      </c>
      <c r="E94" s="25">
        <v>52367317</v>
      </c>
      <c r="F94" t="str">
        <f>INDEX([1]Quadro!$B$1:$B$3005,MATCH(B94,[1]Quadro!$A$1:$A$3005,0),0)</f>
        <v>Beiras e Serra da Estrela</v>
      </c>
    </row>
    <row r="95" spans="1:6" ht="15" customHeight="1" x14ac:dyDescent="0.2">
      <c r="A95" s="22"/>
      <c r="B95" s="23" t="s">
        <v>110</v>
      </c>
      <c r="C95" s="24">
        <v>0</v>
      </c>
      <c r="D95" s="12">
        <v>3721093</v>
      </c>
      <c r="E95" s="25">
        <v>3721093</v>
      </c>
      <c r="F95" t="str">
        <f>INDEX([1]Quadro!$B$1:$B$3005,MATCH(B95,[1]Quadro!$A$1:$A$3005,0),0)</f>
        <v>Alto Alentejo</v>
      </c>
    </row>
    <row r="96" spans="1:6" ht="15" customHeight="1" x14ac:dyDescent="0.2">
      <c r="A96" s="22"/>
      <c r="B96" s="23" t="s">
        <v>111</v>
      </c>
      <c r="C96" s="24">
        <v>0</v>
      </c>
      <c r="D96" s="12">
        <v>3984932</v>
      </c>
      <c r="E96" s="25">
        <v>3984932</v>
      </c>
      <c r="F96" t="str">
        <f>INDEX([1]Quadro!$B$1:$B$3005,MATCH(B96,[1]Quadro!$A$1:$A$3005,0),0)</f>
        <v>Baixo Alentejo</v>
      </c>
    </row>
    <row r="97" spans="1:6" ht="15" customHeight="1" x14ac:dyDescent="0.2">
      <c r="A97" s="22"/>
      <c r="B97" s="23" t="s">
        <v>112</v>
      </c>
      <c r="C97" s="24">
        <v>0</v>
      </c>
      <c r="D97" s="12">
        <v>23269878</v>
      </c>
      <c r="E97" s="25">
        <v>23269878</v>
      </c>
      <c r="F97" t="str">
        <f>INDEX([1]Quadro!$B$1:$B$3005,MATCH(B97,[1]Quadro!$A$1:$A$3005,0),0)</f>
        <v>Alto Alentejo</v>
      </c>
    </row>
    <row r="98" spans="1:6" ht="15" customHeight="1" x14ac:dyDescent="0.2">
      <c r="A98" s="22"/>
      <c r="B98" s="23" t="s">
        <v>113</v>
      </c>
      <c r="C98" s="24">
        <v>0</v>
      </c>
      <c r="D98" s="12">
        <v>16731177</v>
      </c>
      <c r="E98" s="25">
        <v>16731177</v>
      </c>
      <c r="F98" t="str">
        <f>INDEX([1]Quadro!$B$1:$B$3005,MATCH(B98,[1]Quadro!$A$1:$A$3005,0),0)</f>
        <v>Médio Tejo</v>
      </c>
    </row>
    <row r="99" spans="1:6" ht="15" customHeight="1" x14ac:dyDescent="0.2">
      <c r="A99" s="22"/>
      <c r="B99" s="23" t="s">
        <v>114</v>
      </c>
      <c r="C99" s="24">
        <v>0</v>
      </c>
      <c r="D99" s="12">
        <v>42373866</v>
      </c>
      <c r="E99" s="25">
        <v>42373866</v>
      </c>
      <c r="F99" t="str">
        <f>INDEX([1]Quadro!$B$1:$B$3005,MATCH(B99,[1]Quadro!$A$1:$A$3005,0),0)</f>
        <v>Área Metropolitana do Porto</v>
      </c>
    </row>
    <row r="100" spans="1:6" ht="15" customHeight="1" x14ac:dyDescent="0.2">
      <c r="A100" s="22"/>
      <c r="B100" s="23" t="s">
        <v>115</v>
      </c>
      <c r="C100" s="24">
        <v>0</v>
      </c>
      <c r="D100" s="12">
        <v>30454641</v>
      </c>
      <c r="E100" s="25">
        <v>30454641</v>
      </c>
      <c r="F100" t="str">
        <f>INDEX([1]Quadro!$B$1:$B$3005,MATCH(B100,[1]Quadro!$A$1:$A$3005,0),0)</f>
        <v>Cávado</v>
      </c>
    </row>
    <row r="101" spans="1:6" ht="15" customHeight="1" x14ac:dyDescent="0.2">
      <c r="A101" s="22"/>
      <c r="B101" s="23" t="s">
        <v>116</v>
      </c>
      <c r="C101" s="24">
        <v>0</v>
      </c>
      <c r="D101" s="12">
        <v>25465942</v>
      </c>
      <c r="E101" s="25">
        <v>25465942</v>
      </c>
      <c r="F101" t="str">
        <f>INDEX([1]Quadro!$B$1:$B$3005,MATCH(B101,[1]Quadro!$A$1:$A$3005,0),0)</f>
        <v>Região de Aveiro</v>
      </c>
    </row>
    <row r="102" spans="1:6" ht="15" customHeight="1" x14ac:dyDescent="0.2">
      <c r="A102" s="22"/>
      <c r="B102" s="23" t="s">
        <v>117</v>
      </c>
      <c r="C102" s="24">
        <v>0</v>
      </c>
      <c r="D102" s="12">
        <v>14680124</v>
      </c>
      <c r="E102" s="25">
        <v>14680124</v>
      </c>
      <c r="F102" t="str">
        <f>INDEX([1]Quadro!$B$1:$B$3005,MATCH(B102,[1]Quadro!$A$1:$A$3005,0),0)</f>
        <v>Alentejo Central</v>
      </c>
    </row>
    <row r="103" spans="1:6" ht="15" customHeight="1" x14ac:dyDescent="0.2">
      <c r="A103" s="22"/>
      <c r="B103" s="23" t="s">
        <v>118</v>
      </c>
      <c r="C103" s="24">
        <v>0</v>
      </c>
      <c r="D103" s="12">
        <v>66766832</v>
      </c>
      <c r="E103" s="25">
        <v>66766832</v>
      </c>
      <c r="F103" t="str">
        <f>INDEX([1]Quadro!$B$1:$B$3005,MATCH(B103,[1]Quadro!$A$1:$A$3005,0),0)</f>
        <v>Alentejo Central</v>
      </c>
    </row>
    <row r="104" spans="1:6" ht="15" customHeight="1" x14ac:dyDescent="0.2">
      <c r="A104" s="22"/>
      <c r="B104" s="23" t="s">
        <v>119</v>
      </c>
      <c r="C104" s="24">
        <v>0</v>
      </c>
      <c r="D104" s="12">
        <v>38550641</v>
      </c>
      <c r="E104" s="25">
        <v>38550641</v>
      </c>
      <c r="F104" t="str">
        <f>INDEX([1]Quadro!$B$1:$B$3005,MATCH(B104,[1]Quadro!$A$1:$A$3005,0),0)</f>
        <v>Ave</v>
      </c>
    </row>
    <row r="105" spans="1:6" ht="15" customHeight="1" x14ac:dyDescent="0.2">
      <c r="A105" s="22"/>
      <c r="B105" s="23" t="s">
        <v>120</v>
      </c>
      <c r="C105" s="24">
        <v>0</v>
      </c>
      <c r="D105" s="12">
        <v>64772907</v>
      </c>
      <c r="E105" s="25">
        <v>64772907</v>
      </c>
      <c r="F105" t="str">
        <f>INDEX([1]Quadro!$B$1:$B$3005,MATCH(B105,[1]Quadro!$A$1:$A$3005,0),0)</f>
        <v>Algarve</v>
      </c>
    </row>
    <row r="106" spans="1:6" ht="15" customHeight="1" x14ac:dyDescent="0.2">
      <c r="A106" s="22"/>
      <c r="B106" s="23" t="s">
        <v>121</v>
      </c>
      <c r="C106" s="24">
        <v>0</v>
      </c>
      <c r="D106" s="12">
        <v>129136507</v>
      </c>
      <c r="E106" s="25">
        <v>129136507</v>
      </c>
      <c r="F106" t="str">
        <f>INDEX([1]Quadro!$B$1:$B$3005,MATCH(B106,[1]Quadro!$A$1:$A$3005,0),0)</f>
        <v>Área Metropolitana do Porto</v>
      </c>
    </row>
    <row r="107" spans="1:6" ht="15" customHeight="1" x14ac:dyDescent="0.2">
      <c r="A107" s="22"/>
      <c r="B107" s="23" t="s">
        <v>122</v>
      </c>
      <c r="C107" s="24">
        <v>0</v>
      </c>
      <c r="D107" s="12">
        <v>46329475</v>
      </c>
      <c r="E107" s="25">
        <v>46329475</v>
      </c>
      <c r="F107" t="str">
        <f>INDEX([1]Quadro!$B$1:$B$3005,MATCH(B107,[1]Quadro!$A$1:$A$3005,0),0)</f>
        <v>Tâmega e Sousa</v>
      </c>
    </row>
    <row r="108" spans="1:6" ht="15" customHeight="1" x14ac:dyDescent="0.2">
      <c r="A108" s="22"/>
      <c r="B108" s="23" t="s">
        <v>123</v>
      </c>
      <c r="C108" s="24">
        <v>0</v>
      </c>
      <c r="D108" s="12">
        <v>7352323</v>
      </c>
      <c r="E108" s="25">
        <v>7352323</v>
      </c>
      <c r="F108" t="str">
        <f>INDEX([1]Quadro!$B$1:$B$3005,MATCH(B108,[1]Quadro!$A$1:$A$3005,0),0)</f>
        <v>Baixo Alentejo</v>
      </c>
    </row>
    <row r="109" spans="1:6" ht="15" customHeight="1" x14ac:dyDescent="0.2">
      <c r="A109" s="22"/>
      <c r="B109" s="23" t="s">
        <v>124</v>
      </c>
      <c r="C109" s="24">
        <v>0</v>
      </c>
      <c r="D109" s="12">
        <v>8521958</v>
      </c>
      <c r="E109" s="25">
        <v>8521958</v>
      </c>
      <c r="F109" t="str">
        <f>INDEX([1]Quadro!$B$1:$B$3005,MATCH(B109,[1]Quadro!$A$1:$A$3005,0),0)</f>
        <v>Médio Tejo</v>
      </c>
    </row>
    <row r="110" spans="1:6" ht="15" customHeight="1" x14ac:dyDescent="0.2">
      <c r="A110" s="22"/>
      <c r="B110" s="23" t="s">
        <v>125</v>
      </c>
      <c r="C110" s="24">
        <v>0</v>
      </c>
      <c r="D110" s="12">
        <v>63866465</v>
      </c>
      <c r="E110" s="25">
        <v>63866465</v>
      </c>
      <c r="F110" t="str">
        <f>INDEX([1]Quadro!$B$1:$B$3005,MATCH(B110,[1]Quadro!$A$1:$A$3005,0),0)</f>
        <v>Região de Coimbra</v>
      </c>
    </row>
    <row r="111" spans="1:6" ht="15" customHeight="1" x14ac:dyDescent="0.2">
      <c r="A111" s="22"/>
      <c r="B111" s="23" t="s">
        <v>126</v>
      </c>
      <c r="C111" s="24">
        <v>0</v>
      </c>
      <c r="D111" s="12">
        <v>4703016</v>
      </c>
      <c r="E111" s="25">
        <v>4703016</v>
      </c>
      <c r="F111" t="str">
        <f>INDEX([1]Quadro!$B$1:$B$3005,MATCH(B111,[1]Quadro!$A$1:$A$3005,0),0)</f>
        <v>Beiras e Serra da Estrela</v>
      </c>
    </row>
    <row r="112" spans="1:6" ht="15" customHeight="1" x14ac:dyDescent="0.2">
      <c r="A112" s="22"/>
      <c r="B112" s="23" t="s">
        <v>127</v>
      </c>
      <c r="C112" s="24">
        <v>0</v>
      </c>
      <c r="D112" s="12">
        <v>6050981</v>
      </c>
      <c r="E112" s="25">
        <v>6050981</v>
      </c>
      <c r="F112" t="str">
        <f>INDEX([1]Quadro!$B$1:$B$3005,MATCH(B112,[1]Quadro!$A$1:$A$3005,0),0)</f>
        <v>Região de Leiria</v>
      </c>
    </row>
    <row r="113" spans="1:6" ht="15" customHeight="1" x14ac:dyDescent="0.2">
      <c r="A113" s="22"/>
      <c r="B113" s="23" t="s">
        <v>128</v>
      </c>
      <c r="C113" s="24">
        <v>0</v>
      </c>
      <c r="D113" s="12">
        <v>3892415</v>
      </c>
      <c r="E113" s="25">
        <v>3892415</v>
      </c>
      <c r="F113" t="e">
        <f>INDEX([1]Quadro!$B$1:$B$3005,MATCH(B113,[1]Quadro!$A$1:$A$3005,0),0)</f>
        <v>#N/A</v>
      </c>
    </row>
    <row r="114" spans="1:6" ht="15" customHeight="1" x14ac:dyDescent="0.2">
      <c r="A114" s="22"/>
      <c r="B114" s="23" t="s">
        <v>129</v>
      </c>
      <c r="C114" s="24">
        <v>0</v>
      </c>
      <c r="D114" s="12">
        <v>3124177</v>
      </c>
      <c r="E114" s="25">
        <v>3124177</v>
      </c>
      <c r="F114" t="str">
        <f>INDEX([1]Quadro!$B$1:$B$3005,MATCH(B114,[1]Quadro!$A$1:$A$3005,0),0)</f>
        <v>Douro</v>
      </c>
    </row>
    <row r="115" spans="1:6" ht="15" customHeight="1" x14ac:dyDescent="0.2">
      <c r="A115" s="22"/>
      <c r="B115" s="23" t="s">
        <v>130</v>
      </c>
      <c r="C115" s="24">
        <v>0</v>
      </c>
      <c r="D115" s="12">
        <v>3315789</v>
      </c>
      <c r="E115" s="25">
        <v>3315789</v>
      </c>
      <c r="F115" t="str">
        <f>INDEX([1]Quadro!$B$1:$B$3005,MATCH(B115,[1]Quadro!$A$1:$A$3005,0),0)</f>
        <v>Alto Alentejo</v>
      </c>
    </row>
    <row r="116" spans="1:6" ht="15" customHeight="1" x14ac:dyDescent="0.2">
      <c r="A116" s="22"/>
      <c r="B116" s="23" t="s">
        <v>131</v>
      </c>
      <c r="C116" s="24">
        <v>0</v>
      </c>
      <c r="D116" s="12">
        <v>27572171</v>
      </c>
      <c r="E116" s="25">
        <v>27572171</v>
      </c>
      <c r="F116" t="str">
        <f>INDEX([1]Quadro!$B$1:$B$3005,MATCH(B116,[1]Quadro!$A$1:$A$3005,0),0)</f>
        <v>Beiras e Serra da Estrela</v>
      </c>
    </row>
    <row r="117" spans="1:6" ht="15" customHeight="1" x14ac:dyDescent="0.2">
      <c r="A117" s="22"/>
      <c r="B117" s="23" t="s">
        <v>132</v>
      </c>
      <c r="C117" s="24">
        <v>0</v>
      </c>
      <c r="D117" s="12">
        <v>3712132</v>
      </c>
      <c r="E117" s="25">
        <v>3712132</v>
      </c>
      <c r="F117" t="str">
        <f>INDEX([1]Quadro!$B$1:$B$3005,MATCH(B117,[1]Quadro!$A$1:$A$3005,0),0)</f>
        <v>Alto Alentejo</v>
      </c>
    </row>
    <row r="118" spans="1:6" ht="15" customHeight="1" x14ac:dyDescent="0.2">
      <c r="A118" s="22"/>
      <c r="B118" s="23" t="s">
        <v>133</v>
      </c>
      <c r="C118" s="24">
        <v>0</v>
      </c>
      <c r="D118" s="12">
        <v>3714305</v>
      </c>
      <c r="E118" s="25">
        <v>3714305</v>
      </c>
      <c r="F118" t="str">
        <f>INDEX([1]Quadro!$B$1:$B$3005,MATCH(B118,[1]Quadro!$A$1:$A$3005,0),0)</f>
        <v>Região de Coimbra</v>
      </c>
    </row>
    <row r="119" spans="1:6" ht="15" customHeight="1" x14ac:dyDescent="0.2">
      <c r="A119" s="22"/>
      <c r="B119" s="23" t="s">
        <v>134</v>
      </c>
      <c r="C119" s="24">
        <v>0</v>
      </c>
      <c r="D119" s="12">
        <v>5263050</v>
      </c>
      <c r="E119" s="25">
        <v>5263050</v>
      </c>
      <c r="F119" t="str">
        <f>INDEX([1]Quadro!$B$1:$B$3005,MATCH(B119,[1]Quadro!$A$1:$A$3005,0),0)</f>
        <v>Lezíria do Tejo</v>
      </c>
    </row>
    <row r="120" spans="1:6" ht="15" customHeight="1" x14ac:dyDescent="0.2">
      <c r="A120" s="22"/>
      <c r="B120" s="23" t="s">
        <v>135</v>
      </c>
      <c r="C120" s="24">
        <v>0</v>
      </c>
      <c r="D120" s="12">
        <v>200650161</v>
      </c>
      <c r="E120" s="25">
        <v>200650161</v>
      </c>
      <c r="F120" t="str">
        <f>INDEX([1]Quadro!$B$1:$B$3005,MATCH(B120,[1]Quadro!$A$1:$A$3005,0),0)</f>
        <v>Área Metropolitana do Porto</v>
      </c>
    </row>
    <row r="121" spans="1:6" ht="15" customHeight="1" x14ac:dyDescent="0.2">
      <c r="A121" s="22"/>
      <c r="B121" s="23" t="s">
        <v>136</v>
      </c>
      <c r="C121" s="24">
        <v>0</v>
      </c>
      <c r="D121" s="12">
        <v>13206020</v>
      </c>
      <c r="E121" s="25">
        <v>13206020</v>
      </c>
      <c r="F121" t="str">
        <f>INDEX([1]Quadro!$B$1:$B$3005,MATCH(B121,[1]Quadro!$A$1:$A$3005,0),0)</f>
        <v>Beiras e Serra da Estrela</v>
      </c>
    </row>
    <row r="122" spans="1:6" ht="15" customHeight="1" x14ac:dyDescent="0.2">
      <c r="A122" s="22"/>
      <c r="B122" s="23" t="s">
        <v>137</v>
      </c>
      <c r="C122" s="24">
        <v>0</v>
      </c>
      <c r="D122" s="12">
        <v>14504676</v>
      </c>
      <c r="E122" s="25">
        <v>14504676</v>
      </c>
      <c r="F122" t="str">
        <f>INDEX([1]Quadro!$B$1:$B$3005,MATCH(B122,[1]Quadro!$A$1:$A$3005,0),0)</f>
        <v>Alentejo Litoral</v>
      </c>
    </row>
    <row r="123" spans="1:6" ht="15" customHeight="1" x14ac:dyDescent="0.2">
      <c r="A123" s="22"/>
      <c r="B123" s="23" t="s">
        <v>138</v>
      </c>
      <c r="C123" s="24">
        <v>0</v>
      </c>
      <c r="D123" s="12">
        <v>39748617</v>
      </c>
      <c r="E123" s="25">
        <v>39748617</v>
      </c>
      <c r="F123" t="str">
        <f>INDEX([1]Quadro!$B$1:$B$3005,MATCH(B123,[1]Quadro!$A$1:$A$3005,0),0)</f>
        <v>Beiras e Serra da Estrela</v>
      </c>
    </row>
    <row r="124" spans="1:6" ht="15" customHeight="1" x14ac:dyDescent="0.2">
      <c r="A124" s="22"/>
      <c r="B124" s="23" t="s">
        <v>139</v>
      </c>
      <c r="C124" s="24">
        <v>0</v>
      </c>
      <c r="D124" s="12">
        <v>124825010</v>
      </c>
      <c r="E124" s="25">
        <v>124825010</v>
      </c>
      <c r="F124" t="str">
        <f>INDEX([1]Quadro!$B$1:$B$3005,MATCH(B124,[1]Quadro!$A$1:$A$3005,0),0)</f>
        <v>Ave</v>
      </c>
    </row>
    <row r="125" spans="1:6" ht="15" customHeight="1" x14ac:dyDescent="0.2">
      <c r="A125" s="22"/>
      <c r="B125" s="23" t="s">
        <v>140</v>
      </c>
      <c r="C125" s="24">
        <v>0</v>
      </c>
      <c r="D125" s="12">
        <v>11646795</v>
      </c>
      <c r="E125" s="25">
        <v>11646795</v>
      </c>
      <c r="F125" t="e">
        <f>INDEX([1]Quadro!$B$1:$B$3005,MATCH(B125,[1]Quadro!$A$1:$A$3005,0),0)</f>
        <v>#N/A</v>
      </c>
    </row>
    <row r="126" spans="1:6" ht="15" customHeight="1" x14ac:dyDescent="0.2">
      <c r="A126" s="22"/>
      <c r="B126" s="23" t="s">
        <v>141</v>
      </c>
      <c r="C126" s="24">
        <v>0</v>
      </c>
      <c r="D126" s="12">
        <v>8931226</v>
      </c>
      <c r="E126" s="25">
        <v>8931226</v>
      </c>
      <c r="F126" t="str">
        <f>INDEX([1]Quadro!$B$1:$B$3005,MATCH(B126,[1]Quadro!$A$1:$A$3005,0),0)</f>
        <v>Beira Baixa</v>
      </c>
    </row>
    <row r="127" spans="1:6" ht="15" customHeight="1" x14ac:dyDescent="0.2">
      <c r="A127" s="22"/>
      <c r="B127" s="23" t="s">
        <v>142</v>
      </c>
      <c r="C127" s="24">
        <v>0</v>
      </c>
      <c r="D127" s="12">
        <v>37166975</v>
      </c>
      <c r="E127" s="25">
        <v>37166975</v>
      </c>
      <c r="F127" t="e">
        <f>INDEX([1]Quadro!$B$1:$B$3005,MATCH(B127,[1]Quadro!$A$1:$A$3005,0),0)</f>
        <v>#N/A</v>
      </c>
    </row>
    <row r="128" spans="1:6" ht="15" customHeight="1" x14ac:dyDescent="0.2">
      <c r="A128" s="22"/>
      <c r="B128" s="23" t="s">
        <v>143</v>
      </c>
      <c r="C128" s="24">
        <v>0</v>
      </c>
      <c r="D128" s="12">
        <v>8224582</v>
      </c>
      <c r="E128" s="25">
        <v>8224582</v>
      </c>
      <c r="F128" t="e">
        <f>INDEX([1]Quadro!$B$1:$B$3005,MATCH(B128,[1]Quadro!$A$1:$A$3005,0),0)</f>
        <v>#N/A</v>
      </c>
    </row>
    <row r="129" spans="1:6" ht="15" customHeight="1" x14ac:dyDescent="0.2">
      <c r="A129" s="22"/>
      <c r="B129" s="23" t="s">
        <v>144</v>
      </c>
      <c r="C129" s="24">
        <v>0</v>
      </c>
      <c r="D129" s="12">
        <v>44235216</v>
      </c>
      <c r="E129" s="25">
        <v>44235216</v>
      </c>
      <c r="F129" t="str">
        <f>INDEX([1]Quadro!$B$1:$B$3005,MATCH(B129,[1]Quadro!$A$1:$A$3005,0),0)</f>
        <v>Algarve</v>
      </c>
    </row>
    <row r="130" spans="1:6" ht="15" customHeight="1" x14ac:dyDescent="0.2">
      <c r="A130" s="22"/>
      <c r="B130" s="23" t="s">
        <v>145</v>
      </c>
      <c r="C130" s="24">
        <v>0</v>
      </c>
      <c r="D130" s="12">
        <v>37807607</v>
      </c>
      <c r="E130" s="25">
        <v>37807607</v>
      </c>
      <c r="F130" t="str">
        <f>INDEX([1]Quadro!$B$1:$B$3005,MATCH(B130,[1]Quadro!$A$1:$A$3005,0),0)</f>
        <v>Algarve</v>
      </c>
    </row>
    <row r="131" spans="1:6" ht="15" customHeight="1" x14ac:dyDescent="0.2">
      <c r="A131" s="22"/>
      <c r="B131" s="23" t="s">
        <v>146</v>
      </c>
      <c r="C131" s="24">
        <v>0</v>
      </c>
      <c r="D131" s="12">
        <v>1295027</v>
      </c>
      <c r="E131" s="25">
        <v>1295027</v>
      </c>
      <c r="F131" t="e">
        <f>INDEX([1]Quadro!$B$1:$B$3005,MATCH(B131,[1]Quadro!$A$1:$A$3005,0),0)</f>
        <v>#N/A</v>
      </c>
    </row>
    <row r="132" spans="1:6" ht="15" customHeight="1" x14ac:dyDescent="0.2">
      <c r="A132" s="22"/>
      <c r="B132" s="23" t="s">
        <v>147</v>
      </c>
      <c r="C132" s="24">
        <v>0</v>
      </c>
      <c r="D132" s="12">
        <v>3799060</v>
      </c>
      <c r="E132" s="25">
        <v>3799060</v>
      </c>
      <c r="F132" t="e">
        <f>INDEX([1]Quadro!$B$1:$B$3005,MATCH(B132,[1]Quadro!$A$1:$A$3005,0),0)</f>
        <v>#N/A</v>
      </c>
    </row>
    <row r="133" spans="1:6" ht="15" customHeight="1" x14ac:dyDescent="0.2">
      <c r="A133" s="22"/>
      <c r="B133" s="23" t="s">
        <v>148</v>
      </c>
      <c r="C133" s="24">
        <v>0</v>
      </c>
      <c r="D133" s="12">
        <v>19815336</v>
      </c>
      <c r="E133" s="25">
        <v>19815336</v>
      </c>
      <c r="F133" t="str">
        <f>INDEX([1]Quadro!$B$1:$B$3005,MATCH(B133,[1]Quadro!$A$1:$A$3005,0),0)</f>
        <v>Douro</v>
      </c>
    </row>
    <row r="134" spans="1:6" ht="15" customHeight="1" x14ac:dyDescent="0.2">
      <c r="A134" s="22"/>
      <c r="B134" s="23" t="s">
        <v>149</v>
      </c>
      <c r="C134" s="24">
        <v>0</v>
      </c>
      <c r="D134" s="12">
        <v>119496583</v>
      </c>
      <c r="E134" s="25">
        <v>119496583</v>
      </c>
      <c r="F134" t="str">
        <f>INDEX([1]Quadro!$B$1:$B$3005,MATCH(B134,[1]Quadro!$A$1:$A$3005,0),0)</f>
        <v>Região de Leiria</v>
      </c>
    </row>
    <row r="135" spans="1:6" ht="15" customHeight="1" x14ac:dyDescent="0.2">
      <c r="A135" s="22"/>
      <c r="B135" s="23" t="s">
        <v>150</v>
      </c>
      <c r="C135" s="24">
        <v>0</v>
      </c>
      <c r="D135" s="12">
        <v>611236605</v>
      </c>
      <c r="E135" s="25">
        <v>611236605</v>
      </c>
      <c r="F135" t="str">
        <f>INDEX([1]Quadro!$B$1:$B$3005,MATCH(B135,[1]Quadro!$A$1:$A$3005,0),0)</f>
        <v>Área Metropolitana de Lisboa</v>
      </c>
    </row>
    <row r="136" spans="1:6" ht="15" customHeight="1" x14ac:dyDescent="0.2">
      <c r="A136" s="22"/>
      <c r="B136" s="23" t="s">
        <v>151</v>
      </c>
      <c r="C136" s="24">
        <v>0</v>
      </c>
      <c r="D136" s="12">
        <v>117710343</v>
      </c>
      <c r="E136" s="25">
        <v>117710343</v>
      </c>
      <c r="F136" t="str">
        <f>INDEX([1]Quadro!$B$1:$B$3005,MATCH(B136,[1]Quadro!$A$1:$A$3005,0),0)</f>
        <v>Algarve</v>
      </c>
    </row>
    <row r="137" spans="1:6" ht="15" customHeight="1" x14ac:dyDescent="0.2">
      <c r="A137" s="22"/>
      <c r="B137" s="23" t="s">
        <v>152</v>
      </c>
      <c r="C137" s="24">
        <v>0</v>
      </c>
      <c r="D137" s="12">
        <v>163220580</v>
      </c>
      <c r="E137" s="25">
        <v>163220580</v>
      </c>
      <c r="F137" t="str">
        <f>INDEX([1]Quadro!$B$1:$B$3005,MATCH(B137,[1]Quadro!$A$1:$A$3005,0),0)</f>
        <v>Área Metropolitana de Lisboa</v>
      </c>
    </row>
    <row r="138" spans="1:6" ht="15" customHeight="1" x14ac:dyDescent="0.2">
      <c r="A138" s="22"/>
      <c r="B138" s="23" t="s">
        <v>153</v>
      </c>
      <c r="C138" s="24">
        <v>0</v>
      </c>
      <c r="D138" s="12">
        <v>10330660</v>
      </c>
      <c r="E138" s="25">
        <v>10330660</v>
      </c>
      <c r="F138" t="str">
        <f>INDEX([1]Quadro!$B$1:$B$3005,MATCH(B138,[1]Quadro!$A$1:$A$3005,0),0)</f>
        <v>Oeste</v>
      </c>
    </row>
    <row r="139" spans="1:6" ht="15" customHeight="1" x14ac:dyDescent="0.2">
      <c r="A139" s="22"/>
      <c r="B139" s="23" t="s">
        <v>154</v>
      </c>
      <c r="C139" s="24">
        <v>0</v>
      </c>
      <c r="D139" s="12">
        <v>14481013</v>
      </c>
      <c r="E139" s="25">
        <v>14481013</v>
      </c>
      <c r="F139" t="str">
        <f>INDEX([1]Quadro!$B$1:$B$3005,MATCH(B139,[1]Quadro!$A$1:$A$3005,0),0)</f>
        <v>Região de Coimbra</v>
      </c>
    </row>
    <row r="140" spans="1:6" ht="15" customHeight="1" x14ac:dyDescent="0.2">
      <c r="A140" s="22"/>
      <c r="B140" s="23" t="s">
        <v>155</v>
      </c>
      <c r="C140" s="24">
        <v>0</v>
      </c>
      <c r="D140" s="12">
        <v>35050535</v>
      </c>
      <c r="E140" s="25">
        <v>35050535</v>
      </c>
      <c r="F140" t="str">
        <f>INDEX([1]Quadro!$B$1:$B$3005,MATCH(B140,[1]Quadro!$A$1:$A$3005,0),0)</f>
        <v>Tâmega e Sousa</v>
      </c>
    </row>
    <row r="141" spans="1:6" ht="15" customHeight="1" x14ac:dyDescent="0.2">
      <c r="A141" s="22"/>
      <c r="B141" s="23" t="s">
        <v>156</v>
      </c>
      <c r="C141" s="24">
        <v>0</v>
      </c>
      <c r="D141" s="12">
        <v>7443659</v>
      </c>
      <c r="E141" s="25">
        <v>7443659</v>
      </c>
      <c r="F141" t="str">
        <f>INDEX([1]Quadro!$B$1:$B$3005,MATCH(B141,[1]Quadro!$A$1:$A$3005,0),0)</f>
        <v>Médio Tejo</v>
      </c>
    </row>
    <row r="142" spans="1:6" ht="15" customHeight="1" x14ac:dyDescent="0.2">
      <c r="A142" s="22"/>
      <c r="B142" s="23" t="s">
        <v>157</v>
      </c>
      <c r="C142" s="24">
        <v>0</v>
      </c>
      <c r="D142" s="12">
        <v>13226756</v>
      </c>
      <c r="E142" s="25">
        <v>13226756</v>
      </c>
      <c r="F142" t="str">
        <f>INDEX([1]Quadro!$B$1:$B$3005,MATCH(B142,[1]Quadro!$A$1:$A$3005,0),0)</f>
        <v>Terras de Trás-os-Montes</v>
      </c>
    </row>
    <row r="143" spans="1:6" ht="15" customHeight="1" x14ac:dyDescent="0.2">
      <c r="A143" s="22"/>
      <c r="B143" s="23" t="s">
        <v>158</v>
      </c>
      <c r="C143" s="24">
        <v>0</v>
      </c>
      <c r="D143" s="12">
        <v>4319076</v>
      </c>
      <c r="E143" s="25">
        <v>4319076</v>
      </c>
      <c r="F143" t="e">
        <f>INDEX([1]Quadro!$B$1:$B$3005,MATCH(B143,[1]Quadro!$A$1:$A$3005,0),0)</f>
        <v>#N/A</v>
      </c>
    </row>
    <row r="144" spans="1:6" ht="15" customHeight="1" x14ac:dyDescent="0.2">
      <c r="A144" s="22"/>
      <c r="B144" s="23" t="s">
        <v>159</v>
      </c>
      <c r="C144" s="24">
        <v>0</v>
      </c>
      <c r="D144" s="12">
        <v>59306664</v>
      </c>
      <c r="E144" s="25">
        <v>59306664</v>
      </c>
      <c r="F144" t="str">
        <f>INDEX([1]Quadro!$B$1:$B$3005,MATCH(B144,[1]Quadro!$A$1:$A$3005,0),0)</f>
        <v>Área Metropolitana de Lisboa</v>
      </c>
    </row>
    <row r="145" spans="1:6" ht="15" customHeight="1" x14ac:dyDescent="0.2">
      <c r="A145" s="22"/>
      <c r="B145" s="23" t="s">
        <v>160</v>
      </c>
      <c r="C145" s="24">
        <v>0</v>
      </c>
      <c r="D145" s="12">
        <v>158110965</v>
      </c>
      <c r="E145" s="25">
        <v>158110965</v>
      </c>
      <c r="F145" t="str">
        <f>INDEX([1]Quadro!$B$1:$B$3005,MATCH(B145,[1]Quadro!$A$1:$A$3005,0),0)</f>
        <v>Área Metropolitana do Porto</v>
      </c>
    </row>
    <row r="146" spans="1:6" ht="15" customHeight="1" x14ac:dyDescent="0.2">
      <c r="A146" s="22"/>
      <c r="B146" s="23" t="s">
        <v>161</v>
      </c>
      <c r="C146" s="24">
        <v>0</v>
      </c>
      <c r="D146" s="12">
        <v>16023350</v>
      </c>
      <c r="E146" s="25">
        <v>16023350</v>
      </c>
      <c r="F146" t="str">
        <f>INDEX([1]Quadro!$B$1:$B$3005,MATCH(B146,[1]Quadro!$A$1:$A$3005,0),0)</f>
        <v>Viseu Dão Lafões</v>
      </c>
    </row>
    <row r="147" spans="1:6" ht="15" customHeight="1" x14ac:dyDescent="0.2">
      <c r="A147" s="22"/>
      <c r="B147" s="23" t="s">
        <v>162</v>
      </c>
      <c r="C147" s="24">
        <v>0</v>
      </c>
      <c r="D147" s="12">
        <v>3037161</v>
      </c>
      <c r="E147" s="25">
        <v>3037161</v>
      </c>
      <c r="F147" t="str">
        <f>INDEX([1]Quadro!$B$1:$B$3005,MATCH(B147,[1]Quadro!$A$1:$A$3005,0),0)</f>
        <v>Beiras e Serra da Estrela</v>
      </c>
    </row>
    <row r="148" spans="1:6" ht="15" customHeight="1" x14ac:dyDescent="0.2">
      <c r="A148" s="22"/>
      <c r="B148" s="23" t="s">
        <v>163</v>
      </c>
      <c r="C148" s="24">
        <v>0</v>
      </c>
      <c r="D148" s="12">
        <v>45144550</v>
      </c>
      <c r="E148" s="25">
        <v>45144550</v>
      </c>
      <c r="F148" t="str">
        <f>INDEX([1]Quadro!$B$1:$B$3005,MATCH(B148,[1]Quadro!$A$1:$A$3005,0),0)</f>
        <v>Tâmega e Sousa</v>
      </c>
    </row>
    <row r="149" spans="1:6" ht="15" customHeight="1" x14ac:dyDescent="0.2">
      <c r="A149" s="22"/>
      <c r="B149" s="23" t="s">
        <v>164</v>
      </c>
      <c r="C149" s="24">
        <v>0</v>
      </c>
      <c r="D149" s="12">
        <v>38297779</v>
      </c>
      <c r="E149" s="25">
        <v>38297779</v>
      </c>
      <c r="F149" t="str">
        <f>INDEX([1]Quadro!$B$1:$B$3005,MATCH(B149,[1]Quadro!$A$1:$A$3005,0),0)</f>
        <v>Região de Leiria</v>
      </c>
    </row>
    <row r="150" spans="1:6" ht="15" customHeight="1" x14ac:dyDescent="0.2">
      <c r="A150" s="22"/>
      <c r="B150" s="23" t="s">
        <v>165</v>
      </c>
      <c r="C150" s="24">
        <v>0</v>
      </c>
      <c r="D150" s="12">
        <v>3677386</v>
      </c>
      <c r="E150" s="25">
        <v>3677386</v>
      </c>
      <c r="F150" t="str">
        <f>INDEX([1]Quadro!$B$1:$B$3005,MATCH(B150,[1]Quadro!$A$1:$A$3005,0),0)</f>
        <v>Alto Alentejo</v>
      </c>
    </row>
    <row r="151" spans="1:6" ht="15" customHeight="1" x14ac:dyDescent="0.2">
      <c r="A151" s="22"/>
      <c r="B151" s="23" t="s">
        <v>166</v>
      </c>
      <c r="C151" s="24">
        <v>0</v>
      </c>
      <c r="D151" s="12">
        <v>217576098</v>
      </c>
      <c r="E151" s="25">
        <v>217576098</v>
      </c>
      <c r="F151" t="str">
        <f>INDEX([1]Quadro!$B$1:$B$3005,MATCH(B151,[1]Quadro!$A$1:$A$3005,0),0)</f>
        <v>Área Metropolitana do Porto</v>
      </c>
    </row>
    <row r="152" spans="1:6" ht="15" customHeight="1" x14ac:dyDescent="0.2">
      <c r="A152" s="22"/>
      <c r="B152" s="23" t="s">
        <v>167</v>
      </c>
      <c r="C152" s="24">
        <v>0</v>
      </c>
      <c r="D152" s="12">
        <v>17297762</v>
      </c>
      <c r="E152" s="25">
        <v>17297762</v>
      </c>
      <c r="F152" t="str">
        <f>INDEX([1]Quadro!$B$1:$B$3005,MATCH(B152,[1]Quadro!$A$1:$A$3005,0),0)</f>
        <v>Região de Coimbra</v>
      </c>
    </row>
    <row r="153" spans="1:6" ht="15" customHeight="1" x14ac:dyDescent="0.2">
      <c r="A153" s="22"/>
      <c r="B153" s="23" t="s">
        <v>168</v>
      </c>
      <c r="C153" s="24">
        <v>0</v>
      </c>
      <c r="D153" s="12">
        <v>3996894</v>
      </c>
      <c r="E153" s="25">
        <v>3996894</v>
      </c>
      <c r="F153" t="str">
        <f>INDEX([1]Quadro!$B$1:$B$3005,MATCH(B153,[1]Quadro!$A$1:$A$3005,0),0)</f>
        <v>Beiras e Serra da Estrela</v>
      </c>
    </row>
    <row r="154" spans="1:6" ht="15" customHeight="1" x14ac:dyDescent="0.2">
      <c r="A154" s="22"/>
      <c r="B154" s="23" t="s">
        <v>169</v>
      </c>
      <c r="C154" s="24">
        <v>0</v>
      </c>
      <c r="D154" s="12">
        <v>7946572</v>
      </c>
      <c r="E154" s="25">
        <v>7946572</v>
      </c>
      <c r="F154" t="str">
        <f>INDEX([1]Quadro!$B$1:$B$3005,MATCH(B154,[1]Quadro!$A$1:$A$3005,0),0)</f>
        <v>Alto Minho</v>
      </c>
    </row>
    <row r="155" spans="1:6" ht="15" customHeight="1" x14ac:dyDescent="0.2">
      <c r="A155" s="22"/>
      <c r="B155" s="23" t="s">
        <v>170</v>
      </c>
      <c r="C155" s="24">
        <v>0</v>
      </c>
      <c r="D155" s="12">
        <v>6510088</v>
      </c>
      <c r="E155" s="25">
        <v>6510088</v>
      </c>
      <c r="F155" t="str">
        <f>INDEX([1]Quadro!$B$1:$B$3005,MATCH(B155,[1]Quadro!$A$1:$A$3005,0),0)</f>
        <v>Baixo Alentejo</v>
      </c>
    </row>
    <row r="156" spans="1:6" ht="15" customHeight="1" x14ac:dyDescent="0.2">
      <c r="A156" s="22"/>
      <c r="B156" s="23" t="s">
        <v>171</v>
      </c>
      <c r="C156" s="24">
        <v>0</v>
      </c>
      <c r="D156" s="12">
        <v>2743987</v>
      </c>
      <c r="E156" s="25">
        <v>2743987</v>
      </c>
      <c r="F156" t="str">
        <f>INDEX([1]Quadro!$B$1:$B$3005,MATCH(B156,[1]Quadro!$A$1:$A$3005,0),0)</f>
        <v>Douro</v>
      </c>
    </row>
    <row r="157" spans="1:6" ht="15" customHeight="1" x14ac:dyDescent="0.2">
      <c r="A157" s="22"/>
      <c r="B157" s="23" t="s">
        <v>172</v>
      </c>
      <c r="C157" s="24">
        <v>0</v>
      </c>
      <c r="D157" s="12">
        <v>11401243</v>
      </c>
      <c r="E157" s="25">
        <v>11401243</v>
      </c>
      <c r="F157" t="str">
        <f>INDEX([1]Quadro!$B$1:$B$3005,MATCH(B157,[1]Quadro!$A$1:$A$3005,0),0)</f>
        <v>Região de Coimbra</v>
      </c>
    </row>
    <row r="158" spans="1:6" ht="15" customHeight="1" x14ac:dyDescent="0.2">
      <c r="A158" s="22"/>
      <c r="B158" s="23" t="s">
        <v>173</v>
      </c>
      <c r="C158" s="24">
        <v>0</v>
      </c>
      <c r="D158" s="12">
        <v>11119174</v>
      </c>
      <c r="E158" s="25">
        <v>11119174</v>
      </c>
      <c r="F158" t="str">
        <f>INDEX([1]Quadro!$B$1:$B$3005,MATCH(B158,[1]Quadro!$A$1:$A$3005,0),0)</f>
        <v>Região de Coimbra</v>
      </c>
    </row>
    <row r="159" spans="1:6" ht="15" customHeight="1" x14ac:dyDescent="0.2">
      <c r="A159" s="22"/>
      <c r="B159" s="23" t="s">
        <v>174</v>
      </c>
      <c r="C159" s="24">
        <v>0</v>
      </c>
      <c r="D159" s="12">
        <v>7146157</v>
      </c>
      <c r="E159" s="25">
        <v>7146157</v>
      </c>
      <c r="F159" t="str">
        <f>INDEX([1]Quadro!$B$1:$B$3005,MATCH(B159,[1]Quadro!$A$1:$A$3005,0),0)</f>
        <v>Terras de Trás-os-Montes</v>
      </c>
    </row>
    <row r="160" spans="1:6" ht="15" customHeight="1" x14ac:dyDescent="0.2">
      <c r="A160" s="22"/>
      <c r="B160" s="23" t="s">
        <v>175</v>
      </c>
      <c r="C160" s="24">
        <v>0</v>
      </c>
      <c r="D160" s="12">
        <v>18910867</v>
      </c>
      <c r="E160" s="25">
        <v>18910867</v>
      </c>
      <c r="F160" t="str">
        <f>INDEX([1]Quadro!$B$1:$B$3005,MATCH(B160,[1]Quadro!$A$1:$A$3005,0),0)</f>
        <v>Terras de Trás-os-Montes</v>
      </c>
    </row>
    <row r="161" spans="1:6" ht="15" customHeight="1" x14ac:dyDescent="0.2">
      <c r="A161" s="22"/>
      <c r="B161" s="23" t="s">
        <v>176</v>
      </c>
      <c r="C161" s="24">
        <v>0</v>
      </c>
      <c r="D161" s="12">
        <v>8124742</v>
      </c>
      <c r="E161" s="25">
        <v>8124742</v>
      </c>
      <c r="F161" t="str">
        <f>INDEX([1]Quadro!$B$1:$B$3005,MATCH(B161,[1]Quadro!$A$1:$A$3005,0),0)</f>
        <v>Terras de Trás-os-Montes</v>
      </c>
    </row>
    <row r="162" spans="1:6" ht="15" customHeight="1" x14ac:dyDescent="0.2">
      <c r="A162" s="22"/>
      <c r="B162" s="23" t="s">
        <v>177</v>
      </c>
      <c r="C162" s="24">
        <v>0</v>
      </c>
      <c r="D162" s="12">
        <v>7624384</v>
      </c>
      <c r="E162" s="25">
        <v>7624384</v>
      </c>
      <c r="F162" t="str">
        <f>INDEX([1]Quadro!$B$1:$B$3005,MATCH(B162,[1]Quadro!$A$1:$A$3005,0),0)</f>
        <v>Douro</v>
      </c>
    </row>
    <row r="163" spans="1:6" ht="15" customHeight="1" x14ac:dyDescent="0.2">
      <c r="A163" s="22"/>
      <c r="B163" s="23" t="s">
        <v>178</v>
      </c>
      <c r="C163" s="24">
        <v>0</v>
      </c>
      <c r="D163" s="12">
        <v>56404272</v>
      </c>
      <c r="E163" s="25">
        <v>56404272</v>
      </c>
      <c r="F163" t="str">
        <f>INDEX([1]Quadro!$B$1:$B$3005,MATCH(B163,[1]Quadro!$A$1:$A$3005,0),0)</f>
        <v>Área Metropolitana de Lisboa</v>
      </c>
    </row>
    <row r="164" spans="1:6" ht="15" customHeight="1" x14ac:dyDescent="0.2">
      <c r="A164" s="22"/>
      <c r="B164" s="23" t="s">
        <v>179</v>
      </c>
      <c r="C164" s="24">
        <v>0</v>
      </c>
      <c r="D164" s="12">
        <v>14659721</v>
      </c>
      <c r="E164" s="25">
        <v>14659721</v>
      </c>
      <c r="F164" t="str">
        <f>INDEX([1]Quadro!$B$1:$B$3005,MATCH(B164,[1]Quadro!$A$1:$A$3005,0),0)</f>
        <v>Alto Minho</v>
      </c>
    </row>
    <row r="165" spans="1:6" ht="15" customHeight="1" x14ac:dyDescent="0.2">
      <c r="A165" s="22"/>
      <c r="B165" s="23" t="s">
        <v>180</v>
      </c>
      <c r="C165" s="24">
        <v>0</v>
      </c>
      <c r="D165" s="12">
        <v>6811005</v>
      </c>
      <c r="E165" s="25">
        <v>6811005</v>
      </c>
      <c r="F165" t="str">
        <f>INDEX([1]Quadro!$B$1:$B$3005,MATCH(B165,[1]Quadro!$A$1:$A$3005,0),0)</f>
        <v>Algarve</v>
      </c>
    </row>
    <row r="166" spans="1:6" ht="15" customHeight="1" x14ac:dyDescent="0.2">
      <c r="A166" s="22"/>
      <c r="B166" s="23" t="s">
        <v>181</v>
      </c>
      <c r="C166" s="24">
        <v>0</v>
      </c>
      <c r="D166" s="12">
        <v>4584671</v>
      </c>
      <c r="E166" s="25">
        <v>4584671</v>
      </c>
      <c r="F166" t="str">
        <f>INDEX([1]Quadro!$B$1:$B$3005,MATCH(B166,[1]Quadro!$A$1:$A$3005,0),0)</f>
        <v>Ave</v>
      </c>
    </row>
    <row r="167" spans="1:6" ht="15" customHeight="1" x14ac:dyDescent="0.2">
      <c r="A167" s="22"/>
      <c r="B167" s="23" t="s">
        <v>182</v>
      </c>
      <c r="C167" s="24">
        <v>0</v>
      </c>
      <c r="D167" s="12">
        <v>2676711</v>
      </c>
      <c r="E167" s="25">
        <v>2676711</v>
      </c>
      <c r="F167" t="str">
        <f>INDEX([1]Quadro!$B$1:$B$3005,MATCH(B167,[1]Quadro!$A$1:$A$3005,0),0)</f>
        <v>Alto Alentejo</v>
      </c>
    </row>
    <row r="168" spans="1:6" ht="15" customHeight="1" x14ac:dyDescent="0.2">
      <c r="A168" s="22"/>
      <c r="B168" s="23" t="s">
        <v>183</v>
      </c>
      <c r="C168" s="24">
        <v>0</v>
      </c>
      <c r="D168" s="12">
        <v>8922179</v>
      </c>
      <c r="E168" s="25">
        <v>8922179</v>
      </c>
      <c r="F168" t="str">
        <f>INDEX([1]Quadro!$B$1:$B$3005,MATCH(B168,[1]Quadro!$A$1:$A$3005,0),0)</f>
        <v>Alto Tâmega</v>
      </c>
    </row>
    <row r="169" spans="1:6" ht="15" customHeight="1" x14ac:dyDescent="0.2">
      <c r="A169" s="22"/>
      <c r="B169" s="23" t="s">
        <v>184</v>
      </c>
      <c r="C169" s="24">
        <v>0</v>
      </c>
      <c r="D169" s="12">
        <v>18037366</v>
      </c>
      <c r="E169" s="25">
        <v>18037366</v>
      </c>
      <c r="F169" t="str">
        <f>INDEX([1]Quadro!$B$1:$B$3005,MATCH(B169,[1]Quadro!$A$1:$A$3005,0),0)</f>
        <v>Alentejo Central</v>
      </c>
    </row>
    <row r="170" spans="1:6" ht="15" customHeight="1" x14ac:dyDescent="0.2">
      <c r="A170" s="22"/>
      <c r="B170" s="23" t="s">
        <v>185</v>
      </c>
      <c r="C170" s="24">
        <v>0</v>
      </c>
      <c r="D170" s="12">
        <v>20394229</v>
      </c>
      <c r="E170" s="25">
        <v>20394229</v>
      </c>
      <c r="F170" t="str">
        <f>INDEX([1]Quadro!$B$1:$B$3005,MATCH(B170,[1]Quadro!$A$1:$A$3005,0),0)</f>
        <v>Região de Coimbra</v>
      </c>
    </row>
    <row r="171" spans="1:6" ht="15" customHeight="1" x14ac:dyDescent="0.2">
      <c r="A171" s="22"/>
      <c r="B171" s="23" t="s">
        <v>186</v>
      </c>
      <c r="C171" s="24">
        <v>0</v>
      </c>
      <c r="D171" s="12">
        <v>36849709</v>
      </c>
      <c r="E171" s="25">
        <v>36849709</v>
      </c>
      <c r="F171" t="str">
        <f>INDEX([1]Quadro!$B$1:$B$3005,MATCH(B171,[1]Quadro!$A$1:$A$3005,0),0)</f>
        <v>Área Metropolitana de Lisboa</v>
      </c>
    </row>
    <row r="172" spans="1:6" ht="15" customHeight="1" x14ac:dyDescent="0.2">
      <c r="A172" s="22"/>
      <c r="B172" s="23" t="s">
        <v>187</v>
      </c>
      <c r="C172" s="24">
        <v>0</v>
      </c>
      <c r="D172" s="12">
        <v>5262667</v>
      </c>
      <c r="E172" s="25">
        <v>5262667</v>
      </c>
      <c r="F172" t="str">
        <f>INDEX([1]Quadro!$B$1:$B$3005,MATCH(B172,[1]Quadro!$A$1:$A$3005,0),0)</f>
        <v>Alentejo Central</v>
      </c>
    </row>
    <row r="173" spans="1:6" ht="15" customHeight="1" x14ac:dyDescent="0.2">
      <c r="A173" s="22"/>
      <c r="B173" s="23" t="s">
        <v>188</v>
      </c>
      <c r="C173" s="24">
        <v>0</v>
      </c>
      <c r="D173" s="12">
        <v>8068971</v>
      </c>
      <c r="E173" s="25">
        <v>8068971</v>
      </c>
      <c r="F173" t="str">
        <f>INDEX([1]Quadro!$B$1:$B$3005,MATCH(B173,[1]Quadro!$A$1:$A$3005,0),0)</f>
        <v>Região de Coimbra</v>
      </c>
    </row>
    <row r="174" spans="1:6" ht="15" customHeight="1" x14ac:dyDescent="0.2">
      <c r="A174" s="22"/>
      <c r="B174" s="23" t="s">
        <v>189</v>
      </c>
      <c r="C174" s="24">
        <v>0</v>
      </c>
      <c r="D174" s="12">
        <v>13398450</v>
      </c>
      <c r="E174" s="25">
        <v>13398450</v>
      </c>
      <c r="F174" t="str">
        <f>INDEX([1]Quadro!$B$1:$B$3005,MATCH(B174,[1]Quadro!$A$1:$A$3005,0),0)</f>
        <v>Baixo Alentejo</v>
      </c>
    </row>
    <row r="175" spans="1:6" ht="15" customHeight="1" x14ac:dyDescent="0.2">
      <c r="A175" s="22"/>
      <c r="B175" s="23" t="s">
        <v>190</v>
      </c>
      <c r="C175" s="24">
        <v>0</v>
      </c>
      <c r="D175" s="12">
        <v>2714080</v>
      </c>
      <c r="E175" s="25">
        <v>2714080</v>
      </c>
      <c r="F175" t="str">
        <f>INDEX([1]Quadro!$B$1:$B$3005,MATCH(B175,[1]Quadro!$A$1:$A$3005,0),0)</f>
        <v>Alentejo Central</v>
      </c>
    </row>
    <row r="176" spans="1:6" ht="15" customHeight="1" x14ac:dyDescent="0.2">
      <c r="A176" s="22"/>
      <c r="B176" s="23" t="s">
        <v>191</v>
      </c>
      <c r="C176" s="24">
        <v>0</v>
      </c>
      <c r="D176" s="12">
        <v>4417546</v>
      </c>
      <c r="E176" s="25">
        <v>4417546</v>
      </c>
      <c r="F176" t="str">
        <f>INDEX([1]Quadro!$B$1:$B$3005,MATCH(B176,[1]Quadro!$A$1:$A$3005,0),0)</f>
        <v>Douro</v>
      </c>
    </row>
    <row r="177" spans="1:6" ht="15" customHeight="1" x14ac:dyDescent="0.2">
      <c r="A177" s="22"/>
      <c r="B177" s="23" t="s">
        <v>192</v>
      </c>
      <c r="C177" s="24">
        <v>0</v>
      </c>
      <c r="D177" s="12">
        <v>10108893</v>
      </c>
      <c r="E177" s="25">
        <v>10108893</v>
      </c>
      <c r="F177" t="str">
        <f>INDEX([1]Quadro!$B$1:$B$3005,MATCH(B177,[1]Quadro!$A$1:$A$3005,0),0)</f>
        <v>Região de Aveiro</v>
      </c>
    </row>
    <row r="178" spans="1:6" ht="15" customHeight="1" x14ac:dyDescent="0.2">
      <c r="A178" s="22"/>
      <c r="B178" s="23" t="s">
        <v>193</v>
      </c>
      <c r="C178" s="24">
        <v>0</v>
      </c>
      <c r="D178" s="12">
        <v>13789608</v>
      </c>
      <c r="E178" s="25">
        <v>13789608</v>
      </c>
      <c r="F178" t="str">
        <f>INDEX([1]Quadro!$B$1:$B$3005,MATCH(B178,[1]Quadro!$A$1:$A$3005,0),0)</f>
        <v>Oeste</v>
      </c>
    </row>
    <row r="179" spans="1:6" ht="15" customHeight="1" x14ac:dyDescent="0.2">
      <c r="A179" s="22"/>
      <c r="B179" s="23" t="s">
        <v>194</v>
      </c>
      <c r="C179" s="24">
        <v>0</v>
      </c>
      <c r="D179" s="12">
        <v>10730343</v>
      </c>
      <c r="E179" s="25">
        <v>10730343</v>
      </c>
      <c r="F179" t="str">
        <f>INDEX([1]Quadro!$B$1:$B$3005,MATCH(B179,[1]Quadro!$A$1:$A$3005,0),0)</f>
        <v>Viseu Dão Lafões</v>
      </c>
    </row>
    <row r="180" spans="1:6" ht="15" customHeight="1" x14ac:dyDescent="0.2">
      <c r="A180" s="22"/>
      <c r="B180" s="23" t="s">
        <v>195</v>
      </c>
      <c r="C180" s="24">
        <v>0</v>
      </c>
      <c r="D180" s="12">
        <v>7878242</v>
      </c>
      <c r="E180" s="25">
        <v>7878242</v>
      </c>
      <c r="F180" t="str">
        <f>INDEX([1]Quadro!$B$1:$B$3005,MATCH(B180,[1]Quadro!$A$1:$A$3005,0),0)</f>
        <v>Alto Alentejo</v>
      </c>
    </row>
    <row r="181" spans="1:6" ht="15" customHeight="1" x14ac:dyDescent="0.2">
      <c r="A181" s="22"/>
      <c r="B181" s="23" t="s">
        <v>196</v>
      </c>
      <c r="C181" s="24">
        <v>0</v>
      </c>
      <c r="D181" s="12">
        <v>3267582</v>
      </c>
      <c r="E181" s="25">
        <v>3267582</v>
      </c>
      <c r="F181" t="e">
        <f>INDEX([1]Quadro!$B$1:$B$3005,MATCH(B181,[1]Quadro!$A$1:$A$3005,0),0)</f>
        <v>#N/A</v>
      </c>
    </row>
    <row r="182" spans="1:6" ht="15" customHeight="1" x14ac:dyDescent="0.2">
      <c r="A182" s="22"/>
      <c r="B182" s="23" t="s">
        <v>197</v>
      </c>
      <c r="C182" s="24">
        <v>0</v>
      </c>
      <c r="D182" s="12">
        <v>12038132</v>
      </c>
      <c r="E182" s="25">
        <v>12038132</v>
      </c>
      <c r="F182" t="str">
        <f>INDEX([1]Quadro!$B$1:$B$3005,MATCH(B182,[1]Quadro!$A$1:$A$3005,0),0)</f>
        <v>Oeste</v>
      </c>
    </row>
    <row r="183" spans="1:6" ht="15" customHeight="1" x14ac:dyDescent="0.2">
      <c r="A183" s="22"/>
      <c r="B183" s="23" t="s">
        <v>198</v>
      </c>
      <c r="C183" s="24">
        <v>0</v>
      </c>
      <c r="D183" s="12">
        <v>22052451</v>
      </c>
      <c r="E183" s="25">
        <v>22052451</v>
      </c>
      <c r="F183" t="str">
        <f>INDEX([1]Quadro!$B$1:$B$3005,MATCH(B183,[1]Quadro!$A$1:$A$3005,0),0)</f>
        <v>Alentejo Litoral</v>
      </c>
    </row>
    <row r="184" spans="1:6" ht="15" customHeight="1" x14ac:dyDescent="0.2">
      <c r="A184" s="22"/>
      <c r="B184" s="23" t="s">
        <v>199</v>
      </c>
      <c r="C184" s="24">
        <v>0</v>
      </c>
      <c r="D184" s="12">
        <v>107437157</v>
      </c>
      <c r="E184" s="25">
        <v>107437157</v>
      </c>
      <c r="F184" t="str">
        <f>INDEX([1]Quadro!$B$1:$B$3005,MATCH(B184,[1]Quadro!$A$1:$A$3005,0),0)</f>
        <v>Área Metropolitana de Lisboa</v>
      </c>
    </row>
    <row r="185" spans="1:6" ht="15" customHeight="1" x14ac:dyDescent="0.2">
      <c r="A185" s="22"/>
      <c r="B185" s="23" t="s">
        <v>200</v>
      </c>
      <c r="C185" s="24">
        <v>0</v>
      </c>
      <c r="D185" s="12">
        <v>170286002</v>
      </c>
      <c r="E185" s="25">
        <v>170286002</v>
      </c>
      <c r="F185" t="str">
        <f>INDEX([1]Quadro!$B$1:$B$3005,MATCH(B185,[1]Quadro!$A$1:$A$3005,0),0)</f>
        <v>Área Metropolitana de Lisboa</v>
      </c>
    </row>
    <row r="186" spans="1:6" ht="15" customHeight="1" x14ac:dyDescent="0.2">
      <c r="A186" s="22"/>
      <c r="B186" s="23" t="s">
        <v>201</v>
      </c>
      <c r="C186" s="24">
        <v>0</v>
      </c>
      <c r="D186" s="12">
        <v>4630302</v>
      </c>
      <c r="E186" s="25">
        <v>4630302</v>
      </c>
      <c r="F186" t="str">
        <f>INDEX([1]Quadro!$B$1:$B$3005,MATCH(B186,[1]Quadro!$A$1:$A$3005,0),0)</f>
        <v>Beira Baixa</v>
      </c>
    </row>
    <row r="187" spans="1:6" ht="15" customHeight="1" x14ac:dyDescent="0.2">
      <c r="A187" s="22"/>
      <c r="B187" s="23" t="s">
        <v>202</v>
      </c>
      <c r="C187" s="24">
        <v>0</v>
      </c>
      <c r="D187" s="12">
        <v>33443864</v>
      </c>
      <c r="E187" s="25">
        <v>33443864</v>
      </c>
      <c r="F187" t="str">
        <f>INDEX([1]Quadro!$B$1:$B$3005,MATCH(B187,[1]Quadro!$A$1:$A$3005,0),0)</f>
        <v>Algarve</v>
      </c>
    </row>
    <row r="188" spans="1:6" ht="15" customHeight="1" x14ac:dyDescent="0.2">
      <c r="A188" s="22"/>
      <c r="B188" s="23" t="s">
        <v>203</v>
      </c>
      <c r="C188" s="24">
        <v>0</v>
      </c>
      <c r="D188" s="12">
        <v>67149377</v>
      </c>
      <c r="E188" s="25">
        <v>67149377</v>
      </c>
      <c r="F188" t="e">
        <f>INDEX([1]Quadro!$B$1:$B$3005,MATCH(B188,[1]Quadro!$A$1:$A$3005,0),0)</f>
        <v>#N/A</v>
      </c>
    </row>
    <row r="189" spans="1:6" ht="15" customHeight="1" x14ac:dyDescent="0.2">
      <c r="A189" s="22"/>
      <c r="B189" s="23" t="s">
        <v>204</v>
      </c>
      <c r="C189" s="24">
        <v>0</v>
      </c>
      <c r="D189" s="12">
        <v>7644862</v>
      </c>
      <c r="E189" s="25">
        <v>7644862</v>
      </c>
      <c r="F189" t="str">
        <f>INDEX([1]Quadro!$B$1:$B$3005,MATCH(B189,[1]Quadro!$A$1:$A$3005,0),0)</f>
        <v>Viseu Dão Lafões</v>
      </c>
    </row>
    <row r="190" spans="1:6" ht="15" customHeight="1" x14ac:dyDescent="0.2">
      <c r="A190" s="22"/>
      <c r="B190" s="23" t="s">
        <v>205</v>
      </c>
      <c r="C190" s="24">
        <v>0</v>
      </c>
      <c r="D190" s="12">
        <v>18279925</v>
      </c>
      <c r="E190" s="25">
        <v>18279925</v>
      </c>
      <c r="F190" t="str">
        <f>INDEX([1]Quadro!$B$1:$B$3005,MATCH(B190,[1]Quadro!$A$1:$A$3005,0),0)</f>
        <v>Região de Aveiro</v>
      </c>
    </row>
    <row r="191" spans="1:6" ht="15" customHeight="1" x14ac:dyDescent="0.2">
      <c r="A191" s="22"/>
      <c r="B191" s="23" t="s">
        <v>206</v>
      </c>
      <c r="C191" s="24">
        <v>0</v>
      </c>
      <c r="D191" s="12">
        <v>16982831</v>
      </c>
      <c r="E191" s="25">
        <v>16982831</v>
      </c>
      <c r="F191" t="str">
        <f>INDEX([1]Quadro!$B$1:$B$3005,MATCH(B191,[1]Quadro!$A$1:$A$3005,0),0)</f>
        <v>Região de Coimbra</v>
      </c>
    </row>
    <row r="192" spans="1:6" ht="15" customHeight="1" x14ac:dyDescent="0.2">
      <c r="A192" s="22"/>
      <c r="B192" s="23" t="s">
        <v>207</v>
      </c>
      <c r="C192" s="24">
        <v>0</v>
      </c>
      <c r="D192" s="12">
        <v>4416037</v>
      </c>
      <c r="E192" s="25">
        <v>4416037</v>
      </c>
      <c r="F192" t="str">
        <f>INDEX([1]Quadro!$B$1:$B$3005,MATCH(B192,[1]Quadro!$A$1:$A$3005,0),0)</f>
        <v>Baixo Alentejo</v>
      </c>
    </row>
    <row r="193" spans="1:6" ht="15" customHeight="1" x14ac:dyDescent="0.2">
      <c r="A193" s="22"/>
      <c r="B193" s="23" t="s">
        <v>208</v>
      </c>
      <c r="C193" s="24">
        <v>0</v>
      </c>
      <c r="D193" s="12">
        <v>53809113</v>
      </c>
      <c r="E193" s="25">
        <v>53809113</v>
      </c>
      <c r="F193" t="str">
        <f>INDEX([1]Quadro!$B$1:$B$3005,MATCH(B193,[1]Quadro!$A$1:$A$3005,0),0)</f>
        <v>Região de Aveiro</v>
      </c>
    </row>
    <row r="194" spans="1:6" ht="15" customHeight="1" x14ac:dyDescent="0.2">
      <c r="A194" s="22"/>
      <c r="B194" s="23" t="s">
        <v>209</v>
      </c>
      <c r="C194" s="24">
        <v>0</v>
      </c>
      <c r="D194" s="12">
        <v>41106576</v>
      </c>
      <c r="E194" s="25">
        <v>41106576</v>
      </c>
      <c r="F194" t="str">
        <f>INDEX([1]Quadro!$B$1:$B$3005,MATCH(B194,[1]Quadro!$A$1:$A$3005,0),0)</f>
        <v>Tâmega e Sousa</v>
      </c>
    </row>
    <row r="195" spans="1:6" ht="15" customHeight="1" x14ac:dyDescent="0.2">
      <c r="A195" s="22"/>
      <c r="B195" s="23" t="s">
        <v>210</v>
      </c>
      <c r="C195" s="24">
        <v>0</v>
      </c>
      <c r="D195" s="12">
        <v>51464286</v>
      </c>
      <c r="E195" s="25">
        <v>51464286</v>
      </c>
      <c r="F195" t="str">
        <f>INDEX([1]Quadro!$B$1:$B$3005,MATCH(B195,[1]Quadro!$A$1:$A$3005,0),0)</f>
        <v>Área Metropolitana de Lisboa</v>
      </c>
    </row>
    <row r="196" spans="1:6" ht="15" customHeight="1" x14ac:dyDescent="0.2">
      <c r="A196" s="22"/>
      <c r="B196" s="23" t="s">
        <v>211</v>
      </c>
      <c r="C196" s="24">
        <v>0</v>
      </c>
      <c r="D196" s="12">
        <v>3949721</v>
      </c>
      <c r="E196" s="25">
        <v>3949721</v>
      </c>
      <c r="F196" t="str">
        <f>INDEX([1]Quadro!$B$1:$B$3005,MATCH(B196,[1]Quadro!$A$1:$A$3005,0),0)</f>
        <v>Região de Coimbra</v>
      </c>
    </row>
    <row r="197" spans="1:6" ht="15" customHeight="1" x14ac:dyDescent="0.2">
      <c r="A197" s="22"/>
      <c r="B197" s="23" t="s">
        <v>212</v>
      </c>
      <c r="C197" s="24">
        <v>0</v>
      </c>
      <c r="D197" s="12">
        <v>52908087</v>
      </c>
      <c r="E197" s="25">
        <v>52908087</v>
      </c>
      <c r="F197" t="str">
        <f>INDEX([1]Quadro!$B$1:$B$3005,MATCH(B197,[1]Quadro!$A$1:$A$3005,0),0)</f>
        <v>Área Metropolitana do Porto</v>
      </c>
    </row>
    <row r="198" spans="1:6" ht="15" customHeight="1" x14ac:dyDescent="0.2">
      <c r="A198" s="22"/>
      <c r="B198" s="23" t="s">
        <v>213</v>
      </c>
      <c r="C198" s="24">
        <v>0</v>
      </c>
      <c r="D198" s="12">
        <v>5921299</v>
      </c>
      <c r="E198" s="25">
        <v>5921299</v>
      </c>
      <c r="F198" t="str">
        <f>INDEX([1]Quadro!$B$1:$B$3005,MATCH(B198,[1]Quadro!$A$1:$A$3005,0),0)</f>
        <v>Alto Minho</v>
      </c>
    </row>
    <row r="199" spans="1:6" ht="15" customHeight="1" x14ac:dyDescent="0.2">
      <c r="A199" s="22"/>
      <c r="B199" s="23" t="s">
        <v>214</v>
      </c>
      <c r="C199" s="24">
        <v>0</v>
      </c>
      <c r="D199" s="12">
        <v>3727655</v>
      </c>
      <c r="E199" s="25">
        <v>3727655</v>
      </c>
      <c r="F199" t="str">
        <f>INDEX([1]Quadro!$B$1:$B$3005,MATCH(B199,[1]Quadro!$A$1:$A$3005,0),0)</f>
        <v>Região de Leiria</v>
      </c>
    </row>
    <row r="200" spans="1:6" ht="15" customHeight="1" x14ac:dyDescent="0.2">
      <c r="A200" s="22"/>
      <c r="B200" s="23" t="s">
        <v>215</v>
      </c>
      <c r="C200" s="24">
        <v>0</v>
      </c>
      <c r="D200" s="12">
        <v>12344592</v>
      </c>
      <c r="E200" s="25">
        <v>12344592</v>
      </c>
      <c r="F200" t="str">
        <f>INDEX([1]Quadro!$B$1:$B$3005,MATCH(B200,[1]Quadro!$A$1:$A$3005,0),0)</f>
        <v>Região de Coimbra</v>
      </c>
    </row>
    <row r="201" spans="1:6" ht="15" customHeight="1" x14ac:dyDescent="0.2">
      <c r="A201" s="22"/>
      <c r="B201" s="23" t="s">
        <v>216</v>
      </c>
      <c r="C201" s="24">
        <v>0</v>
      </c>
      <c r="D201" s="12">
        <v>61020374</v>
      </c>
      <c r="E201" s="25">
        <v>61020374</v>
      </c>
      <c r="F201" t="str">
        <f>INDEX([1]Quadro!$B$1:$B$3005,MATCH(B201,[1]Quadro!$A$1:$A$3005,0),0)</f>
        <v>Tâmega e Sousa</v>
      </c>
    </row>
    <row r="202" spans="1:6" ht="15" customHeight="1" x14ac:dyDescent="0.2">
      <c r="A202" s="22"/>
      <c r="B202" s="23" t="s">
        <v>217</v>
      </c>
      <c r="C202" s="24">
        <v>0</v>
      </c>
      <c r="D202" s="12">
        <v>5493381</v>
      </c>
      <c r="E202" s="25">
        <v>5493381</v>
      </c>
      <c r="F202" t="str">
        <f>INDEX([1]Quadro!$B$1:$B$3005,MATCH(B202,[1]Quadro!$A$1:$A$3005,0),0)</f>
        <v>Viseu Dão Lafões</v>
      </c>
    </row>
    <row r="203" spans="1:6" ht="15" customHeight="1" x14ac:dyDescent="0.2">
      <c r="A203" s="22"/>
      <c r="B203" s="23" t="s">
        <v>218</v>
      </c>
      <c r="C203" s="24">
        <v>0</v>
      </c>
      <c r="D203" s="12">
        <v>4658254</v>
      </c>
      <c r="E203" s="25">
        <v>4658254</v>
      </c>
      <c r="F203" t="str">
        <f>INDEX([1]Quadro!$B$1:$B$3005,MATCH(B203,[1]Quadro!$A$1:$A$3005,0),0)</f>
        <v>Beira Baixa</v>
      </c>
    </row>
    <row r="204" spans="1:6" ht="15" customHeight="1" x14ac:dyDescent="0.2">
      <c r="A204" s="22"/>
      <c r="B204" s="23" t="s">
        <v>219</v>
      </c>
      <c r="C204" s="24">
        <v>0</v>
      </c>
      <c r="D204" s="12">
        <v>2133390</v>
      </c>
      <c r="E204" s="25">
        <v>2133390</v>
      </c>
      <c r="F204" t="str">
        <f>INDEX([1]Quadro!$B$1:$B$3005,MATCH(B204,[1]Quadro!$A$1:$A$3005,0),0)</f>
        <v>Douro</v>
      </c>
    </row>
    <row r="205" spans="1:6" ht="15" customHeight="1" x14ac:dyDescent="0.2">
      <c r="A205" s="22"/>
      <c r="B205" s="23" t="s">
        <v>220</v>
      </c>
      <c r="C205" s="24">
        <v>0</v>
      </c>
      <c r="D205" s="12">
        <v>4599890</v>
      </c>
      <c r="E205" s="25">
        <v>4599890</v>
      </c>
      <c r="F205" t="str">
        <f>INDEX([1]Quadro!$B$1:$B$3005,MATCH(B205,[1]Quadro!$A$1:$A$3005,0),0)</f>
        <v>Região de Coimbra</v>
      </c>
    </row>
    <row r="206" spans="1:6" ht="15" customHeight="1" x14ac:dyDescent="0.2">
      <c r="A206" s="22"/>
      <c r="B206" s="23" t="s">
        <v>221</v>
      </c>
      <c r="C206" s="24">
        <v>0</v>
      </c>
      <c r="D206" s="12">
        <v>25440433</v>
      </c>
      <c r="E206" s="25">
        <v>25440433</v>
      </c>
      <c r="F206" t="str">
        <f>INDEX([1]Quadro!$B$1:$B$3005,MATCH(B206,[1]Quadro!$A$1:$A$3005,0),0)</f>
        <v>Oeste</v>
      </c>
    </row>
    <row r="207" spans="1:6" ht="15" customHeight="1" x14ac:dyDescent="0.2">
      <c r="A207" s="22"/>
      <c r="B207" s="23" t="s">
        <v>222</v>
      </c>
      <c r="C207" s="24">
        <v>0</v>
      </c>
      <c r="D207" s="12">
        <v>14963306</v>
      </c>
      <c r="E207" s="25">
        <v>14963306</v>
      </c>
      <c r="F207" t="str">
        <f>INDEX([1]Quadro!$B$1:$B$3005,MATCH(B207,[1]Quadro!$A$1:$A$3005,0),0)</f>
        <v>Douro</v>
      </c>
    </row>
    <row r="208" spans="1:6" ht="15" customHeight="1" x14ac:dyDescent="0.2">
      <c r="A208" s="22"/>
      <c r="B208" s="23" t="s">
        <v>223</v>
      </c>
      <c r="C208" s="24">
        <v>0</v>
      </c>
      <c r="D208" s="12">
        <v>7809255</v>
      </c>
      <c r="E208" s="25">
        <v>7809255</v>
      </c>
      <c r="F208" t="str">
        <f>INDEX([1]Quadro!$B$1:$B$3005,MATCH(B208,[1]Quadro!$A$1:$A$3005,0),0)</f>
        <v>Beiras e Serra da Estrela</v>
      </c>
    </row>
    <row r="209" spans="1:6" ht="15" customHeight="1" x14ac:dyDescent="0.2">
      <c r="A209" s="22"/>
      <c r="B209" s="23" t="s">
        <v>224</v>
      </c>
      <c r="C209" s="24">
        <v>0</v>
      </c>
      <c r="D209" s="12">
        <v>47369814</v>
      </c>
      <c r="E209" s="25">
        <v>47369814</v>
      </c>
      <c r="F209" t="str">
        <f>INDEX([1]Quadro!$B$1:$B$3005,MATCH(B209,[1]Quadro!$A$1:$A$3005,0),0)</f>
        <v>Região de Leiria</v>
      </c>
    </row>
    <row r="210" spans="1:6" ht="15" customHeight="1" x14ac:dyDescent="0.2">
      <c r="A210" s="22"/>
      <c r="B210" s="23" t="s">
        <v>225</v>
      </c>
      <c r="C210" s="24">
        <v>0</v>
      </c>
      <c r="D210" s="12">
        <v>47514175</v>
      </c>
      <c r="E210" s="25">
        <v>47514175</v>
      </c>
      <c r="F210" t="e">
        <f>INDEX([1]Quadro!$B$1:$B$3005,MATCH(B210,[1]Quadro!$A$1:$A$3005,0),0)</f>
        <v>#N/A</v>
      </c>
    </row>
    <row r="211" spans="1:6" ht="15" customHeight="1" x14ac:dyDescent="0.2">
      <c r="A211" s="22"/>
      <c r="B211" s="23" t="s">
        <v>226</v>
      </c>
      <c r="C211" s="24">
        <v>0</v>
      </c>
      <c r="D211" s="12">
        <v>8429234</v>
      </c>
      <c r="E211" s="25">
        <v>8429234</v>
      </c>
      <c r="F211" t="str">
        <f>INDEX([1]Quadro!$B$1:$B$3005,MATCH(B211,[1]Quadro!$A$1:$A$3005,0),0)</f>
        <v>Alto Minho</v>
      </c>
    </row>
    <row r="212" spans="1:6" ht="15" customHeight="1" x14ac:dyDescent="0.2">
      <c r="A212" s="22"/>
      <c r="B212" s="23" t="s">
        <v>227</v>
      </c>
      <c r="C212" s="24">
        <v>0</v>
      </c>
      <c r="D212" s="12">
        <v>27709196</v>
      </c>
      <c r="E212" s="25">
        <v>27709196</v>
      </c>
      <c r="F212" t="str">
        <f>INDEX([1]Quadro!$B$1:$B$3005,MATCH(B212,[1]Quadro!$A$1:$A$3005,0),0)</f>
        <v>Alto Minho</v>
      </c>
    </row>
    <row r="213" spans="1:6" ht="15" customHeight="1" x14ac:dyDescent="0.2">
      <c r="A213" s="22"/>
      <c r="B213" s="23" t="s">
        <v>228</v>
      </c>
      <c r="C213" s="24">
        <v>0</v>
      </c>
      <c r="D213" s="12">
        <v>15360693</v>
      </c>
      <c r="E213" s="25">
        <v>15360693</v>
      </c>
      <c r="F213" t="str">
        <f>INDEX([1]Quadro!$B$1:$B$3005,MATCH(B213,[1]Quadro!$A$1:$A$3005,0),0)</f>
        <v>Alto Alentejo</v>
      </c>
    </row>
    <row r="214" spans="1:6" ht="15" customHeight="1" x14ac:dyDescent="0.2">
      <c r="A214" s="22"/>
      <c r="B214" s="23" t="s">
        <v>229</v>
      </c>
      <c r="C214" s="24">
        <v>0</v>
      </c>
      <c r="D214" s="12">
        <v>25758931</v>
      </c>
      <c r="E214" s="25">
        <v>25758931</v>
      </c>
      <c r="F214" t="str">
        <f>INDEX([1]Quadro!$B$1:$B$3005,MATCH(B214,[1]Quadro!$A$1:$A$3005,0),0)</f>
        <v>Alto Alentejo</v>
      </c>
    </row>
    <row r="215" spans="1:6" ht="15" customHeight="1" x14ac:dyDescent="0.2">
      <c r="A215" s="22"/>
      <c r="B215" s="23" t="s">
        <v>230</v>
      </c>
      <c r="C215" s="24">
        <v>0</v>
      </c>
      <c r="D215" s="12">
        <v>5544160</v>
      </c>
      <c r="E215" s="25">
        <v>5544160</v>
      </c>
      <c r="F215" t="str">
        <f>INDEX([1]Quadro!$B$1:$B$3005,MATCH(B215,[1]Quadro!$A$1:$A$3005,0),0)</f>
        <v>Alentejo Central</v>
      </c>
    </row>
    <row r="216" spans="1:6" ht="15" customHeight="1" x14ac:dyDescent="0.2">
      <c r="A216" s="22"/>
      <c r="B216" s="23" t="s">
        <v>231</v>
      </c>
      <c r="C216" s="24">
        <v>0</v>
      </c>
      <c r="D216" s="12">
        <v>60402041</v>
      </c>
      <c r="E216" s="25">
        <v>60402041</v>
      </c>
      <c r="F216" t="str">
        <f>INDEX([1]Quadro!$B$1:$B$3005,MATCH(B216,[1]Quadro!$A$1:$A$3005,0),0)</f>
        <v>Algarve</v>
      </c>
    </row>
    <row r="217" spans="1:6" ht="15" customHeight="1" x14ac:dyDescent="0.2">
      <c r="A217" s="22"/>
      <c r="B217" s="23" t="s">
        <v>232</v>
      </c>
      <c r="C217" s="24">
        <v>0</v>
      </c>
      <c r="D217" s="12">
        <v>489144817</v>
      </c>
      <c r="E217" s="25">
        <v>489144817</v>
      </c>
      <c r="F217" t="str">
        <f>INDEX([1]Quadro!$B$1:$B$3005,MATCH(B217,[1]Quadro!$A$1:$A$3005,0),0)</f>
        <v>Área Metropolitana do Porto</v>
      </c>
    </row>
    <row r="218" spans="1:6" ht="15" customHeight="1" x14ac:dyDescent="0.2">
      <c r="A218" s="22"/>
      <c r="B218" s="23" t="s">
        <v>233</v>
      </c>
      <c r="C218" s="24">
        <v>0</v>
      </c>
      <c r="D218" s="12">
        <v>23338009</v>
      </c>
      <c r="E218" s="25">
        <v>23338009</v>
      </c>
      <c r="F218" t="str">
        <f>INDEX([1]Quadro!$B$1:$B$3005,MATCH(B218,[1]Quadro!$A$1:$A$3005,0),0)</f>
        <v>Região de Leiria</v>
      </c>
    </row>
    <row r="219" spans="1:6" ht="15" customHeight="1" x14ac:dyDescent="0.2">
      <c r="A219" s="22"/>
      <c r="B219" s="23" t="s">
        <v>234</v>
      </c>
      <c r="C219" s="24">
        <v>0</v>
      </c>
      <c r="D219" s="12">
        <v>16284818</v>
      </c>
      <c r="E219" s="25">
        <v>16284818</v>
      </c>
      <c r="F219" t="str">
        <f>INDEX([1]Quadro!$B$1:$B$3005,MATCH(B219,[1]Quadro!$A$1:$A$3005,0),0)</f>
        <v>Ave</v>
      </c>
    </row>
    <row r="220" spans="1:6" ht="15" customHeight="1" x14ac:dyDescent="0.2">
      <c r="A220" s="22"/>
      <c r="B220" s="23" t="s">
        <v>235</v>
      </c>
      <c r="C220" s="24">
        <v>0</v>
      </c>
      <c r="D220" s="12">
        <v>55739839</v>
      </c>
      <c r="E220" s="25">
        <v>55739839</v>
      </c>
      <c r="F220" t="str">
        <f>INDEX([1]Quadro!$B$1:$B$3005,MATCH(B220,[1]Quadro!$A$1:$A$3005,0),0)</f>
        <v>Área Metropolitana do Porto</v>
      </c>
    </row>
    <row r="221" spans="1:6" ht="15" customHeight="1" x14ac:dyDescent="0.2">
      <c r="A221" s="22"/>
      <c r="B221" s="23" t="s">
        <v>236</v>
      </c>
      <c r="C221" s="24">
        <v>0</v>
      </c>
      <c r="D221" s="12">
        <v>4495602</v>
      </c>
      <c r="E221" s="25">
        <v>4495602</v>
      </c>
      <c r="F221" t="e">
        <f>INDEX([1]Quadro!$B$1:$B$3005,MATCH(B221,[1]Quadro!$A$1:$A$3005,0),0)</f>
        <v>#N/A</v>
      </c>
    </row>
    <row r="222" spans="1:6" ht="15" customHeight="1" x14ac:dyDescent="0.2">
      <c r="A222" s="22"/>
      <c r="B222" s="23" t="s">
        <v>237</v>
      </c>
      <c r="C222" s="24">
        <v>0</v>
      </c>
      <c r="D222" s="12">
        <v>7367543</v>
      </c>
      <c r="E222" s="25">
        <v>7367543</v>
      </c>
      <c r="F222" t="str">
        <f>INDEX([1]Quadro!$B$1:$B$3005,MATCH(B222,[1]Quadro!$A$1:$A$3005,0),0)</f>
        <v>Beira Baixa</v>
      </c>
    </row>
    <row r="223" spans="1:6" ht="15" customHeight="1" x14ac:dyDescent="0.2">
      <c r="A223" s="22"/>
      <c r="B223" s="23" t="s">
        <v>238</v>
      </c>
      <c r="C223" s="24">
        <v>0</v>
      </c>
      <c r="D223" s="12">
        <v>6861207</v>
      </c>
      <c r="E223" s="25">
        <v>6861207</v>
      </c>
      <c r="F223" t="str">
        <f>INDEX([1]Quadro!$B$1:$B$3005,MATCH(B223,[1]Quadro!$A$1:$A$3005,0),0)</f>
        <v>Alentejo Central</v>
      </c>
    </row>
    <row r="224" spans="1:6" ht="15" customHeight="1" x14ac:dyDescent="0.2">
      <c r="A224" s="22"/>
      <c r="B224" s="23" t="s">
        <v>239</v>
      </c>
      <c r="C224" s="24">
        <v>0</v>
      </c>
      <c r="D224" s="12">
        <v>10722994</v>
      </c>
      <c r="E224" s="25">
        <v>10722994</v>
      </c>
      <c r="F224" t="str">
        <f>INDEX([1]Quadro!$B$1:$B$3005,MATCH(B224,[1]Quadro!$A$1:$A$3005,0),0)</f>
        <v>Alentejo Central</v>
      </c>
    </row>
    <row r="225" spans="1:6" ht="15" customHeight="1" x14ac:dyDescent="0.2">
      <c r="A225" s="22"/>
      <c r="B225" s="23" t="s">
        <v>240</v>
      </c>
      <c r="C225" s="24">
        <v>0</v>
      </c>
      <c r="D225" s="12">
        <v>6463633</v>
      </c>
      <c r="E225" s="25">
        <v>6463633</v>
      </c>
      <c r="F225" t="str">
        <f>INDEX([1]Quadro!$B$1:$B$3005,MATCH(B225,[1]Quadro!$A$1:$A$3005,0),0)</f>
        <v>Tâmega e Sousa</v>
      </c>
    </row>
    <row r="226" spans="1:6" ht="15" customHeight="1" x14ac:dyDescent="0.2">
      <c r="A226" s="22"/>
      <c r="B226" s="23" t="s">
        <v>241</v>
      </c>
      <c r="C226" s="24">
        <v>0</v>
      </c>
      <c r="D226" s="12">
        <v>3743700</v>
      </c>
      <c r="E226" s="25">
        <v>3743700</v>
      </c>
      <c r="F226" t="str">
        <f>INDEX([1]Quadro!$B$1:$B$3005,MATCH(B226,[1]Quadro!$A$1:$A$3005,0),0)</f>
        <v>Alto Tâmega</v>
      </c>
    </row>
    <row r="227" spans="1:6" ht="15" customHeight="1" x14ac:dyDescent="0.2">
      <c r="A227" s="22"/>
      <c r="B227" s="23" t="s">
        <v>242</v>
      </c>
      <c r="C227" s="24">
        <v>0</v>
      </c>
      <c r="D227" s="12">
        <v>16346910</v>
      </c>
      <c r="E227" s="25">
        <v>16346910</v>
      </c>
      <c r="F227" t="e">
        <f>INDEX([1]Quadro!$B$1:$B$3005,MATCH(B227,[1]Quadro!$A$1:$A$3005,0),0)</f>
        <v>#N/A</v>
      </c>
    </row>
    <row r="228" spans="1:6" ht="15" customHeight="1" x14ac:dyDescent="0.2">
      <c r="A228" s="22"/>
      <c r="B228" s="23" t="s">
        <v>243</v>
      </c>
      <c r="C228" s="24">
        <v>0</v>
      </c>
      <c r="D228" s="12">
        <v>19547905</v>
      </c>
      <c r="E228" s="25">
        <v>19547905</v>
      </c>
      <c r="F228" t="str">
        <f>INDEX([1]Quadro!$B$1:$B$3005,MATCH(B228,[1]Quadro!$A$1:$A$3005,0),0)</f>
        <v>Lezíria do Tejo</v>
      </c>
    </row>
    <row r="229" spans="1:6" ht="15" customHeight="1" x14ac:dyDescent="0.2">
      <c r="A229" s="22"/>
      <c r="B229" s="23" t="s">
        <v>244</v>
      </c>
      <c r="C229" s="24">
        <v>0</v>
      </c>
      <c r="D229" s="12">
        <v>4382124</v>
      </c>
      <c r="E229" s="25">
        <v>4382124</v>
      </c>
      <c r="F229" t="str">
        <f>INDEX([1]Quadro!$B$1:$B$3005,MATCH(B229,[1]Quadro!$A$1:$A$3005,0),0)</f>
        <v>Douro</v>
      </c>
    </row>
    <row r="230" spans="1:6" ht="15" customHeight="1" x14ac:dyDescent="0.2">
      <c r="A230" s="22"/>
      <c r="B230" s="23" t="s">
        <v>245</v>
      </c>
      <c r="C230" s="24">
        <v>0</v>
      </c>
      <c r="D230" s="12">
        <v>11535234</v>
      </c>
      <c r="E230" s="25">
        <v>11535234</v>
      </c>
      <c r="F230" t="str">
        <f>INDEX([1]Quadro!$B$1:$B$3005,MATCH(B230,[1]Quadro!$A$1:$A$3005,0),0)</f>
        <v>Beiras e Serra da Estrela</v>
      </c>
    </row>
    <row r="231" spans="1:6" ht="15" customHeight="1" x14ac:dyDescent="0.2">
      <c r="A231" s="22"/>
      <c r="B231" s="23" t="s">
        <v>246</v>
      </c>
      <c r="C231" s="24">
        <v>0</v>
      </c>
      <c r="D231" s="12">
        <v>21308389</v>
      </c>
      <c r="E231" s="25">
        <v>21308389</v>
      </c>
      <c r="F231" t="str">
        <f>INDEX([1]Quadro!$B$1:$B$3005,MATCH(B231,[1]Quadro!$A$1:$A$3005,0),0)</f>
        <v>Lezíria do Tejo</v>
      </c>
    </row>
    <row r="232" spans="1:6" ht="15" customHeight="1" x14ac:dyDescent="0.2">
      <c r="A232" s="22"/>
      <c r="B232" s="23" t="s">
        <v>247</v>
      </c>
      <c r="C232" s="24">
        <v>0</v>
      </c>
      <c r="D232" s="12">
        <v>9637700</v>
      </c>
      <c r="E232" s="25">
        <v>9637700</v>
      </c>
      <c r="F232" t="str">
        <f>INDEX([1]Quadro!$B$1:$B$3005,MATCH(B232,[1]Quadro!$A$1:$A$3005,0),0)</f>
        <v>Viseu Dão Lafões</v>
      </c>
    </row>
    <row r="233" spans="1:6" ht="15" customHeight="1" x14ac:dyDescent="0.2">
      <c r="A233" s="22"/>
      <c r="B233" s="23" t="s">
        <v>248</v>
      </c>
      <c r="C233" s="24">
        <v>0</v>
      </c>
      <c r="D233" s="12">
        <v>3050537</v>
      </c>
      <c r="E233" s="25">
        <v>3050537</v>
      </c>
      <c r="F233" t="e">
        <f>INDEX([1]Quadro!$B$1:$B$3005,MATCH(B233,[1]Quadro!$A$1:$A$3005,0),0)</f>
        <v>#N/A</v>
      </c>
    </row>
    <row r="234" spans="1:6" ht="15" customHeight="1" x14ac:dyDescent="0.2">
      <c r="A234" s="22"/>
      <c r="B234" s="23" t="s">
        <v>249</v>
      </c>
      <c r="C234" s="24">
        <v>0</v>
      </c>
      <c r="D234" s="12">
        <v>1969796</v>
      </c>
      <c r="E234" s="25">
        <v>1969796</v>
      </c>
      <c r="F234" t="e">
        <f>INDEX([1]Quadro!$B$1:$B$3005,MATCH(B234,[1]Quadro!$A$1:$A$3005,0),0)</f>
        <v>#N/A</v>
      </c>
    </row>
    <row r="235" spans="1:6" ht="15" customHeight="1" x14ac:dyDescent="0.2">
      <c r="A235" s="22"/>
      <c r="B235" s="23" t="s">
        <v>250</v>
      </c>
      <c r="C235" s="24">
        <v>0</v>
      </c>
      <c r="D235" s="12">
        <v>5087630</v>
      </c>
      <c r="E235" s="25">
        <v>5087630</v>
      </c>
      <c r="F235" t="str">
        <f>INDEX([1]Quadro!$B$1:$B$3005,MATCH(B235,[1]Quadro!$A$1:$A$3005,0),0)</f>
        <v>Douro</v>
      </c>
    </row>
    <row r="236" spans="1:6" ht="15" customHeight="1" x14ac:dyDescent="0.2">
      <c r="A236" s="22"/>
      <c r="B236" s="23" t="s">
        <v>251</v>
      </c>
      <c r="C236" s="24">
        <v>0</v>
      </c>
      <c r="D236" s="12">
        <v>64621412</v>
      </c>
      <c r="E236" s="25">
        <v>64621412</v>
      </c>
      <c r="F236" t="str">
        <f>INDEX([1]Quadro!$B$1:$B$3005,MATCH(B236,[1]Quadro!$A$1:$A$3005,0),0)</f>
        <v>Lezíria do Tejo</v>
      </c>
    </row>
    <row r="237" spans="1:6" ht="15" customHeight="1" x14ac:dyDescent="0.2">
      <c r="A237" s="22"/>
      <c r="B237" s="23" t="s">
        <v>252</v>
      </c>
      <c r="C237" s="24">
        <v>0</v>
      </c>
      <c r="D237" s="12">
        <v>29032399</v>
      </c>
      <c r="E237" s="25">
        <v>29032399</v>
      </c>
      <c r="F237" t="str">
        <f>INDEX([1]Quadro!$B$1:$B$3005,MATCH(B237,[1]Quadro!$A$1:$A$3005,0),0)</f>
        <v>Alentejo Litoral</v>
      </c>
    </row>
    <row r="238" spans="1:6" ht="15" customHeight="1" x14ac:dyDescent="0.2">
      <c r="A238" s="22"/>
      <c r="B238" s="23" t="s">
        <v>253</v>
      </c>
      <c r="C238" s="24">
        <v>0</v>
      </c>
      <c r="D238" s="12">
        <v>58594783</v>
      </c>
      <c r="E238" s="25">
        <v>58594783</v>
      </c>
      <c r="F238" t="str">
        <f>INDEX([1]Quadro!$B$1:$B$3005,MATCH(B238,[1]Quadro!$A$1:$A$3005,0),0)</f>
        <v>Área Metropolitana do Porto</v>
      </c>
    </row>
    <row r="239" spans="1:6" ht="15" customHeight="1" x14ac:dyDescent="0.2">
      <c r="A239" s="22"/>
      <c r="B239" s="23" t="s">
        <v>254</v>
      </c>
      <c r="C239" s="24">
        <v>0</v>
      </c>
      <c r="D239" s="12">
        <v>10803422</v>
      </c>
      <c r="E239" s="25">
        <v>10803422</v>
      </c>
      <c r="F239" t="str">
        <f>INDEX([1]Quadro!$B$1:$B$3005,MATCH(B239,[1]Quadro!$A$1:$A$3005,0),0)</f>
        <v>Algarve</v>
      </c>
    </row>
    <row r="240" spans="1:6" ht="15" customHeight="1" x14ac:dyDescent="0.2">
      <c r="A240" s="22"/>
      <c r="B240" s="23" t="s">
        <v>255</v>
      </c>
      <c r="C240" s="24">
        <v>0</v>
      </c>
      <c r="D240" s="12">
        <v>20299996</v>
      </c>
      <c r="E240" s="25">
        <v>20299996</v>
      </c>
      <c r="F240" t="e">
        <f>INDEX([1]Quadro!$B$1:$B$3005,MATCH(B240,[1]Quadro!$A$1:$A$3005,0),0)</f>
        <v>#N/A</v>
      </c>
    </row>
    <row r="241" spans="1:6" ht="15" customHeight="1" x14ac:dyDescent="0.2">
      <c r="A241" s="22"/>
      <c r="B241" s="23" t="s">
        <v>256</v>
      </c>
      <c r="C241" s="24">
        <v>0</v>
      </c>
      <c r="D241" s="12">
        <v>5641421</v>
      </c>
      <c r="E241" s="25">
        <v>5641421</v>
      </c>
      <c r="F241" t="str">
        <f>INDEX([1]Quadro!$B$1:$B$3005,MATCH(B241,[1]Quadro!$A$1:$A$3005,0),0)</f>
        <v>Douro</v>
      </c>
    </row>
    <row r="242" spans="1:6" ht="15" customHeight="1" x14ac:dyDescent="0.2">
      <c r="A242" s="22"/>
      <c r="B242" s="23" t="s">
        <v>257</v>
      </c>
      <c r="C242" s="24">
        <v>0</v>
      </c>
      <c r="D242" s="12">
        <v>13239043</v>
      </c>
      <c r="E242" s="25">
        <v>13239043</v>
      </c>
      <c r="F242" t="str">
        <f>INDEX([1]Quadro!$B$1:$B$3005,MATCH(B242,[1]Quadro!$A$1:$A$3005,0),0)</f>
        <v>Viseu Dão Lafões</v>
      </c>
    </row>
    <row r="243" spans="1:6" ht="15" customHeight="1" x14ac:dyDescent="0.2">
      <c r="A243" s="22"/>
      <c r="B243" s="23" t="s">
        <v>258</v>
      </c>
      <c r="C243" s="24">
        <v>0</v>
      </c>
      <c r="D243" s="12">
        <v>2723454</v>
      </c>
      <c r="E243" s="25">
        <v>2723454</v>
      </c>
      <c r="F243" t="e">
        <f>INDEX([1]Quadro!$B$1:$B$3005,MATCH(B243,[1]Quadro!$A$1:$A$3005,0),0)</f>
        <v>#N/A</v>
      </c>
    </row>
    <row r="244" spans="1:6" ht="15" customHeight="1" x14ac:dyDescent="0.2">
      <c r="A244" s="22"/>
      <c r="B244" s="23" t="s">
        <v>259</v>
      </c>
      <c r="C244" s="24">
        <v>0</v>
      </c>
      <c r="D244" s="12">
        <v>3612717</v>
      </c>
      <c r="E244" s="25">
        <v>3612717</v>
      </c>
      <c r="F244" t="str">
        <f>INDEX([1]Quadro!$B$1:$B$3005,MATCH(B244,[1]Quadro!$A$1:$A$3005,0),0)</f>
        <v>Médio Tejo</v>
      </c>
    </row>
    <row r="245" spans="1:6" ht="15" customHeight="1" x14ac:dyDescent="0.2">
      <c r="A245" s="22"/>
      <c r="B245" s="23" t="s">
        <v>260</v>
      </c>
      <c r="C245" s="24">
        <v>0</v>
      </c>
      <c r="D245" s="12">
        <v>8588659</v>
      </c>
      <c r="E245" s="25">
        <v>8588659</v>
      </c>
      <c r="F245" t="str">
        <f>INDEX([1]Quadro!$B$1:$B$3005,MATCH(B245,[1]Quadro!$A$1:$A$3005,0),0)</f>
        <v>Viseu Dão Lafões</v>
      </c>
    </row>
    <row r="246" spans="1:6" ht="15" customHeight="1" x14ac:dyDescent="0.2">
      <c r="A246" s="22"/>
      <c r="B246" s="23" t="s">
        <v>261</v>
      </c>
      <c r="C246" s="24">
        <v>0</v>
      </c>
      <c r="D246" s="12">
        <v>24035236</v>
      </c>
      <c r="E246" s="25">
        <v>24035236</v>
      </c>
      <c r="F246" t="str">
        <f>INDEX([1]Quadro!$B$1:$B$3005,MATCH(B246,[1]Quadro!$A$1:$A$3005,0),0)</f>
        <v>Beiras e Serra da Estrela</v>
      </c>
    </row>
    <row r="247" spans="1:6" ht="15" customHeight="1" x14ac:dyDescent="0.2">
      <c r="A247" s="22"/>
      <c r="B247" s="23" t="s">
        <v>262</v>
      </c>
      <c r="C247" s="24">
        <v>0</v>
      </c>
      <c r="D247" s="12">
        <v>145102798</v>
      </c>
      <c r="E247" s="25">
        <v>145102798</v>
      </c>
      <c r="F247" t="str">
        <f>INDEX([1]Quadro!$B$1:$B$3005,MATCH(B247,[1]Quadro!$A$1:$A$3005,0),0)</f>
        <v>Área Metropolitana de Lisboa</v>
      </c>
    </row>
    <row r="248" spans="1:6" ht="15" customHeight="1" x14ac:dyDescent="0.2">
      <c r="A248" s="22"/>
      <c r="B248" s="23" t="s">
        <v>263</v>
      </c>
      <c r="C248" s="24">
        <v>0</v>
      </c>
      <c r="D248" s="12">
        <v>4237937</v>
      </c>
      <c r="E248" s="25">
        <v>4237937</v>
      </c>
      <c r="F248" t="str">
        <f>INDEX([1]Quadro!$B$1:$B$3005,MATCH(B248,[1]Quadro!$A$1:$A$3005,0),0)</f>
        <v>Douro</v>
      </c>
    </row>
    <row r="249" spans="1:6" ht="15" customHeight="1" x14ac:dyDescent="0.2">
      <c r="A249" s="22"/>
      <c r="B249" s="23" t="s">
        <v>264</v>
      </c>
      <c r="C249" s="24">
        <v>0</v>
      </c>
      <c r="D249" s="12">
        <v>12125630</v>
      </c>
      <c r="E249" s="25">
        <v>12125630</v>
      </c>
      <c r="F249" t="str">
        <f>INDEX([1]Quadro!$B$1:$B$3005,MATCH(B249,[1]Quadro!$A$1:$A$3005,0),0)</f>
        <v>Baixo Alentejo</v>
      </c>
    </row>
    <row r="250" spans="1:6" ht="15" customHeight="1" x14ac:dyDescent="0.2">
      <c r="A250" s="22"/>
      <c r="B250" s="23" t="s">
        <v>265</v>
      </c>
      <c r="C250" s="24">
        <v>0</v>
      </c>
      <c r="D250" s="12">
        <v>13597970</v>
      </c>
      <c r="E250" s="25">
        <v>13597970</v>
      </c>
      <c r="F250" t="str">
        <f>INDEX([1]Quadro!$B$1:$B$3005,MATCH(B250,[1]Quadro!$A$1:$A$3005,0),0)</f>
        <v>Médio Tejo</v>
      </c>
    </row>
    <row r="251" spans="1:6" ht="15" customHeight="1" x14ac:dyDescent="0.2">
      <c r="A251" s="22"/>
      <c r="B251" s="23" t="s">
        <v>266</v>
      </c>
      <c r="C251" s="24">
        <v>0</v>
      </c>
      <c r="D251" s="12">
        <v>46140740</v>
      </c>
      <c r="E251" s="25">
        <v>46140740</v>
      </c>
      <c r="F251" t="str">
        <f>INDEX([1]Quadro!$B$1:$B$3005,MATCH(B251,[1]Quadro!$A$1:$A$3005,0),0)</f>
        <v>Área Metropolitana de Lisboa</v>
      </c>
    </row>
    <row r="252" spans="1:6" ht="15" customHeight="1" x14ac:dyDescent="0.2">
      <c r="A252" s="22"/>
      <c r="B252" s="23" t="s">
        <v>267</v>
      </c>
      <c r="C252" s="24">
        <v>0</v>
      </c>
      <c r="D252" s="12">
        <v>108127456</v>
      </c>
      <c r="E252" s="25">
        <v>108127456</v>
      </c>
      <c r="F252" t="str">
        <f>INDEX([1]Quadro!$B$1:$B$3005,MATCH(B252,[1]Quadro!$A$1:$A$3005,0),0)</f>
        <v>Área Metropolitana de Lisboa</v>
      </c>
    </row>
    <row r="253" spans="1:6" ht="15" customHeight="1" x14ac:dyDescent="0.2">
      <c r="A253" s="22"/>
      <c r="B253" s="23" t="s">
        <v>268</v>
      </c>
      <c r="C253" s="24">
        <v>0</v>
      </c>
      <c r="D253" s="12">
        <v>9891712</v>
      </c>
      <c r="E253" s="25">
        <v>9891712</v>
      </c>
      <c r="F253" t="str">
        <f>INDEX([1]Quadro!$B$1:$B$3005,MATCH(B253,[1]Quadro!$A$1:$A$3005,0),0)</f>
        <v>Região de Aveiro</v>
      </c>
    </row>
    <row r="254" spans="1:6" ht="15" customHeight="1" x14ac:dyDescent="0.2">
      <c r="A254" s="22"/>
      <c r="B254" s="23" t="s">
        <v>269</v>
      </c>
      <c r="C254" s="24">
        <v>0</v>
      </c>
      <c r="D254" s="12">
        <v>37115140</v>
      </c>
      <c r="E254" s="25">
        <v>37115140</v>
      </c>
      <c r="F254" t="str">
        <f>INDEX([1]Quadro!$B$1:$B$3005,MATCH(B254,[1]Quadro!$A$1:$A$3005,0),0)</f>
        <v>Algarve</v>
      </c>
    </row>
    <row r="255" spans="1:6" ht="15" customHeight="1" x14ac:dyDescent="0.2">
      <c r="A255" s="22"/>
      <c r="B255" s="23" t="s">
        <v>270</v>
      </c>
      <c r="C255" s="24">
        <v>0</v>
      </c>
      <c r="D255" s="12">
        <v>12166065</v>
      </c>
      <c r="E255" s="25">
        <v>12166065</v>
      </c>
      <c r="F255" t="str">
        <f>INDEX([1]Quadro!$B$1:$B$3005,MATCH(B255,[1]Quadro!$A$1:$A$3005,0),0)</f>
        <v>Alentejo Litoral</v>
      </c>
    </row>
    <row r="256" spans="1:6" ht="15" customHeight="1" x14ac:dyDescent="0.2">
      <c r="A256" s="22"/>
      <c r="B256" s="23" t="s">
        <v>271</v>
      </c>
      <c r="C256" s="24">
        <v>0</v>
      </c>
      <c r="D256" s="12">
        <v>321440611</v>
      </c>
      <c r="E256" s="25">
        <v>321440611</v>
      </c>
      <c r="F256" t="str">
        <f>INDEX([1]Quadro!$B$1:$B$3005,MATCH(B256,[1]Quadro!$A$1:$A$3005,0),0)</f>
        <v>Área Metropolitana de Lisboa</v>
      </c>
    </row>
    <row r="257" spans="1:6" ht="15" customHeight="1" x14ac:dyDescent="0.2">
      <c r="A257" s="22"/>
      <c r="B257" s="23" t="s">
        <v>272</v>
      </c>
      <c r="C257" s="24">
        <v>0</v>
      </c>
      <c r="D257" s="12">
        <v>9075765</v>
      </c>
      <c r="E257" s="25">
        <v>9075765</v>
      </c>
      <c r="F257" t="str">
        <f>INDEX([1]Quadro!$B$1:$B$3005,MATCH(B257,[1]Quadro!$A$1:$A$3005,0),0)</f>
        <v>Oeste</v>
      </c>
    </row>
    <row r="258" spans="1:6" ht="15" customHeight="1" x14ac:dyDescent="0.2">
      <c r="A258" s="22"/>
      <c r="B258" s="23" t="s">
        <v>273</v>
      </c>
      <c r="C258" s="24">
        <v>0</v>
      </c>
      <c r="D258" s="12">
        <v>15866979</v>
      </c>
      <c r="E258" s="25">
        <v>15866979</v>
      </c>
      <c r="F258" t="str">
        <f>INDEX([1]Quadro!$B$1:$B$3005,MATCH(B258,[1]Quadro!$A$1:$A$3005,0),0)</f>
        <v>Região de Coimbra</v>
      </c>
    </row>
    <row r="259" spans="1:6" ht="15" customHeight="1" x14ac:dyDescent="0.2">
      <c r="A259" s="22"/>
      <c r="B259" s="23" t="s">
        <v>274</v>
      </c>
      <c r="C259" s="24">
        <v>0</v>
      </c>
      <c r="D259" s="12">
        <v>5319500</v>
      </c>
      <c r="E259" s="25">
        <v>5319500</v>
      </c>
      <c r="F259" t="str">
        <f>INDEX([1]Quadro!$B$1:$B$3005,MATCH(B259,[1]Quadro!$A$1:$A$3005,0),0)</f>
        <v>Alto Alentejo</v>
      </c>
    </row>
    <row r="260" spans="1:6" ht="15" customHeight="1" x14ac:dyDescent="0.2">
      <c r="A260" s="22"/>
      <c r="B260" s="23" t="s">
        <v>275</v>
      </c>
      <c r="C260" s="24">
        <v>0</v>
      </c>
      <c r="D260" s="12">
        <v>9501160</v>
      </c>
      <c r="E260" s="25">
        <v>9501160</v>
      </c>
      <c r="F260" t="str">
        <f>INDEX([1]Quadro!$B$1:$B$3005,MATCH(B260,[1]Quadro!$A$1:$A$3005,0),0)</f>
        <v>Região de Coimbra</v>
      </c>
    </row>
    <row r="261" spans="1:6" ht="15" customHeight="1" x14ac:dyDescent="0.2">
      <c r="A261" s="22"/>
      <c r="B261" s="23" t="s">
        <v>276</v>
      </c>
      <c r="C261" s="24">
        <v>0</v>
      </c>
      <c r="D261" s="12">
        <v>3902372</v>
      </c>
      <c r="E261" s="25">
        <v>3902372</v>
      </c>
      <c r="F261" t="str">
        <f>INDEX([1]Quadro!$B$1:$B$3005,MATCH(B261,[1]Quadro!$A$1:$A$3005,0),0)</f>
        <v>Douro</v>
      </c>
    </row>
    <row r="262" spans="1:6" ht="15" customHeight="1" x14ac:dyDescent="0.2">
      <c r="A262" s="22"/>
      <c r="B262" s="23" t="s">
        <v>277</v>
      </c>
      <c r="C262" s="24">
        <v>0</v>
      </c>
      <c r="D262" s="12">
        <v>5154504</v>
      </c>
      <c r="E262" s="25">
        <v>5154504</v>
      </c>
      <c r="F262" t="str">
        <f>INDEX([1]Quadro!$B$1:$B$3005,MATCH(B262,[1]Quadro!$A$1:$A$3005,0),0)</f>
        <v>Douro</v>
      </c>
    </row>
    <row r="263" spans="1:6" ht="15" customHeight="1" x14ac:dyDescent="0.2">
      <c r="A263" s="22"/>
      <c r="B263" s="23" t="s">
        <v>278</v>
      </c>
      <c r="C263" s="24">
        <v>0</v>
      </c>
      <c r="D263" s="12">
        <v>26704621</v>
      </c>
      <c r="E263" s="25">
        <v>26704621</v>
      </c>
      <c r="F263" t="str">
        <f>INDEX([1]Quadro!$B$1:$B$3005,MATCH(B263,[1]Quadro!$A$1:$A$3005,0),0)</f>
        <v>Algarve</v>
      </c>
    </row>
    <row r="264" spans="1:6" ht="15" customHeight="1" x14ac:dyDescent="0.2">
      <c r="A264" s="22"/>
      <c r="B264" s="23" t="s">
        <v>279</v>
      </c>
      <c r="C264" s="24">
        <v>0</v>
      </c>
      <c r="D264" s="12">
        <v>5132628</v>
      </c>
      <c r="E264" s="25">
        <v>5132628</v>
      </c>
      <c r="F264" t="str">
        <f>INDEX([1]Quadro!$B$1:$B$3005,MATCH(B264,[1]Quadro!$A$1:$A$3005,0),0)</f>
        <v>Cávado</v>
      </c>
    </row>
    <row r="265" spans="1:6" ht="15" customHeight="1" x14ac:dyDescent="0.2">
      <c r="A265" s="22"/>
      <c r="B265" s="23" t="s">
        <v>280</v>
      </c>
      <c r="C265" s="24">
        <v>0</v>
      </c>
      <c r="D265" s="12">
        <v>43738568</v>
      </c>
      <c r="E265" s="25">
        <v>43738568</v>
      </c>
      <c r="F265" t="str">
        <f>INDEX([1]Quadro!$B$1:$B$3005,MATCH(B265,[1]Quadro!$A$1:$A$3005,0),0)</f>
        <v>Médio Tejo</v>
      </c>
    </row>
    <row r="266" spans="1:6" ht="15" customHeight="1" x14ac:dyDescent="0.2">
      <c r="A266" s="22"/>
      <c r="B266" s="23" t="s">
        <v>281</v>
      </c>
      <c r="C266" s="24">
        <v>0</v>
      </c>
      <c r="D266" s="12">
        <v>22141828</v>
      </c>
      <c r="E266" s="25">
        <v>22141828</v>
      </c>
      <c r="F266" t="str">
        <f>INDEX([1]Quadro!$B$1:$B$3005,MATCH(B266,[1]Quadro!$A$1:$A$3005,0),0)</f>
        <v>Viseu Dão Lafões</v>
      </c>
    </row>
    <row r="267" spans="1:6" ht="15" customHeight="1" x14ac:dyDescent="0.2">
      <c r="A267" s="22"/>
      <c r="B267" s="23" t="s">
        <v>282</v>
      </c>
      <c r="C267" s="24">
        <v>0</v>
      </c>
      <c r="D267" s="12">
        <v>7235791</v>
      </c>
      <c r="E267" s="25">
        <v>7235791</v>
      </c>
      <c r="F267" t="str">
        <f>INDEX([1]Quadro!$B$1:$B$3005,MATCH(B267,[1]Quadro!$A$1:$A$3005,0),0)</f>
        <v>Douro</v>
      </c>
    </row>
    <row r="268" spans="1:6" ht="15" customHeight="1" x14ac:dyDescent="0.2">
      <c r="A268" s="22"/>
      <c r="B268" s="23" t="s">
        <v>283</v>
      </c>
      <c r="C268" s="24">
        <v>0</v>
      </c>
      <c r="D268" s="12">
        <v>34807658</v>
      </c>
      <c r="E268" s="25">
        <v>34807658</v>
      </c>
      <c r="F268" t="str">
        <f>INDEX([1]Quadro!$B$1:$B$3005,MATCH(B268,[1]Quadro!$A$1:$A$3005,0),0)</f>
        <v>Médio Tejo</v>
      </c>
    </row>
    <row r="269" spans="1:6" ht="15" customHeight="1" x14ac:dyDescent="0.2">
      <c r="A269" s="22"/>
      <c r="B269" s="23" t="s">
        <v>284</v>
      </c>
      <c r="C269" s="24">
        <v>0</v>
      </c>
      <c r="D269" s="12">
        <v>67961875</v>
      </c>
      <c r="E269" s="25">
        <v>67961875</v>
      </c>
      <c r="F269" t="str">
        <f>INDEX([1]Quadro!$B$1:$B$3005,MATCH(B269,[1]Quadro!$A$1:$A$3005,0),0)</f>
        <v>Oeste</v>
      </c>
    </row>
    <row r="270" spans="1:6" ht="15" customHeight="1" x14ac:dyDescent="0.2">
      <c r="A270" s="22"/>
      <c r="B270" s="23" t="s">
        <v>285</v>
      </c>
      <c r="C270" s="24">
        <v>0</v>
      </c>
      <c r="D270" s="12">
        <v>7369748</v>
      </c>
      <c r="E270" s="25">
        <v>7369748</v>
      </c>
      <c r="F270" t="str">
        <f>INDEX([1]Quadro!$B$1:$B$3005,MATCH(B270,[1]Quadro!$A$1:$A$3005,0),0)</f>
        <v>Beiras e Serra da Estrela</v>
      </c>
    </row>
    <row r="271" spans="1:6" ht="15" customHeight="1" x14ac:dyDescent="0.2">
      <c r="A271" s="22"/>
      <c r="B271" s="23" t="s">
        <v>286</v>
      </c>
      <c r="C271" s="24">
        <v>0</v>
      </c>
      <c r="D271" s="12">
        <v>40783320</v>
      </c>
      <c r="E271" s="25">
        <v>40783320</v>
      </c>
      <c r="F271" t="str">
        <f>INDEX([1]Quadro!$B$1:$B$3005,MATCH(B271,[1]Quadro!$A$1:$A$3005,0),0)</f>
        <v>Área Metropolitana do Porto</v>
      </c>
    </row>
    <row r="272" spans="1:6" ht="15" customHeight="1" x14ac:dyDescent="0.2">
      <c r="A272" s="22"/>
      <c r="B272" s="23" t="s">
        <v>287</v>
      </c>
      <c r="C272" s="24">
        <v>0</v>
      </c>
      <c r="D272" s="12">
        <v>20206939</v>
      </c>
      <c r="E272" s="25">
        <v>20206939</v>
      </c>
      <c r="F272" t="str">
        <f>INDEX([1]Quadro!$B$1:$B$3005,MATCH(B272,[1]Quadro!$A$1:$A$3005,0),0)</f>
        <v>Região de Aveiro</v>
      </c>
    </row>
    <row r="273" spans="1:6" ht="15" customHeight="1" x14ac:dyDescent="0.2">
      <c r="A273" s="22"/>
      <c r="B273" s="23" t="s">
        <v>288</v>
      </c>
      <c r="C273" s="24">
        <v>0</v>
      </c>
      <c r="D273" s="12">
        <v>19061147</v>
      </c>
      <c r="E273" s="25">
        <v>19061147</v>
      </c>
      <c r="F273" t="str">
        <f>INDEX([1]Quadro!$B$1:$B$3005,MATCH(B273,[1]Quadro!$A$1:$A$3005,0),0)</f>
        <v>Área Metropolitana do Porto</v>
      </c>
    </row>
    <row r="274" spans="1:6" ht="15" customHeight="1" x14ac:dyDescent="0.2">
      <c r="A274" s="22"/>
      <c r="B274" s="23" t="s">
        <v>289</v>
      </c>
      <c r="C274" s="24">
        <v>0</v>
      </c>
      <c r="D274" s="12">
        <v>11484766</v>
      </c>
      <c r="E274" s="25">
        <v>11484766</v>
      </c>
      <c r="F274" t="str">
        <f>INDEX([1]Quadro!$B$1:$B$3005,MATCH(B274,[1]Quadro!$A$1:$A$3005,0),0)</f>
        <v>Alto Minho</v>
      </c>
    </row>
    <row r="275" spans="1:6" ht="15" customHeight="1" x14ac:dyDescent="0.2">
      <c r="A275" s="22"/>
      <c r="B275" s="23" t="s">
        <v>290</v>
      </c>
      <c r="C275" s="24">
        <v>0</v>
      </c>
      <c r="D275" s="12">
        <v>100430068</v>
      </c>
      <c r="E275" s="25">
        <v>100430068</v>
      </c>
      <c r="F275" t="str">
        <f>INDEX([1]Quadro!$B$1:$B$3005,MATCH(B275,[1]Quadro!$A$1:$A$3005,0),0)</f>
        <v>Área Metropolitana do Porto</v>
      </c>
    </row>
    <row r="276" spans="1:6" ht="15" customHeight="1" x14ac:dyDescent="0.2">
      <c r="A276" s="22"/>
      <c r="B276" s="23" t="s">
        <v>291</v>
      </c>
      <c r="C276" s="24">
        <v>0</v>
      </c>
      <c r="D276" s="12">
        <v>13342060</v>
      </c>
      <c r="E276" s="25">
        <v>13342060</v>
      </c>
      <c r="F276" t="str">
        <f>INDEX([1]Quadro!$B$1:$B$3005,MATCH(B276,[1]Quadro!$A$1:$A$3005,0),0)</f>
        <v>Alto Tâmega</v>
      </c>
    </row>
    <row r="277" spans="1:6" ht="15" customHeight="1" x14ac:dyDescent="0.2">
      <c r="A277" s="22"/>
      <c r="B277" s="23" t="s">
        <v>292</v>
      </c>
      <c r="C277" s="24">
        <v>0</v>
      </c>
      <c r="D277" s="12">
        <v>4235427</v>
      </c>
      <c r="E277" s="25">
        <v>4235427</v>
      </c>
      <c r="F277" t="e">
        <f>INDEX([1]Quadro!$B$1:$B$3005,MATCH(B277,[1]Quadro!$A$1:$A$3005,0),0)</f>
        <v>#N/A</v>
      </c>
    </row>
    <row r="278" spans="1:6" ht="15" customHeight="1" x14ac:dyDescent="0.2">
      <c r="A278" s="22"/>
      <c r="B278" s="23" t="s">
        <v>293</v>
      </c>
      <c r="C278" s="24">
        <v>0</v>
      </c>
      <c r="D278" s="12">
        <v>11013708</v>
      </c>
      <c r="E278" s="25">
        <v>11013708</v>
      </c>
      <c r="F278" t="str">
        <f>INDEX([1]Quadro!$B$1:$B$3005,MATCH(B278,[1]Quadro!$A$1:$A$3005,0),0)</f>
        <v>Alentejo Central</v>
      </c>
    </row>
    <row r="279" spans="1:6" ht="15" customHeight="1" x14ac:dyDescent="0.2">
      <c r="A279" s="22"/>
      <c r="B279" s="23" t="s">
        <v>294</v>
      </c>
      <c r="C279" s="24">
        <v>0</v>
      </c>
      <c r="D279" s="12">
        <v>5424320</v>
      </c>
      <c r="E279" s="25">
        <v>5424320</v>
      </c>
      <c r="F279" t="str">
        <f>INDEX([1]Quadro!$B$1:$B$3005,MATCH(B279,[1]Quadro!$A$1:$A$3005,0),0)</f>
        <v>Alentejo Central</v>
      </c>
    </row>
    <row r="280" spans="1:6" ht="15" customHeight="1" x14ac:dyDescent="0.2">
      <c r="A280" s="22"/>
      <c r="B280" s="23" t="s">
        <v>295</v>
      </c>
      <c r="C280" s="24">
        <v>0</v>
      </c>
      <c r="D280" s="12">
        <v>81335495</v>
      </c>
      <c r="E280" s="25">
        <v>81335495</v>
      </c>
      <c r="F280" t="str">
        <f>INDEX([1]Quadro!$B$1:$B$3005,MATCH(B280,[1]Quadro!$A$1:$A$3005,0),0)</f>
        <v>Alto Minho</v>
      </c>
    </row>
    <row r="281" spans="1:6" ht="15" customHeight="1" x14ac:dyDescent="0.2">
      <c r="A281" s="22"/>
      <c r="B281" s="23" t="s">
        <v>296</v>
      </c>
      <c r="C281" s="24">
        <v>0</v>
      </c>
      <c r="D281" s="12">
        <v>5049961</v>
      </c>
      <c r="E281" s="25">
        <v>5049961</v>
      </c>
      <c r="F281" t="str">
        <f>INDEX([1]Quadro!$B$1:$B$3005,MATCH(B281,[1]Quadro!$A$1:$A$3005,0),0)</f>
        <v>Baixo Alentejo</v>
      </c>
    </row>
    <row r="282" spans="1:6" ht="15" customHeight="1" x14ac:dyDescent="0.2">
      <c r="A282" s="22"/>
      <c r="B282" s="23" t="s">
        <v>297</v>
      </c>
      <c r="C282" s="24">
        <v>0</v>
      </c>
      <c r="D282" s="12">
        <v>9720904</v>
      </c>
      <c r="E282" s="25">
        <v>9720904</v>
      </c>
      <c r="F282" t="str">
        <f>INDEX([1]Quadro!$B$1:$B$3005,MATCH(B282,[1]Quadro!$A$1:$A$3005,0),0)</f>
        <v>Ave</v>
      </c>
    </row>
    <row r="283" spans="1:6" ht="15" customHeight="1" x14ac:dyDescent="0.2">
      <c r="A283" s="22"/>
      <c r="B283" s="23" t="s">
        <v>298</v>
      </c>
      <c r="C283" s="24">
        <v>0</v>
      </c>
      <c r="D283" s="12">
        <v>2652343</v>
      </c>
      <c r="E283" s="25">
        <v>2652343</v>
      </c>
      <c r="F283" t="str">
        <f>INDEX([1]Quadro!$B$1:$B$3005,MATCH(B283,[1]Quadro!$A$1:$A$3005,0),0)</f>
        <v>Médio Tejo</v>
      </c>
    </row>
    <row r="284" spans="1:6" ht="15" customHeight="1" x14ac:dyDescent="0.2">
      <c r="A284" s="22"/>
      <c r="B284" s="23" t="s">
        <v>299</v>
      </c>
      <c r="C284" s="24">
        <v>0</v>
      </c>
      <c r="D284" s="12">
        <v>8121965</v>
      </c>
      <c r="E284" s="25">
        <v>8121965</v>
      </c>
      <c r="F284" t="str">
        <f>INDEX([1]Quadro!$B$1:$B$3005,MATCH(B284,[1]Quadro!$A$1:$A$3005,0),0)</f>
        <v>Algarve</v>
      </c>
    </row>
    <row r="285" spans="1:6" ht="15" customHeight="1" x14ac:dyDescent="0.2">
      <c r="A285" s="22"/>
      <c r="B285" s="23" t="s">
        <v>300</v>
      </c>
      <c r="C285" s="24">
        <v>0</v>
      </c>
      <c r="D285" s="12">
        <v>71098003</v>
      </c>
      <c r="E285" s="25">
        <v>71098003</v>
      </c>
      <c r="F285" t="str">
        <f>INDEX([1]Quadro!$B$1:$B$3005,MATCH(B285,[1]Quadro!$A$1:$A$3005,0),0)</f>
        <v>Área Metropolitana do Porto</v>
      </c>
    </row>
    <row r="286" spans="1:6" ht="15" customHeight="1" x14ac:dyDescent="0.2">
      <c r="A286" s="22"/>
      <c r="B286" s="23" t="s">
        <v>301</v>
      </c>
      <c r="C286" s="24">
        <v>0</v>
      </c>
      <c r="D286" s="12">
        <v>4436519</v>
      </c>
      <c r="E286" s="25">
        <v>4436519</v>
      </c>
      <c r="F286" t="e">
        <f>INDEX([1]Quadro!$B$1:$B$3005,MATCH(B286,[1]Quadro!$A$1:$A$3005,0),0)</f>
        <v>#N/A</v>
      </c>
    </row>
    <row r="287" spans="1:6" ht="15" customHeight="1" x14ac:dyDescent="0.2">
      <c r="A287" s="22"/>
      <c r="B287" s="23" t="s">
        <v>302</v>
      </c>
      <c r="C287" s="24">
        <v>0</v>
      </c>
      <c r="D287" s="12">
        <v>4912150</v>
      </c>
      <c r="E287" s="25">
        <v>4912150</v>
      </c>
      <c r="F287" t="str">
        <f>INDEX([1]Quadro!$B$1:$B$3005,MATCH(B287,[1]Quadro!$A$1:$A$3005,0),0)</f>
        <v>Terras de Trás-os-Montes</v>
      </c>
    </row>
    <row r="288" spans="1:6" ht="15" customHeight="1" x14ac:dyDescent="0.2">
      <c r="A288" s="22"/>
      <c r="B288" s="23" t="s">
        <v>303</v>
      </c>
      <c r="C288" s="24">
        <v>0</v>
      </c>
      <c r="D288" s="12">
        <v>94898033</v>
      </c>
      <c r="E288" s="25">
        <v>94898033</v>
      </c>
      <c r="F288" t="str">
        <f>INDEX([1]Quadro!$B$1:$B$3005,MATCH(B288,[1]Quadro!$A$1:$A$3005,0),0)</f>
        <v>Área Metropolitana de Lisboa</v>
      </c>
    </row>
    <row r="289" spans="1:6" ht="15" customHeight="1" x14ac:dyDescent="0.2">
      <c r="A289" s="22"/>
      <c r="B289" s="23" t="s">
        <v>304</v>
      </c>
      <c r="C289" s="24">
        <v>0</v>
      </c>
      <c r="D289" s="12">
        <v>6307890</v>
      </c>
      <c r="E289" s="25">
        <v>6307890</v>
      </c>
      <c r="F289" t="e">
        <f>INDEX([1]Quadro!$B$1:$B$3005,MATCH(B289,[1]Quadro!$A$1:$A$3005,0),0)</f>
        <v>#N/A</v>
      </c>
    </row>
    <row r="290" spans="1:6" ht="15" customHeight="1" x14ac:dyDescent="0.2">
      <c r="A290" s="22"/>
      <c r="B290" s="23" t="s">
        <v>305</v>
      </c>
      <c r="C290" s="24">
        <v>0</v>
      </c>
      <c r="D290" s="12">
        <v>6518611</v>
      </c>
      <c r="E290" s="25">
        <v>6518611</v>
      </c>
      <c r="F290" t="str">
        <f>INDEX([1]Quadro!$B$1:$B$3005,MATCH(B290,[1]Quadro!$A$1:$A$3005,0),0)</f>
        <v>Médio Tejo</v>
      </c>
    </row>
    <row r="291" spans="1:6" ht="15" customHeight="1" x14ac:dyDescent="0.2">
      <c r="A291" s="22"/>
      <c r="B291" s="23" t="s">
        <v>306</v>
      </c>
      <c r="C291" s="24">
        <v>0</v>
      </c>
      <c r="D291" s="12">
        <v>7372064</v>
      </c>
      <c r="E291" s="25">
        <v>7372064</v>
      </c>
      <c r="F291" t="str">
        <f>INDEX([1]Quadro!$B$1:$B$3005,MATCH(B291,[1]Quadro!$A$1:$A$3005,0),0)</f>
        <v>Alto Minho</v>
      </c>
    </row>
    <row r="292" spans="1:6" ht="15" customHeight="1" x14ac:dyDescent="0.2">
      <c r="A292" s="22"/>
      <c r="B292" s="23" t="s">
        <v>307</v>
      </c>
      <c r="C292" s="24">
        <v>0</v>
      </c>
      <c r="D292" s="12">
        <v>111967685</v>
      </c>
      <c r="E292" s="25">
        <v>111967685</v>
      </c>
      <c r="F292" t="str">
        <f>INDEX([1]Quadro!$B$1:$B$3005,MATCH(B292,[1]Quadro!$A$1:$A$3005,0),0)</f>
        <v>Ave</v>
      </c>
    </row>
    <row r="293" spans="1:6" ht="15" customHeight="1" x14ac:dyDescent="0.2">
      <c r="A293" s="22"/>
      <c r="B293" s="23" t="s">
        <v>308</v>
      </c>
      <c r="C293" s="24">
        <v>0</v>
      </c>
      <c r="D293" s="12">
        <v>6700889</v>
      </c>
      <c r="E293" s="25">
        <v>6700889</v>
      </c>
      <c r="F293" t="str">
        <f>INDEX([1]Quadro!$B$1:$B$3005,MATCH(B293,[1]Quadro!$A$1:$A$3005,0),0)</f>
        <v>Douro</v>
      </c>
    </row>
    <row r="294" spans="1:6" ht="15" customHeight="1" x14ac:dyDescent="0.2">
      <c r="A294" s="22"/>
      <c r="B294" s="23" t="s">
        <v>309</v>
      </c>
      <c r="C294" s="24">
        <v>0</v>
      </c>
      <c r="D294" s="12">
        <v>403455184</v>
      </c>
      <c r="E294" s="25">
        <v>403455184</v>
      </c>
      <c r="F294" t="str">
        <f>INDEX([1]Quadro!$B$1:$B$3005,MATCH(B294,[1]Quadro!$A$1:$A$3005,0),0)</f>
        <v>Área Metropolitana do Porto</v>
      </c>
    </row>
    <row r="295" spans="1:6" ht="15" customHeight="1" x14ac:dyDescent="0.2">
      <c r="A295" s="22"/>
      <c r="B295" s="23" t="s">
        <v>310</v>
      </c>
      <c r="C295" s="24">
        <v>0</v>
      </c>
      <c r="D295" s="12">
        <v>38520761</v>
      </c>
      <c r="E295" s="25">
        <v>38520761</v>
      </c>
      <c r="F295" t="str">
        <f>INDEX([1]Quadro!$B$1:$B$3005,MATCH(B295,[1]Quadro!$A$1:$A$3005,0),0)</f>
        <v>Médio Tejo</v>
      </c>
    </row>
    <row r="296" spans="1:6" ht="15" customHeight="1" x14ac:dyDescent="0.2">
      <c r="A296" s="22"/>
      <c r="B296" s="23" t="s">
        <v>311</v>
      </c>
      <c r="C296" s="24">
        <v>0</v>
      </c>
      <c r="D296" s="12">
        <v>3815098</v>
      </c>
      <c r="E296" s="25">
        <v>3815098</v>
      </c>
      <c r="F296" t="str">
        <f>INDEX([1]Quadro!$B$1:$B$3005,MATCH(B296,[1]Quadro!$A$1:$A$3005,0),0)</f>
        <v>Viseu Dão Lafões</v>
      </c>
    </row>
    <row r="297" spans="1:6" ht="15" customHeight="1" x14ac:dyDescent="0.2">
      <c r="A297" s="22"/>
      <c r="B297" s="23" t="s">
        <v>312</v>
      </c>
      <c r="C297" s="24">
        <v>0</v>
      </c>
      <c r="D297" s="12">
        <v>6457848</v>
      </c>
      <c r="E297" s="25">
        <v>6457848</v>
      </c>
      <c r="F297" t="str">
        <f>INDEX([1]Quadro!$B$1:$B$3005,MATCH(B297,[1]Quadro!$A$1:$A$3005,0),0)</f>
        <v>Região de Coimbra</v>
      </c>
    </row>
    <row r="298" spans="1:6" ht="15" customHeight="1" x14ac:dyDescent="0.2">
      <c r="A298" s="22"/>
      <c r="B298" s="23" t="s">
        <v>313</v>
      </c>
      <c r="C298" s="24">
        <v>0</v>
      </c>
      <c r="D298" s="12">
        <v>9686055</v>
      </c>
      <c r="E298" s="25">
        <v>9686055</v>
      </c>
      <c r="F298" t="str">
        <f>INDEX([1]Quadro!$B$1:$B$3005,MATCH(B298,[1]Quadro!$A$1:$A$3005,0),0)</f>
        <v>Alto Tâmega</v>
      </c>
    </row>
    <row r="299" spans="1:6" ht="15" customHeight="1" x14ac:dyDescent="0.2">
      <c r="A299" s="22"/>
      <c r="B299" s="23" t="s">
        <v>314</v>
      </c>
      <c r="C299" s="24">
        <v>0</v>
      </c>
      <c r="D299" s="12">
        <v>16747355</v>
      </c>
      <c r="E299" s="25">
        <v>16747355</v>
      </c>
      <c r="F299" t="e">
        <f>INDEX([1]Quadro!$B$1:$B$3005,MATCH(B299,[1]Quadro!$A$1:$A$3005,0),0)</f>
        <v>#N/A</v>
      </c>
    </row>
    <row r="300" spans="1:6" ht="15" customHeight="1" x14ac:dyDescent="0.2">
      <c r="A300" s="22"/>
      <c r="B300" s="23" t="s">
        <v>315</v>
      </c>
      <c r="C300" s="24">
        <v>0</v>
      </c>
      <c r="D300" s="12">
        <v>43308738</v>
      </c>
      <c r="E300" s="25">
        <v>43308738</v>
      </c>
      <c r="F300" t="str">
        <f>INDEX([1]Quadro!$B$1:$B$3005,MATCH(B300,[1]Quadro!$A$1:$A$3005,0),0)</f>
        <v>Douro</v>
      </c>
    </row>
    <row r="301" spans="1:6" ht="15" customHeight="1" x14ac:dyDescent="0.2">
      <c r="A301" s="22"/>
      <c r="B301" s="23" t="s">
        <v>316</v>
      </c>
      <c r="C301" s="24">
        <v>0</v>
      </c>
      <c r="D301" s="12">
        <v>18563836</v>
      </c>
      <c r="E301" s="25">
        <v>18563836</v>
      </c>
      <c r="F301" t="str">
        <f>INDEX([1]Quadro!$B$1:$B$3005,MATCH(B301,[1]Quadro!$A$1:$A$3005,0),0)</f>
        <v>Algarve</v>
      </c>
    </row>
    <row r="302" spans="1:6" ht="15" customHeight="1" x14ac:dyDescent="0.2">
      <c r="A302" s="22"/>
      <c r="B302" s="23" t="s">
        <v>317</v>
      </c>
      <c r="C302" s="24">
        <v>0</v>
      </c>
      <c r="D302" s="12">
        <v>3446035</v>
      </c>
      <c r="E302" s="25">
        <v>3446035</v>
      </c>
      <c r="F302" t="str">
        <f>INDEX([1]Quadro!$B$1:$B$3005,MATCH(B302,[1]Quadro!$A$1:$A$3005,0),0)</f>
        <v>Beira Baixa</v>
      </c>
    </row>
    <row r="303" spans="1:6" ht="15" customHeight="1" x14ac:dyDescent="0.2">
      <c r="A303" s="22"/>
      <c r="B303" s="23" t="s">
        <v>318</v>
      </c>
      <c r="C303" s="24">
        <v>0</v>
      </c>
      <c r="D303" s="12">
        <v>29770913</v>
      </c>
      <c r="E303" s="25">
        <v>29770913</v>
      </c>
      <c r="F303" t="str">
        <f>INDEX([1]Quadro!$B$1:$B$3005,MATCH(B303,[1]Quadro!$A$1:$A$3005,0),0)</f>
        <v>Cávado</v>
      </c>
    </row>
    <row r="304" spans="1:6" ht="15" customHeight="1" x14ac:dyDescent="0.2">
      <c r="A304" s="22"/>
      <c r="B304" s="23" t="s">
        <v>319</v>
      </c>
      <c r="C304" s="24">
        <v>0</v>
      </c>
      <c r="D304" s="12">
        <v>9028276</v>
      </c>
      <c r="E304" s="25">
        <v>9028276</v>
      </c>
      <c r="F304" t="str">
        <f>INDEX([1]Quadro!$B$1:$B$3005,MATCH(B304,[1]Quadro!$A$1:$A$3005,0),0)</f>
        <v>Alentejo Central</v>
      </c>
    </row>
    <row r="305" spans="1:6" ht="15" customHeight="1" x14ac:dyDescent="0.2">
      <c r="A305" s="22"/>
      <c r="B305" s="23" t="s">
        <v>320</v>
      </c>
      <c r="C305" s="24">
        <v>0</v>
      </c>
      <c r="D305" s="12">
        <v>3968096</v>
      </c>
      <c r="E305" s="25">
        <v>3968096</v>
      </c>
      <c r="F305" t="str">
        <f>INDEX([1]Quadro!$B$1:$B$3005,MATCH(B305,[1]Quadro!$A$1:$A$3005,0),0)</f>
        <v>Terras de Trás-os-Montes</v>
      </c>
    </row>
    <row r="306" spans="1:6" ht="15" customHeight="1" x14ac:dyDescent="0.2">
      <c r="A306" s="22"/>
      <c r="B306" s="23" t="s">
        <v>321</v>
      </c>
      <c r="C306" s="24">
        <v>0</v>
      </c>
      <c r="D306" s="12">
        <v>7021675</v>
      </c>
      <c r="E306" s="25">
        <v>7021675</v>
      </c>
      <c r="F306" t="str">
        <f>INDEX([1]Quadro!$B$1:$B$3005,MATCH(B306,[1]Quadro!$A$1:$A$3005,0),0)</f>
        <v>Terras de Trás-os-Montes</v>
      </c>
    </row>
    <row r="307" spans="1:6" ht="15" customHeight="1" x14ac:dyDescent="0.2">
      <c r="A307" s="22"/>
      <c r="B307" s="23" t="s">
        <v>322</v>
      </c>
      <c r="C307" s="24">
        <v>0</v>
      </c>
      <c r="D307" s="12">
        <v>84375095</v>
      </c>
      <c r="E307" s="25">
        <v>84375095</v>
      </c>
      <c r="F307" t="str">
        <f>INDEX([1]Quadro!$B$1:$B$3005,MATCH(B307,[1]Quadro!$A$1:$A$3005,0),0)</f>
        <v>Viseu Dão Lafões</v>
      </c>
    </row>
    <row r="308" spans="1:6" ht="15" customHeight="1" x14ac:dyDescent="0.2">
      <c r="A308" s="22"/>
      <c r="B308" s="23" t="s">
        <v>323</v>
      </c>
      <c r="C308" s="24">
        <v>0</v>
      </c>
      <c r="D308" s="12">
        <v>16292318</v>
      </c>
      <c r="E308" s="25">
        <v>16292318</v>
      </c>
      <c r="F308" t="str">
        <f>INDEX([1]Quadro!$B$1:$B$3005,MATCH(B308,[1]Quadro!$A$1:$A$3005,0),0)</f>
        <v>Ave</v>
      </c>
    </row>
    <row r="309" spans="1:6" ht="15" customHeight="1" x14ac:dyDescent="0.2">
      <c r="A309" s="22"/>
      <c r="B309" s="23" t="s">
        <v>324</v>
      </c>
      <c r="C309" s="24">
        <v>0</v>
      </c>
      <c r="D309" s="12">
        <v>7939334</v>
      </c>
      <c r="E309" s="25">
        <v>7939334</v>
      </c>
      <c r="F309" t="str">
        <f>INDEX([1]Quadro!$B$1:$B$3005,MATCH(B309,[1]Quadro!$A$1:$A$3005,0),0)</f>
        <v>Viseu Dão Lafões</v>
      </c>
    </row>
    <row r="310" spans="1:6" ht="15" customHeight="1" x14ac:dyDescent="0.2">
      <c r="A310" s="18" t="s">
        <v>325</v>
      </c>
      <c r="B310" s="16"/>
      <c r="C310" s="19">
        <v>0</v>
      </c>
      <c r="D310" s="20">
        <v>9863988979</v>
      </c>
      <c r="E310" s="21">
        <v>9863988979</v>
      </c>
      <c r="F310" t="e">
        <f>INDEX([1]Quadro!$B$1:$B$3005,MATCH(B310,[1]Quadro!$A$1:$A$3005,0),0)</f>
        <v>#N/A</v>
      </c>
    </row>
    <row r="311" spans="1:6" ht="15" customHeight="1" x14ac:dyDescent="0.2">
      <c r="A311" s="18" t="s">
        <v>15</v>
      </c>
      <c r="B311" s="18" t="s">
        <v>28</v>
      </c>
      <c r="C311" s="19">
        <v>0</v>
      </c>
      <c r="D311" s="20">
        <v>1763</v>
      </c>
      <c r="E311" s="21">
        <v>1763</v>
      </c>
      <c r="F311" t="str">
        <f>INDEX([1]Quadro!$B$1:$B$3005,MATCH(B311,[1]Quadro!$A$1:$A$3005,0),0)</f>
        <v>Médio Tejo</v>
      </c>
    </row>
    <row r="312" spans="1:6" ht="15" customHeight="1" x14ac:dyDescent="0.2">
      <c r="A312" s="22"/>
      <c r="B312" s="23" t="s">
        <v>29</v>
      </c>
      <c r="C312" s="24">
        <v>0</v>
      </c>
      <c r="D312" s="12">
        <v>669</v>
      </c>
      <c r="E312" s="25">
        <v>669</v>
      </c>
      <c r="F312" t="str">
        <f>INDEX([1]Quadro!$B$1:$B$3005,MATCH(B312,[1]Quadro!$A$1:$A$3005,0),0)</f>
        <v>Região de Aveiro</v>
      </c>
    </row>
    <row r="313" spans="1:6" ht="15" customHeight="1" x14ac:dyDescent="0.2">
      <c r="A313" s="22"/>
      <c r="B313" s="23" t="s">
        <v>30</v>
      </c>
      <c r="C313" s="24">
        <v>0</v>
      </c>
      <c r="D313" s="12">
        <v>53</v>
      </c>
      <c r="E313" s="25">
        <v>53</v>
      </c>
      <c r="F313" t="str">
        <f>INDEX([1]Quadro!$B$1:$B$3005,MATCH(B313,[1]Quadro!$A$1:$A$3005,0),0)</f>
        <v>Viseu Dão Lafões</v>
      </c>
    </row>
    <row r="314" spans="1:6" ht="15" customHeight="1" x14ac:dyDescent="0.2">
      <c r="A314" s="22"/>
      <c r="B314" s="23" t="s">
        <v>31</v>
      </c>
      <c r="C314" s="24">
        <v>0</v>
      </c>
      <c r="D314" s="12">
        <v>-3</v>
      </c>
      <c r="E314" s="25">
        <v>-3</v>
      </c>
      <c r="F314" t="str">
        <f>INDEX([1]Quadro!$B$1:$B$3005,MATCH(B314,[1]Quadro!$A$1:$A$3005,0),0)</f>
        <v>Alentejo Central</v>
      </c>
    </row>
    <row r="315" spans="1:6" ht="15" customHeight="1" x14ac:dyDescent="0.2">
      <c r="A315" s="22"/>
      <c r="B315" s="23" t="s">
        <v>33</v>
      </c>
      <c r="C315" s="24">
        <v>0</v>
      </c>
      <c r="D315" s="12">
        <v>367</v>
      </c>
      <c r="E315" s="25">
        <v>367</v>
      </c>
      <c r="F315" t="str">
        <f>INDEX([1]Quadro!$B$1:$B$3005,MATCH(B315,[1]Quadro!$A$1:$A$3005,0),0)</f>
        <v>Algarve</v>
      </c>
    </row>
    <row r="316" spans="1:6" ht="15" customHeight="1" x14ac:dyDescent="0.2">
      <c r="A316" s="22"/>
      <c r="B316" s="23" t="s">
        <v>34</v>
      </c>
      <c r="C316" s="24">
        <v>0</v>
      </c>
      <c r="D316" s="12">
        <v>411</v>
      </c>
      <c r="E316" s="25">
        <v>411</v>
      </c>
      <c r="F316" t="str">
        <f>INDEX([1]Quadro!$B$1:$B$3005,MATCH(B316,[1]Quadro!$A$1:$A$3005,0),0)</f>
        <v>Alentejo Litoral</v>
      </c>
    </row>
    <row r="317" spans="1:6" ht="15" customHeight="1" x14ac:dyDescent="0.2">
      <c r="A317" s="22"/>
      <c r="B317" s="23" t="s">
        <v>35</v>
      </c>
      <c r="C317" s="24">
        <v>0</v>
      </c>
      <c r="D317" s="12">
        <v>64</v>
      </c>
      <c r="E317" s="25">
        <v>64</v>
      </c>
      <c r="F317" t="str">
        <f>INDEX([1]Quadro!$B$1:$B$3005,MATCH(B317,[1]Quadro!$A$1:$A$3005,0),0)</f>
        <v>Médio Tejo</v>
      </c>
    </row>
    <row r="318" spans="1:6" ht="15" customHeight="1" x14ac:dyDescent="0.2">
      <c r="A318" s="22"/>
      <c r="B318" s="23" t="s">
        <v>36</v>
      </c>
      <c r="C318" s="24">
        <v>0</v>
      </c>
      <c r="D318" s="12">
        <v>128</v>
      </c>
      <c r="E318" s="25">
        <v>128</v>
      </c>
      <c r="F318" t="str">
        <f>INDEX([1]Quadro!$B$1:$B$3005,MATCH(B318,[1]Quadro!$A$1:$A$3005,0),0)</f>
        <v>Oeste</v>
      </c>
    </row>
    <row r="319" spans="1:6" ht="15" customHeight="1" x14ac:dyDescent="0.2">
      <c r="A319" s="22"/>
      <c r="B319" s="23" t="s">
        <v>37</v>
      </c>
      <c r="C319" s="24">
        <v>0</v>
      </c>
      <c r="D319" s="12">
        <v>310</v>
      </c>
      <c r="E319" s="25">
        <v>310</v>
      </c>
      <c r="F319" t="str">
        <f>INDEX([1]Quadro!$B$1:$B$3005,MATCH(B319,[1]Quadro!$A$1:$A$3005,0),0)</f>
        <v>Área Metropolitana de Lisboa</v>
      </c>
    </row>
    <row r="320" spans="1:6" ht="15" customHeight="1" x14ac:dyDescent="0.2">
      <c r="A320" s="22"/>
      <c r="B320" s="23" t="s">
        <v>38</v>
      </c>
      <c r="C320" s="24">
        <v>0</v>
      </c>
      <c r="D320" s="12">
        <v>2</v>
      </c>
      <c r="E320" s="25">
        <v>2</v>
      </c>
      <c r="F320" t="str">
        <f>INDEX([1]Quadro!$B$1:$B$3005,MATCH(B320,[1]Quadro!$A$1:$A$3005,0),0)</f>
        <v>Algarve</v>
      </c>
    </row>
    <row r="321" spans="1:6" ht="15" customHeight="1" x14ac:dyDescent="0.2">
      <c r="A321" s="22"/>
      <c r="B321" s="23" t="s">
        <v>39</v>
      </c>
      <c r="C321" s="24">
        <v>0</v>
      </c>
      <c r="D321" s="12">
        <v>5</v>
      </c>
      <c r="E321" s="25">
        <v>5</v>
      </c>
      <c r="F321" t="str">
        <f>INDEX([1]Quadro!$B$1:$B$3005,MATCH(B321,[1]Quadro!$A$1:$A$3005,0),0)</f>
        <v>Oeste</v>
      </c>
    </row>
    <row r="322" spans="1:6" ht="15" customHeight="1" x14ac:dyDescent="0.2">
      <c r="A322" s="22"/>
      <c r="B322" s="23" t="s">
        <v>40</v>
      </c>
      <c r="C322" s="24">
        <v>0</v>
      </c>
      <c r="D322" s="12">
        <v>-6</v>
      </c>
      <c r="E322" s="25">
        <v>-6</v>
      </c>
      <c r="F322" t="str">
        <f>INDEX([1]Quadro!$B$1:$B$3005,MATCH(B322,[1]Quadro!$A$1:$A$3005,0),0)</f>
        <v>Terras de Trás-os-Montes</v>
      </c>
    </row>
    <row r="323" spans="1:6" ht="15" customHeight="1" x14ac:dyDescent="0.2">
      <c r="A323" s="22"/>
      <c r="B323" s="23" t="s">
        <v>41</v>
      </c>
      <c r="C323" s="24">
        <v>0</v>
      </c>
      <c r="D323" s="12">
        <v>204</v>
      </c>
      <c r="E323" s="25">
        <v>204</v>
      </c>
      <c r="F323" t="str">
        <f>INDEX([1]Quadro!$B$1:$B$3005,MATCH(B323,[1]Quadro!$A$1:$A$3005,0),0)</f>
        <v>Douro</v>
      </c>
    </row>
    <row r="324" spans="1:6" ht="15" customHeight="1" x14ac:dyDescent="0.2">
      <c r="A324" s="22"/>
      <c r="B324" s="23" t="s">
        <v>42</v>
      </c>
      <c r="C324" s="24">
        <v>0</v>
      </c>
      <c r="D324" s="12">
        <v>388</v>
      </c>
      <c r="E324" s="25">
        <v>388</v>
      </c>
      <c r="F324" t="str">
        <f>INDEX([1]Quadro!$B$1:$B$3005,MATCH(B324,[1]Quadro!$A$1:$A$3005,0),0)</f>
        <v>Algarve</v>
      </c>
    </row>
    <row r="325" spans="1:6" ht="15" customHeight="1" x14ac:dyDescent="0.2">
      <c r="A325" s="22"/>
      <c r="B325" s="23" t="s">
        <v>43</v>
      </c>
      <c r="C325" s="24">
        <v>0</v>
      </c>
      <c r="D325" s="12">
        <v>28</v>
      </c>
      <c r="E325" s="25">
        <v>28</v>
      </c>
      <c r="F325" t="str">
        <f>INDEX([1]Quadro!$B$1:$B$3005,MATCH(B325,[1]Quadro!$A$1:$A$3005,0),0)</f>
        <v>Baixo Alentejo</v>
      </c>
    </row>
    <row r="326" spans="1:6" ht="15" customHeight="1" x14ac:dyDescent="0.2">
      <c r="A326" s="22"/>
      <c r="B326" s="23" t="s">
        <v>44</v>
      </c>
      <c r="C326" s="24">
        <v>0</v>
      </c>
      <c r="D326" s="12">
        <v>1688</v>
      </c>
      <c r="E326" s="25">
        <v>1688</v>
      </c>
      <c r="F326" t="str">
        <f>INDEX([1]Quadro!$B$1:$B$3005,MATCH(B326,[1]Quadro!$A$1:$A$3005,0),0)</f>
        <v>Área Metropolitana de Lisboa</v>
      </c>
    </row>
    <row r="327" spans="1:6" ht="15" customHeight="1" x14ac:dyDescent="0.2">
      <c r="A327" s="22"/>
      <c r="B327" s="23" t="s">
        <v>45</v>
      </c>
      <c r="C327" s="24">
        <v>0</v>
      </c>
      <c r="D327" s="12">
        <v>474</v>
      </c>
      <c r="E327" s="25">
        <v>474</v>
      </c>
      <c r="F327" t="str">
        <f>INDEX([1]Quadro!$B$1:$B$3005,MATCH(B327,[1]Quadro!$A$1:$A$3005,0),0)</f>
        <v>Beiras e Serra da Estrela</v>
      </c>
    </row>
    <row r="328" spans="1:6" ht="15" customHeight="1" x14ac:dyDescent="0.2">
      <c r="A328" s="22"/>
      <c r="B328" s="23" t="s">
        <v>46</v>
      </c>
      <c r="C328" s="24">
        <v>0</v>
      </c>
      <c r="D328" s="12">
        <v>55</v>
      </c>
      <c r="E328" s="25">
        <v>55</v>
      </c>
      <c r="F328" t="str">
        <f>INDEX([1]Quadro!$B$1:$B$3005,MATCH(B328,[1]Quadro!$A$1:$A$3005,0),0)</f>
        <v>Lezíria do Tejo</v>
      </c>
    </row>
    <row r="329" spans="1:6" ht="15" customHeight="1" x14ac:dyDescent="0.2">
      <c r="A329" s="22"/>
      <c r="B329" s="23" t="s">
        <v>47</v>
      </c>
      <c r="C329" s="24">
        <v>0</v>
      </c>
      <c r="D329" s="12">
        <v>6</v>
      </c>
      <c r="E329" s="25">
        <v>6</v>
      </c>
      <c r="F329" t="str">
        <f>INDEX([1]Quadro!$B$1:$B$3005,MATCH(B329,[1]Quadro!$A$1:$A$3005,0),0)</f>
        <v>Baixo Alentejo</v>
      </c>
    </row>
    <row r="330" spans="1:6" ht="15" customHeight="1" x14ac:dyDescent="0.2">
      <c r="A330" s="22"/>
      <c r="B330" s="23" t="s">
        <v>48</v>
      </c>
      <c r="C330" s="24">
        <v>0</v>
      </c>
      <c r="D330" s="12">
        <v>107</v>
      </c>
      <c r="E330" s="25">
        <v>107</v>
      </c>
      <c r="F330" t="str">
        <f>INDEX([1]Quadro!$B$1:$B$3005,MATCH(B330,[1]Quadro!$A$1:$A$3005,0),0)</f>
        <v>Lezíria do Tejo</v>
      </c>
    </row>
    <row r="331" spans="1:6" ht="15" customHeight="1" x14ac:dyDescent="0.2">
      <c r="A331" s="22"/>
      <c r="B331" s="23" t="s">
        <v>49</v>
      </c>
      <c r="C331" s="24">
        <v>0</v>
      </c>
      <c r="D331" s="12">
        <v>91</v>
      </c>
      <c r="E331" s="25">
        <v>91</v>
      </c>
      <c r="F331" t="str">
        <f>INDEX([1]Quadro!$B$1:$B$3005,MATCH(B331,[1]Quadro!$A$1:$A$3005,0),0)</f>
        <v>Alto Alentejo</v>
      </c>
    </row>
    <row r="332" spans="1:6" ht="15" customHeight="1" x14ac:dyDescent="0.2">
      <c r="A332" s="22"/>
      <c r="B332" s="23" t="s">
        <v>50</v>
      </c>
      <c r="C332" s="24">
        <v>0</v>
      </c>
      <c r="D332" s="12">
        <v>16</v>
      </c>
      <c r="E332" s="25">
        <v>16</v>
      </c>
      <c r="F332" t="str">
        <f>INDEX([1]Quadro!$B$1:$B$3005,MATCH(B332,[1]Quadro!$A$1:$A$3005,0),0)</f>
        <v>Região de Leiria</v>
      </c>
    </row>
    <row r="333" spans="1:6" ht="15" customHeight="1" x14ac:dyDescent="0.2">
      <c r="A333" s="22"/>
      <c r="B333" s="23" t="s">
        <v>51</v>
      </c>
      <c r="C333" s="24">
        <v>0</v>
      </c>
      <c r="D333" s="12">
        <v>-1</v>
      </c>
      <c r="E333" s="25">
        <v>-1</v>
      </c>
      <c r="F333" t="str">
        <f>INDEX([1]Quadro!$B$1:$B$3005,MATCH(B333,[1]Quadro!$A$1:$A$3005,0),0)</f>
        <v>Baixo Alentejo</v>
      </c>
    </row>
    <row r="334" spans="1:6" ht="15" customHeight="1" x14ac:dyDescent="0.2">
      <c r="A334" s="22"/>
      <c r="B334" s="23" t="s">
        <v>52</v>
      </c>
      <c r="C334" s="24">
        <v>0</v>
      </c>
      <c r="D334" s="12">
        <v>839</v>
      </c>
      <c r="E334" s="25">
        <v>839</v>
      </c>
      <c r="F334" t="str">
        <f>INDEX([1]Quadro!$B$1:$B$3005,MATCH(B334,[1]Quadro!$A$1:$A$3005,0),0)</f>
        <v>Área Metropolitana de Lisboa</v>
      </c>
    </row>
    <row r="335" spans="1:6" ht="15" customHeight="1" x14ac:dyDescent="0.2">
      <c r="A335" s="22"/>
      <c r="B335" s="23" t="s">
        <v>53</v>
      </c>
      <c r="C335" s="24">
        <v>0</v>
      </c>
      <c r="D335" s="12">
        <v>722</v>
      </c>
      <c r="E335" s="25">
        <v>722</v>
      </c>
      <c r="F335" t="str">
        <f>INDEX([1]Quadro!$B$1:$B$3005,MATCH(B335,[1]Quadro!$A$1:$A$3005,0),0)</f>
        <v>Tâmega e Sousa</v>
      </c>
    </row>
    <row r="336" spans="1:6" ht="15" customHeight="1" x14ac:dyDescent="0.2">
      <c r="A336" s="22"/>
      <c r="B336" s="23" t="s">
        <v>54</v>
      </c>
      <c r="C336" s="24">
        <v>0</v>
      </c>
      <c r="D336" s="12">
        <v>358</v>
      </c>
      <c r="E336" s="25">
        <v>358</v>
      </c>
      <c r="F336" t="str">
        <f>INDEX([1]Quadro!$B$1:$B$3005,MATCH(B336,[1]Quadro!$A$1:$A$3005,0),0)</f>
        <v>Cávado</v>
      </c>
    </row>
    <row r="337" spans="1:6" ht="15" customHeight="1" x14ac:dyDescent="0.2">
      <c r="A337" s="22"/>
      <c r="B337" s="23" t="s">
        <v>55</v>
      </c>
      <c r="C337" s="24">
        <v>0</v>
      </c>
      <c r="D337" s="12">
        <v>259</v>
      </c>
      <c r="E337" s="25">
        <v>259</v>
      </c>
      <c r="F337" t="str">
        <f>INDEX([1]Quadro!$B$1:$B$3005,MATCH(B337,[1]Quadro!$A$1:$A$3005,0),0)</f>
        <v>Região de Aveiro</v>
      </c>
    </row>
    <row r="338" spans="1:6" ht="15" customHeight="1" x14ac:dyDescent="0.2">
      <c r="A338" s="22"/>
      <c r="B338" s="23" t="s">
        <v>56</v>
      </c>
      <c r="C338" s="24">
        <v>0</v>
      </c>
      <c r="D338" s="12">
        <v>389</v>
      </c>
      <c r="E338" s="25">
        <v>389</v>
      </c>
      <c r="F338" t="e">
        <f>INDEX([1]Quadro!$B$1:$B$3005,MATCH(B338,[1]Quadro!$A$1:$A$3005,0),0)</f>
        <v>#N/A</v>
      </c>
    </row>
    <row r="339" spans="1:6" ht="15" customHeight="1" x14ac:dyDescent="0.2">
      <c r="A339" s="22"/>
      <c r="B339" s="23" t="s">
        <v>57</v>
      </c>
      <c r="C339" s="24">
        <v>0</v>
      </c>
      <c r="D339" s="12">
        <v>797</v>
      </c>
      <c r="E339" s="25">
        <v>797</v>
      </c>
      <c r="F339" t="str">
        <f>INDEX([1]Quadro!$B$1:$B$3005,MATCH(B339,[1]Quadro!$A$1:$A$3005,0),0)</f>
        <v>Região de Leiria</v>
      </c>
    </row>
    <row r="340" spans="1:6" ht="15" customHeight="1" x14ac:dyDescent="0.2">
      <c r="A340" s="22"/>
      <c r="B340" s="23" t="s">
        <v>58</v>
      </c>
      <c r="C340" s="24">
        <v>0</v>
      </c>
      <c r="D340" s="12">
        <v>151</v>
      </c>
      <c r="E340" s="25">
        <v>151</v>
      </c>
      <c r="F340" t="str">
        <f>INDEX([1]Quadro!$B$1:$B$3005,MATCH(B340,[1]Quadro!$A$1:$A$3005,0),0)</f>
        <v>Alto Minho</v>
      </c>
    </row>
    <row r="341" spans="1:6" ht="15" customHeight="1" x14ac:dyDescent="0.2">
      <c r="A341" s="22"/>
      <c r="B341" s="23" t="s">
        <v>59</v>
      </c>
      <c r="C341" s="24">
        <v>0</v>
      </c>
      <c r="D341" s="12">
        <v>1774</v>
      </c>
      <c r="E341" s="25">
        <v>1774</v>
      </c>
      <c r="F341" t="str">
        <f>INDEX([1]Quadro!$B$1:$B$3005,MATCH(B341,[1]Quadro!$A$1:$A$3005,0),0)</f>
        <v>Região de Coimbra</v>
      </c>
    </row>
    <row r="342" spans="1:6" ht="15" customHeight="1" x14ac:dyDescent="0.2">
      <c r="A342" s="22"/>
      <c r="B342" s="23" t="s">
        <v>61</v>
      </c>
      <c r="C342" s="24">
        <v>0</v>
      </c>
      <c r="D342" s="12">
        <v>-1</v>
      </c>
      <c r="E342" s="25">
        <v>-1</v>
      </c>
      <c r="F342" t="str">
        <f>INDEX([1]Quadro!$B$1:$B$3005,MATCH(B342,[1]Quadro!$A$1:$A$3005,0),0)</f>
        <v>Área Metropolitana do Porto</v>
      </c>
    </row>
    <row r="343" spans="1:6" ht="15" customHeight="1" x14ac:dyDescent="0.2">
      <c r="A343" s="22"/>
      <c r="B343" s="23" t="s">
        <v>62</v>
      </c>
      <c r="C343" s="24">
        <v>0</v>
      </c>
      <c r="D343" s="12">
        <v>262</v>
      </c>
      <c r="E343" s="25">
        <v>262</v>
      </c>
      <c r="F343" t="str">
        <f>INDEX([1]Quadro!$B$1:$B$3005,MATCH(B343,[1]Quadro!$A$1:$A$3005,0),0)</f>
        <v>Alentejo Central</v>
      </c>
    </row>
    <row r="344" spans="1:6" ht="15" customHeight="1" x14ac:dyDescent="0.2">
      <c r="A344" s="22"/>
      <c r="B344" s="23" t="s">
        <v>63</v>
      </c>
      <c r="C344" s="24">
        <v>0</v>
      </c>
      <c r="D344" s="12">
        <v>436</v>
      </c>
      <c r="E344" s="25">
        <v>436</v>
      </c>
      <c r="F344" t="str">
        <f>INDEX([1]Quadro!$B$1:$B$3005,MATCH(B344,[1]Quadro!$A$1:$A$3005,0),0)</f>
        <v>Alto Alentejo</v>
      </c>
    </row>
    <row r="345" spans="1:6" ht="15" customHeight="1" x14ac:dyDescent="0.2">
      <c r="A345" s="22"/>
      <c r="B345" s="23" t="s">
        <v>64</v>
      </c>
      <c r="C345" s="24">
        <v>0</v>
      </c>
      <c r="D345" s="12">
        <v>1435</v>
      </c>
      <c r="E345" s="25">
        <v>1435</v>
      </c>
      <c r="F345" t="str">
        <f>INDEX([1]Quadro!$B$1:$B$3005,MATCH(B345,[1]Quadro!$A$1:$A$3005,0),0)</f>
        <v>Oeste</v>
      </c>
    </row>
    <row r="346" spans="1:6" ht="15" customHeight="1" x14ac:dyDescent="0.2">
      <c r="A346" s="22"/>
      <c r="B346" s="23" t="s">
        <v>65</v>
      </c>
      <c r="C346" s="24">
        <v>0</v>
      </c>
      <c r="D346" s="12">
        <v>440</v>
      </c>
      <c r="E346" s="25">
        <v>440</v>
      </c>
      <c r="F346" t="str">
        <f>INDEX([1]Quadro!$B$1:$B$3005,MATCH(B346,[1]Quadro!$A$1:$A$3005,0),0)</f>
        <v>Região de Aveiro</v>
      </c>
    </row>
    <row r="347" spans="1:6" ht="15" customHeight="1" x14ac:dyDescent="0.2">
      <c r="A347" s="22"/>
      <c r="B347" s="23" t="s">
        <v>66</v>
      </c>
      <c r="C347" s="24">
        <v>0</v>
      </c>
      <c r="D347" s="12">
        <v>41</v>
      </c>
      <c r="E347" s="25">
        <v>41</v>
      </c>
      <c r="F347" t="str">
        <f>INDEX([1]Quadro!$B$1:$B$3005,MATCH(B347,[1]Quadro!$A$1:$A$3005,0),0)</f>
        <v>Alto Alentejo</v>
      </c>
    </row>
    <row r="348" spans="1:6" ht="15" customHeight="1" x14ac:dyDescent="0.2">
      <c r="A348" s="22"/>
      <c r="B348" s="23" t="s">
        <v>67</v>
      </c>
      <c r="C348" s="24">
        <v>0</v>
      </c>
      <c r="D348" s="12">
        <v>1146</v>
      </c>
      <c r="E348" s="25">
        <v>1146</v>
      </c>
      <c r="F348" t="str">
        <f>INDEX([1]Quadro!$B$1:$B$3005,MATCH(B348,[1]Quadro!$A$1:$A$3005,0),0)</f>
        <v>Lezíria do Tejo</v>
      </c>
    </row>
    <row r="349" spans="1:6" ht="15" customHeight="1" x14ac:dyDescent="0.2">
      <c r="A349" s="22"/>
      <c r="B349" s="23" t="s">
        <v>68</v>
      </c>
      <c r="C349" s="24">
        <v>0</v>
      </c>
      <c r="D349" s="12">
        <v>470</v>
      </c>
      <c r="E349" s="25">
        <v>470</v>
      </c>
      <c r="F349" t="str">
        <f>INDEX([1]Quadro!$B$1:$B$3005,MATCH(B349,[1]Quadro!$A$1:$A$3005,0),0)</f>
        <v>Tâmega e Sousa</v>
      </c>
    </row>
    <row r="350" spans="1:6" ht="15" customHeight="1" x14ac:dyDescent="0.2">
      <c r="A350" s="22"/>
      <c r="B350" s="23" t="s">
        <v>69</v>
      </c>
      <c r="C350" s="24">
        <v>0</v>
      </c>
      <c r="D350" s="12">
        <v>1085</v>
      </c>
      <c r="E350" s="25">
        <v>1085</v>
      </c>
      <c r="F350" t="str">
        <f>INDEX([1]Quadro!$B$1:$B$3005,MATCH(B350,[1]Quadro!$A$1:$A$3005,0),0)</f>
        <v>Cávado</v>
      </c>
    </row>
    <row r="351" spans="1:6" ht="15" customHeight="1" x14ac:dyDescent="0.2">
      <c r="A351" s="22"/>
      <c r="B351" s="23" t="s">
        <v>70</v>
      </c>
      <c r="C351" s="24">
        <v>0</v>
      </c>
      <c r="D351" s="12">
        <v>42</v>
      </c>
      <c r="E351" s="25">
        <v>42</v>
      </c>
      <c r="F351" t="str">
        <f>INDEX([1]Quadro!$B$1:$B$3005,MATCH(B351,[1]Quadro!$A$1:$A$3005,0),0)</f>
        <v>Baixo Alentejo</v>
      </c>
    </row>
    <row r="352" spans="1:6" ht="15" customHeight="1" x14ac:dyDescent="0.2">
      <c r="A352" s="22"/>
      <c r="B352" s="23" t="s">
        <v>71</v>
      </c>
      <c r="C352" s="24">
        <v>0</v>
      </c>
      <c r="D352" s="12">
        <v>232</v>
      </c>
      <c r="E352" s="25">
        <v>232</v>
      </c>
      <c r="F352" t="str">
        <f>INDEX([1]Quadro!$B$1:$B$3005,MATCH(B352,[1]Quadro!$A$1:$A$3005,0),0)</f>
        <v>Área Metropolitana de Lisboa</v>
      </c>
    </row>
    <row r="353" spans="1:6" ht="15" customHeight="1" x14ac:dyDescent="0.2">
      <c r="A353" s="22"/>
      <c r="B353" s="23" t="s">
        <v>72</v>
      </c>
      <c r="C353" s="24">
        <v>0</v>
      </c>
      <c r="D353" s="12">
        <v>255</v>
      </c>
      <c r="E353" s="25">
        <v>255</v>
      </c>
      <c r="F353" t="str">
        <f>INDEX([1]Quadro!$B$1:$B$3005,MATCH(B353,[1]Quadro!$A$1:$A$3005,0),0)</f>
        <v>Região de Leiria</v>
      </c>
    </row>
    <row r="354" spans="1:6" ht="15" customHeight="1" x14ac:dyDescent="0.2">
      <c r="A354" s="22"/>
      <c r="B354" s="23" t="s">
        <v>73</v>
      </c>
      <c r="C354" s="24">
        <v>0</v>
      </c>
      <c r="D354" s="12">
        <v>753</v>
      </c>
      <c r="E354" s="25">
        <v>753</v>
      </c>
      <c r="F354" t="str">
        <f>INDEX([1]Quadro!$B$1:$B$3005,MATCH(B354,[1]Quadro!$A$1:$A$3005,0),0)</f>
        <v>Baixo Alentejo</v>
      </c>
    </row>
    <row r="355" spans="1:6" ht="15" customHeight="1" x14ac:dyDescent="0.2">
      <c r="A355" s="22"/>
      <c r="B355" s="23" t="s">
        <v>74</v>
      </c>
      <c r="C355" s="24">
        <v>0</v>
      </c>
      <c r="D355" s="12">
        <v>886</v>
      </c>
      <c r="E355" s="25">
        <v>886</v>
      </c>
      <c r="F355" t="str">
        <f>INDEX([1]Quadro!$B$1:$B$3005,MATCH(B355,[1]Quadro!$A$1:$A$3005,0),0)</f>
        <v>Beiras e Serra da Estrela</v>
      </c>
    </row>
    <row r="356" spans="1:6" ht="15" customHeight="1" x14ac:dyDescent="0.2">
      <c r="A356" s="22"/>
      <c r="B356" s="23" t="s">
        <v>75</v>
      </c>
      <c r="C356" s="24">
        <v>0</v>
      </c>
      <c r="D356" s="12">
        <v>36</v>
      </c>
      <c r="E356" s="25">
        <v>36</v>
      </c>
      <c r="F356" t="str">
        <f>INDEX([1]Quadro!$B$1:$B$3005,MATCH(B356,[1]Quadro!$A$1:$A$3005,0),0)</f>
        <v>Lezíria do Tejo</v>
      </c>
    </row>
    <row r="357" spans="1:6" ht="15" customHeight="1" x14ac:dyDescent="0.2">
      <c r="A357" s="22"/>
      <c r="B357" s="23" t="s">
        <v>76</v>
      </c>
      <c r="C357" s="24">
        <v>0</v>
      </c>
      <c r="D357" s="12">
        <v>99</v>
      </c>
      <c r="E357" s="25">
        <v>99</v>
      </c>
      <c r="F357" t="str">
        <f>INDEX([1]Quadro!$B$1:$B$3005,MATCH(B357,[1]Quadro!$A$1:$A$3005,0),0)</f>
        <v>Oeste</v>
      </c>
    </row>
    <row r="358" spans="1:6" ht="15" customHeight="1" x14ac:dyDescent="0.2">
      <c r="A358" s="22"/>
      <c r="B358" s="23" t="s">
        <v>77</v>
      </c>
      <c r="C358" s="24">
        <v>0</v>
      </c>
      <c r="D358" s="12">
        <v>173</v>
      </c>
      <c r="E358" s="25">
        <v>173</v>
      </c>
      <c r="F358" t="str">
        <f>INDEX([1]Quadro!$B$1:$B$3005,MATCH(B358,[1]Quadro!$A$1:$A$3005,0),0)</f>
        <v>Alentejo Central</v>
      </c>
    </row>
    <row r="359" spans="1:6" ht="15" customHeight="1" x14ac:dyDescent="0.2">
      <c r="A359" s="22"/>
      <c r="B359" s="23" t="s">
        <v>78</v>
      </c>
      <c r="C359" s="24">
        <v>0</v>
      </c>
      <c r="D359" s="12">
        <v>5</v>
      </c>
      <c r="E359" s="25">
        <v>5</v>
      </c>
      <c r="F359" t="str">
        <f>INDEX([1]Quadro!$B$1:$B$3005,MATCH(B359,[1]Quadro!$A$1:$A$3005,0),0)</f>
        <v>Alto Tâmega</v>
      </c>
    </row>
    <row r="360" spans="1:6" ht="15" customHeight="1" x14ac:dyDescent="0.2">
      <c r="A360" s="22"/>
      <c r="B360" s="23" t="s">
        <v>79</v>
      </c>
      <c r="C360" s="24">
        <v>0</v>
      </c>
      <c r="D360" s="12">
        <v>767</v>
      </c>
      <c r="E360" s="25">
        <v>767</v>
      </c>
      <c r="F360" t="str">
        <f>INDEX([1]Quadro!$B$1:$B$3005,MATCH(B360,[1]Quadro!$A$1:$A$3005,0),0)</f>
        <v>Cávado</v>
      </c>
    </row>
    <row r="361" spans="1:6" ht="15" customHeight="1" x14ac:dyDescent="0.2">
      <c r="A361" s="22"/>
      <c r="B361" s="23" t="s">
        <v>80</v>
      </c>
      <c r="C361" s="24">
        <v>0</v>
      </c>
      <c r="D361" s="12">
        <v>-88</v>
      </c>
      <c r="E361" s="25">
        <v>-88</v>
      </c>
      <c r="F361" t="str">
        <f>INDEX([1]Quadro!$B$1:$B$3005,MATCH(B361,[1]Quadro!$A$1:$A$3005,0),0)</f>
        <v>Terras de Trás-os-Montes</v>
      </c>
    </row>
    <row r="362" spans="1:6" ht="15" customHeight="1" x14ac:dyDescent="0.2">
      <c r="A362" s="22"/>
      <c r="B362" s="23" t="s">
        <v>81</v>
      </c>
      <c r="C362" s="24">
        <v>0</v>
      </c>
      <c r="D362" s="12">
        <v>250</v>
      </c>
      <c r="E362" s="25">
        <v>250</v>
      </c>
      <c r="F362" t="str">
        <f>INDEX([1]Quadro!$B$1:$B$3005,MATCH(B362,[1]Quadro!$A$1:$A$3005,0),0)</f>
        <v>Ave</v>
      </c>
    </row>
    <row r="363" spans="1:6" ht="15" customHeight="1" x14ac:dyDescent="0.2">
      <c r="A363" s="22"/>
      <c r="B363" s="23" t="s">
        <v>82</v>
      </c>
      <c r="C363" s="24">
        <v>0</v>
      </c>
      <c r="D363" s="12">
        <v>245</v>
      </c>
      <c r="E363" s="25">
        <v>245</v>
      </c>
      <c r="F363" t="str">
        <f>INDEX([1]Quadro!$B$1:$B$3005,MATCH(B363,[1]Quadro!$A$1:$A$3005,0),0)</f>
        <v>Oeste</v>
      </c>
    </row>
    <row r="364" spans="1:6" ht="15" customHeight="1" x14ac:dyDescent="0.2">
      <c r="A364" s="22"/>
      <c r="B364" s="23" t="s">
        <v>83</v>
      </c>
      <c r="C364" s="24">
        <v>0</v>
      </c>
      <c r="D364" s="12">
        <v>602</v>
      </c>
      <c r="E364" s="25">
        <v>602</v>
      </c>
      <c r="F364" t="str">
        <f>INDEX([1]Quadro!$B$1:$B$3005,MATCH(B364,[1]Quadro!$A$1:$A$3005,0),0)</f>
        <v>Oeste</v>
      </c>
    </row>
    <row r="365" spans="1:6" ht="15" customHeight="1" x14ac:dyDescent="0.2">
      <c r="A365" s="22"/>
      <c r="B365" s="23" t="s">
        <v>85</v>
      </c>
      <c r="C365" s="24">
        <v>0</v>
      </c>
      <c r="D365" s="12">
        <v>2026</v>
      </c>
      <c r="E365" s="25">
        <v>2026</v>
      </c>
      <c r="F365" t="str">
        <f>INDEX([1]Quadro!$B$1:$B$3005,MATCH(B365,[1]Quadro!$A$1:$A$3005,0),0)</f>
        <v>Alto Minho</v>
      </c>
    </row>
    <row r="366" spans="1:6" ht="15" customHeight="1" x14ac:dyDescent="0.2">
      <c r="A366" s="22"/>
      <c r="B366" s="23" t="s">
        <v>86</v>
      </c>
      <c r="C366" s="24">
        <v>0</v>
      </c>
      <c r="D366" s="12">
        <v>395</v>
      </c>
      <c r="E366" s="25">
        <v>395</v>
      </c>
      <c r="F366" t="str">
        <f>INDEX([1]Quadro!$B$1:$B$3005,MATCH(B366,[1]Quadro!$A$1:$A$3005,0),0)</f>
        <v>Alto Alentejo</v>
      </c>
    </row>
    <row r="367" spans="1:6" ht="15" customHeight="1" x14ac:dyDescent="0.2">
      <c r="A367" s="22"/>
      <c r="B367" s="23" t="s">
        <v>87</v>
      </c>
      <c r="C367" s="24">
        <v>0</v>
      </c>
      <c r="D367" s="12">
        <v>343</v>
      </c>
      <c r="E367" s="25">
        <v>343</v>
      </c>
      <c r="F367" t="str">
        <f>INDEX([1]Quadro!$B$1:$B$3005,MATCH(B367,[1]Quadro!$A$1:$A$3005,0),0)</f>
        <v>Região de Coimbra</v>
      </c>
    </row>
    <row r="368" spans="1:6" ht="15" customHeight="1" x14ac:dyDescent="0.2">
      <c r="A368" s="22"/>
      <c r="B368" s="23" t="s">
        <v>88</v>
      </c>
      <c r="C368" s="24">
        <v>0</v>
      </c>
      <c r="D368" s="12">
        <v>707</v>
      </c>
      <c r="E368" s="25">
        <v>707</v>
      </c>
      <c r="F368" t="str">
        <f>INDEX([1]Quadro!$B$1:$B$3005,MATCH(B368,[1]Quadro!$A$1:$A$3005,0),0)</f>
        <v>Douro</v>
      </c>
    </row>
    <row r="369" spans="1:6" ht="15" customHeight="1" x14ac:dyDescent="0.2">
      <c r="A369" s="22"/>
      <c r="B369" s="23" t="s">
        <v>89</v>
      </c>
      <c r="C369" s="24">
        <v>0</v>
      </c>
      <c r="D369" s="12">
        <v>245</v>
      </c>
      <c r="E369" s="25">
        <v>245</v>
      </c>
      <c r="F369" t="str">
        <f>INDEX([1]Quadro!$B$1:$B$3005,MATCH(B369,[1]Quadro!$A$1:$A$3005,0),0)</f>
        <v>Viseu Dão Lafões</v>
      </c>
    </row>
    <row r="370" spans="1:6" ht="15" customHeight="1" x14ac:dyDescent="0.2">
      <c r="A370" s="22"/>
      <c r="B370" s="23" t="s">
        <v>90</v>
      </c>
      <c r="C370" s="24">
        <v>0</v>
      </c>
      <c r="D370" s="12">
        <v>989</v>
      </c>
      <c r="E370" s="25">
        <v>989</v>
      </c>
      <c r="F370" t="str">
        <f>INDEX([1]Quadro!$B$1:$B$3005,MATCH(B370,[1]Quadro!$A$1:$A$3005,0),0)</f>
        <v>Lezíria do Tejo</v>
      </c>
    </row>
    <row r="371" spans="1:6" ht="15" customHeight="1" x14ac:dyDescent="0.2">
      <c r="A371" s="22"/>
      <c r="B371" s="23" t="s">
        <v>91</v>
      </c>
      <c r="C371" s="24">
        <v>0</v>
      </c>
      <c r="D371" s="12">
        <v>2036</v>
      </c>
      <c r="E371" s="25">
        <v>2036</v>
      </c>
      <c r="F371" t="str">
        <f>INDEX([1]Quadro!$B$1:$B$3005,MATCH(B371,[1]Quadro!$A$1:$A$3005,0),0)</f>
        <v>Área Metropolitana de Lisboa</v>
      </c>
    </row>
    <row r="372" spans="1:6" ht="15" customHeight="1" x14ac:dyDescent="0.2">
      <c r="A372" s="22"/>
      <c r="B372" s="23" t="s">
        <v>92</v>
      </c>
      <c r="C372" s="24">
        <v>0</v>
      </c>
      <c r="D372" s="12">
        <v>64</v>
      </c>
      <c r="E372" s="25">
        <v>64</v>
      </c>
      <c r="F372" t="e">
        <f>INDEX([1]Quadro!$B$1:$B$3005,MATCH(B372,[1]Quadro!$A$1:$A$3005,0),0)</f>
        <v>#N/A</v>
      </c>
    </row>
    <row r="373" spans="1:6" ht="15" customHeight="1" x14ac:dyDescent="0.2">
      <c r="A373" s="22"/>
      <c r="B373" s="23" t="s">
        <v>93</v>
      </c>
      <c r="C373" s="24">
        <v>0</v>
      </c>
      <c r="D373" s="12">
        <v>1920</v>
      </c>
      <c r="E373" s="25">
        <v>1920</v>
      </c>
      <c r="F373" t="str">
        <f>INDEX([1]Quadro!$B$1:$B$3005,MATCH(B373,[1]Quadro!$A$1:$A$3005,0),0)</f>
        <v>Beira Baixa</v>
      </c>
    </row>
    <row r="374" spans="1:6" ht="15" customHeight="1" x14ac:dyDescent="0.2">
      <c r="A374" s="22"/>
      <c r="B374" s="23" t="s">
        <v>94</v>
      </c>
      <c r="C374" s="24">
        <v>0</v>
      </c>
      <c r="D374" s="12">
        <v>-42</v>
      </c>
      <c r="E374" s="25">
        <v>-42</v>
      </c>
      <c r="F374" t="str">
        <f>INDEX([1]Quadro!$B$1:$B$3005,MATCH(B374,[1]Quadro!$A$1:$A$3005,0),0)</f>
        <v>Tâmega e Sousa</v>
      </c>
    </row>
    <row r="375" spans="1:6" ht="15" customHeight="1" x14ac:dyDescent="0.2">
      <c r="A375" s="22"/>
      <c r="B375" s="23" t="s">
        <v>95</v>
      </c>
      <c r="C375" s="24">
        <v>0</v>
      </c>
      <c r="D375" s="12">
        <v>470</v>
      </c>
      <c r="E375" s="25">
        <v>470</v>
      </c>
      <c r="F375" t="str">
        <f>INDEX([1]Quadro!$B$1:$B$3005,MATCH(B375,[1]Quadro!$A$1:$A$3005,0),0)</f>
        <v>Alto Alentejo</v>
      </c>
    </row>
    <row r="376" spans="1:6" ht="15" customHeight="1" x14ac:dyDescent="0.2">
      <c r="A376" s="22"/>
      <c r="B376" s="23" t="s">
        <v>96</v>
      </c>
      <c r="C376" s="24">
        <v>0</v>
      </c>
      <c r="D376" s="12">
        <v>545</v>
      </c>
      <c r="E376" s="25">
        <v>545</v>
      </c>
      <c r="F376" t="str">
        <f>INDEX([1]Quadro!$B$1:$B$3005,MATCH(B376,[1]Quadro!$A$1:$A$3005,0),0)</f>
        <v>Viseu Dão Lafões</v>
      </c>
    </row>
    <row r="377" spans="1:6" ht="15" customHeight="1" x14ac:dyDescent="0.2">
      <c r="A377" s="22"/>
      <c r="B377" s="23" t="s">
        <v>97</v>
      </c>
      <c r="C377" s="24">
        <v>0</v>
      </c>
      <c r="D377" s="12">
        <v>15</v>
      </c>
      <c r="E377" s="25">
        <v>15</v>
      </c>
      <c r="F377" t="str">
        <f>INDEX([1]Quadro!$B$1:$B$3005,MATCH(B377,[1]Quadro!$A$1:$A$3005,0),0)</f>
        <v>Algarve</v>
      </c>
    </row>
    <row r="378" spans="1:6" ht="15" customHeight="1" x14ac:dyDescent="0.2">
      <c r="A378" s="22"/>
      <c r="B378" s="23" t="s">
        <v>98</v>
      </c>
      <c r="C378" s="24">
        <v>0</v>
      </c>
      <c r="D378" s="12">
        <v>-15</v>
      </c>
      <c r="E378" s="25">
        <v>-15</v>
      </c>
      <c r="F378" t="str">
        <f>INDEX([1]Quadro!$B$1:$B$3005,MATCH(B378,[1]Quadro!$A$1:$A$3005,0),0)</f>
        <v>Baixo Alentejo</v>
      </c>
    </row>
    <row r="379" spans="1:6" ht="15" customHeight="1" x14ac:dyDescent="0.2">
      <c r="A379" s="22"/>
      <c r="B379" s="23" t="s">
        <v>99</v>
      </c>
      <c r="C379" s="24">
        <v>0</v>
      </c>
      <c r="D379" s="12">
        <v>1</v>
      </c>
      <c r="E379" s="25">
        <v>1</v>
      </c>
      <c r="F379" t="str">
        <f>INDEX([1]Quadro!$B$1:$B$3005,MATCH(B379,[1]Quadro!$A$1:$A$3005,0),0)</f>
        <v>Beiras e Serra da Estrela</v>
      </c>
    </row>
    <row r="380" spans="1:6" ht="15" customHeight="1" x14ac:dyDescent="0.2">
      <c r="A380" s="22"/>
      <c r="B380" s="23" t="s">
        <v>100</v>
      </c>
      <c r="C380" s="24">
        <v>0</v>
      </c>
      <c r="D380" s="12">
        <v>12</v>
      </c>
      <c r="E380" s="25">
        <v>12</v>
      </c>
      <c r="F380" t="str">
        <f>INDEX([1]Quadro!$B$1:$B$3005,MATCH(B380,[1]Quadro!$A$1:$A$3005,0),0)</f>
        <v>Tâmega e Sousa</v>
      </c>
    </row>
    <row r="381" spans="1:6" ht="15" customHeight="1" x14ac:dyDescent="0.2">
      <c r="A381" s="22"/>
      <c r="B381" s="23" t="s">
        <v>102</v>
      </c>
      <c r="C381" s="24">
        <v>0</v>
      </c>
      <c r="D381" s="12">
        <v>1283</v>
      </c>
      <c r="E381" s="25">
        <v>1283</v>
      </c>
      <c r="F381" t="str">
        <f>INDEX([1]Quadro!$B$1:$B$3005,MATCH(B381,[1]Quadro!$A$1:$A$3005,0),0)</f>
        <v>Alto Tâmega</v>
      </c>
    </row>
    <row r="382" spans="1:6" ht="15" customHeight="1" x14ac:dyDescent="0.2">
      <c r="A382" s="22"/>
      <c r="B382" s="23" t="s">
        <v>103</v>
      </c>
      <c r="C382" s="24">
        <v>0</v>
      </c>
      <c r="D382" s="12">
        <v>437</v>
      </c>
      <c r="E382" s="25">
        <v>437</v>
      </c>
      <c r="F382" t="str">
        <f>INDEX([1]Quadro!$B$1:$B$3005,MATCH(B382,[1]Quadro!$A$1:$A$3005,0),0)</f>
        <v>Tâmega e Sousa</v>
      </c>
    </row>
    <row r="383" spans="1:6" ht="15" customHeight="1" x14ac:dyDescent="0.2">
      <c r="A383" s="22"/>
      <c r="B383" s="23" t="s">
        <v>104</v>
      </c>
      <c r="C383" s="24">
        <v>0</v>
      </c>
      <c r="D383" s="12">
        <v>738</v>
      </c>
      <c r="E383" s="25">
        <v>738</v>
      </c>
      <c r="F383" t="str">
        <f>INDEX([1]Quadro!$B$1:$B$3005,MATCH(B383,[1]Quadro!$A$1:$A$3005,0),0)</f>
        <v>Região de Coimbra</v>
      </c>
    </row>
    <row r="384" spans="1:6" ht="15" customHeight="1" x14ac:dyDescent="0.2">
      <c r="A384" s="22"/>
      <c r="B384" s="23" t="s">
        <v>105</v>
      </c>
      <c r="C384" s="24">
        <v>0</v>
      </c>
      <c r="D384" s="12">
        <v>459</v>
      </c>
      <c r="E384" s="25">
        <v>459</v>
      </c>
      <c r="F384" t="str">
        <f>INDEX([1]Quadro!$B$1:$B$3005,MATCH(B384,[1]Quadro!$A$1:$A$3005,0),0)</f>
        <v>Região de Coimbra</v>
      </c>
    </row>
    <row r="385" spans="1:6" ht="15" customHeight="1" x14ac:dyDescent="0.2">
      <c r="A385" s="22"/>
      <c r="B385" s="23" t="s">
        <v>106</v>
      </c>
      <c r="C385" s="24">
        <v>0</v>
      </c>
      <c r="D385" s="12">
        <v>266</v>
      </c>
      <c r="E385" s="25">
        <v>266</v>
      </c>
      <c r="F385" t="str">
        <f>INDEX([1]Quadro!$B$1:$B$3005,MATCH(B385,[1]Quadro!$A$1:$A$3005,0),0)</f>
        <v>Médio Tejo</v>
      </c>
    </row>
    <row r="386" spans="1:6" ht="15" customHeight="1" x14ac:dyDescent="0.2">
      <c r="A386" s="22"/>
      <c r="B386" s="23" t="s">
        <v>107</v>
      </c>
      <c r="C386" s="24">
        <v>0</v>
      </c>
      <c r="D386" s="12">
        <v>179</v>
      </c>
      <c r="E386" s="25">
        <v>179</v>
      </c>
      <c r="F386" t="str">
        <f>INDEX([1]Quadro!$B$1:$B$3005,MATCH(B386,[1]Quadro!$A$1:$A$3005,0),0)</f>
        <v>Lezíria do Tejo</v>
      </c>
    </row>
    <row r="387" spans="1:6" ht="15" customHeight="1" x14ac:dyDescent="0.2">
      <c r="A387" s="22"/>
      <c r="B387" s="23" t="s">
        <v>109</v>
      </c>
      <c r="C387" s="24">
        <v>0</v>
      </c>
      <c r="D387" s="12">
        <v>1516</v>
      </c>
      <c r="E387" s="25">
        <v>1516</v>
      </c>
      <c r="F387" t="str">
        <f>INDEX([1]Quadro!$B$1:$B$3005,MATCH(B387,[1]Quadro!$A$1:$A$3005,0),0)</f>
        <v>Beiras e Serra da Estrela</v>
      </c>
    </row>
    <row r="388" spans="1:6" ht="15" customHeight="1" x14ac:dyDescent="0.2">
      <c r="A388" s="22"/>
      <c r="B388" s="23" t="s">
        <v>110</v>
      </c>
      <c r="C388" s="24">
        <v>0</v>
      </c>
      <c r="D388" s="12">
        <v>262</v>
      </c>
      <c r="E388" s="25">
        <v>262</v>
      </c>
      <c r="F388" t="str">
        <f>INDEX([1]Quadro!$B$1:$B$3005,MATCH(B388,[1]Quadro!$A$1:$A$3005,0),0)</f>
        <v>Alto Alentejo</v>
      </c>
    </row>
    <row r="389" spans="1:6" ht="15" customHeight="1" x14ac:dyDescent="0.2">
      <c r="A389" s="22"/>
      <c r="B389" s="23" t="s">
        <v>111</v>
      </c>
      <c r="C389" s="24">
        <v>0</v>
      </c>
      <c r="D389" s="12">
        <v>161</v>
      </c>
      <c r="E389" s="25">
        <v>161</v>
      </c>
      <c r="F389" t="str">
        <f>INDEX([1]Quadro!$B$1:$B$3005,MATCH(B389,[1]Quadro!$A$1:$A$3005,0),0)</f>
        <v>Baixo Alentejo</v>
      </c>
    </row>
    <row r="390" spans="1:6" ht="15" customHeight="1" x14ac:dyDescent="0.2">
      <c r="A390" s="22"/>
      <c r="B390" s="23" t="s">
        <v>112</v>
      </c>
      <c r="C390" s="24">
        <v>0</v>
      </c>
      <c r="D390" s="12">
        <v>997</v>
      </c>
      <c r="E390" s="25">
        <v>997</v>
      </c>
      <c r="F390" t="str">
        <f>INDEX([1]Quadro!$B$1:$B$3005,MATCH(B390,[1]Quadro!$A$1:$A$3005,0),0)</f>
        <v>Alto Alentejo</v>
      </c>
    </row>
    <row r="391" spans="1:6" ht="15" customHeight="1" x14ac:dyDescent="0.2">
      <c r="A391" s="22"/>
      <c r="B391" s="23" t="s">
        <v>113</v>
      </c>
      <c r="C391" s="24">
        <v>0</v>
      </c>
      <c r="D391" s="12">
        <v>683</v>
      </c>
      <c r="E391" s="25">
        <v>683</v>
      </c>
      <c r="F391" t="str">
        <f>INDEX([1]Quadro!$B$1:$B$3005,MATCH(B391,[1]Quadro!$A$1:$A$3005,0),0)</f>
        <v>Médio Tejo</v>
      </c>
    </row>
    <row r="392" spans="1:6" ht="15" customHeight="1" x14ac:dyDescent="0.2">
      <c r="A392" s="22"/>
      <c r="B392" s="23" t="s">
        <v>115</v>
      </c>
      <c r="C392" s="24">
        <v>0</v>
      </c>
      <c r="D392" s="12">
        <v>2737</v>
      </c>
      <c r="E392" s="25">
        <v>2737</v>
      </c>
      <c r="F392" t="str">
        <f>INDEX([1]Quadro!$B$1:$B$3005,MATCH(B392,[1]Quadro!$A$1:$A$3005,0),0)</f>
        <v>Cávado</v>
      </c>
    </row>
    <row r="393" spans="1:6" ht="15" customHeight="1" x14ac:dyDescent="0.2">
      <c r="A393" s="22"/>
      <c r="B393" s="23" t="s">
        <v>116</v>
      </c>
      <c r="C393" s="24">
        <v>0</v>
      </c>
      <c r="D393" s="12">
        <v>246</v>
      </c>
      <c r="E393" s="25">
        <v>246</v>
      </c>
      <c r="F393" t="str">
        <f>INDEX([1]Quadro!$B$1:$B$3005,MATCH(B393,[1]Quadro!$A$1:$A$3005,0),0)</f>
        <v>Região de Aveiro</v>
      </c>
    </row>
    <row r="394" spans="1:6" ht="15" customHeight="1" x14ac:dyDescent="0.2">
      <c r="A394" s="22"/>
      <c r="B394" s="23" t="s">
        <v>117</v>
      </c>
      <c r="C394" s="24">
        <v>0</v>
      </c>
      <c r="D394" s="12">
        <v>418</v>
      </c>
      <c r="E394" s="25">
        <v>418</v>
      </c>
      <c r="F394" t="str">
        <f>INDEX([1]Quadro!$B$1:$B$3005,MATCH(B394,[1]Quadro!$A$1:$A$3005,0),0)</f>
        <v>Alentejo Central</v>
      </c>
    </row>
    <row r="395" spans="1:6" ht="15" customHeight="1" x14ac:dyDescent="0.2">
      <c r="A395" s="22"/>
      <c r="B395" s="23" t="s">
        <v>118</v>
      </c>
      <c r="C395" s="24">
        <v>0</v>
      </c>
      <c r="D395" s="12">
        <v>150</v>
      </c>
      <c r="E395" s="25">
        <v>150</v>
      </c>
      <c r="F395" t="str">
        <f>INDEX([1]Quadro!$B$1:$B$3005,MATCH(B395,[1]Quadro!$A$1:$A$3005,0),0)</f>
        <v>Alentejo Central</v>
      </c>
    </row>
    <row r="396" spans="1:6" ht="15" customHeight="1" x14ac:dyDescent="0.2">
      <c r="A396" s="22"/>
      <c r="B396" s="23" t="s">
        <v>119</v>
      </c>
      <c r="C396" s="24">
        <v>0</v>
      </c>
      <c r="D396" s="12">
        <v>2297</v>
      </c>
      <c r="E396" s="25">
        <v>2297</v>
      </c>
      <c r="F396" t="str">
        <f>INDEX([1]Quadro!$B$1:$B$3005,MATCH(B396,[1]Quadro!$A$1:$A$3005,0),0)</f>
        <v>Ave</v>
      </c>
    </row>
    <row r="397" spans="1:6" ht="15" customHeight="1" x14ac:dyDescent="0.2">
      <c r="A397" s="22"/>
      <c r="B397" s="23" t="s">
        <v>120</v>
      </c>
      <c r="C397" s="24">
        <v>0</v>
      </c>
      <c r="D397" s="12">
        <v>578</v>
      </c>
      <c r="E397" s="25">
        <v>578</v>
      </c>
      <c r="F397" t="str">
        <f>INDEX([1]Quadro!$B$1:$B$3005,MATCH(B397,[1]Quadro!$A$1:$A$3005,0),0)</f>
        <v>Algarve</v>
      </c>
    </row>
    <row r="398" spans="1:6" ht="15" customHeight="1" x14ac:dyDescent="0.2">
      <c r="A398" s="22"/>
      <c r="B398" s="23" t="s">
        <v>121</v>
      </c>
      <c r="C398" s="24">
        <v>0</v>
      </c>
      <c r="D398" s="12">
        <v>2147</v>
      </c>
      <c r="E398" s="25">
        <v>2147</v>
      </c>
      <c r="F398" t="str">
        <f>INDEX([1]Quadro!$B$1:$B$3005,MATCH(B398,[1]Quadro!$A$1:$A$3005,0),0)</f>
        <v>Área Metropolitana do Porto</v>
      </c>
    </row>
    <row r="399" spans="1:6" ht="15" customHeight="1" x14ac:dyDescent="0.2">
      <c r="A399" s="22"/>
      <c r="B399" s="23" t="s">
        <v>123</v>
      </c>
      <c r="C399" s="24">
        <v>0</v>
      </c>
      <c r="D399" s="12">
        <v>417</v>
      </c>
      <c r="E399" s="25">
        <v>417</v>
      </c>
      <c r="F399" t="str">
        <f>INDEX([1]Quadro!$B$1:$B$3005,MATCH(B399,[1]Quadro!$A$1:$A$3005,0),0)</f>
        <v>Baixo Alentejo</v>
      </c>
    </row>
    <row r="400" spans="1:6" ht="15" customHeight="1" x14ac:dyDescent="0.2">
      <c r="A400" s="22"/>
      <c r="B400" s="23" t="s">
        <v>124</v>
      </c>
      <c r="C400" s="24">
        <v>0</v>
      </c>
      <c r="D400" s="12">
        <v>1954</v>
      </c>
      <c r="E400" s="25">
        <v>1954</v>
      </c>
      <c r="F400" t="str">
        <f>INDEX([1]Quadro!$B$1:$B$3005,MATCH(B400,[1]Quadro!$A$1:$A$3005,0),0)</f>
        <v>Médio Tejo</v>
      </c>
    </row>
    <row r="401" spans="1:6" ht="15" customHeight="1" x14ac:dyDescent="0.2">
      <c r="A401" s="22"/>
      <c r="B401" s="23" t="s">
        <v>125</v>
      </c>
      <c r="C401" s="24">
        <v>0</v>
      </c>
      <c r="D401" s="12">
        <v>940</v>
      </c>
      <c r="E401" s="25">
        <v>940</v>
      </c>
      <c r="F401" t="str">
        <f>INDEX([1]Quadro!$B$1:$B$3005,MATCH(B401,[1]Quadro!$A$1:$A$3005,0),0)</f>
        <v>Região de Coimbra</v>
      </c>
    </row>
    <row r="402" spans="1:6" ht="15" customHeight="1" x14ac:dyDescent="0.2">
      <c r="A402" s="22"/>
      <c r="B402" s="23" t="s">
        <v>126</v>
      </c>
      <c r="C402" s="24">
        <v>0</v>
      </c>
      <c r="D402" s="12">
        <v>49</v>
      </c>
      <c r="E402" s="25">
        <v>49</v>
      </c>
      <c r="F402" t="str">
        <f>INDEX([1]Quadro!$B$1:$B$3005,MATCH(B402,[1]Quadro!$A$1:$A$3005,0),0)</f>
        <v>Beiras e Serra da Estrela</v>
      </c>
    </row>
    <row r="403" spans="1:6" ht="15" customHeight="1" x14ac:dyDescent="0.2">
      <c r="A403" s="22"/>
      <c r="B403" s="23" t="s">
        <v>127</v>
      </c>
      <c r="C403" s="24">
        <v>0</v>
      </c>
      <c r="D403" s="12">
        <v>203</v>
      </c>
      <c r="E403" s="25">
        <v>203</v>
      </c>
      <c r="F403" t="str">
        <f>INDEX([1]Quadro!$B$1:$B$3005,MATCH(B403,[1]Quadro!$A$1:$A$3005,0),0)</f>
        <v>Região de Leiria</v>
      </c>
    </row>
    <row r="404" spans="1:6" ht="15" customHeight="1" x14ac:dyDescent="0.2">
      <c r="A404" s="22"/>
      <c r="B404" s="23" t="s">
        <v>128</v>
      </c>
      <c r="C404" s="24">
        <v>0</v>
      </c>
      <c r="D404" s="12">
        <v>1213</v>
      </c>
      <c r="E404" s="25">
        <v>1213</v>
      </c>
      <c r="F404" t="e">
        <f>INDEX([1]Quadro!$B$1:$B$3005,MATCH(B404,[1]Quadro!$A$1:$A$3005,0),0)</f>
        <v>#N/A</v>
      </c>
    </row>
    <row r="405" spans="1:6" ht="15" customHeight="1" x14ac:dyDescent="0.2">
      <c r="A405" s="22"/>
      <c r="B405" s="23" t="s">
        <v>129</v>
      </c>
      <c r="C405" s="24">
        <v>0</v>
      </c>
      <c r="D405" s="12">
        <v>346</v>
      </c>
      <c r="E405" s="25">
        <v>346</v>
      </c>
      <c r="F405" t="str">
        <f>INDEX([1]Quadro!$B$1:$B$3005,MATCH(B405,[1]Quadro!$A$1:$A$3005,0),0)</f>
        <v>Douro</v>
      </c>
    </row>
    <row r="406" spans="1:6" ht="15" customHeight="1" x14ac:dyDescent="0.2">
      <c r="A406" s="22"/>
      <c r="B406" s="23" t="s">
        <v>130</v>
      </c>
      <c r="C406" s="24">
        <v>0</v>
      </c>
      <c r="D406" s="12">
        <v>166</v>
      </c>
      <c r="E406" s="25">
        <v>166</v>
      </c>
      <c r="F406" t="str">
        <f>INDEX([1]Quadro!$B$1:$B$3005,MATCH(B406,[1]Quadro!$A$1:$A$3005,0),0)</f>
        <v>Alto Alentejo</v>
      </c>
    </row>
    <row r="407" spans="1:6" ht="15" customHeight="1" x14ac:dyDescent="0.2">
      <c r="A407" s="22"/>
      <c r="B407" s="23" t="s">
        <v>131</v>
      </c>
      <c r="C407" s="24">
        <v>0</v>
      </c>
      <c r="D407" s="12">
        <v>4532</v>
      </c>
      <c r="E407" s="25">
        <v>4532</v>
      </c>
      <c r="F407" t="str">
        <f>INDEX([1]Quadro!$B$1:$B$3005,MATCH(B407,[1]Quadro!$A$1:$A$3005,0),0)</f>
        <v>Beiras e Serra da Estrela</v>
      </c>
    </row>
    <row r="408" spans="1:6" ht="15" customHeight="1" x14ac:dyDescent="0.2">
      <c r="A408" s="22"/>
      <c r="B408" s="23" t="s">
        <v>132</v>
      </c>
      <c r="C408" s="24">
        <v>0</v>
      </c>
      <c r="D408" s="12">
        <v>2741</v>
      </c>
      <c r="E408" s="25">
        <v>2741</v>
      </c>
      <c r="F408" t="str">
        <f>INDEX([1]Quadro!$B$1:$B$3005,MATCH(B408,[1]Quadro!$A$1:$A$3005,0),0)</f>
        <v>Alto Alentejo</v>
      </c>
    </row>
    <row r="409" spans="1:6" ht="15" customHeight="1" x14ac:dyDescent="0.2">
      <c r="A409" s="22"/>
      <c r="B409" s="23" t="s">
        <v>133</v>
      </c>
      <c r="C409" s="24">
        <v>0</v>
      </c>
      <c r="D409" s="12">
        <v>3959</v>
      </c>
      <c r="E409" s="25">
        <v>3959</v>
      </c>
      <c r="F409" t="str">
        <f>INDEX([1]Quadro!$B$1:$B$3005,MATCH(B409,[1]Quadro!$A$1:$A$3005,0),0)</f>
        <v>Região de Coimbra</v>
      </c>
    </row>
    <row r="410" spans="1:6" ht="15" customHeight="1" x14ac:dyDescent="0.2">
      <c r="A410" s="22"/>
      <c r="B410" s="23" t="s">
        <v>134</v>
      </c>
      <c r="C410" s="24">
        <v>0</v>
      </c>
      <c r="D410" s="12">
        <v>345</v>
      </c>
      <c r="E410" s="25">
        <v>345</v>
      </c>
      <c r="F410" t="str">
        <f>INDEX([1]Quadro!$B$1:$B$3005,MATCH(B410,[1]Quadro!$A$1:$A$3005,0),0)</f>
        <v>Lezíria do Tejo</v>
      </c>
    </row>
    <row r="411" spans="1:6" ht="15" customHeight="1" x14ac:dyDescent="0.2">
      <c r="A411" s="22"/>
      <c r="B411" s="23" t="s">
        <v>135</v>
      </c>
      <c r="C411" s="24">
        <v>0</v>
      </c>
      <c r="D411" s="12">
        <v>127</v>
      </c>
      <c r="E411" s="25">
        <v>127</v>
      </c>
      <c r="F411" t="str">
        <f>INDEX([1]Quadro!$B$1:$B$3005,MATCH(B411,[1]Quadro!$A$1:$A$3005,0),0)</f>
        <v>Área Metropolitana do Porto</v>
      </c>
    </row>
    <row r="412" spans="1:6" ht="15" customHeight="1" x14ac:dyDescent="0.2">
      <c r="A412" s="22"/>
      <c r="B412" s="23" t="s">
        <v>136</v>
      </c>
      <c r="C412" s="24">
        <v>0</v>
      </c>
      <c r="D412" s="12">
        <v>677</v>
      </c>
      <c r="E412" s="25">
        <v>677</v>
      </c>
      <c r="F412" t="str">
        <f>INDEX([1]Quadro!$B$1:$B$3005,MATCH(B412,[1]Quadro!$A$1:$A$3005,0),0)</f>
        <v>Beiras e Serra da Estrela</v>
      </c>
    </row>
    <row r="413" spans="1:6" ht="15" customHeight="1" x14ac:dyDescent="0.2">
      <c r="A413" s="22"/>
      <c r="B413" s="23" t="s">
        <v>137</v>
      </c>
      <c r="C413" s="24">
        <v>0</v>
      </c>
      <c r="D413" s="12">
        <v>38</v>
      </c>
      <c r="E413" s="25">
        <v>38</v>
      </c>
      <c r="F413" t="str">
        <f>INDEX([1]Quadro!$B$1:$B$3005,MATCH(B413,[1]Quadro!$A$1:$A$3005,0),0)</f>
        <v>Alentejo Litoral</v>
      </c>
    </row>
    <row r="414" spans="1:6" ht="15" customHeight="1" x14ac:dyDescent="0.2">
      <c r="A414" s="22"/>
      <c r="B414" s="23" t="s">
        <v>138</v>
      </c>
      <c r="C414" s="24">
        <v>0</v>
      </c>
      <c r="D414" s="12">
        <v>1483</v>
      </c>
      <c r="E414" s="25">
        <v>1483</v>
      </c>
      <c r="F414" t="str">
        <f>INDEX([1]Quadro!$B$1:$B$3005,MATCH(B414,[1]Quadro!$A$1:$A$3005,0),0)</f>
        <v>Beiras e Serra da Estrela</v>
      </c>
    </row>
    <row r="415" spans="1:6" ht="15" customHeight="1" x14ac:dyDescent="0.2">
      <c r="A415" s="22"/>
      <c r="B415" s="23" t="s">
        <v>139</v>
      </c>
      <c r="C415" s="24">
        <v>0</v>
      </c>
      <c r="D415" s="12">
        <v>5096654</v>
      </c>
      <c r="E415" s="25">
        <v>5096654</v>
      </c>
      <c r="F415" t="str">
        <f>INDEX([1]Quadro!$B$1:$B$3005,MATCH(B415,[1]Quadro!$A$1:$A$3005,0),0)</f>
        <v>Ave</v>
      </c>
    </row>
    <row r="416" spans="1:6" ht="15" customHeight="1" x14ac:dyDescent="0.2">
      <c r="A416" s="22"/>
      <c r="B416" s="23" t="s">
        <v>140</v>
      </c>
      <c r="C416" s="24">
        <v>0</v>
      </c>
      <c r="D416" s="12">
        <v>2136</v>
      </c>
      <c r="E416" s="25">
        <v>2136</v>
      </c>
      <c r="F416" t="e">
        <f>INDEX([1]Quadro!$B$1:$B$3005,MATCH(B416,[1]Quadro!$A$1:$A$3005,0),0)</f>
        <v>#N/A</v>
      </c>
    </row>
    <row r="417" spans="1:6" ht="15" customHeight="1" x14ac:dyDescent="0.2">
      <c r="A417" s="22"/>
      <c r="B417" s="23" t="s">
        <v>141</v>
      </c>
      <c r="C417" s="24">
        <v>0</v>
      </c>
      <c r="D417" s="12">
        <v>1452</v>
      </c>
      <c r="E417" s="25">
        <v>1452</v>
      </c>
      <c r="F417" t="str">
        <f>INDEX([1]Quadro!$B$1:$B$3005,MATCH(B417,[1]Quadro!$A$1:$A$3005,0),0)</f>
        <v>Beira Baixa</v>
      </c>
    </row>
    <row r="418" spans="1:6" ht="15" customHeight="1" x14ac:dyDescent="0.2">
      <c r="A418" s="22"/>
      <c r="B418" s="23" t="s">
        <v>143</v>
      </c>
      <c r="C418" s="24">
        <v>0</v>
      </c>
      <c r="D418" s="12">
        <v>656</v>
      </c>
      <c r="E418" s="25">
        <v>656</v>
      </c>
      <c r="F418" t="e">
        <f>INDEX([1]Quadro!$B$1:$B$3005,MATCH(B418,[1]Quadro!$A$1:$A$3005,0),0)</f>
        <v>#N/A</v>
      </c>
    </row>
    <row r="419" spans="1:6" ht="15" customHeight="1" x14ac:dyDescent="0.2">
      <c r="A419" s="22"/>
      <c r="B419" s="23" t="s">
        <v>145</v>
      </c>
      <c r="C419" s="24">
        <v>0</v>
      </c>
      <c r="D419" s="12">
        <v>-28</v>
      </c>
      <c r="E419" s="25">
        <v>-28</v>
      </c>
      <c r="F419" t="str">
        <f>INDEX([1]Quadro!$B$1:$B$3005,MATCH(B419,[1]Quadro!$A$1:$A$3005,0),0)</f>
        <v>Algarve</v>
      </c>
    </row>
    <row r="420" spans="1:6" ht="15" customHeight="1" x14ac:dyDescent="0.2">
      <c r="A420" s="22"/>
      <c r="B420" s="23" t="s">
        <v>146</v>
      </c>
      <c r="C420" s="24">
        <v>0</v>
      </c>
      <c r="D420" s="12">
        <v>521</v>
      </c>
      <c r="E420" s="25">
        <v>521</v>
      </c>
      <c r="F420" t="e">
        <f>INDEX([1]Quadro!$B$1:$B$3005,MATCH(B420,[1]Quadro!$A$1:$A$3005,0),0)</f>
        <v>#N/A</v>
      </c>
    </row>
    <row r="421" spans="1:6" ht="15" customHeight="1" x14ac:dyDescent="0.2">
      <c r="A421" s="22"/>
      <c r="B421" s="23" t="s">
        <v>147</v>
      </c>
      <c r="C421" s="24">
        <v>0</v>
      </c>
      <c r="D421" s="12">
        <v>971</v>
      </c>
      <c r="E421" s="25">
        <v>971</v>
      </c>
      <c r="F421" t="e">
        <f>INDEX([1]Quadro!$B$1:$B$3005,MATCH(B421,[1]Quadro!$A$1:$A$3005,0),0)</f>
        <v>#N/A</v>
      </c>
    </row>
    <row r="422" spans="1:6" ht="15" customHeight="1" x14ac:dyDescent="0.2">
      <c r="A422" s="22"/>
      <c r="B422" s="23" t="s">
        <v>148</v>
      </c>
      <c r="C422" s="24">
        <v>0</v>
      </c>
      <c r="D422" s="12">
        <v>381</v>
      </c>
      <c r="E422" s="25">
        <v>381</v>
      </c>
      <c r="F422" t="str">
        <f>INDEX([1]Quadro!$B$1:$B$3005,MATCH(B422,[1]Quadro!$A$1:$A$3005,0),0)</f>
        <v>Douro</v>
      </c>
    </row>
    <row r="423" spans="1:6" ht="15" customHeight="1" x14ac:dyDescent="0.2">
      <c r="A423" s="22"/>
      <c r="B423" s="23" t="s">
        <v>149</v>
      </c>
      <c r="C423" s="24">
        <v>0</v>
      </c>
      <c r="D423" s="12">
        <v>1870</v>
      </c>
      <c r="E423" s="25">
        <v>1870</v>
      </c>
      <c r="F423" t="str">
        <f>INDEX([1]Quadro!$B$1:$B$3005,MATCH(B423,[1]Quadro!$A$1:$A$3005,0),0)</f>
        <v>Região de Leiria</v>
      </c>
    </row>
    <row r="424" spans="1:6" ht="15" customHeight="1" x14ac:dyDescent="0.2">
      <c r="A424" s="22"/>
      <c r="B424" s="23" t="s">
        <v>150</v>
      </c>
      <c r="C424" s="24">
        <v>0</v>
      </c>
      <c r="D424" s="12">
        <v>8020</v>
      </c>
      <c r="E424" s="25">
        <v>8020</v>
      </c>
      <c r="F424" t="str">
        <f>INDEX([1]Quadro!$B$1:$B$3005,MATCH(B424,[1]Quadro!$A$1:$A$3005,0),0)</f>
        <v>Área Metropolitana de Lisboa</v>
      </c>
    </row>
    <row r="425" spans="1:6" ht="15" customHeight="1" x14ac:dyDescent="0.2">
      <c r="A425" s="22"/>
      <c r="B425" s="23" t="s">
        <v>151</v>
      </c>
      <c r="C425" s="24">
        <v>0</v>
      </c>
      <c r="D425" s="12">
        <v>567</v>
      </c>
      <c r="E425" s="25">
        <v>567</v>
      </c>
      <c r="F425" t="str">
        <f>INDEX([1]Quadro!$B$1:$B$3005,MATCH(B425,[1]Quadro!$A$1:$A$3005,0),0)</f>
        <v>Algarve</v>
      </c>
    </row>
    <row r="426" spans="1:6" ht="15" customHeight="1" x14ac:dyDescent="0.2">
      <c r="A426" s="22"/>
      <c r="B426" s="23" t="s">
        <v>152</v>
      </c>
      <c r="C426" s="24">
        <v>0</v>
      </c>
      <c r="D426" s="12">
        <v>2895</v>
      </c>
      <c r="E426" s="25">
        <v>2895</v>
      </c>
      <c r="F426" t="str">
        <f>INDEX([1]Quadro!$B$1:$B$3005,MATCH(B426,[1]Quadro!$A$1:$A$3005,0),0)</f>
        <v>Área Metropolitana de Lisboa</v>
      </c>
    </row>
    <row r="427" spans="1:6" ht="15" customHeight="1" x14ac:dyDescent="0.2">
      <c r="A427" s="22"/>
      <c r="B427" s="23" t="s">
        <v>153</v>
      </c>
      <c r="C427" s="24">
        <v>0</v>
      </c>
      <c r="D427" s="12">
        <v>133</v>
      </c>
      <c r="E427" s="25">
        <v>133</v>
      </c>
      <c r="F427" t="str">
        <f>INDEX([1]Quadro!$B$1:$B$3005,MATCH(B427,[1]Quadro!$A$1:$A$3005,0),0)</f>
        <v>Oeste</v>
      </c>
    </row>
    <row r="428" spans="1:6" ht="15" customHeight="1" x14ac:dyDescent="0.2">
      <c r="A428" s="22"/>
      <c r="B428" s="23" t="s">
        <v>154</v>
      </c>
      <c r="C428" s="24">
        <v>0</v>
      </c>
      <c r="D428" s="12">
        <v>1411</v>
      </c>
      <c r="E428" s="25">
        <v>1411</v>
      </c>
      <c r="F428" t="str">
        <f>INDEX([1]Quadro!$B$1:$B$3005,MATCH(B428,[1]Quadro!$A$1:$A$3005,0),0)</f>
        <v>Região de Coimbra</v>
      </c>
    </row>
    <row r="429" spans="1:6" ht="15" customHeight="1" x14ac:dyDescent="0.2">
      <c r="A429" s="22"/>
      <c r="B429" s="23" t="s">
        <v>156</v>
      </c>
      <c r="C429" s="24">
        <v>0</v>
      </c>
      <c r="D429" s="12">
        <v>340</v>
      </c>
      <c r="E429" s="25">
        <v>340</v>
      </c>
      <c r="F429" t="str">
        <f>INDEX([1]Quadro!$B$1:$B$3005,MATCH(B429,[1]Quadro!$A$1:$A$3005,0),0)</f>
        <v>Médio Tejo</v>
      </c>
    </row>
    <row r="430" spans="1:6" ht="15" customHeight="1" x14ac:dyDescent="0.2">
      <c r="A430" s="22"/>
      <c r="B430" s="23" t="s">
        <v>157</v>
      </c>
      <c r="C430" s="24">
        <v>0</v>
      </c>
      <c r="D430" s="12">
        <v>382</v>
      </c>
      <c r="E430" s="25">
        <v>382</v>
      </c>
      <c r="F430" t="str">
        <f>INDEX([1]Quadro!$B$1:$B$3005,MATCH(B430,[1]Quadro!$A$1:$A$3005,0),0)</f>
        <v>Terras de Trás-os-Montes</v>
      </c>
    </row>
    <row r="431" spans="1:6" ht="15" customHeight="1" x14ac:dyDescent="0.2">
      <c r="A431" s="22"/>
      <c r="B431" s="23" t="s">
        <v>158</v>
      </c>
      <c r="C431" s="24">
        <v>0</v>
      </c>
      <c r="D431" s="12">
        <v>1512</v>
      </c>
      <c r="E431" s="25">
        <v>1512</v>
      </c>
      <c r="F431" t="e">
        <f>INDEX([1]Quadro!$B$1:$B$3005,MATCH(B431,[1]Quadro!$A$1:$A$3005,0),0)</f>
        <v>#N/A</v>
      </c>
    </row>
    <row r="432" spans="1:6" ht="15" customHeight="1" x14ac:dyDescent="0.2">
      <c r="A432" s="22"/>
      <c r="B432" s="23" t="s">
        <v>159</v>
      </c>
      <c r="C432" s="24">
        <v>0</v>
      </c>
      <c r="D432" s="12">
        <v>157</v>
      </c>
      <c r="E432" s="25">
        <v>157</v>
      </c>
      <c r="F432" t="str">
        <f>INDEX([1]Quadro!$B$1:$B$3005,MATCH(B432,[1]Quadro!$A$1:$A$3005,0),0)</f>
        <v>Área Metropolitana de Lisboa</v>
      </c>
    </row>
    <row r="433" spans="1:6" ht="15" customHeight="1" x14ac:dyDescent="0.2">
      <c r="A433" s="22"/>
      <c r="B433" s="23" t="s">
        <v>160</v>
      </c>
      <c r="C433" s="24">
        <v>0</v>
      </c>
      <c r="D433" s="12">
        <v>273</v>
      </c>
      <c r="E433" s="25">
        <v>273</v>
      </c>
      <c r="F433" t="str">
        <f>INDEX([1]Quadro!$B$1:$B$3005,MATCH(B433,[1]Quadro!$A$1:$A$3005,0),0)</f>
        <v>Área Metropolitana do Porto</v>
      </c>
    </row>
    <row r="434" spans="1:6" ht="15" customHeight="1" x14ac:dyDescent="0.2">
      <c r="A434" s="22"/>
      <c r="B434" s="23" t="s">
        <v>161</v>
      </c>
      <c r="C434" s="24">
        <v>0</v>
      </c>
      <c r="D434" s="12">
        <v>844</v>
      </c>
      <c r="E434" s="25">
        <v>844</v>
      </c>
      <c r="F434" t="str">
        <f>INDEX([1]Quadro!$B$1:$B$3005,MATCH(B434,[1]Quadro!$A$1:$A$3005,0),0)</f>
        <v>Viseu Dão Lafões</v>
      </c>
    </row>
    <row r="435" spans="1:6" ht="15" customHeight="1" x14ac:dyDescent="0.2">
      <c r="A435" s="22"/>
      <c r="B435" s="23" t="s">
        <v>162</v>
      </c>
      <c r="C435" s="24">
        <v>0</v>
      </c>
      <c r="D435" s="12">
        <v>44</v>
      </c>
      <c r="E435" s="25">
        <v>44</v>
      </c>
      <c r="F435" t="str">
        <f>INDEX([1]Quadro!$B$1:$B$3005,MATCH(B435,[1]Quadro!$A$1:$A$3005,0),0)</f>
        <v>Beiras e Serra da Estrela</v>
      </c>
    </row>
    <row r="436" spans="1:6" ht="15" customHeight="1" x14ac:dyDescent="0.2">
      <c r="A436" s="22"/>
      <c r="B436" s="23" t="s">
        <v>163</v>
      </c>
      <c r="C436" s="24">
        <v>0</v>
      </c>
      <c r="D436" s="12">
        <v>202</v>
      </c>
      <c r="E436" s="25">
        <v>202</v>
      </c>
      <c r="F436" t="str">
        <f>INDEX([1]Quadro!$B$1:$B$3005,MATCH(B436,[1]Quadro!$A$1:$A$3005,0),0)</f>
        <v>Tâmega e Sousa</v>
      </c>
    </row>
    <row r="437" spans="1:6" ht="15" customHeight="1" x14ac:dyDescent="0.2">
      <c r="A437" s="22"/>
      <c r="B437" s="23" t="s">
        <v>164</v>
      </c>
      <c r="C437" s="24">
        <v>0</v>
      </c>
      <c r="D437" s="12">
        <v>38</v>
      </c>
      <c r="E437" s="25">
        <v>38</v>
      </c>
      <c r="F437" t="str">
        <f>INDEX([1]Quadro!$B$1:$B$3005,MATCH(B437,[1]Quadro!$A$1:$A$3005,0),0)</f>
        <v>Região de Leiria</v>
      </c>
    </row>
    <row r="438" spans="1:6" ht="15" customHeight="1" x14ac:dyDescent="0.2">
      <c r="A438" s="22"/>
      <c r="B438" s="23" t="s">
        <v>165</v>
      </c>
      <c r="C438" s="24">
        <v>0</v>
      </c>
      <c r="D438" s="12">
        <v>-8</v>
      </c>
      <c r="E438" s="25">
        <v>-8</v>
      </c>
      <c r="F438" t="str">
        <f>INDEX([1]Quadro!$B$1:$B$3005,MATCH(B438,[1]Quadro!$A$1:$A$3005,0),0)</f>
        <v>Alto Alentejo</v>
      </c>
    </row>
    <row r="439" spans="1:6" ht="15" customHeight="1" x14ac:dyDescent="0.2">
      <c r="A439" s="22"/>
      <c r="B439" s="23" t="s">
        <v>166</v>
      </c>
      <c r="C439" s="24">
        <v>0</v>
      </c>
      <c r="D439" s="12">
        <v>308</v>
      </c>
      <c r="E439" s="25">
        <v>308</v>
      </c>
      <c r="F439" t="str">
        <f>INDEX([1]Quadro!$B$1:$B$3005,MATCH(B439,[1]Quadro!$A$1:$A$3005,0),0)</f>
        <v>Área Metropolitana do Porto</v>
      </c>
    </row>
    <row r="440" spans="1:6" ht="15" customHeight="1" x14ac:dyDescent="0.2">
      <c r="A440" s="22"/>
      <c r="B440" s="23" t="s">
        <v>167</v>
      </c>
      <c r="C440" s="24">
        <v>0</v>
      </c>
      <c r="D440" s="12">
        <v>56</v>
      </c>
      <c r="E440" s="25">
        <v>56</v>
      </c>
      <c r="F440" t="str">
        <f>INDEX([1]Quadro!$B$1:$B$3005,MATCH(B440,[1]Quadro!$A$1:$A$3005,0),0)</f>
        <v>Região de Coimbra</v>
      </c>
    </row>
    <row r="441" spans="1:6" ht="15" customHeight="1" x14ac:dyDescent="0.2">
      <c r="A441" s="22"/>
      <c r="B441" s="23" t="s">
        <v>168</v>
      </c>
      <c r="C441" s="24">
        <v>0</v>
      </c>
      <c r="D441" s="12">
        <v>4641</v>
      </c>
      <c r="E441" s="25">
        <v>4641</v>
      </c>
      <c r="F441" t="str">
        <f>INDEX([1]Quadro!$B$1:$B$3005,MATCH(B441,[1]Quadro!$A$1:$A$3005,0),0)</f>
        <v>Beiras e Serra da Estrela</v>
      </c>
    </row>
    <row r="442" spans="1:6" ht="15" customHeight="1" x14ac:dyDescent="0.2">
      <c r="A442" s="22"/>
      <c r="B442" s="23" t="s">
        <v>169</v>
      </c>
      <c r="C442" s="24">
        <v>0</v>
      </c>
      <c r="D442" s="12">
        <v>5558</v>
      </c>
      <c r="E442" s="25">
        <v>5558</v>
      </c>
      <c r="F442" t="str">
        <f>INDEX([1]Quadro!$B$1:$B$3005,MATCH(B442,[1]Quadro!$A$1:$A$3005,0),0)</f>
        <v>Alto Minho</v>
      </c>
    </row>
    <row r="443" spans="1:6" ht="15" customHeight="1" x14ac:dyDescent="0.2">
      <c r="A443" s="22"/>
      <c r="B443" s="23" t="s">
        <v>170</v>
      </c>
      <c r="C443" s="24">
        <v>0</v>
      </c>
      <c r="D443" s="12">
        <v>2607</v>
      </c>
      <c r="E443" s="25">
        <v>2607</v>
      </c>
      <c r="F443" t="str">
        <f>INDEX([1]Quadro!$B$1:$B$3005,MATCH(B443,[1]Quadro!$A$1:$A$3005,0),0)</f>
        <v>Baixo Alentejo</v>
      </c>
    </row>
    <row r="444" spans="1:6" ht="15" customHeight="1" x14ac:dyDescent="0.2">
      <c r="A444" s="22"/>
      <c r="B444" s="23" t="s">
        <v>172</v>
      </c>
      <c r="C444" s="24">
        <v>0</v>
      </c>
      <c r="D444" s="12">
        <v>222</v>
      </c>
      <c r="E444" s="25">
        <v>222</v>
      </c>
      <c r="F444" t="str">
        <f>INDEX([1]Quadro!$B$1:$B$3005,MATCH(B444,[1]Quadro!$A$1:$A$3005,0),0)</f>
        <v>Região de Coimbra</v>
      </c>
    </row>
    <row r="445" spans="1:6" ht="15" customHeight="1" x14ac:dyDescent="0.2">
      <c r="A445" s="22"/>
      <c r="B445" s="23" t="s">
        <v>173</v>
      </c>
      <c r="C445" s="24">
        <v>0</v>
      </c>
      <c r="D445" s="12">
        <v>495</v>
      </c>
      <c r="E445" s="25">
        <v>495</v>
      </c>
      <c r="F445" t="str">
        <f>INDEX([1]Quadro!$B$1:$B$3005,MATCH(B445,[1]Quadro!$A$1:$A$3005,0),0)</f>
        <v>Região de Coimbra</v>
      </c>
    </row>
    <row r="446" spans="1:6" ht="15" customHeight="1" x14ac:dyDescent="0.2">
      <c r="A446" s="22"/>
      <c r="B446" s="23" t="s">
        <v>174</v>
      </c>
      <c r="C446" s="24">
        <v>0</v>
      </c>
      <c r="D446" s="12">
        <v>1563</v>
      </c>
      <c r="E446" s="25">
        <v>1563</v>
      </c>
      <c r="F446" t="str">
        <f>INDEX([1]Quadro!$B$1:$B$3005,MATCH(B446,[1]Quadro!$A$1:$A$3005,0),0)</f>
        <v>Terras de Trás-os-Montes</v>
      </c>
    </row>
    <row r="447" spans="1:6" ht="15" customHeight="1" x14ac:dyDescent="0.2">
      <c r="A447" s="22"/>
      <c r="B447" s="23" t="s">
        <v>175</v>
      </c>
      <c r="C447" s="24">
        <v>0</v>
      </c>
      <c r="D447" s="12">
        <v>374</v>
      </c>
      <c r="E447" s="25">
        <v>374</v>
      </c>
      <c r="F447" t="str">
        <f>INDEX([1]Quadro!$B$1:$B$3005,MATCH(B447,[1]Quadro!$A$1:$A$3005,0),0)</f>
        <v>Terras de Trás-os-Montes</v>
      </c>
    </row>
    <row r="448" spans="1:6" ht="15" customHeight="1" x14ac:dyDescent="0.2">
      <c r="A448" s="22"/>
      <c r="B448" s="23" t="s">
        <v>176</v>
      </c>
      <c r="C448" s="24">
        <v>0</v>
      </c>
      <c r="D448" s="12">
        <v>2110</v>
      </c>
      <c r="E448" s="25">
        <v>2110</v>
      </c>
      <c r="F448" t="str">
        <f>INDEX([1]Quadro!$B$1:$B$3005,MATCH(B448,[1]Quadro!$A$1:$A$3005,0),0)</f>
        <v>Terras de Trás-os-Montes</v>
      </c>
    </row>
    <row r="449" spans="1:6" ht="15" customHeight="1" x14ac:dyDescent="0.2">
      <c r="A449" s="22"/>
      <c r="B449" s="23" t="s">
        <v>177</v>
      </c>
      <c r="C449" s="24">
        <v>0</v>
      </c>
      <c r="D449" s="12">
        <v>629</v>
      </c>
      <c r="E449" s="25">
        <v>629</v>
      </c>
      <c r="F449" t="str">
        <f>INDEX([1]Quadro!$B$1:$B$3005,MATCH(B449,[1]Quadro!$A$1:$A$3005,0),0)</f>
        <v>Douro</v>
      </c>
    </row>
    <row r="450" spans="1:6" ht="15" customHeight="1" x14ac:dyDescent="0.2">
      <c r="A450" s="22"/>
      <c r="B450" s="23" t="s">
        <v>178</v>
      </c>
      <c r="C450" s="24">
        <v>0</v>
      </c>
      <c r="D450" s="12">
        <v>310</v>
      </c>
      <c r="E450" s="25">
        <v>310</v>
      </c>
      <c r="F450" t="str">
        <f>INDEX([1]Quadro!$B$1:$B$3005,MATCH(B450,[1]Quadro!$A$1:$A$3005,0),0)</f>
        <v>Área Metropolitana de Lisboa</v>
      </c>
    </row>
    <row r="451" spans="1:6" ht="15" customHeight="1" x14ac:dyDescent="0.2">
      <c r="A451" s="22"/>
      <c r="B451" s="23" t="s">
        <v>179</v>
      </c>
      <c r="C451" s="24">
        <v>0</v>
      </c>
      <c r="D451" s="12">
        <v>1873</v>
      </c>
      <c r="E451" s="25">
        <v>1873</v>
      </c>
      <c r="F451" t="str">
        <f>INDEX([1]Quadro!$B$1:$B$3005,MATCH(B451,[1]Quadro!$A$1:$A$3005,0),0)</f>
        <v>Alto Minho</v>
      </c>
    </row>
    <row r="452" spans="1:6" ht="15" customHeight="1" x14ac:dyDescent="0.2">
      <c r="A452" s="22"/>
      <c r="B452" s="23" t="s">
        <v>180</v>
      </c>
      <c r="C452" s="24">
        <v>0</v>
      </c>
      <c r="D452" s="12">
        <v>293</v>
      </c>
      <c r="E452" s="25">
        <v>293</v>
      </c>
      <c r="F452" t="str">
        <f>INDEX([1]Quadro!$B$1:$B$3005,MATCH(B452,[1]Quadro!$A$1:$A$3005,0),0)</f>
        <v>Algarve</v>
      </c>
    </row>
    <row r="453" spans="1:6" ht="15" customHeight="1" x14ac:dyDescent="0.2">
      <c r="A453" s="22"/>
      <c r="B453" s="23" t="s">
        <v>181</v>
      </c>
      <c r="C453" s="24">
        <v>0</v>
      </c>
      <c r="D453" s="12">
        <v>148</v>
      </c>
      <c r="E453" s="25">
        <v>148</v>
      </c>
      <c r="F453" t="str">
        <f>INDEX([1]Quadro!$B$1:$B$3005,MATCH(B453,[1]Quadro!$A$1:$A$3005,0),0)</f>
        <v>Ave</v>
      </c>
    </row>
    <row r="454" spans="1:6" ht="15" customHeight="1" x14ac:dyDescent="0.2">
      <c r="A454" s="22"/>
      <c r="B454" s="23" t="s">
        <v>182</v>
      </c>
      <c r="C454" s="24">
        <v>0</v>
      </c>
      <c r="D454" s="12">
        <v>31</v>
      </c>
      <c r="E454" s="25">
        <v>31</v>
      </c>
      <c r="F454" t="str">
        <f>INDEX([1]Quadro!$B$1:$B$3005,MATCH(B454,[1]Quadro!$A$1:$A$3005,0),0)</f>
        <v>Alto Alentejo</v>
      </c>
    </row>
    <row r="455" spans="1:6" ht="15" customHeight="1" x14ac:dyDescent="0.2">
      <c r="A455" s="22"/>
      <c r="B455" s="23" t="s">
        <v>183</v>
      </c>
      <c r="C455" s="24">
        <v>0</v>
      </c>
      <c r="D455" s="12">
        <v>431</v>
      </c>
      <c r="E455" s="25">
        <v>431</v>
      </c>
      <c r="F455" t="str">
        <f>INDEX([1]Quadro!$B$1:$B$3005,MATCH(B455,[1]Quadro!$A$1:$A$3005,0),0)</f>
        <v>Alto Tâmega</v>
      </c>
    </row>
    <row r="456" spans="1:6" ht="15" customHeight="1" x14ac:dyDescent="0.2">
      <c r="A456" s="22"/>
      <c r="B456" s="23" t="s">
        <v>184</v>
      </c>
      <c r="C456" s="24">
        <v>0</v>
      </c>
      <c r="D456" s="12">
        <v>-91</v>
      </c>
      <c r="E456" s="25">
        <v>-91</v>
      </c>
      <c r="F456" t="str">
        <f>INDEX([1]Quadro!$B$1:$B$3005,MATCH(B456,[1]Quadro!$A$1:$A$3005,0),0)</f>
        <v>Alentejo Central</v>
      </c>
    </row>
    <row r="457" spans="1:6" ht="15" customHeight="1" x14ac:dyDescent="0.2">
      <c r="A457" s="22"/>
      <c r="B457" s="23" t="s">
        <v>185</v>
      </c>
      <c r="C457" s="24">
        <v>0</v>
      </c>
      <c r="D457" s="12">
        <v>673</v>
      </c>
      <c r="E457" s="25">
        <v>673</v>
      </c>
      <c r="F457" t="str">
        <f>INDEX([1]Quadro!$B$1:$B$3005,MATCH(B457,[1]Quadro!$A$1:$A$3005,0),0)</f>
        <v>Região de Coimbra</v>
      </c>
    </row>
    <row r="458" spans="1:6" ht="15" customHeight="1" x14ac:dyDescent="0.2">
      <c r="A458" s="22"/>
      <c r="B458" s="23" t="s">
        <v>186</v>
      </c>
      <c r="C458" s="24">
        <v>0</v>
      </c>
      <c r="D458" s="12">
        <v>176</v>
      </c>
      <c r="E458" s="25">
        <v>176</v>
      </c>
      <c r="F458" t="str">
        <f>INDEX([1]Quadro!$B$1:$B$3005,MATCH(B458,[1]Quadro!$A$1:$A$3005,0),0)</f>
        <v>Área Metropolitana de Lisboa</v>
      </c>
    </row>
    <row r="459" spans="1:6" ht="15" customHeight="1" x14ac:dyDescent="0.2">
      <c r="A459" s="22"/>
      <c r="B459" s="23" t="s">
        <v>187</v>
      </c>
      <c r="C459" s="24">
        <v>0</v>
      </c>
      <c r="D459" s="12">
        <v>148</v>
      </c>
      <c r="E459" s="25">
        <v>148</v>
      </c>
      <c r="F459" t="str">
        <f>INDEX([1]Quadro!$B$1:$B$3005,MATCH(B459,[1]Quadro!$A$1:$A$3005,0),0)</f>
        <v>Alentejo Central</v>
      </c>
    </row>
    <row r="460" spans="1:6" ht="15" customHeight="1" x14ac:dyDescent="0.2">
      <c r="A460" s="22"/>
      <c r="B460" s="23" t="s">
        <v>189</v>
      </c>
      <c r="C460" s="24">
        <v>0</v>
      </c>
      <c r="D460" s="12">
        <v>229</v>
      </c>
      <c r="E460" s="25">
        <v>229</v>
      </c>
      <c r="F460" t="str">
        <f>INDEX([1]Quadro!$B$1:$B$3005,MATCH(B460,[1]Quadro!$A$1:$A$3005,0),0)</f>
        <v>Baixo Alentejo</v>
      </c>
    </row>
    <row r="461" spans="1:6" ht="15" customHeight="1" x14ac:dyDescent="0.2">
      <c r="A461" s="22"/>
      <c r="B461" s="23" t="s">
        <v>190</v>
      </c>
      <c r="C461" s="24">
        <v>0</v>
      </c>
      <c r="D461" s="12">
        <v>205</v>
      </c>
      <c r="E461" s="25">
        <v>205</v>
      </c>
      <c r="F461" t="str">
        <f>INDEX([1]Quadro!$B$1:$B$3005,MATCH(B461,[1]Quadro!$A$1:$A$3005,0),0)</f>
        <v>Alentejo Central</v>
      </c>
    </row>
    <row r="462" spans="1:6" ht="15" customHeight="1" x14ac:dyDescent="0.2">
      <c r="A462" s="22"/>
      <c r="B462" s="23" t="s">
        <v>191</v>
      </c>
      <c r="C462" s="24">
        <v>0</v>
      </c>
      <c r="D462" s="12">
        <v>86</v>
      </c>
      <c r="E462" s="25">
        <v>86</v>
      </c>
      <c r="F462" t="str">
        <f>INDEX([1]Quadro!$B$1:$B$3005,MATCH(B462,[1]Quadro!$A$1:$A$3005,0),0)</f>
        <v>Douro</v>
      </c>
    </row>
    <row r="463" spans="1:6" ht="15" customHeight="1" x14ac:dyDescent="0.2">
      <c r="A463" s="22"/>
      <c r="B463" s="23" t="s">
        <v>192</v>
      </c>
      <c r="C463" s="24">
        <v>0</v>
      </c>
      <c r="D463" s="12">
        <v>175</v>
      </c>
      <c r="E463" s="25">
        <v>175</v>
      </c>
      <c r="F463" t="str">
        <f>INDEX([1]Quadro!$B$1:$B$3005,MATCH(B463,[1]Quadro!$A$1:$A$3005,0),0)</f>
        <v>Região de Aveiro</v>
      </c>
    </row>
    <row r="464" spans="1:6" ht="15" customHeight="1" x14ac:dyDescent="0.2">
      <c r="A464" s="22"/>
      <c r="B464" s="23" t="s">
        <v>193</v>
      </c>
      <c r="C464" s="24">
        <v>0</v>
      </c>
      <c r="D464" s="12">
        <v>208</v>
      </c>
      <c r="E464" s="25">
        <v>208</v>
      </c>
      <c r="F464" t="str">
        <f>INDEX([1]Quadro!$B$1:$B$3005,MATCH(B464,[1]Quadro!$A$1:$A$3005,0),0)</f>
        <v>Oeste</v>
      </c>
    </row>
    <row r="465" spans="1:6" ht="15" customHeight="1" x14ac:dyDescent="0.2">
      <c r="A465" s="22"/>
      <c r="B465" s="23" t="s">
        <v>194</v>
      </c>
      <c r="C465" s="24">
        <v>0</v>
      </c>
      <c r="D465" s="12">
        <v>191</v>
      </c>
      <c r="E465" s="25">
        <v>191</v>
      </c>
      <c r="F465" t="str">
        <f>INDEX([1]Quadro!$B$1:$B$3005,MATCH(B465,[1]Quadro!$A$1:$A$3005,0),0)</f>
        <v>Viseu Dão Lafões</v>
      </c>
    </row>
    <row r="466" spans="1:6" ht="15" customHeight="1" x14ac:dyDescent="0.2">
      <c r="A466" s="22"/>
      <c r="B466" s="23" t="s">
        <v>195</v>
      </c>
      <c r="C466" s="24">
        <v>0</v>
      </c>
      <c r="D466" s="12">
        <v>4353</v>
      </c>
      <c r="E466" s="25">
        <v>4353</v>
      </c>
      <c r="F466" t="str">
        <f>INDEX([1]Quadro!$B$1:$B$3005,MATCH(B466,[1]Quadro!$A$1:$A$3005,0),0)</f>
        <v>Alto Alentejo</v>
      </c>
    </row>
    <row r="467" spans="1:6" ht="15" customHeight="1" x14ac:dyDescent="0.2">
      <c r="A467" s="22"/>
      <c r="B467" s="23" t="s">
        <v>196</v>
      </c>
      <c r="C467" s="24">
        <v>0</v>
      </c>
      <c r="D467" s="12">
        <v>2169</v>
      </c>
      <c r="E467" s="25">
        <v>2169</v>
      </c>
      <c r="F467" t="e">
        <f>INDEX([1]Quadro!$B$1:$B$3005,MATCH(B467,[1]Quadro!$A$1:$A$3005,0),0)</f>
        <v>#N/A</v>
      </c>
    </row>
    <row r="468" spans="1:6" ht="15" customHeight="1" x14ac:dyDescent="0.2">
      <c r="A468" s="22"/>
      <c r="B468" s="23" t="s">
        <v>197</v>
      </c>
      <c r="C468" s="24">
        <v>0</v>
      </c>
      <c r="D468" s="12">
        <v>303</v>
      </c>
      <c r="E468" s="25">
        <v>303</v>
      </c>
      <c r="F468" t="str">
        <f>INDEX([1]Quadro!$B$1:$B$3005,MATCH(B468,[1]Quadro!$A$1:$A$3005,0),0)</f>
        <v>Oeste</v>
      </c>
    </row>
    <row r="469" spans="1:6" ht="15" customHeight="1" x14ac:dyDescent="0.2">
      <c r="A469" s="22"/>
      <c r="B469" s="23" t="s">
        <v>198</v>
      </c>
      <c r="C469" s="24">
        <v>0</v>
      </c>
      <c r="D469" s="12">
        <v>238</v>
      </c>
      <c r="E469" s="25">
        <v>238</v>
      </c>
      <c r="F469" t="str">
        <f>INDEX([1]Quadro!$B$1:$B$3005,MATCH(B469,[1]Quadro!$A$1:$A$3005,0),0)</f>
        <v>Alentejo Litoral</v>
      </c>
    </row>
    <row r="470" spans="1:6" ht="15" customHeight="1" x14ac:dyDescent="0.2">
      <c r="A470" s="22"/>
      <c r="B470" s="23" t="s">
        <v>199</v>
      </c>
      <c r="C470" s="24">
        <v>0</v>
      </c>
      <c r="D470" s="12">
        <v>214</v>
      </c>
      <c r="E470" s="25">
        <v>214</v>
      </c>
      <c r="F470" t="str">
        <f>INDEX([1]Quadro!$B$1:$B$3005,MATCH(B470,[1]Quadro!$A$1:$A$3005,0),0)</f>
        <v>Área Metropolitana de Lisboa</v>
      </c>
    </row>
    <row r="471" spans="1:6" ht="15" customHeight="1" x14ac:dyDescent="0.2">
      <c r="A471" s="22"/>
      <c r="B471" s="23" t="s">
        <v>200</v>
      </c>
      <c r="C471" s="24">
        <v>0</v>
      </c>
      <c r="D471" s="12">
        <v>907</v>
      </c>
      <c r="E471" s="25">
        <v>907</v>
      </c>
      <c r="F471" t="str">
        <f>INDEX([1]Quadro!$B$1:$B$3005,MATCH(B471,[1]Quadro!$A$1:$A$3005,0),0)</f>
        <v>Área Metropolitana de Lisboa</v>
      </c>
    </row>
    <row r="472" spans="1:6" ht="15" customHeight="1" x14ac:dyDescent="0.2">
      <c r="A472" s="22"/>
      <c r="B472" s="23" t="s">
        <v>201</v>
      </c>
      <c r="C472" s="24">
        <v>0</v>
      </c>
      <c r="D472" s="12">
        <v>3079</v>
      </c>
      <c r="E472" s="25">
        <v>3079</v>
      </c>
      <c r="F472" t="str">
        <f>INDEX([1]Quadro!$B$1:$B$3005,MATCH(B472,[1]Quadro!$A$1:$A$3005,0),0)</f>
        <v>Beira Baixa</v>
      </c>
    </row>
    <row r="473" spans="1:6" ht="15" customHeight="1" x14ac:dyDescent="0.2">
      <c r="A473" s="22"/>
      <c r="B473" s="23" t="s">
        <v>202</v>
      </c>
      <c r="C473" s="24">
        <v>0</v>
      </c>
      <c r="D473" s="12">
        <v>1508</v>
      </c>
      <c r="E473" s="25">
        <v>1508</v>
      </c>
      <c r="F473" t="str">
        <f>INDEX([1]Quadro!$B$1:$B$3005,MATCH(B473,[1]Quadro!$A$1:$A$3005,0),0)</f>
        <v>Algarve</v>
      </c>
    </row>
    <row r="474" spans="1:6" ht="15" customHeight="1" x14ac:dyDescent="0.2">
      <c r="A474" s="22"/>
      <c r="B474" s="23" t="s">
        <v>203</v>
      </c>
      <c r="C474" s="24">
        <v>0</v>
      </c>
      <c r="D474" s="12">
        <v>50</v>
      </c>
      <c r="E474" s="25">
        <v>50</v>
      </c>
      <c r="F474" t="e">
        <f>INDEX([1]Quadro!$B$1:$B$3005,MATCH(B474,[1]Quadro!$A$1:$A$3005,0),0)</f>
        <v>#N/A</v>
      </c>
    </row>
    <row r="475" spans="1:6" ht="15" customHeight="1" x14ac:dyDescent="0.2">
      <c r="A475" s="22"/>
      <c r="B475" s="23" t="s">
        <v>204</v>
      </c>
      <c r="C475" s="24">
        <v>0</v>
      </c>
      <c r="D475" s="12">
        <v>110</v>
      </c>
      <c r="E475" s="25">
        <v>110</v>
      </c>
      <c r="F475" t="str">
        <f>INDEX([1]Quadro!$B$1:$B$3005,MATCH(B475,[1]Quadro!$A$1:$A$3005,0),0)</f>
        <v>Viseu Dão Lafões</v>
      </c>
    </row>
    <row r="476" spans="1:6" ht="15" customHeight="1" x14ac:dyDescent="0.2">
      <c r="A476" s="22"/>
      <c r="B476" s="23" t="s">
        <v>206</v>
      </c>
      <c r="C476" s="24">
        <v>0</v>
      </c>
      <c r="D476" s="12">
        <v>1147</v>
      </c>
      <c r="E476" s="25">
        <v>1147</v>
      </c>
      <c r="F476" t="str">
        <f>INDEX([1]Quadro!$B$1:$B$3005,MATCH(B476,[1]Quadro!$A$1:$A$3005,0),0)</f>
        <v>Região de Coimbra</v>
      </c>
    </row>
    <row r="477" spans="1:6" ht="15" customHeight="1" x14ac:dyDescent="0.2">
      <c r="A477" s="22"/>
      <c r="B477" s="23" t="s">
        <v>207</v>
      </c>
      <c r="C477" s="24">
        <v>0</v>
      </c>
      <c r="D477" s="12">
        <v>799</v>
      </c>
      <c r="E477" s="25">
        <v>799</v>
      </c>
      <c r="F477" t="str">
        <f>INDEX([1]Quadro!$B$1:$B$3005,MATCH(B477,[1]Quadro!$A$1:$A$3005,0),0)</f>
        <v>Baixo Alentejo</v>
      </c>
    </row>
    <row r="478" spans="1:6" ht="15" customHeight="1" x14ac:dyDescent="0.2">
      <c r="A478" s="22"/>
      <c r="B478" s="23" t="s">
        <v>208</v>
      </c>
      <c r="C478" s="24">
        <v>0</v>
      </c>
      <c r="D478" s="12">
        <v>426</v>
      </c>
      <c r="E478" s="25">
        <v>426</v>
      </c>
      <c r="F478" t="str">
        <f>INDEX([1]Quadro!$B$1:$B$3005,MATCH(B478,[1]Quadro!$A$1:$A$3005,0),0)</f>
        <v>Região de Aveiro</v>
      </c>
    </row>
    <row r="479" spans="1:6" ht="15" customHeight="1" x14ac:dyDescent="0.2">
      <c r="A479" s="22"/>
      <c r="B479" s="23" t="s">
        <v>210</v>
      </c>
      <c r="C479" s="24">
        <v>0</v>
      </c>
      <c r="D479" s="12">
        <v>419</v>
      </c>
      <c r="E479" s="25">
        <v>419</v>
      </c>
      <c r="F479" t="str">
        <f>INDEX([1]Quadro!$B$1:$B$3005,MATCH(B479,[1]Quadro!$A$1:$A$3005,0),0)</f>
        <v>Área Metropolitana de Lisboa</v>
      </c>
    </row>
    <row r="480" spans="1:6" ht="15" customHeight="1" x14ac:dyDescent="0.2">
      <c r="A480" s="22"/>
      <c r="B480" s="23" t="s">
        <v>211</v>
      </c>
      <c r="C480" s="24">
        <v>0</v>
      </c>
      <c r="D480" s="12">
        <v>1634</v>
      </c>
      <c r="E480" s="25">
        <v>1634</v>
      </c>
      <c r="F480" t="str">
        <f>INDEX([1]Quadro!$B$1:$B$3005,MATCH(B480,[1]Quadro!$A$1:$A$3005,0),0)</f>
        <v>Região de Coimbra</v>
      </c>
    </row>
    <row r="481" spans="1:6" ht="15" customHeight="1" x14ac:dyDescent="0.2">
      <c r="A481" s="22"/>
      <c r="B481" s="23" t="s">
        <v>213</v>
      </c>
      <c r="C481" s="24">
        <v>0</v>
      </c>
      <c r="D481" s="12">
        <v>31</v>
      </c>
      <c r="E481" s="25">
        <v>31</v>
      </c>
      <c r="F481" t="str">
        <f>INDEX([1]Quadro!$B$1:$B$3005,MATCH(B481,[1]Quadro!$A$1:$A$3005,0),0)</f>
        <v>Alto Minho</v>
      </c>
    </row>
    <row r="482" spans="1:6" ht="15" customHeight="1" x14ac:dyDescent="0.2">
      <c r="A482" s="22"/>
      <c r="B482" s="23" t="s">
        <v>214</v>
      </c>
      <c r="C482" s="24">
        <v>0</v>
      </c>
      <c r="D482" s="12">
        <v>81</v>
      </c>
      <c r="E482" s="25">
        <v>81</v>
      </c>
      <c r="F482" t="str">
        <f>INDEX([1]Quadro!$B$1:$B$3005,MATCH(B482,[1]Quadro!$A$1:$A$3005,0),0)</f>
        <v>Região de Leiria</v>
      </c>
    </row>
    <row r="483" spans="1:6" ht="15" customHeight="1" x14ac:dyDescent="0.2">
      <c r="A483" s="22"/>
      <c r="B483" s="23" t="s">
        <v>215</v>
      </c>
      <c r="C483" s="24">
        <v>0</v>
      </c>
      <c r="D483" s="12">
        <v>632</v>
      </c>
      <c r="E483" s="25">
        <v>632</v>
      </c>
      <c r="F483" t="str">
        <f>INDEX([1]Quadro!$B$1:$B$3005,MATCH(B483,[1]Quadro!$A$1:$A$3005,0),0)</f>
        <v>Região de Coimbra</v>
      </c>
    </row>
    <row r="484" spans="1:6" ht="15" customHeight="1" x14ac:dyDescent="0.2">
      <c r="A484" s="22"/>
      <c r="B484" s="23" t="s">
        <v>216</v>
      </c>
      <c r="C484" s="24">
        <v>0</v>
      </c>
      <c r="D484" s="12">
        <v>189</v>
      </c>
      <c r="E484" s="25">
        <v>189</v>
      </c>
      <c r="F484" t="str">
        <f>INDEX([1]Quadro!$B$1:$B$3005,MATCH(B484,[1]Quadro!$A$1:$A$3005,0),0)</f>
        <v>Tâmega e Sousa</v>
      </c>
    </row>
    <row r="485" spans="1:6" ht="15" customHeight="1" x14ac:dyDescent="0.2">
      <c r="A485" s="22"/>
      <c r="B485" s="23" t="s">
        <v>217</v>
      </c>
      <c r="C485" s="24">
        <v>0</v>
      </c>
      <c r="D485" s="12">
        <v>-192</v>
      </c>
      <c r="E485" s="25">
        <v>-192</v>
      </c>
      <c r="F485" t="str">
        <f>INDEX([1]Quadro!$B$1:$B$3005,MATCH(B485,[1]Quadro!$A$1:$A$3005,0),0)</f>
        <v>Viseu Dão Lafões</v>
      </c>
    </row>
    <row r="486" spans="1:6" ht="15" customHeight="1" x14ac:dyDescent="0.2">
      <c r="A486" s="22"/>
      <c r="B486" s="23" t="s">
        <v>218</v>
      </c>
      <c r="C486" s="24">
        <v>0</v>
      </c>
      <c r="D486" s="12">
        <v>241</v>
      </c>
      <c r="E486" s="25">
        <v>241</v>
      </c>
      <c r="F486" t="str">
        <f>INDEX([1]Quadro!$B$1:$B$3005,MATCH(B486,[1]Quadro!$A$1:$A$3005,0),0)</f>
        <v>Beira Baixa</v>
      </c>
    </row>
    <row r="487" spans="1:6" ht="15" customHeight="1" x14ac:dyDescent="0.2">
      <c r="A487" s="22"/>
      <c r="B487" s="23" t="s">
        <v>219</v>
      </c>
      <c r="C487" s="24">
        <v>0</v>
      </c>
      <c r="D487" s="12">
        <v>194</v>
      </c>
      <c r="E487" s="25">
        <v>194</v>
      </c>
      <c r="F487" t="str">
        <f>INDEX([1]Quadro!$B$1:$B$3005,MATCH(B487,[1]Quadro!$A$1:$A$3005,0),0)</f>
        <v>Douro</v>
      </c>
    </row>
    <row r="488" spans="1:6" ht="15" customHeight="1" x14ac:dyDescent="0.2">
      <c r="A488" s="22"/>
      <c r="B488" s="23" t="s">
        <v>220</v>
      </c>
      <c r="C488" s="24">
        <v>0</v>
      </c>
      <c r="D488" s="12">
        <v>125</v>
      </c>
      <c r="E488" s="25">
        <v>125</v>
      </c>
      <c r="F488" t="str">
        <f>INDEX([1]Quadro!$B$1:$B$3005,MATCH(B488,[1]Quadro!$A$1:$A$3005,0),0)</f>
        <v>Região de Coimbra</v>
      </c>
    </row>
    <row r="489" spans="1:6" ht="15" customHeight="1" x14ac:dyDescent="0.2">
      <c r="A489" s="22"/>
      <c r="B489" s="23" t="s">
        <v>221</v>
      </c>
      <c r="C489" s="24">
        <v>0</v>
      </c>
      <c r="D489" s="12">
        <v>63</v>
      </c>
      <c r="E489" s="25">
        <v>63</v>
      </c>
      <c r="F489" t="str">
        <f>INDEX([1]Quadro!$B$1:$B$3005,MATCH(B489,[1]Quadro!$A$1:$A$3005,0),0)</f>
        <v>Oeste</v>
      </c>
    </row>
    <row r="490" spans="1:6" ht="15" customHeight="1" x14ac:dyDescent="0.2">
      <c r="A490" s="22"/>
      <c r="B490" s="23" t="s">
        <v>222</v>
      </c>
      <c r="C490" s="24">
        <v>0</v>
      </c>
      <c r="D490" s="12">
        <v>646</v>
      </c>
      <c r="E490" s="25">
        <v>646</v>
      </c>
      <c r="F490" t="str">
        <f>INDEX([1]Quadro!$B$1:$B$3005,MATCH(B490,[1]Quadro!$A$1:$A$3005,0),0)</f>
        <v>Douro</v>
      </c>
    </row>
    <row r="491" spans="1:6" ht="15" customHeight="1" x14ac:dyDescent="0.2">
      <c r="A491" s="22"/>
      <c r="B491" s="23" t="s">
        <v>223</v>
      </c>
      <c r="C491" s="24">
        <v>0</v>
      </c>
      <c r="D491" s="12">
        <v>851</v>
      </c>
      <c r="E491" s="25">
        <v>851</v>
      </c>
      <c r="F491" t="str">
        <f>INDEX([1]Quadro!$B$1:$B$3005,MATCH(B491,[1]Quadro!$A$1:$A$3005,0),0)</f>
        <v>Beiras e Serra da Estrela</v>
      </c>
    </row>
    <row r="492" spans="1:6" ht="15" customHeight="1" x14ac:dyDescent="0.2">
      <c r="A492" s="22"/>
      <c r="B492" s="23" t="s">
        <v>224</v>
      </c>
      <c r="C492" s="24">
        <v>0</v>
      </c>
      <c r="D492" s="12">
        <v>1144</v>
      </c>
      <c r="E492" s="25">
        <v>1144</v>
      </c>
      <c r="F492" t="str">
        <f>INDEX([1]Quadro!$B$1:$B$3005,MATCH(B492,[1]Quadro!$A$1:$A$3005,0),0)</f>
        <v>Região de Leiria</v>
      </c>
    </row>
    <row r="493" spans="1:6" ht="15" customHeight="1" x14ac:dyDescent="0.2">
      <c r="A493" s="22"/>
      <c r="B493" s="23" t="s">
        <v>225</v>
      </c>
      <c r="C493" s="24">
        <v>0</v>
      </c>
      <c r="D493" s="12">
        <v>3516</v>
      </c>
      <c r="E493" s="25">
        <v>3516</v>
      </c>
      <c r="F493" t="e">
        <f>INDEX([1]Quadro!$B$1:$B$3005,MATCH(B493,[1]Quadro!$A$1:$A$3005,0),0)</f>
        <v>#N/A</v>
      </c>
    </row>
    <row r="494" spans="1:6" ht="15" customHeight="1" x14ac:dyDescent="0.2">
      <c r="A494" s="22"/>
      <c r="B494" s="23" t="s">
        <v>227</v>
      </c>
      <c r="C494" s="24">
        <v>0</v>
      </c>
      <c r="D494" s="12">
        <v>314</v>
      </c>
      <c r="E494" s="25">
        <v>314</v>
      </c>
      <c r="F494" t="str">
        <f>INDEX([1]Quadro!$B$1:$B$3005,MATCH(B494,[1]Quadro!$A$1:$A$3005,0),0)</f>
        <v>Alto Minho</v>
      </c>
    </row>
    <row r="495" spans="1:6" ht="15" customHeight="1" x14ac:dyDescent="0.2">
      <c r="A495" s="22"/>
      <c r="B495" s="23" t="s">
        <v>228</v>
      </c>
      <c r="C495" s="24">
        <v>0</v>
      </c>
      <c r="D495" s="12">
        <v>426</v>
      </c>
      <c r="E495" s="25">
        <v>426</v>
      </c>
      <c r="F495" t="str">
        <f>INDEX([1]Quadro!$B$1:$B$3005,MATCH(B495,[1]Quadro!$A$1:$A$3005,0),0)</f>
        <v>Alto Alentejo</v>
      </c>
    </row>
    <row r="496" spans="1:6" ht="15" customHeight="1" x14ac:dyDescent="0.2">
      <c r="A496" s="22"/>
      <c r="B496" s="23" t="s">
        <v>229</v>
      </c>
      <c r="C496" s="24">
        <v>0</v>
      </c>
      <c r="D496" s="12">
        <v>663</v>
      </c>
      <c r="E496" s="25">
        <v>663</v>
      </c>
      <c r="F496" t="str">
        <f>INDEX([1]Quadro!$B$1:$B$3005,MATCH(B496,[1]Quadro!$A$1:$A$3005,0),0)</f>
        <v>Alto Alentejo</v>
      </c>
    </row>
    <row r="497" spans="1:6" ht="15" customHeight="1" x14ac:dyDescent="0.2">
      <c r="A497" s="22"/>
      <c r="B497" s="23" t="s">
        <v>230</v>
      </c>
      <c r="C497" s="24">
        <v>0</v>
      </c>
      <c r="D497" s="12">
        <v>62</v>
      </c>
      <c r="E497" s="25">
        <v>62</v>
      </c>
      <c r="F497" t="str">
        <f>INDEX([1]Quadro!$B$1:$B$3005,MATCH(B497,[1]Quadro!$A$1:$A$3005,0),0)</f>
        <v>Alentejo Central</v>
      </c>
    </row>
    <row r="498" spans="1:6" ht="15" customHeight="1" x14ac:dyDescent="0.2">
      <c r="A498" s="22"/>
      <c r="B498" s="23" t="s">
        <v>231</v>
      </c>
      <c r="C498" s="24">
        <v>0</v>
      </c>
      <c r="D498" s="12">
        <v>387</v>
      </c>
      <c r="E498" s="25">
        <v>387</v>
      </c>
      <c r="F498" t="str">
        <f>INDEX([1]Quadro!$B$1:$B$3005,MATCH(B498,[1]Quadro!$A$1:$A$3005,0),0)</f>
        <v>Algarve</v>
      </c>
    </row>
    <row r="499" spans="1:6" ht="15" customHeight="1" x14ac:dyDescent="0.2">
      <c r="A499" s="22"/>
      <c r="B499" s="23" t="s">
        <v>232</v>
      </c>
      <c r="C499" s="24">
        <v>0</v>
      </c>
      <c r="D499" s="12">
        <v>545</v>
      </c>
      <c r="E499" s="25">
        <v>545</v>
      </c>
      <c r="F499" t="str">
        <f>INDEX([1]Quadro!$B$1:$B$3005,MATCH(B499,[1]Quadro!$A$1:$A$3005,0),0)</f>
        <v>Área Metropolitana do Porto</v>
      </c>
    </row>
    <row r="500" spans="1:6" ht="15" customHeight="1" x14ac:dyDescent="0.2">
      <c r="A500" s="22"/>
      <c r="B500" s="23" t="s">
        <v>233</v>
      </c>
      <c r="C500" s="24">
        <v>0</v>
      </c>
      <c r="D500" s="12">
        <v>-3</v>
      </c>
      <c r="E500" s="25">
        <v>-3</v>
      </c>
      <c r="F500" t="str">
        <f>INDEX([1]Quadro!$B$1:$B$3005,MATCH(B500,[1]Quadro!$A$1:$A$3005,0),0)</f>
        <v>Região de Leiria</v>
      </c>
    </row>
    <row r="501" spans="1:6" ht="15" customHeight="1" x14ac:dyDescent="0.2">
      <c r="A501" s="22"/>
      <c r="B501" s="23" t="s">
        <v>234</v>
      </c>
      <c r="C501" s="24">
        <v>0</v>
      </c>
      <c r="D501" s="12">
        <v>5309</v>
      </c>
      <c r="E501" s="25">
        <v>5309</v>
      </c>
      <c r="F501" t="str">
        <f>INDEX([1]Quadro!$B$1:$B$3005,MATCH(B501,[1]Quadro!$A$1:$A$3005,0),0)</f>
        <v>Ave</v>
      </c>
    </row>
    <row r="502" spans="1:6" ht="15" customHeight="1" x14ac:dyDescent="0.2">
      <c r="A502" s="22"/>
      <c r="B502" s="23" t="s">
        <v>235</v>
      </c>
      <c r="C502" s="24">
        <v>0</v>
      </c>
      <c r="D502" s="12">
        <v>92</v>
      </c>
      <c r="E502" s="25">
        <v>92</v>
      </c>
      <c r="F502" t="str">
        <f>INDEX([1]Quadro!$B$1:$B$3005,MATCH(B502,[1]Quadro!$A$1:$A$3005,0),0)</f>
        <v>Área Metropolitana do Porto</v>
      </c>
    </row>
    <row r="503" spans="1:6" ht="15" customHeight="1" x14ac:dyDescent="0.2">
      <c r="A503" s="22"/>
      <c r="B503" s="23" t="s">
        <v>236</v>
      </c>
      <c r="C503" s="24">
        <v>0</v>
      </c>
      <c r="D503" s="12">
        <v>444</v>
      </c>
      <c r="E503" s="25">
        <v>444</v>
      </c>
      <c r="F503" t="e">
        <f>INDEX([1]Quadro!$B$1:$B$3005,MATCH(B503,[1]Quadro!$A$1:$A$3005,0),0)</f>
        <v>#N/A</v>
      </c>
    </row>
    <row r="504" spans="1:6" ht="15" customHeight="1" x14ac:dyDescent="0.2">
      <c r="A504" s="22"/>
      <c r="B504" s="23" t="s">
        <v>237</v>
      </c>
      <c r="C504" s="24">
        <v>0</v>
      </c>
      <c r="D504" s="12">
        <v>285</v>
      </c>
      <c r="E504" s="25">
        <v>285</v>
      </c>
      <c r="F504" t="str">
        <f>INDEX([1]Quadro!$B$1:$B$3005,MATCH(B504,[1]Quadro!$A$1:$A$3005,0),0)</f>
        <v>Beira Baixa</v>
      </c>
    </row>
    <row r="505" spans="1:6" ht="15" customHeight="1" x14ac:dyDescent="0.2">
      <c r="A505" s="22"/>
      <c r="B505" s="23" t="s">
        <v>238</v>
      </c>
      <c r="C505" s="24">
        <v>0</v>
      </c>
      <c r="D505" s="12">
        <v>62</v>
      </c>
      <c r="E505" s="25">
        <v>62</v>
      </c>
      <c r="F505" t="str">
        <f>INDEX([1]Quadro!$B$1:$B$3005,MATCH(B505,[1]Quadro!$A$1:$A$3005,0),0)</f>
        <v>Alentejo Central</v>
      </c>
    </row>
    <row r="506" spans="1:6" ht="15" customHeight="1" x14ac:dyDescent="0.2">
      <c r="A506" s="22"/>
      <c r="B506" s="23" t="s">
        <v>240</v>
      </c>
      <c r="C506" s="24">
        <v>0</v>
      </c>
      <c r="D506" s="12">
        <v>628</v>
      </c>
      <c r="E506" s="25">
        <v>628</v>
      </c>
      <c r="F506" t="str">
        <f>INDEX([1]Quadro!$B$1:$B$3005,MATCH(B506,[1]Quadro!$A$1:$A$3005,0),0)</f>
        <v>Tâmega e Sousa</v>
      </c>
    </row>
    <row r="507" spans="1:6" ht="15" customHeight="1" x14ac:dyDescent="0.2">
      <c r="A507" s="22"/>
      <c r="B507" s="23" t="s">
        <v>242</v>
      </c>
      <c r="C507" s="24">
        <v>0</v>
      </c>
      <c r="D507" s="12">
        <v>4251</v>
      </c>
      <c r="E507" s="25">
        <v>4251</v>
      </c>
      <c r="F507" t="e">
        <f>INDEX([1]Quadro!$B$1:$B$3005,MATCH(B507,[1]Quadro!$A$1:$A$3005,0),0)</f>
        <v>#N/A</v>
      </c>
    </row>
    <row r="508" spans="1:6" ht="15" customHeight="1" x14ac:dyDescent="0.2">
      <c r="A508" s="22"/>
      <c r="B508" s="23" t="s">
        <v>243</v>
      </c>
      <c r="C508" s="24">
        <v>0</v>
      </c>
      <c r="D508" s="12">
        <v>1014</v>
      </c>
      <c r="E508" s="25">
        <v>1014</v>
      </c>
      <c r="F508" t="str">
        <f>INDEX([1]Quadro!$B$1:$B$3005,MATCH(B508,[1]Quadro!$A$1:$A$3005,0),0)</f>
        <v>Lezíria do Tejo</v>
      </c>
    </row>
    <row r="509" spans="1:6" ht="15" customHeight="1" x14ac:dyDescent="0.2">
      <c r="A509" s="22"/>
      <c r="B509" s="23" t="s">
        <v>244</v>
      </c>
      <c r="C509" s="24">
        <v>0</v>
      </c>
      <c r="D509" s="12">
        <v>141</v>
      </c>
      <c r="E509" s="25">
        <v>141</v>
      </c>
      <c r="F509" t="str">
        <f>INDEX([1]Quadro!$B$1:$B$3005,MATCH(B509,[1]Quadro!$A$1:$A$3005,0),0)</f>
        <v>Douro</v>
      </c>
    </row>
    <row r="510" spans="1:6" ht="15" customHeight="1" x14ac:dyDescent="0.2">
      <c r="A510" s="22"/>
      <c r="B510" s="23" t="s">
        <v>245</v>
      </c>
      <c r="C510" s="24">
        <v>0</v>
      </c>
      <c r="D510" s="12">
        <v>680</v>
      </c>
      <c r="E510" s="25">
        <v>680</v>
      </c>
      <c r="F510" t="str">
        <f>INDEX([1]Quadro!$B$1:$B$3005,MATCH(B510,[1]Quadro!$A$1:$A$3005,0),0)</f>
        <v>Beiras e Serra da Estrela</v>
      </c>
    </row>
    <row r="511" spans="1:6" ht="15" customHeight="1" x14ac:dyDescent="0.2">
      <c r="A511" s="22"/>
      <c r="B511" s="23" t="s">
        <v>247</v>
      </c>
      <c r="C511" s="24">
        <v>0</v>
      </c>
      <c r="D511" s="12">
        <v>94</v>
      </c>
      <c r="E511" s="25">
        <v>94</v>
      </c>
      <c r="F511" t="str">
        <f>INDEX([1]Quadro!$B$1:$B$3005,MATCH(B511,[1]Quadro!$A$1:$A$3005,0),0)</f>
        <v>Viseu Dão Lafões</v>
      </c>
    </row>
    <row r="512" spans="1:6" ht="15" customHeight="1" x14ac:dyDescent="0.2">
      <c r="A512" s="22"/>
      <c r="B512" s="23" t="s">
        <v>248</v>
      </c>
      <c r="C512" s="24">
        <v>0</v>
      </c>
      <c r="D512" s="12">
        <v>8949</v>
      </c>
      <c r="E512" s="25">
        <v>8949</v>
      </c>
      <c r="F512" t="e">
        <f>INDEX([1]Quadro!$B$1:$B$3005,MATCH(B512,[1]Quadro!$A$1:$A$3005,0),0)</f>
        <v>#N/A</v>
      </c>
    </row>
    <row r="513" spans="1:6" ht="15" customHeight="1" x14ac:dyDescent="0.2">
      <c r="A513" s="22"/>
      <c r="B513" s="23" t="s">
        <v>250</v>
      </c>
      <c r="C513" s="24">
        <v>0</v>
      </c>
      <c r="D513" s="12">
        <v>118</v>
      </c>
      <c r="E513" s="25">
        <v>118</v>
      </c>
      <c r="F513" t="str">
        <f>INDEX([1]Quadro!$B$1:$B$3005,MATCH(B513,[1]Quadro!$A$1:$A$3005,0),0)</f>
        <v>Douro</v>
      </c>
    </row>
    <row r="514" spans="1:6" ht="15" customHeight="1" x14ac:dyDescent="0.2">
      <c r="A514" s="22"/>
      <c r="B514" s="23" t="s">
        <v>251</v>
      </c>
      <c r="C514" s="24">
        <v>0</v>
      </c>
      <c r="D514" s="12">
        <v>1631</v>
      </c>
      <c r="E514" s="25">
        <v>1631</v>
      </c>
      <c r="F514" t="str">
        <f>INDEX([1]Quadro!$B$1:$B$3005,MATCH(B514,[1]Quadro!$A$1:$A$3005,0),0)</f>
        <v>Lezíria do Tejo</v>
      </c>
    </row>
    <row r="515" spans="1:6" ht="15" customHeight="1" x14ac:dyDescent="0.2">
      <c r="A515" s="22"/>
      <c r="B515" s="23" t="s">
        <v>252</v>
      </c>
      <c r="C515" s="24">
        <v>0</v>
      </c>
      <c r="D515" s="12">
        <v>1174</v>
      </c>
      <c r="E515" s="25">
        <v>1174</v>
      </c>
      <c r="F515" t="str">
        <f>INDEX([1]Quadro!$B$1:$B$3005,MATCH(B515,[1]Quadro!$A$1:$A$3005,0),0)</f>
        <v>Alentejo Litoral</v>
      </c>
    </row>
    <row r="516" spans="1:6" ht="15" customHeight="1" x14ac:dyDescent="0.2">
      <c r="A516" s="22"/>
      <c r="B516" s="23" t="s">
        <v>253</v>
      </c>
      <c r="C516" s="24">
        <v>0</v>
      </c>
      <c r="D516" s="12">
        <v>2653</v>
      </c>
      <c r="E516" s="25">
        <v>2653</v>
      </c>
      <c r="F516" t="str">
        <f>INDEX([1]Quadro!$B$1:$B$3005,MATCH(B516,[1]Quadro!$A$1:$A$3005,0),0)</f>
        <v>Área Metropolitana do Porto</v>
      </c>
    </row>
    <row r="517" spans="1:6" ht="15" customHeight="1" x14ac:dyDescent="0.2">
      <c r="A517" s="22"/>
      <c r="B517" s="23" t="s">
        <v>254</v>
      </c>
      <c r="C517" s="24">
        <v>0</v>
      </c>
      <c r="D517" s="12">
        <v>-92</v>
      </c>
      <c r="E517" s="25">
        <v>-92</v>
      </c>
      <c r="F517" t="str">
        <f>INDEX([1]Quadro!$B$1:$B$3005,MATCH(B517,[1]Quadro!$A$1:$A$3005,0),0)</f>
        <v>Algarve</v>
      </c>
    </row>
    <row r="518" spans="1:6" ht="15" customHeight="1" x14ac:dyDescent="0.2">
      <c r="A518" s="22"/>
      <c r="B518" s="23" t="s">
        <v>255</v>
      </c>
      <c r="C518" s="24">
        <v>0</v>
      </c>
      <c r="D518" s="12">
        <v>321</v>
      </c>
      <c r="E518" s="25">
        <v>321</v>
      </c>
      <c r="F518" t="e">
        <f>INDEX([1]Quadro!$B$1:$B$3005,MATCH(B518,[1]Quadro!$A$1:$A$3005,0),0)</f>
        <v>#N/A</v>
      </c>
    </row>
    <row r="519" spans="1:6" ht="15" customHeight="1" x14ac:dyDescent="0.2">
      <c r="A519" s="22"/>
      <c r="B519" s="23" t="s">
        <v>256</v>
      </c>
      <c r="C519" s="24">
        <v>0</v>
      </c>
      <c r="D519" s="12">
        <v>1</v>
      </c>
      <c r="E519" s="25">
        <v>1</v>
      </c>
      <c r="F519" t="str">
        <f>INDEX([1]Quadro!$B$1:$B$3005,MATCH(B519,[1]Quadro!$A$1:$A$3005,0),0)</f>
        <v>Douro</v>
      </c>
    </row>
    <row r="520" spans="1:6" ht="15" customHeight="1" x14ac:dyDescent="0.2">
      <c r="A520" s="22"/>
      <c r="B520" s="23" t="s">
        <v>257</v>
      </c>
      <c r="C520" s="24">
        <v>0</v>
      </c>
      <c r="D520" s="12">
        <v>195</v>
      </c>
      <c r="E520" s="25">
        <v>195</v>
      </c>
      <c r="F520" t="str">
        <f>INDEX([1]Quadro!$B$1:$B$3005,MATCH(B520,[1]Quadro!$A$1:$A$3005,0),0)</f>
        <v>Viseu Dão Lafões</v>
      </c>
    </row>
    <row r="521" spans="1:6" ht="15" customHeight="1" x14ac:dyDescent="0.2">
      <c r="A521" s="22"/>
      <c r="B521" s="23" t="s">
        <v>258</v>
      </c>
      <c r="C521" s="24">
        <v>0</v>
      </c>
      <c r="D521" s="12">
        <v>80</v>
      </c>
      <c r="E521" s="25">
        <v>80</v>
      </c>
      <c r="F521" t="e">
        <f>INDEX([1]Quadro!$B$1:$B$3005,MATCH(B521,[1]Quadro!$A$1:$A$3005,0),0)</f>
        <v>#N/A</v>
      </c>
    </row>
    <row r="522" spans="1:6" ht="15" customHeight="1" x14ac:dyDescent="0.2">
      <c r="A522" s="22"/>
      <c r="B522" s="23" t="s">
        <v>259</v>
      </c>
      <c r="C522" s="24">
        <v>0</v>
      </c>
      <c r="D522" s="12">
        <v>624</v>
      </c>
      <c r="E522" s="25">
        <v>624</v>
      </c>
      <c r="F522" t="str">
        <f>INDEX([1]Quadro!$B$1:$B$3005,MATCH(B522,[1]Quadro!$A$1:$A$3005,0),0)</f>
        <v>Médio Tejo</v>
      </c>
    </row>
    <row r="523" spans="1:6" ht="15" customHeight="1" x14ac:dyDescent="0.2">
      <c r="A523" s="22"/>
      <c r="B523" s="23" t="s">
        <v>260</v>
      </c>
      <c r="C523" s="24">
        <v>0</v>
      </c>
      <c r="D523" s="12">
        <v>268</v>
      </c>
      <c r="E523" s="25">
        <v>268</v>
      </c>
      <c r="F523" t="str">
        <f>INDEX([1]Quadro!$B$1:$B$3005,MATCH(B523,[1]Quadro!$A$1:$A$3005,0),0)</f>
        <v>Viseu Dão Lafões</v>
      </c>
    </row>
    <row r="524" spans="1:6" ht="15" customHeight="1" x14ac:dyDescent="0.2">
      <c r="A524" s="22"/>
      <c r="B524" s="23" t="s">
        <v>261</v>
      </c>
      <c r="C524" s="24">
        <v>0</v>
      </c>
      <c r="D524" s="12">
        <v>3640</v>
      </c>
      <c r="E524" s="25">
        <v>3640</v>
      </c>
      <c r="F524" t="str">
        <f>INDEX([1]Quadro!$B$1:$B$3005,MATCH(B524,[1]Quadro!$A$1:$A$3005,0),0)</f>
        <v>Beiras e Serra da Estrela</v>
      </c>
    </row>
    <row r="525" spans="1:6" ht="15" customHeight="1" x14ac:dyDescent="0.2">
      <c r="A525" s="22"/>
      <c r="B525" s="23" t="s">
        <v>262</v>
      </c>
      <c r="C525" s="24">
        <v>0</v>
      </c>
      <c r="D525" s="12">
        <v>668</v>
      </c>
      <c r="E525" s="25">
        <v>668</v>
      </c>
      <c r="F525" t="str">
        <f>INDEX([1]Quadro!$B$1:$B$3005,MATCH(B525,[1]Quadro!$A$1:$A$3005,0),0)</f>
        <v>Área Metropolitana de Lisboa</v>
      </c>
    </row>
    <row r="526" spans="1:6" ht="15" customHeight="1" x14ac:dyDescent="0.2">
      <c r="A526" s="22"/>
      <c r="B526" s="23" t="s">
        <v>263</v>
      </c>
      <c r="C526" s="24">
        <v>0</v>
      </c>
      <c r="D526" s="12">
        <v>264</v>
      </c>
      <c r="E526" s="25">
        <v>264</v>
      </c>
      <c r="F526" t="str">
        <f>INDEX([1]Quadro!$B$1:$B$3005,MATCH(B526,[1]Quadro!$A$1:$A$3005,0),0)</f>
        <v>Douro</v>
      </c>
    </row>
    <row r="527" spans="1:6" ht="15" customHeight="1" x14ac:dyDescent="0.2">
      <c r="A527" s="22"/>
      <c r="B527" s="23" t="s">
        <v>264</v>
      </c>
      <c r="C527" s="24">
        <v>0</v>
      </c>
      <c r="D527" s="12">
        <v>584</v>
      </c>
      <c r="E527" s="25">
        <v>584</v>
      </c>
      <c r="F527" t="str">
        <f>INDEX([1]Quadro!$B$1:$B$3005,MATCH(B527,[1]Quadro!$A$1:$A$3005,0),0)</f>
        <v>Baixo Alentejo</v>
      </c>
    </row>
    <row r="528" spans="1:6" ht="15" customHeight="1" x14ac:dyDescent="0.2">
      <c r="A528" s="22"/>
      <c r="B528" s="23" t="s">
        <v>265</v>
      </c>
      <c r="C528" s="24">
        <v>0</v>
      </c>
      <c r="D528" s="12">
        <v>2696</v>
      </c>
      <c r="E528" s="25">
        <v>2696</v>
      </c>
      <c r="F528" t="str">
        <f>INDEX([1]Quadro!$B$1:$B$3005,MATCH(B528,[1]Quadro!$A$1:$A$3005,0),0)</f>
        <v>Médio Tejo</v>
      </c>
    </row>
    <row r="529" spans="1:6" ht="15" customHeight="1" x14ac:dyDescent="0.2">
      <c r="A529" s="22"/>
      <c r="B529" s="23" t="s">
        <v>266</v>
      </c>
      <c r="C529" s="24">
        <v>0</v>
      </c>
      <c r="D529" s="12">
        <v>512</v>
      </c>
      <c r="E529" s="25">
        <v>512</v>
      </c>
      <c r="F529" t="str">
        <f>INDEX([1]Quadro!$B$1:$B$3005,MATCH(B529,[1]Quadro!$A$1:$A$3005,0),0)</f>
        <v>Área Metropolitana de Lisboa</v>
      </c>
    </row>
    <row r="530" spans="1:6" ht="15" customHeight="1" x14ac:dyDescent="0.2">
      <c r="A530" s="22"/>
      <c r="B530" s="23" t="s">
        <v>267</v>
      </c>
      <c r="C530" s="24">
        <v>0</v>
      </c>
      <c r="D530" s="12">
        <v>173</v>
      </c>
      <c r="E530" s="25">
        <v>173</v>
      </c>
      <c r="F530" t="str">
        <f>INDEX([1]Quadro!$B$1:$B$3005,MATCH(B530,[1]Quadro!$A$1:$A$3005,0),0)</f>
        <v>Área Metropolitana de Lisboa</v>
      </c>
    </row>
    <row r="531" spans="1:6" ht="15" customHeight="1" x14ac:dyDescent="0.2">
      <c r="A531" s="22"/>
      <c r="B531" s="23" t="s">
        <v>268</v>
      </c>
      <c r="C531" s="24">
        <v>0</v>
      </c>
      <c r="D531" s="12">
        <v>244</v>
      </c>
      <c r="E531" s="25">
        <v>244</v>
      </c>
      <c r="F531" t="str">
        <f>INDEX([1]Quadro!$B$1:$B$3005,MATCH(B531,[1]Quadro!$A$1:$A$3005,0),0)</f>
        <v>Região de Aveiro</v>
      </c>
    </row>
    <row r="532" spans="1:6" ht="15" customHeight="1" x14ac:dyDescent="0.2">
      <c r="A532" s="22"/>
      <c r="B532" s="23" t="s">
        <v>269</v>
      </c>
      <c r="C532" s="24">
        <v>0</v>
      </c>
      <c r="D532" s="12">
        <v>359</v>
      </c>
      <c r="E532" s="25">
        <v>359</v>
      </c>
      <c r="F532" t="str">
        <f>INDEX([1]Quadro!$B$1:$B$3005,MATCH(B532,[1]Quadro!$A$1:$A$3005,0),0)</f>
        <v>Algarve</v>
      </c>
    </row>
    <row r="533" spans="1:6" ht="15" customHeight="1" x14ac:dyDescent="0.2">
      <c r="A533" s="22"/>
      <c r="B533" s="23" t="s">
        <v>270</v>
      </c>
      <c r="C533" s="24">
        <v>0</v>
      </c>
      <c r="D533" s="12">
        <v>470</v>
      </c>
      <c r="E533" s="25">
        <v>470</v>
      </c>
      <c r="F533" t="str">
        <f>INDEX([1]Quadro!$B$1:$B$3005,MATCH(B533,[1]Quadro!$A$1:$A$3005,0),0)</f>
        <v>Alentejo Litoral</v>
      </c>
    </row>
    <row r="534" spans="1:6" ht="15" customHeight="1" x14ac:dyDescent="0.2">
      <c r="A534" s="22"/>
      <c r="B534" s="23" t="s">
        <v>271</v>
      </c>
      <c r="C534" s="24">
        <v>0</v>
      </c>
      <c r="D534" s="12">
        <v>4302</v>
      </c>
      <c r="E534" s="25">
        <v>4302</v>
      </c>
      <c r="F534" t="str">
        <f>INDEX([1]Quadro!$B$1:$B$3005,MATCH(B534,[1]Quadro!$A$1:$A$3005,0),0)</f>
        <v>Área Metropolitana de Lisboa</v>
      </c>
    </row>
    <row r="535" spans="1:6" ht="15" customHeight="1" x14ac:dyDescent="0.2">
      <c r="A535" s="22"/>
      <c r="B535" s="23" t="s">
        <v>272</v>
      </c>
      <c r="C535" s="24">
        <v>0</v>
      </c>
      <c r="D535" s="12">
        <v>61</v>
      </c>
      <c r="E535" s="25">
        <v>61</v>
      </c>
      <c r="F535" t="str">
        <f>INDEX([1]Quadro!$B$1:$B$3005,MATCH(B535,[1]Quadro!$A$1:$A$3005,0),0)</f>
        <v>Oeste</v>
      </c>
    </row>
    <row r="536" spans="1:6" ht="15" customHeight="1" x14ac:dyDescent="0.2">
      <c r="A536" s="22"/>
      <c r="B536" s="23" t="s">
        <v>273</v>
      </c>
      <c r="C536" s="24">
        <v>0</v>
      </c>
      <c r="D536" s="12">
        <v>165</v>
      </c>
      <c r="E536" s="25">
        <v>165</v>
      </c>
      <c r="F536" t="str">
        <f>INDEX([1]Quadro!$B$1:$B$3005,MATCH(B536,[1]Quadro!$A$1:$A$3005,0),0)</f>
        <v>Região de Coimbra</v>
      </c>
    </row>
    <row r="537" spans="1:6" ht="15" customHeight="1" x14ac:dyDescent="0.2">
      <c r="A537" s="22"/>
      <c r="B537" s="23" t="s">
        <v>274</v>
      </c>
      <c r="C537" s="24">
        <v>0</v>
      </c>
      <c r="D537" s="12">
        <v>16</v>
      </c>
      <c r="E537" s="25">
        <v>16</v>
      </c>
      <c r="F537" t="str">
        <f>INDEX([1]Quadro!$B$1:$B$3005,MATCH(B537,[1]Quadro!$A$1:$A$3005,0),0)</f>
        <v>Alto Alentejo</v>
      </c>
    </row>
    <row r="538" spans="1:6" ht="15" customHeight="1" x14ac:dyDescent="0.2">
      <c r="A538" s="22"/>
      <c r="B538" s="23" t="s">
        <v>275</v>
      </c>
      <c r="C538" s="24">
        <v>0</v>
      </c>
      <c r="D538" s="12">
        <v>828</v>
      </c>
      <c r="E538" s="25">
        <v>828</v>
      </c>
      <c r="F538" t="str">
        <f>INDEX([1]Quadro!$B$1:$B$3005,MATCH(B538,[1]Quadro!$A$1:$A$3005,0),0)</f>
        <v>Região de Coimbra</v>
      </c>
    </row>
    <row r="539" spans="1:6" ht="15" customHeight="1" x14ac:dyDescent="0.2">
      <c r="A539" s="22"/>
      <c r="B539" s="23" t="s">
        <v>276</v>
      </c>
      <c r="C539" s="24">
        <v>0</v>
      </c>
      <c r="D539" s="12">
        <v>-1</v>
      </c>
      <c r="E539" s="25">
        <v>-1</v>
      </c>
      <c r="F539" t="str">
        <f>INDEX([1]Quadro!$B$1:$B$3005,MATCH(B539,[1]Quadro!$A$1:$A$3005,0),0)</f>
        <v>Douro</v>
      </c>
    </row>
    <row r="540" spans="1:6" ht="15" customHeight="1" x14ac:dyDescent="0.2">
      <c r="A540" s="22"/>
      <c r="B540" s="23" t="s">
        <v>277</v>
      </c>
      <c r="C540" s="24">
        <v>0</v>
      </c>
      <c r="D540" s="12">
        <v>70</v>
      </c>
      <c r="E540" s="25">
        <v>70</v>
      </c>
      <c r="F540" t="str">
        <f>INDEX([1]Quadro!$B$1:$B$3005,MATCH(B540,[1]Quadro!$A$1:$A$3005,0),0)</f>
        <v>Douro</v>
      </c>
    </row>
    <row r="541" spans="1:6" ht="15" customHeight="1" x14ac:dyDescent="0.2">
      <c r="A541" s="22"/>
      <c r="B541" s="23" t="s">
        <v>278</v>
      </c>
      <c r="C541" s="24">
        <v>0</v>
      </c>
      <c r="D541" s="12">
        <v>1102</v>
      </c>
      <c r="E541" s="25">
        <v>1102</v>
      </c>
      <c r="F541" t="str">
        <f>INDEX([1]Quadro!$B$1:$B$3005,MATCH(B541,[1]Quadro!$A$1:$A$3005,0),0)</f>
        <v>Algarve</v>
      </c>
    </row>
    <row r="542" spans="1:6" ht="15" customHeight="1" x14ac:dyDescent="0.2">
      <c r="A542" s="22"/>
      <c r="B542" s="23" t="s">
        <v>279</v>
      </c>
      <c r="C542" s="24">
        <v>0</v>
      </c>
      <c r="D542" s="12">
        <v>111</v>
      </c>
      <c r="E542" s="25">
        <v>111</v>
      </c>
      <c r="F542" t="str">
        <f>INDEX([1]Quadro!$B$1:$B$3005,MATCH(B542,[1]Quadro!$A$1:$A$3005,0),0)</f>
        <v>Cávado</v>
      </c>
    </row>
    <row r="543" spans="1:6" ht="15" customHeight="1" x14ac:dyDescent="0.2">
      <c r="A543" s="22"/>
      <c r="B543" s="23" t="s">
        <v>280</v>
      </c>
      <c r="C543" s="24">
        <v>0</v>
      </c>
      <c r="D543" s="12">
        <v>385</v>
      </c>
      <c r="E543" s="25">
        <v>385</v>
      </c>
      <c r="F543" t="str">
        <f>INDEX([1]Quadro!$B$1:$B$3005,MATCH(B543,[1]Quadro!$A$1:$A$3005,0),0)</f>
        <v>Médio Tejo</v>
      </c>
    </row>
    <row r="544" spans="1:6" ht="15" customHeight="1" x14ac:dyDescent="0.2">
      <c r="A544" s="22"/>
      <c r="B544" s="23" t="s">
        <v>281</v>
      </c>
      <c r="C544" s="24">
        <v>0</v>
      </c>
      <c r="D544" s="12">
        <v>432</v>
      </c>
      <c r="E544" s="25">
        <v>432</v>
      </c>
      <c r="F544" t="str">
        <f>INDEX([1]Quadro!$B$1:$B$3005,MATCH(B544,[1]Quadro!$A$1:$A$3005,0),0)</f>
        <v>Viseu Dão Lafões</v>
      </c>
    </row>
    <row r="545" spans="1:6" ht="15" customHeight="1" x14ac:dyDescent="0.2">
      <c r="A545" s="22"/>
      <c r="B545" s="23" t="s">
        <v>282</v>
      </c>
      <c r="C545" s="24">
        <v>0</v>
      </c>
      <c r="D545" s="12">
        <v>558</v>
      </c>
      <c r="E545" s="25">
        <v>558</v>
      </c>
      <c r="F545" t="str">
        <f>INDEX([1]Quadro!$B$1:$B$3005,MATCH(B545,[1]Quadro!$A$1:$A$3005,0),0)</f>
        <v>Douro</v>
      </c>
    </row>
    <row r="546" spans="1:6" ht="15" customHeight="1" x14ac:dyDescent="0.2">
      <c r="A546" s="22"/>
      <c r="B546" s="23" t="s">
        <v>283</v>
      </c>
      <c r="C546" s="24">
        <v>0</v>
      </c>
      <c r="D546" s="12">
        <v>590</v>
      </c>
      <c r="E546" s="25">
        <v>590</v>
      </c>
      <c r="F546" t="str">
        <f>INDEX([1]Quadro!$B$1:$B$3005,MATCH(B546,[1]Quadro!$A$1:$A$3005,0),0)</f>
        <v>Médio Tejo</v>
      </c>
    </row>
    <row r="547" spans="1:6" ht="15" customHeight="1" x14ac:dyDescent="0.2">
      <c r="A547" s="22"/>
      <c r="B547" s="23" t="s">
        <v>284</v>
      </c>
      <c r="C547" s="24">
        <v>0</v>
      </c>
      <c r="D547" s="12">
        <v>607</v>
      </c>
      <c r="E547" s="25">
        <v>607</v>
      </c>
      <c r="F547" t="str">
        <f>INDEX([1]Quadro!$B$1:$B$3005,MATCH(B547,[1]Quadro!$A$1:$A$3005,0),0)</f>
        <v>Oeste</v>
      </c>
    </row>
    <row r="548" spans="1:6" ht="15" customHeight="1" x14ac:dyDescent="0.2">
      <c r="A548" s="22"/>
      <c r="B548" s="23" t="s">
        <v>285</v>
      </c>
      <c r="C548" s="24">
        <v>0</v>
      </c>
      <c r="D548" s="12">
        <v>1334</v>
      </c>
      <c r="E548" s="25">
        <v>1334</v>
      </c>
      <c r="F548" t="str">
        <f>INDEX([1]Quadro!$B$1:$B$3005,MATCH(B548,[1]Quadro!$A$1:$A$3005,0),0)</f>
        <v>Beiras e Serra da Estrela</v>
      </c>
    </row>
    <row r="549" spans="1:6" ht="15" customHeight="1" x14ac:dyDescent="0.2">
      <c r="A549" s="22"/>
      <c r="B549" s="23" t="s">
        <v>286</v>
      </c>
      <c r="C549" s="24">
        <v>0</v>
      </c>
      <c r="D549" s="12">
        <v>159</v>
      </c>
      <c r="E549" s="25">
        <v>159</v>
      </c>
      <c r="F549" t="str">
        <f>INDEX([1]Quadro!$B$1:$B$3005,MATCH(B549,[1]Quadro!$A$1:$A$3005,0),0)</f>
        <v>Área Metropolitana do Porto</v>
      </c>
    </row>
    <row r="550" spans="1:6" ht="15" customHeight="1" x14ac:dyDescent="0.2">
      <c r="A550" s="22"/>
      <c r="B550" s="23" t="s">
        <v>288</v>
      </c>
      <c r="C550" s="24">
        <v>0</v>
      </c>
      <c r="D550" s="12">
        <v>26</v>
      </c>
      <c r="E550" s="25">
        <v>26</v>
      </c>
      <c r="F550" t="str">
        <f>INDEX([1]Quadro!$B$1:$B$3005,MATCH(B550,[1]Quadro!$A$1:$A$3005,0),0)</f>
        <v>Área Metropolitana do Porto</v>
      </c>
    </row>
    <row r="551" spans="1:6" ht="15" customHeight="1" x14ac:dyDescent="0.2">
      <c r="A551" s="22"/>
      <c r="B551" s="23" t="s">
        <v>289</v>
      </c>
      <c r="C551" s="24">
        <v>0</v>
      </c>
      <c r="D551" s="12">
        <v>146</v>
      </c>
      <c r="E551" s="25">
        <v>146</v>
      </c>
      <c r="F551" t="str">
        <f>INDEX([1]Quadro!$B$1:$B$3005,MATCH(B551,[1]Quadro!$A$1:$A$3005,0),0)</f>
        <v>Alto Minho</v>
      </c>
    </row>
    <row r="552" spans="1:6" ht="15" customHeight="1" x14ac:dyDescent="0.2">
      <c r="A552" s="22"/>
      <c r="B552" s="23" t="s">
        <v>290</v>
      </c>
      <c r="C552" s="24">
        <v>0</v>
      </c>
      <c r="D552" s="12">
        <v>2</v>
      </c>
      <c r="E552" s="25">
        <v>2</v>
      </c>
      <c r="F552" t="str">
        <f>INDEX([1]Quadro!$B$1:$B$3005,MATCH(B552,[1]Quadro!$A$1:$A$3005,0),0)</f>
        <v>Área Metropolitana do Porto</v>
      </c>
    </row>
    <row r="553" spans="1:6" ht="15" customHeight="1" x14ac:dyDescent="0.2">
      <c r="A553" s="22"/>
      <c r="B553" s="23" t="s">
        <v>291</v>
      </c>
      <c r="C553" s="24">
        <v>0</v>
      </c>
      <c r="D553" s="12">
        <v>148</v>
      </c>
      <c r="E553" s="25">
        <v>148</v>
      </c>
      <c r="F553" t="str">
        <f>INDEX([1]Quadro!$B$1:$B$3005,MATCH(B553,[1]Quadro!$A$1:$A$3005,0),0)</f>
        <v>Alto Tâmega</v>
      </c>
    </row>
    <row r="554" spans="1:6" ht="15" customHeight="1" x14ac:dyDescent="0.2">
      <c r="A554" s="22"/>
      <c r="B554" s="23" t="s">
        <v>294</v>
      </c>
      <c r="C554" s="24">
        <v>0</v>
      </c>
      <c r="D554" s="12">
        <v>486</v>
      </c>
      <c r="E554" s="25">
        <v>486</v>
      </c>
      <c r="F554" t="str">
        <f>INDEX([1]Quadro!$B$1:$B$3005,MATCH(B554,[1]Quadro!$A$1:$A$3005,0),0)</f>
        <v>Alentejo Central</v>
      </c>
    </row>
    <row r="555" spans="1:6" ht="15" customHeight="1" x14ac:dyDescent="0.2">
      <c r="A555" s="22"/>
      <c r="B555" s="23" t="s">
        <v>295</v>
      </c>
      <c r="C555" s="24">
        <v>0</v>
      </c>
      <c r="D555" s="12">
        <v>2223</v>
      </c>
      <c r="E555" s="25">
        <v>2223</v>
      </c>
      <c r="F555" t="str">
        <f>INDEX([1]Quadro!$B$1:$B$3005,MATCH(B555,[1]Quadro!$A$1:$A$3005,0),0)</f>
        <v>Alto Minho</v>
      </c>
    </row>
    <row r="556" spans="1:6" ht="15" customHeight="1" x14ac:dyDescent="0.2">
      <c r="A556" s="22"/>
      <c r="B556" s="23" t="s">
        <v>296</v>
      </c>
      <c r="C556" s="24">
        <v>0</v>
      </c>
      <c r="D556" s="12">
        <v>2178</v>
      </c>
      <c r="E556" s="25">
        <v>2178</v>
      </c>
      <c r="F556" t="str">
        <f>INDEX([1]Quadro!$B$1:$B$3005,MATCH(B556,[1]Quadro!$A$1:$A$3005,0),0)</f>
        <v>Baixo Alentejo</v>
      </c>
    </row>
    <row r="557" spans="1:6" ht="15" customHeight="1" x14ac:dyDescent="0.2">
      <c r="A557" s="22"/>
      <c r="B557" s="23" t="s">
        <v>297</v>
      </c>
      <c r="C557" s="24">
        <v>0</v>
      </c>
      <c r="D557" s="12">
        <v>217</v>
      </c>
      <c r="E557" s="25">
        <v>217</v>
      </c>
      <c r="F557" t="str">
        <f>INDEX([1]Quadro!$B$1:$B$3005,MATCH(B557,[1]Quadro!$A$1:$A$3005,0),0)</f>
        <v>Ave</v>
      </c>
    </row>
    <row r="558" spans="1:6" ht="15" customHeight="1" x14ac:dyDescent="0.2">
      <c r="A558" s="22"/>
      <c r="B558" s="23" t="s">
        <v>298</v>
      </c>
      <c r="C558" s="24">
        <v>0</v>
      </c>
      <c r="D558" s="12">
        <v>322</v>
      </c>
      <c r="E558" s="25">
        <v>322</v>
      </c>
      <c r="F558" t="str">
        <f>INDEX([1]Quadro!$B$1:$B$3005,MATCH(B558,[1]Quadro!$A$1:$A$3005,0),0)</f>
        <v>Médio Tejo</v>
      </c>
    </row>
    <row r="559" spans="1:6" ht="15" customHeight="1" x14ac:dyDescent="0.2">
      <c r="A559" s="22"/>
      <c r="B559" s="23" t="s">
        <v>300</v>
      </c>
      <c r="C559" s="24">
        <v>0</v>
      </c>
      <c r="D559" s="12">
        <v>1</v>
      </c>
      <c r="E559" s="25">
        <v>1</v>
      </c>
      <c r="F559" t="str">
        <f>INDEX([1]Quadro!$B$1:$B$3005,MATCH(B559,[1]Quadro!$A$1:$A$3005,0),0)</f>
        <v>Área Metropolitana do Porto</v>
      </c>
    </row>
    <row r="560" spans="1:6" ht="15" customHeight="1" x14ac:dyDescent="0.2">
      <c r="A560" s="22"/>
      <c r="B560" s="23" t="s">
        <v>301</v>
      </c>
      <c r="C560" s="24">
        <v>0</v>
      </c>
      <c r="D560" s="12">
        <v>600</v>
      </c>
      <c r="E560" s="25">
        <v>600</v>
      </c>
      <c r="F560" t="e">
        <f>INDEX([1]Quadro!$B$1:$B$3005,MATCH(B560,[1]Quadro!$A$1:$A$3005,0),0)</f>
        <v>#N/A</v>
      </c>
    </row>
    <row r="561" spans="1:6" ht="15" customHeight="1" x14ac:dyDescent="0.2">
      <c r="A561" s="22"/>
      <c r="B561" s="23" t="s">
        <v>302</v>
      </c>
      <c r="C561" s="24">
        <v>0</v>
      </c>
      <c r="D561" s="12">
        <v>97</v>
      </c>
      <c r="E561" s="25">
        <v>97</v>
      </c>
      <c r="F561" t="str">
        <f>INDEX([1]Quadro!$B$1:$B$3005,MATCH(B561,[1]Quadro!$A$1:$A$3005,0),0)</f>
        <v>Terras de Trás-os-Montes</v>
      </c>
    </row>
    <row r="562" spans="1:6" ht="15" customHeight="1" x14ac:dyDescent="0.2">
      <c r="A562" s="22"/>
      <c r="B562" s="23" t="s">
        <v>303</v>
      </c>
      <c r="C562" s="24">
        <v>0</v>
      </c>
      <c r="D562" s="12">
        <v>1755</v>
      </c>
      <c r="E562" s="25">
        <v>1755</v>
      </c>
      <c r="F562" t="str">
        <f>INDEX([1]Quadro!$B$1:$B$3005,MATCH(B562,[1]Quadro!$A$1:$A$3005,0),0)</f>
        <v>Área Metropolitana de Lisboa</v>
      </c>
    </row>
    <row r="563" spans="1:6" ht="15" customHeight="1" x14ac:dyDescent="0.2">
      <c r="A563" s="22"/>
      <c r="B563" s="23" t="s">
        <v>304</v>
      </c>
      <c r="C563" s="24">
        <v>0</v>
      </c>
      <c r="D563" s="12">
        <v>1328</v>
      </c>
      <c r="E563" s="25">
        <v>1328</v>
      </c>
      <c r="F563" t="e">
        <f>INDEX([1]Quadro!$B$1:$B$3005,MATCH(B563,[1]Quadro!$A$1:$A$3005,0),0)</f>
        <v>#N/A</v>
      </c>
    </row>
    <row r="564" spans="1:6" ht="15" customHeight="1" x14ac:dyDescent="0.2">
      <c r="A564" s="22"/>
      <c r="B564" s="23" t="s">
        <v>305</v>
      </c>
      <c r="C564" s="24">
        <v>0</v>
      </c>
      <c r="D564" s="12">
        <v>67</v>
      </c>
      <c r="E564" s="25">
        <v>67</v>
      </c>
      <c r="F564" t="str">
        <f>INDEX([1]Quadro!$B$1:$B$3005,MATCH(B564,[1]Quadro!$A$1:$A$3005,0),0)</f>
        <v>Médio Tejo</v>
      </c>
    </row>
    <row r="565" spans="1:6" ht="15" customHeight="1" x14ac:dyDescent="0.2">
      <c r="A565" s="22"/>
      <c r="B565" s="23" t="s">
        <v>306</v>
      </c>
      <c r="C565" s="24">
        <v>0</v>
      </c>
      <c r="D565" s="12">
        <v>2</v>
      </c>
      <c r="E565" s="25">
        <v>2</v>
      </c>
      <c r="F565" t="str">
        <f>INDEX([1]Quadro!$B$1:$B$3005,MATCH(B565,[1]Quadro!$A$1:$A$3005,0),0)</f>
        <v>Alto Minho</v>
      </c>
    </row>
    <row r="566" spans="1:6" ht="15" customHeight="1" x14ac:dyDescent="0.2">
      <c r="A566" s="22"/>
      <c r="B566" s="23" t="s">
        <v>307</v>
      </c>
      <c r="C566" s="24">
        <v>0</v>
      </c>
      <c r="D566" s="12">
        <v>429</v>
      </c>
      <c r="E566" s="25">
        <v>429</v>
      </c>
      <c r="F566" t="str">
        <f>INDEX([1]Quadro!$B$1:$B$3005,MATCH(B566,[1]Quadro!$A$1:$A$3005,0),0)</f>
        <v>Ave</v>
      </c>
    </row>
    <row r="567" spans="1:6" ht="15" customHeight="1" x14ac:dyDescent="0.2">
      <c r="A567" s="22"/>
      <c r="B567" s="23" t="s">
        <v>308</v>
      </c>
      <c r="C567" s="24">
        <v>0</v>
      </c>
      <c r="D567" s="12">
        <v>160</v>
      </c>
      <c r="E567" s="25">
        <v>160</v>
      </c>
      <c r="F567" t="str">
        <f>INDEX([1]Quadro!$B$1:$B$3005,MATCH(B567,[1]Quadro!$A$1:$A$3005,0),0)</f>
        <v>Douro</v>
      </c>
    </row>
    <row r="568" spans="1:6" ht="15" customHeight="1" x14ac:dyDescent="0.2">
      <c r="A568" s="22"/>
      <c r="B568" s="23" t="s">
        <v>309</v>
      </c>
      <c r="C568" s="24">
        <v>0</v>
      </c>
      <c r="D568" s="12">
        <v>2073</v>
      </c>
      <c r="E568" s="25">
        <v>2073</v>
      </c>
      <c r="F568" t="str">
        <f>INDEX([1]Quadro!$B$1:$B$3005,MATCH(B568,[1]Quadro!$A$1:$A$3005,0),0)</f>
        <v>Área Metropolitana do Porto</v>
      </c>
    </row>
    <row r="569" spans="1:6" ht="15" customHeight="1" x14ac:dyDescent="0.2">
      <c r="A569" s="22"/>
      <c r="B569" s="23" t="s">
        <v>310</v>
      </c>
      <c r="C569" s="24">
        <v>0</v>
      </c>
      <c r="D569" s="12">
        <v>1908</v>
      </c>
      <c r="E569" s="25">
        <v>1908</v>
      </c>
      <c r="F569" t="str">
        <f>INDEX([1]Quadro!$B$1:$B$3005,MATCH(B569,[1]Quadro!$A$1:$A$3005,0),0)</f>
        <v>Médio Tejo</v>
      </c>
    </row>
    <row r="570" spans="1:6" ht="15" customHeight="1" x14ac:dyDescent="0.2">
      <c r="A570" s="22"/>
      <c r="B570" s="23" t="s">
        <v>311</v>
      </c>
      <c r="C570" s="24">
        <v>0</v>
      </c>
      <c r="D570" s="12">
        <v>-28</v>
      </c>
      <c r="E570" s="25">
        <v>-28</v>
      </c>
      <c r="F570" t="str">
        <f>INDEX([1]Quadro!$B$1:$B$3005,MATCH(B570,[1]Quadro!$A$1:$A$3005,0),0)</f>
        <v>Viseu Dão Lafões</v>
      </c>
    </row>
    <row r="571" spans="1:6" ht="15" customHeight="1" x14ac:dyDescent="0.2">
      <c r="A571" s="22"/>
      <c r="B571" s="23" t="s">
        <v>312</v>
      </c>
      <c r="C571" s="24">
        <v>0</v>
      </c>
      <c r="D571" s="12">
        <v>315</v>
      </c>
      <c r="E571" s="25">
        <v>315</v>
      </c>
      <c r="F571" t="str">
        <f>INDEX([1]Quadro!$B$1:$B$3005,MATCH(B571,[1]Quadro!$A$1:$A$3005,0),0)</f>
        <v>Região de Coimbra</v>
      </c>
    </row>
    <row r="572" spans="1:6" ht="15" customHeight="1" x14ac:dyDescent="0.2">
      <c r="A572" s="22"/>
      <c r="B572" s="23" t="s">
        <v>313</v>
      </c>
      <c r="C572" s="24">
        <v>0</v>
      </c>
      <c r="D572" s="12">
        <v>342</v>
      </c>
      <c r="E572" s="25">
        <v>342</v>
      </c>
      <c r="F572" t="str">
        <f>INDEX([1]Quadro!$B$1:$B$3005,MATCH(B572,[1]Quadro!$A$1:$A$3005,0),0)</f>
        <v>Alto Tâmega</v>
      </c>
    </row>
    <row r="573" spans="1:6" ht="15" customHeight="1" x14ac:dyDescent="0.2">
      <c r="A573" s="22"/>
      <c r="B573" s="23" t="s">
        <v>314</v>
      </c>
      <c r="C573" s="24">
        <v>0</v>
      </c>
      <c r="D573" s="12">
        <v>700</v>
      </c>
      <c r="E573" s="25">
        <v>700</v>
      </c>
      <c r="F573" t="e">
        <f>INDEX([1]Quadro!$B$1:$B$3005,MATCH(B573,[1]Quadro!$A$1:$A$3005,0),0)</f>
        <v>#N/A</v>
      </c>
    </row>
    <row r="574" spans="1:6" ht="15" customHeight="1" x14ac:dyDescent="0.2">
      <c r="A574" s="22"/>
      <c r="B574" s="23" t="s">
        <v>315</v>
      </c>
      <c r="C574" s="24">
        <v>0</v>
      </c>
      <c r="D574" s="12">
        <v>308</v>
      </c>
      <c r="E574" s="25">
        <v>308</v>
      </c>
      <c r="F574" t="str">
        <f>INDEX([1]Quadro!$B$1:$B$3005,MATCH(B574,[1]Quadro!$A$1:$A$3005,0),0)</f>
        <v>Douro</v>
      </c>
    </row>
    <row r="575" spans="1:6" ht="15" customHeight="1" x14ac:dyDescent="0.2">
      <c r="A575" s="22"/>
      <c r="B575" s="23" t="s">
        <v>316</v>
      </c>
      <c r="C575" s="24">
        <v>0</v>
      </c>
      <c r="D575" s="12">
        <v>555</v>
      </c>
      <c r="E575" s="25">
        <v>555</v>
      </c>
      <c r="F575" t="str">
        <f>INDEX([1]Quadro!$B$1:$B$3005,MATCH(B575,[1]Quadro!$A$1:$A$3005,0),0)</f>
        <v>Algarve</v>
      </c>
    </row>
    <row r="576" spans="1:6" ht="15" customHeight="1" x14ac:dyDescent="0.2">
      <c r="A576" s="22"/>
      <c r="B576" s="23" t="s">
        <v>317</v>
      </c>
      <c r="C576" s="24">
        <v>0</v>
      </c>
      <c r="D576" s="12">
        <v>667</v>
      </c>
      <c r="E576" s="25">
        <v>667</v>
      </c>
      <c r="F576" t="str">
        <f>INDEX([1]Quadro!$B$1:$B$3005,MATCH(B576,[1]Quadro!$A$1:$A$3005,0),0)</f>
        <v>Beira Baixa</v>
      </c>
    </row>
    <row r="577" spans="1:6" ht="15" customHeight="1" x14ac:dyDescent="0.2">
      <c r="A577" s="22"/>
      <c r="B577" s="23" t="s">
        <v>318</v>
      </c>
      <c r="C577" s="24">
        <v>0</v>
      </c>
      <c r="D577" s="12">
        <v>160</v>
      </c>
      <c r="E577" s="25">
        <v>160</v>
      </c>
      <c r="F577" t="str">
        <f>INDEX([1]Quadro!$B$1:$B$3005,MATCH(B577,[1]Quadro!$A$1:$A$3005,0),0)</f>
        <v>Cávado</v>
      </c>
    </row>
    <row r="578" spans="1:6" ht="15" customHeight="1" x14ac:dyDescent="0.2">
      <c r="A578" s="22"/>
      <c r="B578" s="23" t="s">
        <v>319</v>
      </c>
      <c r="C578" s="24">
        <v>0</v>
      </c>
      <c r="D578" s="12">
        <v>182</v>
      </c>
      <c r="E578" s="25">
        <v>182</v>
      </c>
      <c r="F578" t="str">
        <f>INDEX([1]Quadro!$B$1:$B$3005,MATCH(B578,[1]Quadro!$A$1:$A$3005,0),0)</f>
        <v>Alentejo Central</v>
      </c>
    </row>
    <row r="579" spans="1:6" ht="15" customHeight="1" x14ac:dyDescent="0.2">
      <c r="A579" s="22"/>
      <c r="B579" s="23" t="s">
        <v>320</v>
      </c>
      <c r="C579" s="24">
        <v>0</v>
      </c>
      <c r="D579" s="12">
        <v>908</v>
      </c>
      <c r="E579" s="25">
        <v>908</v>
      </c>
      <c r="F579" t="str">
        <f>INDEX([1]Quadro!$B$1:$B$3005,MATCH(B579,[1]Quadro!$A$1:$A$3005,0),0)</f>
        <v>Terras de Trás-os-Montes</v>
      </c>
    </row>
    <row r="580" spans="1:6" ht="15" customHeight="1" x14ac:dyDescent="0.2">
      <c r="A580" s="22"/>
      <c r="B580" s="23" t="s">
        <v>321</v>
      </c>
      <c r="C580" s="24">
        <v>0</v>
      </c>
      <c r="D580" s="12">
        <v>443</v>
      </c>
      <c r="E580" s="25">
        <v>443</v>
      </c>
      <c r="F580" t="str">
        <f>INDEX([1]Quadro!$B$1:$B$3005,MATCH(B580,[1]Quadro!$A$1:$A$3005,0),0)</f>
        <v>Terras de Trás-os-Montes</v>
      </c>
    </row>
    <row r="581" spans="1:6" ht="15" customHeight="1" x14ac:dyDescent="0.2">
      <c r="A581" s="22"/>
      <c r="B581" s="23" t="s">
        <v>322</v>
      </c>
      <c r="C581" s="24">
        <v>0</v>
      </c>
      <c r="D581" s="12">
        <v>1311</v>
      </c>
      <c r="E581" s="25">
        <v>1311</v>
      </c>
      <c r="F581" t="str">
        <f>INDEX([1]Quadro!$B$1:$B$3005,MATCH(B581,[1]Quadro!$A$1:$A$3005,0),0)</f>
        <v>Viseu Dão Lafões</v>
      </c>
    </row>
    <row r="582" spans="1:6" ht="15" customHeight="1" x14ac:dyDescent="0.2">
      <c r="A582" s="22"/>
      <c r="B582" s="23" t="s">
        <v>323</v>
      </c>
      <c r="C582" s="24">
        <v>0</v>
      </c>
      <c r="D582" s="12">
        <v>-877</v>
      </c>
      <c r="E582" s="25">
        <v>-877</v>
      </c>
      <c r="F582" t="str">
        <f>INDEX([1]Quadro!$B$1:$B$3005,MATCH(B582,[1]Quadro!$A$1:$A$3005,0),0)</f>
        <v>Ave</v>
      </c>
    </row>
    <row r="583" spans="1:6" ht="15" customHeight="1" x14ac:dyDescent="0.2">
      <c r="A583" s="22"/>
      <c r="B583" s="23" t="s">
        <v>324</v>
      </c>
      <c r="C583" s="24">
        <v>0</v>
      </c>
      <c r="D583" s="12">
        <v>460</v>
      </c>
      <c r="E583" s="25">
        <v>460</v>
      </c>
      <c r="F583" t="str">
        <f>INDEX([1]Quadro!$B$1:$B$3005,MATCH(B583,[1]Quadro!$A$1:$A$3005,0),0)</f>
        <v>Viseu Dão Lafões</v>
      </c>
    </row>
    <row r="584" spans="1:6" ht="15" customHeight="1" x14ac:dyDescent="0.2">
      <c r="A584" s="18" t="s">
        <v>326</v>
      </c>
      <c r="B584" s="16"/>
      <c r="C584" s="19">
        <v>0</v>
      </c>
      <c r="D584" s="20">
        <v>5307342</v>
      </c>
      <c r="E584" s="21">
        <v>5307342</v>
      </c>
      <c r="F584" t="e">
        <f>INDEX([1]Quadro!$B$1:$B$3005,MATCH(B584,[1]Quadro!$A$1:$A$3005,0),0)</f>
        <v>#N/A</v>
      </c>
    </row>
    <row r="585" spans="1:6" ht="15" customHeight="1" x14ac:dyDescent="0.2">
      <c r="A585" s="18" t="s">
        <v>16</v>
      </c>
      <c r="B585" s="18" t="s">
        <v>28</v>
      </c>
      <c r="C585" s="19">
        <v>6630552</v>
      </c>
      <c r="D585" s="20">
        <v>16224485</v>
      </c>
      <c r="E585" s="21">
        <v>22855037</v>
      </c>
      <c r="F585" t="str">
        <f>INDEX([1]Quadro!$B$1:$B$3005,MATCH(B585,[1]Quadro!$A$1:$A$3005,0),0)</f>
        <v>Médio Tejo</v>
      </c>
    </row>
    <row r="586" spans="1:6" ht="15" customHeight="1" x14ac:dyDescent="0.2">
      <c r="A586" s="22"/>
      <c r="B586" s="23" t="s">
        <v>29</v>
      </c>
      <c r="C586" s="24">
        <v>4692096</v>
      </c>
      <c r="D586" s="12">
        <v>17942321</v>
      </c>
      <c r="E586" s="25">
        <v>22634417</v>
      </c>
      <c r="F586" t="str">
        <f>INDEX([1]Quadro!$B$1:$B$3005,MATCH(B586,[1]Quadro!$A$1:$A$3005,0),0)</f>
        <v>Região de Aveiro</v>
      </c>
    </row>
    <row r="587" spans="1:6" ht="15" customHeight="1" x14ac:dyDescent="0.2">
      <c r="A587" s="22"/>
      <c r="B587" s="23" t="s">
        <v>30</v>
      </c>
      <c r="C587" s="24">
        <v>0</v>
      </c>
      <c r="D587" s="12">
        <v>1759597</v>
      </c>
      <c r="E587" s="25">
        <v>1759597</v>
      </c>
      <c r="F587" t="str">
        <f>INDEX([1]Quadro!$B$1:$B$3005,MATCH(B587,[1]Quadro!$A$1:$A$3005,0),0)</f>
        <v>Viseu Dão Lafões</v>
      </c>
    </row>
    <row r="588" spans="1:6" ht="15" customHeight="1" x14ac:dyDescent="0.2">
      <c r="A588" s="22"/>
      <c r="B588" s="23" t="s">
        <v>31</v>
      </c>
      <c r="C588" s="24">
        <v>0</v>
      </c>
      <c r="D588" s="12">
        <v>1623079</v>
      </c>
      <c r="E588" s="25">
        <v>1623079</v>
      </c>
      <c r="F588" t="str">
        <f>INDEX([1]Quadro!$B$1:$B$3005,MATCH(B588,[1]Quadro!$A$1:$A$3005,0),0)</f>
        <v>Alentejo Central</v>
      </c>
    </row>
    <row r="589" spans="1:6" ht="15" customHeight="1" x14ac:dyDescent="0.2">
      <c r="A589" s="22"/>
      <c r="B589" s="23" t="s">
        <v>32</v>
      </c>
      <c r="C589" s="24">
        <v>1029555</v>
      </c>
      <c r="D589" s="12">
        <v>8163252</v>
      </c>
      <c r="E589" s="25">
        <v>9192807</v>
      </c>
      <c r="F589" t="str">
        <f>INDEX([1]Quadro!$B$1:$B$3005,MATCH(B589,[1]Quadro!$A$1:$A$3005,0),0)</f>
        <v>Região de Aveiro</v>
      </c>
    </row>
    <row r="590" spans="1:6" ht="15" customHeight="1" x14ac:dyDescent="0.2">
      <c r="A590" s="22"/>
      <c r="B590" s="23" t="s">
        <v>33</v>
      </c>
      <c r="C590" s="24">
        <v>40033915</v>
      </c>
      <c r="D590" s="12">
        <v>76971659</v>
      </c>
      <c r="E590" s="25">
        <v>117005574</v>
      </c>
      <c r="F590" t="str">
        <f>INDEX([1]Quadro!$B$1:$B$3005,MATCH(B590,[1]Quadro!$A$1:$A$3005,0),0)</f>
        <v>Algarve</v>
      </c>
    </row>
    <row r="591" spans="1:6" ht="15" customHeight="1" x14ac:dyDescent="0.2">
      <c r="A591" s="22"/>
      <c r="B591" s="23" t="s">
        <v>34</v>
      </c>
      <c r="C591" s="24">
        <v>1517581</v>
      </c>
      <c r="D591" s="12">
        <v>5012932</v>
      </c>
      <c r="E591" s="25">
        <v>6530513</v>
      </c>
      <c r="F591" t="str">
        <f>INDEX([1]Quadro!$B$1:$B$3005,MATCH(B591,[1]Quadro!$A$1:$A$3005,0),0)</f>
        <v>Alentejo Litoral</v>
      </c>
    </row>
    <row r="592" spans="1:6" ht="15" customHeight="1" x14ac:dyDescent="0.2">
      <c r="A592" s="22"/>
      <c r="B592" s="23" t="s">
        <v>35</v>
      </c>
      <c r="C592" s="24">
        <v>6386167</v>
      </c>
      <c r="D592" s="12">
        <v>6262989</v>
      </c>
      <c r="E592" s="25">
        <v>12649156</v>
      </c>
      <c r="F592" t="str">
        <f>INDEX([1]Quadro!$B$1:$B$3005,MATCH(B592,[1]Quadro!$A$1:$A$3005,0),0)</f>
        <v>Médio Tejo</v>
      </c>
    </row>
    <row r="593" spans="1:6" ht="15" customHeight="1" x14ac:dyDescent="0.2">
      <c r="A593" s="22"/>
      <c r="B593" s="23" t="s">
        <v>36</v>
      </c>
      <c r="C593" s="24">
        <v>6763358</v>
      </c>
      <c r="D593" s="12">
        <v>26777506</v>
      </c>
      <c r="E593" s="25">
        <v>33540864</v>
      </c>
      <c r="F593" t="str">
        <f>INDEX([1]Quadro!$B$1:$B$3005,MATCH(B593,[1]Quadro!$A$1:$A$3005,0),0)</f>
        <v>Oeste</v>
      </c>
    </row>
    <row r="594" spans="1:6" ht="15" customHeight="1" x14ac:dyDescent="0.2">
      <c r="A594" s="22"/>
      <c r="B594" s="23" t="s">
        <v>37</v>
      </c>
      <c r="C594" s="24">
        <v>3580349</v>
      </c>
      <c r="D594" s="12">
        <v>6180150</v>
      </c>
      <c r="E594" s="25">
        <v>9760499</v>
      </c>
      <c r="F594" t="str">
        <f>INDEX([1]Quadro!$B$1:$B$3005,MATCH(B594,[1]Quadro!$A$1:$A$3005,0),0)</f>
        <v>Área Metropolitana de Lisboa</v>
      </c>
    </row>
    <row r="595" spans="1:6" ht="15" customHeight="1" x14ac:dyDescent="0.2">
      <c r="A595" s="22"/>
      <c r="B595" s="23" t="s">
        <v>38</v>
      </c>
      <c r="C595" s="24">
        <v>0</v>
      </c>
      <c r="D595" s="12">
        <v>886578</v>
      </c>
      <c r="E595" s="25">
        <v>886578</v>
      </c>
      <c r="F595" t="str">
        <f>INDEX([1]Quadro!$B$1:$B$3005,MATCH(B595,[1]Quadro!$A$1:$A$3005,0),0)</f>
        <v>Algarve</v>
      </c>
    </row>
    <row r="596" spans="1:6" ht="15" customHeight="1" x14ac:dyDescent="0.2">
      <c r="A596" s="22"/>
      <c r="B596" s="23" t="s">
        <v>39</v>
      </c>
      <c r="C596" s="24">
        <v>21795284</v>
      </c>
      <c r="D596" s="12">
        <v>16163693</v>
      </c>
      <c r="E596" s="25">
        <v>37958977</v>
      </c>
      <c r="F596" t="str">
        <f>INDEX([1]Quadro!$B$1:$B$3005,MATCH(B596,[1]Quadro!$A$1:$A$3005,0),0)</f>
        <v>Oeste</v>
      </c>
    </row>
    <row r="597" spans="1:6" ht="15" customHeight="1" x14ac:dyDescent="0.2">
      <c r="A597" s="22"/>
      <c r="B597" s="23" t="s">
        <v>40</v>
      </c>
      <c r="C597" s="24">
        <v>220836</v>
      </c>
      <c r="D597" s="12">
        <v>1608418</v>
      </c>
      <c r="E597" s="25">
        <v>1829254</v>
      </c>
      <c r="F597" t="str">
        <f>INDEX([1]Quadro!$B$1:$B$3005,MATCH(B597,[1]Quadro!$A$1:$A$3005,0),0)</f>
        <v>Terras de Trás-os-Montes</v>
      </c>
    </row>
    <row r="598" spans="1:6" ht="15" customHeight="1" x14ac:dyDescent="0.2">
      <c r="A598" s="22"/>
      <c r="B598" s="23" t="s">
        <v>41</v>
      </c>
      <c r="C598" s="24">
        <v>1391156</v>
      </c>
      <c r="D598" s="12">
        <v>4072568</v>
      </c>
      <c r="E598" s="25">
        <v>5463724</v>
      </c>
      <c r="F598" t="str">
        <f>INDEX([1]Quadro!$B$1:$B$3005,MATCH(B598,[1]Quadro!$A$1:$A$3005,0),0)</f>
        <v>Douro</v>
      </c>
    </row>
    <row r="599" spans="1:6" ht="15" customHeight="1" x14ac:dyDescent="0.2">
      <c r="A599" s="22"/>
      <c r="B599" s="23" t="s">
        <v>42</v>
      </c>
      <c r="C599" s="24">
        <v>250449</v>
      </c>
      <c r="D599" s="12">
        <v>2356357</v>
      </c>
      <c r="E599" s="25">
        <v>2606806</v>
      </c>
      <c r="F599" t="str">
        <f>INDEX([1]Quadro!$B$1:$B$3005,MATCH(B599,[1]Quadro!$A$1:$A$3005,0),0)</f>
        <v>Algarve</v>
      </c>
    </row>
    <row r="600" spans="1:6" ht="15" customHeight="1" x14ac:dyDescent="0.2">
      <c r="A600" s="22"/>
      <c r="B600" s="23" t="s">
        <v>43</v>
      </c>
      <c r="C600" s="24">
        <v>556860</v>
      </c>
      <c r="D600" s="12">
        <v>3068801</v>
      </c>
      <c r="E600" s="25">
        <v>3625661</v>
      </c>
      <c r="F600" t="str">
        <f>INDEX([1]Quadro!$B$1:$B$3005,MATCH(B600,[1]Quadro!$A$1:$A$3005,0),0)</f>
        <v>Baixo Alentejo</v>
      </c>
    </row>
    <row r="601" spans="1:6" ht="15" customHeight="1" x14ac:dyDescent="0.2">
      <c r="A601" s="22"/>
      <c r="B601" s="23" t="s">
        <v>44</v>
      </c>
      <c r="C601" s="24">
        <v>31798777</v>
      </c>
      <c r="D601" s="12">
        <v>92492291</v>
      </c>
      <c r="E601" s="25">
        <v>124291068</v>
      </c>
      <c r="F601" t="str">
        <f>INDEX([1]Quadro!$B$1:$B$3005,MATCH(B601,[1]Quadro!$A$1:$A$3005,0),0)</f>
        <v>Área Metropolitana de Lisboa</v>
      </c>
    </row>
    <row r="602" spans="1:6" ht="15" customHeight="1" x14ac:dyDescent="0.2">
      <c r="A602" s="22"/>
      <c r="B602" s="23" t="s">
        <v>45</v>
      </c>
      <c r="C602" s="24">
        <v>2127222</v>
      </c>
      <c r="D602" s="12">
        <v>3696664</v>
      </c>
      <c r="E602" s="25">
        <v>5823886</v>
      </c>
      <c r="F602" t="str">
        <f>INDEX([1]Quadro!$B$1:$B$3005,MATCH(B602,[1]Quadro!$A$1:$A$3005,0),0)</f>
        <v>Beiras e Serra da Estrela</v>
      </c>
    </row>
    <row r="603" spans="1:6" ht="15" customHeight="1" x14ac:dyDescent="0.2">
      <c r="A603" s="22"/>
      <c r="B603" s="23" t="s">
        <v>46</v>
      </c>
      <c r="C603" s="24">
        <v>1153327</v>
      </c>
      <c r="D603" s="12">
        <v>11491318</v>
      </c>
      <c r="E603" s="25">
        <v>12644645</v>
      </c>
      <c r="F603" t="str">
        <f>INDEX([1]Quadro!$B$1:$B$3005,MATCH(B603,[1]Quadro!$A$1:$A$3005,0),0)</f>
        <v>Lezíria do Tejo</v>
      </c>
    </row>
    <row r="604" spans="1:6" ht="15" customHeight="1" x14ac:dyDescent="0.2">
      <c r="A604" s="22"/>
      <c r="B604" s="23" t="s">
        <v>47</v>
      </c>
      <c r="C604" s="24">
        <v>12382</v>
      </c>
      <c r="D604" s="12">
        <v>2068758</v>
      </c>
      <c r="E604" s="25">
        <v>2081140</v>
      </c>
      <c r="F604" t="str">
        <f>INDEX([1]Quadro!$B$1:$B$3005,MATCH(B604,[1]Quadro!$A$1:$A$3005,0),0)</f>
        <v>Baixo Alentejo</v>
      </c>
    </row>
    <row r="605" spans="1:6" ht="15" customHeight="1" x14ac:dyDescent="0.2">
      <c r="A605" s="22"/>
      <c r="B605" s="23" t="s">
        <v>48</v>
      </c>
      <c r="C605" s="24">
        <v>604215</v>
      </c>
      <c r="D605" s="12">
        <v>2764608</v>
      </c>
      <c r="E605" s="25">
        <v>3368823</v>
      </c>
      <c r="F605" t="str">
        <f>INDEX([1]Quadro!$B$1:$B$3005,MATCH(B605,[1]Quadro!$A$1:$A$3005,0),0)</f>
        <v>Lezíria do Tejo</v>
      </c>
    </row>
    <row r="606" spans="1:6" ht="15" customHeight="1" x14ac:dyDescent="0.2">
      <c r="A606" s="22"/>
      <c r="B606" s="23" t="s">
        <v>49</v>
      </c>
      <c r="C606" s="24">
        <v>138355</v>
      </c>
      <c r="D606" s="12">
        <v>1928478</v>
      </c>
      <c r="E606" s="25">
        <v>2066833</v>
      </c>
      <c r="F606" t="str">
        <f>INDEX([1]Quadro!$B$1:$B$3005,MATCH(B606,[1]Quadro!$A$1:$A$3005,0),0)</f>
        <v>Alto Alentejo</v>
      </c>
    </row>
    <row r="607" spans="1:6" ht="15" customHeight="1" x14ac:dyDescent="0.2">
      <c r="A607" s="22"/>
      <c r="B607" s="23" t="s">
        <v>50</v>
      </c>
      <c r="C607" s="24">
        <v>358850</v>
      </c>
      <c r="D607" s="12">
        <v>2287687</v>
      </c>
      <c r="E607" s="25">
        <v>2646537</v>
      </c>
      <c r="F607" t="str">
        <f>INDEX([1]Quadro!$B$1:$B$3005,MATCH(B607,[1]Quadro!$A$1:$A$3005,0),0)</f>
        <v>Região de Leiria</v>
      </c>
    </row>
    <row r="608" spans="1:6" ht="15" customHeight="1" x14ac:dyDescent="0.2">
      <c r="A608" s="22"/>
      <c r="B608" s="23" t="s">
        <v>51</v>
      </c>
      <c r="C608" s="24">
        <v>436593</v>
      </c>
      <c r="D608" s="12">
        <v>736947</v>
      </c>
      <c r="E608" s="25">
        <v>1173540</v>
      </c>
      <c r="F608" t="str">
        <f>INDEX([1]Quadro!$B$1:$B$3005,MATCH(B608,[1]Quadro!$A$1:$A$3005,0),0)</f>
        <v>Baixo Alentejo</v>
      </c>
    </row>
    <row r="609" spans="1:6" ht="15" customHeight="1" x14ac:dyDescent="0.2">
      <c r="A609" s="22"/>
      <c r="B609" s="23" t="s">
        <v>52</v>
      </c>
      <c r="C609" s="24">
        <v>42596028</v>
      </c>
      <c r="D609" s="12">
        <v>80854046</v>
      </c>
      <c r="E609" s="25">
        <v>123450074</v>
      </c>
      <c r="F609" t="str">
        <f>INDEX([1]Quadro!$B$1:$B$3005,MATCH(B609,[1]Quadro!$A$1:$A$3005,0),0)</f>
        <v>Área Metropolitana de Lisboa</v>
      </c>
    </row>
    <row r="610" spans="1:6" ht="15" customHeight="1" x14ac:dyDescent="0.2">
      <c r="A610" s="22"/>
      <c r="B610" s="23" t="s">
        <v>53</v>
      </c>
      <c r="C610" s="24">
        <v>2899703</v>
      </c>
      <c r="D610" s="12">
        <v>18304224</v>
      </c>
      <c r="E610" s="25">
        <v>21203927</v>
      </c>
      <c r="F610" t="str">
        <f>INDEX([1]Quadro!$B$1:$B$3005,MATCH(B610,[1]Quadro!$A$1:$A$3005,0),0)</f>
        <v>Tâmega e Sousa</v>
      </c>
    </row>
    <row r="611" spans="1:6" ht="15" customHeight="1" x14ac:dyDescent="0.2">
      <c r="A611" s="22"/>
      <c r="B611" s="23" t="s">
        <v>54</v>
      </c>
      <c r="C611" s="24">
        <v>918110</v>
      </c>
      <c r="D611" s="12">
        <v>5874765</v>
      </c>
      <c r="E611" s="25">
        <v>6792875</v>
      </c>
      <c r="F611" t="str">
        <f>INDEX([1]Quadro!$B$1:$B$3005,MATCH(B611,[1]Quadro!$A$1:$A$3005,0),0)</f>
        <v>Cávado</v>
      </c>
    </row>
    <row r="612" spans="1:6" ht="15" customHeight="1" x14ac:dyDescent="0.2">
      <c r="A612" s="22"/>
      <c r="B612" s="23" t="s">
        <v>55</v>
      </c>
      <c r="C612" s="24">
        <v>4070853</v>
      </c>
      <c r="D612" s="12">
        <v>10229882</v>
      </c>
      <c r="E612" s="25">
        <v>14300735</v>
      </c>
      <c r="F612" t="str">
        <f>INDEX([1]Quadro!$B$1:$B$3005,MATCH(B612,[1]Quadro!$A$1:$A$3005,0),0)</f>
        <v>Região de Aveiro</v>
      </c>
    </row>
    <row r="613" spans="1:6" ht="15" customHeight="1" x14ac:dyDescent="0.2">
      <c r="A613" s="22"/>
      <c r="B613" s="23" t="s">
        <v>56</v>
      </c>
      <c r="C613" s="24">
        <v>6524954</v>
      </c>
      <c r="D613" s="12">
        <v>11393639</v>
      </c>
      <c r="E613" s="25">
        <v>17918593</v>
      </c>
      <c r="F613" t="e">
        <f>INDEX([1]Quadro!$B$1:$B$3005,MATCH(B613,[1]Quadro!$A$1:$A$3005,0),0)</f>
        <v>#N/A</v>
      </c>
    </row>
    <row r="614" spans="1:6" ht="15" customHeight="1" x14ac:dyDescent="0.2">
      <c r="A614" s="22"/>
      <c r="B614" s="23" t="s">
        <v>57</v>
      </c>
      <c r="C614" s="24">
        <v>269155</v>
      </c>
      <c r="D614" s="12">
        <v>3910832</v>
      </c>
      <c r="E614" s="25">
        <v>4179987</v>
      </c>
      <c r="F614" t="str">
        <f>INDEX([1]Quadro!$B$1:$B$3005,MATCH(B614,[1]Quadro!$A$1:$A$3005,0),0)</f>
        <v>Região de Leiria</v>
      </c>
    </row>
    <row r="615" spans="1:6" ht="15" customHeight="1" x14ac:dyDescent="0.2">
      <c r="A615" s="22"/>
      <c r="B615" s="23" t="s">
        <v>58</v>
      </c>
      <c r="C615" s="24">
        <v>2406437</v>
      </c>
      <c r="D615" s="12">
        <v>7303151</v>
      </c>
      <c r="E615" s="25">
        <v>9709588</v>
      </c>
      <c r="F615" t="str">
        <f>INDEX([1]Quadro!$B$1:$B$3005,MATCH(B615,[1]Quadro!$A$1:$A$3005,0),0)</f>
        <v>Alto Minho</v>
      </c>
    </row>
    <row r="616" spans="1:6" ht="15" customHeight="1" x14ac:dyDescent="0.2">
      <c r="A616" s="22"/>
      <c r="B616" s="23" t="s">
        <v>59</v>
      </c>
      <c r="C616" s="24">
        <v>670847</v>
      </c>
      <c r="D616" s="12">
        <v>4466654</v>
      </c>
      <c r="E616" s="25">
        <v>5137501</v>
      </c>
      <c r="F616" t="str">
        <f>INDEX([1]Quadro!$B$1:$B$3005,MATCH(B616,[1]Quadro!$A$1:$A$3005,0),0)</f>
        <v>Região de Coimbra</v>
      </c>
    </row>
    <row r="617" spans="1:6" ht="15" customHeight="1" x14ac:dyDescent="0.2">
      <c r="A617" s="22"/>
      <c r="B617" s="23" t="s">
        <v>60</v>
      </c>
      <c r="C617" s="24">
        <v>721535</v>
      </c>
      <c r="D617" s="12">
        <v>1445733</v>
      </c>
      <c r="E617" s="25">
        <v>2167268</v>
      </c>
      <c r="F617" t="str">
        <f>INDEX([1]Quadro!$B$1:$B$3005,MATCH(B617,[1]Quadro!$A$1:$A$3005,0),0)</f>
        <v>Douro</v>
      </c>
    </row>
    <row r="618" spans="1:6" ht="15" customHeight="1" x14ac:dyDescent="0.2">
      <c r="A618" s="22"/>
      <c r="B618" s="23" t="s">
        <v>61</v>
      </c>
      <c r="C618" s="24">
        <v>731035</v>
      </c>
      <c r="D618" s="12">
        <v>6001952</v>
      </c>
      <c r="E618" s="25">
        <v>6732987</v>
      </c>
      <c r="F618" t="str">
        <f>INDEX([1]Quadro!$B$1:$B$3005,MATCH(B618,[1]Quadro!$A$1:$A$3005,0),0)</f>
        <v>Área Metropolitana do Porto</v>
      </c>
    </row>
    <row r="619" spans="1:6" ht="15" customHeight="1" x14ac:dyDescent="0.2">
      <c r="A619" s="22"/>
      <c r="B619" s="23" t="s">
        <v>62</v>
      </c>
      <c r="C619" s="24">
        <v>912943</v>
      </c>
      <c r="D619" s="12">
        <v>2791074</v>
      </c>
      <c r="E619" s="25">
        <v>3704017</v>
      </c>
      <c r="F619" t="str">
        <f>INDEX([1]Quadro!$B$1:$B$3005,MATCH(B619,[1]Quadro!$A$1:$A$3005,0),0)</f>
        <v>Alentejo Central</v>
      </c>
    </row>
    <row r="620" spans="1:6" ht="15" customHeight="1" x14ac:dyDescent="0.2">
      <c r="A620" s="22"/>
      <c r="B620" s="23" t="s">
        <v>63</v>
      </c>
      <c r="C620" s="24">
        <v>2707</v>
      </c>
      <c r="D620" s="12">
        <v>1101234</v>
      </c>
      <c r="E620" s="25">
        <v>1103941</v>
      </c>
      <c r="F620" t="str">
        <f>INDEX([1]Quadro!$B$1:$B$3005,MATCH(B620,[1]Quadro!$A$1:$A$3005,0),0)</f>
        <v>Alto Alentejo</v>
      </c>
    </row>
    <row r="621" spans="1:6" ht="15" customHeight="1" x14ac:dyDescent="0.2">
      <c r="A621" s="22"/>
      <c r="B621" s="23" t="s">
        <v>64</v>
      </c>
      <c r="C621" s="24">
        <v>1284841</v>
      </c>
      <c r="D621" s="12">
        <v>4123238</v>
      </c>
      <c r="E621" s="25">
        <v>5408079</v>
      </c>
      <c r="F621" t="str">
        <f>INDEX([1]Quadro!$B$1:$B$3005,MATCH(B621,[1]Quadro!$A$1:$A$3005,0),0)</f>
        <v>Oeste</v>
      </c>
    </row>
    <row r="622" spans="1:6" ht="15" customHeight="1" x14ac:dyDescent="0.2">
      <c r="A622" s="22"/>
      <c r="B622" s="23" t="s">
        <v>65</v>
      </c>
      <c r="C622" s="24">
        <v>36859180</v>
      </c>
      <c r="D622" s="12">
        <v>58379553</v>
      </c>
      <c r="E622" s="25">
        <v>95238733</v>
      </c>
      <c r="F622" t="str">
        <f>INDEX([1]Quadro!$B$1:$B$3005,MATCH(B622,[1]Quadro!$A$1:$A$3005,0),0)</f>
        <v>Região de Aveiro</v>
      </c>
    </row>
    <row r="623" spans="1:6" ht="15" customHeight="1" x14ac:dyDescent="0.2">
      <c r="A623" s="22"/>
      <c r="B623" s="23" t="s">
        <v>66</v>
      </c>
      <c r="C623" s="24">
        <v>137674</v>
      </c>
      <c r="D623" s="12">
        <v>2534940</v>
      </c>
      <c r="E623" s="25">
        <v>2672614</v>
      </c>
      <c r="F623" t="str">
        <f>INDEX([1]Quadro!$B$1:$B$3005,MATCH(B623,[1]Quadro!$A$1:$A$3005,0),0)</f>
        <v>Alto Alentejo</v>
      </c>
    </row>
    <row r="624" spans="1:6" ht="15" customHeight="1" x14ac:dyDescent="0.2">
      <c r="A624" s="22"/>
      <c r="B624" s="23" t="s">
        <v>67</v>
      </c>
      <c r="C624" s="24">
        <v>45968434</v>
      </c>
      <c r="D624" s="12">
        <v>8284587</v>
      </c>
      <c r="E624" s="25">
        <v>54253021</v>
      </c>
      <c r="F624" t="str">
        <f>INDEX([1]Quadro!$B$1:$B$3005,MATCH(B624,[1]Quadro!$A$1:$A$3005,0),0)</f>
        <v>Lezíria do Tejo</v>
      </c>
    </row>
    <row r="625" spans="1:6" ht="15" customHeight="1" x14ac:dyDescent="0.2">
      <c r="A625" s="22"/>
      <c r="B625" s="23" t="s">
        <v>68</v>
      </c>
      <c r="C625" s="24">
        <v>441828</v>
      </c>
      <c r="D625" s="12">
        <v>3437834</v>
      </c>
      <c r="E625" s="25">
        <v>3879662</v>
      </c>
      <c r="F625" t="str">
        <f>INDEX([1]Quadro!$B$1:$B$3005,MATCH(B625,[1]Quadro!$A$1:$A$3005,0),0)</f>
        <v>Tâmega e Sousa</v>
      </c>
    </row>
    <row r="626" spans="1:6" ht="15" customHeight="1" x14ac:dyDescent="0.2">
      <c r="A626" s="22"/>
      <c r="B626" s="23" t="s">
        <v>69</v>
      </c>
      <c r="C626" s="24">
        <v>6165225</v>
      </c>
      <c r="D626" s="12">
        <v>40821080</v>
      </c>
      <c r="E626" s="25">
        <v>46986305</v>
      </c>
      <c r="F626" t="str">
        <f>INDEX([1]Quadro!$B$1:$B$3005,MATCH(B626,[1]Quadro!$A$1:$A$3005,0),0)</f>
        <v>Cávado</v>
      </c>
    </row>
    <row r="627" spans="1:6" ht="15" customHeight="1" x14ac:dyDescent="0.2">
      <c r="A627" s="22"/>
      <c r="B627" s="23" t="s">
        <v>70</v>
      </c>
      <c r="C627" s="24">
        <v>0</v>
      </c>
      <c r="D627" s="12">
        <v>591579</v>
      </c>
      <c r="E627" s="25">
        <v>591579</v>
      </c>
      <c r="F627" t="str">
        <f>INDEX([1]Quadro!$B$1:$B$3005,MATCH(B627,[1]Quadro!$A$1:$A$3005,0),0)</f>
        <v>Baixo Alentejo</v>
      </c>
    </row>
    <row r="628" spans="1:6" ht="15" customHeight="1" x14ac:dyDescent="0.2">
      <c r="A628" s="22"/>
      <c r="B628" s="23" t="s">
        <v>71</v>
      </c>
      <c r="C628" s="24">
        <v>10869838</v>
      </c>
      <c r="D628" s="12">
        <v>44573471</v>
      </c>
      <c r="E628" s="25">
        <v>55443309</v>
      </c>
      <c r="F628" t="str">
        <f>INDEX([1]Quadro!$B$1:$B$3005,MATCH(B628,[1]Quadro!$A$1:$A$3005,0),0)</f>
        <v>Área Metropolitana de Lisboa</v>
      </c>
    </row>
    <row r="629" spans="1:6" ht="15" customHeight="1" x14ac:dyDescent="0.2">
      <c r="A629" s="22"/>
      <c r="B629" s="23" t="s">
        <v>72</v>
      </c>
      <c r="C629" s="24">
        <v>3592387</v>
      </c>
      <c r="D629" s="12">
        <v>6109286</v>
      </c>
      <c r="E629" s="25">
        <v>9701673</v>
      </c>
      <c r="F629" t="str">
        <f>INDEX([1]Quadro!$B$1:$B$3005,MATCH(B629,[1]Quadro!$A$1:$A$3005,0),0)</f>
        <v>Região de Leiria</v>
      </c>
    </row>
    <row r="630" spans="1:6" ht="15" customHeight="1" x14ac:dyDescent="0.2">
      <c r="A630" s="22"/>
      <c r="B630" s="23" t="s">
        <v>73</v>
      </c>
      <c r="C630" s="24">
        <v>7717553</v>
      </c>
      <c r="D630" s="12">
        <v>19101627</v>
      </c>
      <c r="E630" s="25">
        <v>26819180</v>
      </c>
      <c r="F630" t="str">
        <f>INDEX([1]Quadro!$B$1:$B$3005,MATCH(B630,[1]Quadro!$A$1:$A$3005,0),0)</f>
        <v>Baixo Alentejo</v>
      </c>
    </row>
    <row r="631" spans="1:6" ht="15" customHeight="1" x14ac:dyDescent="0.2">
      <c r="A631" s="22"/>
      <c r="B631" s="23" t="s">
        <v>74</v>
      </c>
      <c r="C631" s="24">
        <v>963738</v>
      </c>
      <c r="D631" s="12">
        <v>2942841</v>
      </c>
      <c r="E631" s="25">
        <v>3906579</v>
      </c>
      <c r="F631" t="str">
        <f>INDEX([1]Quadro!$B$1:$B$3005,MATCH(B631,[1]Quadro!$A$1:$A$3005,0),0)</f>
        <v>Beiras e Serra da Estrela</v>
      </c>
    </row>
    <row r="632" spans="1:6" ht="15" customHeight="1" x14ac:dyDescent="0.2">
      <c r="A632" s="22"/>
      <c r="B632" s="23" t="s">
        <v>75</v>
      </c>
      <c r="C632" s="24">
        <v>6795559</v>
      </c>
      <c r="D632" s="12">
        <v>13049085</v>
      </c>
      <c r="E632" s="25">
        <v>19844644</v>
      </c>
      <c r="F632" t="str">
        <f>INDEX([1]Quadro!$B$1:$B$3005,MATCH(B632,[1]Quadro!$A$1:$A$3005,0),0)</f>
        <v>Lezíria do Tejo</v>
      </c>
    </row>
    <row r="633" spans="1:6" ht="15" customHeight="1" x14ac:dyDescent="0.2">
      <c r="A633" s="22"/>
      <c r="B633" s="23" t="s">
        <v>76</v>
      </c>
      <c r="C633" s="24">
        <v>1183898</v>
      </c>
      <c r="D633" s="12">
        <v>6013919</v>
      </c>
      <c r="E633" s="25">
        <v>7197817</v>
      </c>
      <c r="F633" t="str">
        <f>INDEX([1]Quadro!$B$1:$B$3005,MATCH(B633,[1]Quadro!$A$1:$A$3005,0),0)</f>
        <v>Oeste</v>
      </c>
    </row>
    <row r="634" spans="1:6" ht="15" customHeight="1" x14ac:dyDescent="0.2">
      <c r="A634" s="22"/>
      <c r="B634" s="23" t="s">
        <v>77</v>
      </c>
      <c r="C634" s="24">
        <v>330357</v>
      </c>
      <c r="D634" s="12">
        <v>3559473</v>
      </c>
      <c r="E634" s="25">
        <v>3889830</v>
      </c>
      <c r="F634" t="str">
        <f>INDEX([1]Quadro!$B$1:$B$3005,MATCH(B634,[1]Quadro!$A$1:$A$3005,0),0)</f>
        <v>Alentejo Central</v>
      </c>
    </row>
    <row r="635" spans="1:6" ht="15" customHeight="1" x14ac:dyDescent="0.2">
      <c r="A635" s="22"/>
      <c r="B635" s="23" t="s">
        <v>78</v>
      </c>
      <c r="C635" s="24">
        <v>626258</v>
      </c>
      <c r="D635" s="12">
        <v>1217502</v>
      </c>
      <c r="E635" s="25">
        <v>1843760</v>
      </c>
      <c r="F635" t="str">
        <f>INDEX([1]Quadro!$B$1:$B$3005,MATCH(B635,[1]Quadro!$A$1:$A$3005,0),0)</f>
        <v>Alto Tâmega</v>
      </c>
    </row>
    <row r="636" spans="1:6" ht="15" customHeight="1" x14ac:dyDescent="0.2">
      <c r="A636" s="22"/>
      <c r="B636" s="23" t="s">
        <v>79</v>
      </c>
      <c r="C636" s="24">
        <v>42790307</v>
      </c>
      <c r="D636" s="12">
        <v>103679715</v>
      </c>
      <c r="E636" s="25">
        <v>146470022</v>
      </c>
      <c r="F636" t="str">
        <f>INDEX([1]Quadro!$B$1:$B$3005,MATCH(B636,[1]Quadro!$A$1:$A$3005,0),0)</f>
        <v>Cávado</v>
      </c>
    </row>
    <row r="637" spans="1:6" ht="15" customHeight="1" x14ac:dyDescent="0.2">
      <c r="A637" s="22"/>
      <c r="B637" s="23" t="s">
        <v>80</v>
      </c>
      <c r="C637" s="24">
        <v>5068428</v>
      </c>
      <c r="D637" s="12">
        <v>19434104</v>
      </c>
      <c r="E637" s="25">
        <v>24502532</v>
      </c>
      <c r="F637" t="str">
        <f>INDEX([1]Quadro!$B$1:$B$3005,MATCH(B637,[1]Quadro!$A$1:$A$3005,0),0)</f>
        <v>Terras de Trás-os-Montes</v>
      </c>
    </row>
    <row r="638" spans="1:6" ht="15" customHeight="1" x14ac:dyDescent="0.2">
      <c r="A638" s="22"/>
      <c r="B638" s="23" t="s">
        <v>81</v>
      </c>
      <c r="C638" s="24">
        <v>182445</v>
      </c>
      <c r="D638" s="12">
        <v>3706967</v>
      </c>
      <c r="E638" s="25">
        <v>3889412</v>
      </c>
      <c r="F638" t="str">
        <f>INDEX([1]Quadro!$B$1:$B$3005,MATCH(B638,[1]Quadro!$A$1:$A$3005,0),0)</f>
        <v>Ave</v>
      </c>
    </row>
    <row r="639" spans="1:6" ht="15" customHeight="1" x14ac:dyDescent="0.2">
      <c r="A639" s="22"/>
      <c r="B639" s="23" t="s">
        <v>82</v>
      </c>
      <c r="C639" s="24">
        <v>4836578</v>
      </c>
      <c r="D639" s="12">
        <v>5720443</v>
      </c>
      <c r="E639" s="25">
        <v>10557021</v>
      </c>
      <c r="F639" t="str">
        <f>INDEX([1]Quadro!$B$1:$B$3005,MATCH(B639,[1]Quadro!$A$1:$A$3005,0),0)</f>
        <v>Oeste</v>
      </c>
    </row>
    <row r="640" spans="1:6" ht="15" customHeight="1" x14ac:dyDescent="0.2">
      <c r="A640" s="22"/>
      <c r="B640" s="23" t="s">
        <v>83</v>
      </c>
      <c r="C640" s="24">
        <v>6232170</v>
      </c>
      <c r="D640" s="12">
        <v>27973672</v>
      </c>
      <c r="E640" s="25">
        <v>34205842</v>
      </c>
      <c r="F640" t="str">
        <f>INDEX([1]Quadro!$B$1:$B$3005,MATCH(B640,[1]Quadro!$A$1:$A$3005,0),0)</f>
        <v>Oeste</v>
      </c>
    </row>
    <row r="641" spans="1:6" ht="15" customHeight="1" x14ac:dyDescent="0.2">
      <c r="A641" s="22"/>
      <c r="B641" s="23" t="s">
        <v>84</v>
      </c>
      <c r="C641" s="24">
        <v>22862</v>
      </c>
      <c r="D641" s="12">
        <v>854371</v>
      </c>
      <c r="E641" s="25">
        <v>877233</v>
      </c>
      <c r="F641" t="e">
        <f>INDEX([1]Quadro!$B$1:$B$3005,MATCH(B641,[1]Quadro!$A$1:$A$3005,0),0)</f>
        <v>#N/A</v>
      </c>
    </row>
    <row r="642" spans="1:6" ht="15" customHeight="1" x14ac:dyDescent="0.2">
      <c r="A642" s="22"/>
      <c r="B642" s="23" t="s">
        <v>85</v>
      </c>
      <c r="C642" s="24">
        <v>1606539</v>
      </c>
      <c r="D642" s="12">
        <v>9909271</v>
      </c>
      <c r="E642" s="25">
        <v>11515810</v>
      </c>
      <c r="F642" t="str">
        <f>INDEX([1]Quadro!$B$1:$B$3005,MATCH(B642,[1]Quadro!$A$1:$A$3005,0),0)</f>
        <v>Alto Minho</v>
      </c>
    </row>
    <row r="643" spans="1:6" ht="15" customHeight="1" x14ac:dyDescent="0.2">
      <c r="A643" s="22"/>
      <c r="B643" s="23" t="s">
        <v>86</v>
      </c>
      <c r="C643" s="24">
        <v>94935</v>
      </c>
      <c r="D643" s="12">
        <v>4256919</v>
      </c>
      <c r="E643" s="25">
        <v>4351854</v>
      </c>
      <c r="F643" t="str">
        <f>INDEX([1]Quadro!$B$1:$B$3005,MATCH(B643,[1]Quadro!$A$1:$A$3005,0),0)</f>
        <v>Alto Alentejo</v>
      </c>
    </row>
    <row r="644" spans="1:6" ht="15" customHeight="1" x14ac:dyDescent="0.2">
      <c r="A644" s="22"/>
      <c r="B644" s="23" t="s">
        <v>87</v>
      </c>
      <c r="C644" s="24">
        <v>7554628</v>
      </c>
      <c r="D644" s="12">
        <v>11935926</v>
      </c>
      <c r="E644" s="25">
        <v>19490554</v>
      </c>
      <c r="F644" t="str">
        <f>INDEX([1]Quadro!$B$1:$B$3005,MATCH(B644,[1]Quadro!$A$1:$A$3005,0),0)</f>
        <v>Região de Coimbra</v>
      </c>
    </row>
    <row r="645" spans="1:6" ht="15" customHeight="1" x14ac:dyDescent="0.2">
      <c r="A645" s="22"/>
      <c r="B645" s="23" t="s">
        <v>88</v>
      </c>
      <c r="C645" s="24">
        <v>653329</v>
      </c>
      <c r="D645" s="12">
        <v>2022220</v>
      </c>
      <c r="E645" s="25">
        <v>2675549</v>
      </c>
      <c r="F645" t="str">
        <f>INDEX([1]Quadro!$B$1:$B$3005,MATCH(B645,[1]Quadro!$A$1:$A$3005,0),0)</f>
        <v>Douro</v>
      </c>
    </row>
    <row r="646" spans="1:6" ht="15" customHeight="1" x14ac:dyDescent="0.2">
      <c r="A646" s="22"/>
      <c r="B646" s="23" t="s">
        <v>89</v>
      </c>
      <c r="C646" s="24">
        <v>579150</v>
      </c>
      <c r="D646" s="12">
        <v>3468265</v>
      </c>
      <c r="E646" s="25">
        <v>4047415</v>
      </c>
      <c r="F646" t="str">
        <f>INDEX([1]Quadro!$B$1:$B$3005,MATCH(B646,[1]Quadro!$A$1:$A$3005,0),0)</f>
        <v>Viseu Dão Lafões</v>
      </c>
    </row>
    <row r="647" spans="1:6" ht="15" customHeight="1" x14ac:dyDescent="0.2">
      <c r="A647" s="22"/>
      <c r="B647" s="23" t="s">
        <v>90</v>
      </c>
      <c r="C647" s="24">
        <v>3959192</v>
      </c>
      <c r="D647" s="12">
        <v>9225462</v>
      </c>
      <c r="E647" s="25">
        <v>13184654</v>
      </c>
      <c r="F647" t="str">
        <f>INDEX([1]Quadro!$B$1:$B$3005,MATCH(B647,[1]Quadro!$A$1:$A$3005,0),0)</f>
        <v>Lezíria do Tejo</v>
      </c>
    </row>
    <row r="648" spans="1:6" ht="15" customHeight="1" x14ac:dyDescent="0.2">
      <c r="A648" s="22"/>
      <c r="B648" s="23" t="s">
        <v>91</v>
      </c>
      <c r="C648" s="24">
        <v>63022194</v>
      </c>
      <c r="D648" s="12">
        <v>120866819</v>
      </c>
      <c r="E648" s="25">
        <v>183889013</v>
      </c>
      <c r="F648" t="str">
        <f>INDEX([1]Quadro!$B$1:$B$3005,MATCH(B648,[1]Quadro!$A$1:$A$3005,0),0)</f>
        <v>Área Metropolitana de Lisboa</v>
      </c>
    </row>
    <row r="649" spans="1:6" ht="15" customHeight="1" x14ac:dyDescent="0.2">
      <c r="A649" s="22"/>
      <c r="B649" s="23" t="s">
        <v>92</v>
      </c>
      <c r="C649" s="24">
        <v>523412</v>
      </c>
      <c r="D649" s="12">
        <v>1036160</v>
      </c>
      <c r="E649" s="25">
        <v>1559572</v>
      </c>
      <c r="F649" t="e">
        <f>INDEX([1]Quadro!$B$1:$B$3005,MATCH(B649,[1]Quadro!$A$1:$A$3005,0),0)</f>
        <v>#N/A</v>
      </c>
    </row>
    <row r="650" spans="1:6" ht="15" customHeight="1" x14ac:dyDescent="0.2">
      <c r="A650" s="22"/>
      <c r="B650" s="23" t="s">
        <v>93</v>
      </c>
      <c r="C650" s="24">
        <v>10830657</v>
      </c>
      <c r="D650" s="12">
        <v>28623311</v>
      </c>
      <c r="E650" s="25">
        <v>39453968</v>
      </c>
      <c r="F650" t="str">
        <f>INDEX([1]Quadro!$B$1:$B$3005,MATCH(B650,[1]Quadro!$A$1:$A$3005,0),0)</f>
        <v>Beira Baixa</v>
      </c>
    </row>
    <row r="651" spans="1:6" ht="15" customHeight="1" x14ac:dyDescent="0.2">
      <c r="A651" s="22"/>
      <c r="B651" s="23" t="s">
        <v>94</v>
      </c>
      <c r="C651" s="24">
        <v>18335</v>
      </c>
      <c r="D651" s="12">
        <v>3645313</v>
      </c>
      <c r="E651" s="25">
        <v>3663648</v>
      </c>
      <c r="F651" t="str">
        <f>INDEX([1]Quadro!$B$1:$B$3005,MATCH(B651,[1]Quadro!$A$1:$A$3005,0),0)</f>
        <v>Tâmega e Sousa</v>
      </c>
    </row>
    <row r="652" spans="1:6" ht="15" customHeight="1" x14ac:dyDescent="0.2">
      <c r="A652" s="22"/>
      <c r="B652" s="23" t="s">
        <v>95</v>
      </c>
      <c r="C652" s="24">
        <v>866097</v>
      </c>
      <c r="D652" s="12">
        <v>1728791</v>
      </c>
      <c r="E652" s="25">
        <v>2594888</v>
      </c>
      <c r="F652" t="str">
        <f>INDEX([1]Quadro!$B$1:$B$3005,MATCH(B652,[1]Quadro!$A$1:$A$3005,0),0)</f>
        <v>Alto Alentejo</v>
      </c>
    </row>
    <row r="653" spans="1:6" ht="15" customHeight="1" x14ac:dyDescent="0.2">
      <c r="A653" s="22"/>
      <c r="B653" s="23" t="s">
        <v>96</v>
      </c>
      <c r="C653" s="24">
        <v>1017702</v>
      </c>
      <c r="D653" s="12">
        <v>4273029</v>
      </c>
      <c r="E653" s="25">
        <v>5290731</v>
      </c>
      <c r="F653" t="str">
        <f>INDEX([1]Quadro!$B$1:$B$3005,MATCH(B653,[1]Quadro!$A$1:$A$3005,0),0)</f>
        <v>Viseu Dão Lafões</v>
      </c>
    </row>
    <row r="654" spans="1:6" ht="15" customHeight="1" x14ac:dyDescent="0.2">
      <c r="A654" s="22"/>
      <c r="B654" s="23" t="s">
        <v>97</v>
      </c>
      <c r="C654" s="24">
        <v>1586463</v>
      </c>
      <c r="D654" s="12">
        <v>3616305</v>
      </c>
      <c r="E654" s="25">
        <v>5202768</v>
      </c>
      <c r="F654" t="str">
        <f>INDEX([1]Quadro!$B$1:$B$3005,MATCH(B654,[1]Quadro!$A$1:$A$3005,0),0)</f>
        <v>Algarve</v>
      </c>
    </row>
    <row r="655" spans="1:6" ht="15" customHeight="1" x14ac:dyDescent="0.2">
      <c r="A655" s="22"/>
      <c r="B655" s="23" t="s">
        <v>98</v>
      </c>
      <c r="C655" s="24">
        <v>667544</v>
      </c>
      <c r="D655" s="12">
        <v>2539638</v>
      </c>
      <c r="E655" s="25">
        <v>3207182</v>
      </c>
      <c r="F655" t="str">
        <f>INDEX([1]Quadro!$B$1:$B$3005,MATCH(B655,[1]Quadro!$A$1:$A$3005,0),0)</f>
        <v>Baixo Alentejo</v>
      </c>
    </row>
    <row r="656" spans="1:6" ht="15" customHeight="1" x14ac:dyDescent="0.2">
      <c r="A656" s="22"/>
      <c r="B656" s="23" t="s">
        <v>99</v>
      </c>
      <c r="C656" s="24">
        <v>1135540</v>
      </c>
      <c r="D656" s="12">
        <v>2889531</v>
      </c>
      <c r="E656" s="25">
        <v>4025071</v>
      </c>
      <c r="F656" t="str">
        <f>INDEX([1]Quadro!$B$1:$B$3005,MATCH(B656,[1]Quadro!$A$1:$A$3005,0),0)</f>
        <v>Beiras e Serra da Estrela</v>
      </c>
    </row>
    <row r="657" spans="1:6" ht="15" customHeight="1" x14ac:dyDescent="0.2">
      <c r="A657" s="22"/>
      <c r="B657" s="23" t="s">
        <v>100</v>
      </c>
      <c r="C657" s="24">
        <v>0</v>
      </c>
      <c r="D657" s="12">
        <v>3601263</v>
      </c>
      <c r="E657" s="25">
        <v>3601263</v>
      </c>
      <c r="F657" t="str">
        <f>INDEX([1]Quadro!$B$1:$B$3005,MATCH(B657,[1]Quadro!$A$1:$A$3005,0),0)</f>
        <v>Tâmega e Sousa</v>
      </c>
    </row>
    <row r="658" spans="1:6" ht="15" customHeight="1" x14ac:dyDescent="0.2">
      <c r="A658" s="22"/>
      <c r="B658" s="23" t="s">
        <v>101</v>
      </c>
      <c r="C658" s="24">
        <v>797120</v>
      </c>
      <c r="D658" s="12">
        <v>3618619</v>
      </c>
      <c r="E658" s="25">
        <v>4415739</v>
      </c>
      <c r="F658" t="str">
        <f>INDEX([1]Quadro!$B$1:$B$3005,MATCH(B658,[1]Quadro!$A$1:$A$3005,0),0)</f>
        <v>Lezíria do Tejo</v>
      </c>
    </row>
    <row r="659" spans="1:6" ht="15" customHeight="1" x14ac:dyDescent="0.2">
      <c r="A659" s="22"/>
      <c r="B659" s="23" t="s">
        <v>102</v>
      </c>
      <c r="C659" s="24">
        <v>5174914</v>
      </c>
      <c r="D659" s="12">
        <v>19134127</v>
      </c>
      <c r="E659" s="25">
        <v>24309041</v>
      </c>
      <c r="F659" t="str">
        <f>INDEX([1]Quadro!$B$1:$B$3005,MATCH(B659,[1]Quadro!$A$1:$A$3005,0),0)</f>
        <v>Alto Tâmega</v>
      </c>
    </row>
    <row r="660" spans="1:6" ht="15" customHeight="1" x14ac:dyDescent="0.2">
      <c r="A660" s="22"/>
      <c r="B660" s="23" t="s">
        <v>103</v>
      </c>
      <c r="C660" s="24">
        <v>13429</v>
      </c>
      <c r="D660" s="12">
        <v>3978404</v>
      </c>
      <c r="E660" s="25">
        <v>3991833</v>
      </c>
      <c r="F660" t="str">
        <f>INDEX([1]Quadro!$B$1:$B$3005,MATCH(B660,[1]Quadro!$A$1:$A$3005,0),0)</f>
        <v>Tâmega e Sousa</v>
      </c>
    </row>
    <row r="661" spans="1:6" ht="15" customHeight="1" x14ac:dyDescent="0.2">
      <c r="A661" s="22"/>
      <c r="B661" s="23" t="s">
        <v>104</v>
      </c>
      <c r="C661" s="24">
        <v>35789888</v>
      </c>
      <c r="D661" s="12">
        <v>87511117</v>
      </c>
      <c r="E661" s="25">
        <v>123301005</v>
      </c>
      <c r="F661" t="str">
        <f>INDEX([1]Quadro!$B$1:$B$3005,MATCH(B661,[1]Quadro!$A$1:$A$3005,0),0)</f>
        <v>Região de Coimbra</v>
      </c>
    </row>
    <row r="662" spans="1:6" ht="15" customHeight="1" x14ac:dyDescent="0.2">
      <c r="A662" s="22"/>
      <c r="B662" s="23" t="s">
        <v>105</v>
      </c>
      <c r="C662" s="24">
        <v>1582078</v>
      </c>
      <c r="D662" s="12">
        <v>5108868</v>
      </c>
      <c r="E662" s="25">
        <v>6690946</v>
      </c>
      <c r="F662" t="str">
        <f>INDEX([1]Quadro!$B$1:$B$3005,MATCH(B662,[1]Quadro!$A$1:$A$3005,0),0)</f>
        <v>Região de Coimbra</v>
      </c>
    </row>
    <row r="663" spans="1:6" ht="15" customHeight="1" x14ac:dyDescent="0.2">
      <c r="A663" s="22"/>
      <c r="B663" s="23" t="s">
        <v>106</v>
      </c>
      <c r="C663" s="24">
        <v>257329</v>
      </c>
      <c r="D663" s="12">
        <v>1231340</v>
      </c>
      <c r="E663" s="25">
        <v>1488669</v>
      </c>
      <c r="F663" t="str">
        <f>INDEX([1]Quadro!$B$1:$B$3005,MATCH(B663,[1]Quadro!$A$1:$A$3005,0),0)</f>
        <v>Médio Tejo</v>
      </c>
    </row>
    <row r="664" spans="1:6" ht="15" customHeight="1" x14ac:dyDescent="0.2">
      <c r="A664" s="22"/>
      <c r="B664" s="23" t="s">
        <v>107</v>
      </c>
      <c r="C664" s="24">
        <v>2548063</v>
      </c>
      <c r="D664" s="12">
        <v>7559331</v>
      </c>
      <c r="E664" s="25">
        <v>10107394</v>
      </c>
      <c r="F664" t="str">
        <f>INDEX([1]Quadro!$B$1:$B$3005,MATCH(B664,[1]Quadro!$A$1:$A$3005,0),0)</f>
        <v>Lezíria do Tejo</v>
      </c>
    </row>
    <row r="665" spans="1:6" ht="15" customHeight="1" x14ac:dyDescent="0.2">
      <c r="A665" s="22"/>
      <c r="B665" s="23" t="s">
        <v>108</v>
      </c>
      <c r="C665" s="24">
        <v>0</v>
      </c>
      <c r="D665" s="12">
        <v>195738</v>
      </c>
      <c r="E665" s="25">
        <v>195738</v>
      </c>
      <c r="F665" t="e">
        <f>INDEX([1]Quadro!$B$1:$B$3005,MATCH(B665,[1]Quadro!$A$1:$A$3005,0),0)</f>
        <v>#N/A</v>
      </c>
    </row>
    <row r="666" spans="1:6" ht="15" customHeight="1" x14ac:dyDescent="0.2">
      <c r="A666" s="22"/>
      <c r="B666" s="23" t="s">
        <v>109</v>
      </c>
      <c r="C666" s="24">
        <v>6966421</v>
      </c>
      <c r="D666" s="12">
        <v>22602362</v>
      </c>
      <c r="E666" s="25">
        <v>29568783</v>
      </c>
      <c r="F666" t="str">
        <f>INDEX([1]Quadro!$B$1:$B$3005,MATCH(B666,[1]Quadro!$A$1:$A$3005,0),0)</f>
        <v>Beiras e Serra da Estrela</v>
      </c>
    </row>
    <row r="667" spans="1:6" ht="15" customHeight="1" x14ac:dyDescent="0.2">
      <c r="A667" s="22"/>
      <c r="B667" s="23" t="s">
        <v>110</v>
      </c>
      <c r="C667" s="24">
        <v>496628</v>
      </c>
      <c r="D667" s="12">
        <v>1640804</v>
      </c>
      <c r="E667" s="25">
        <v>2137432</v>
      </c>
      <c r="F667" t="str">
        <f>INDEX([1]Quadro!$B$1:$B$3005,MATCH(B667,[1]Quadro!$A$1:$A$3005,0),0)</f>
        <v>Alto Alentejo</v>
      </c>
    </row>
    <row r="668" spans="1:6" ht="15" customHeight="1" x14ac:dyDescent="0.2">
      <c r="A668" s="22"/>
      <c r="B668" s="23" t="s">
        <v>111</v>
      </c>
      <c r="C668" s="24">
        <v>39584</v>
      </c>
      <c r="D668" s="12">
        <v>1459161</v>
      </c>
      <c r="E668" s="25">
        <v>1498745</v>
      </c>
      <c r="F668" t="str">
        <f>INDEX([1]Quadro!$B$1:$B$3005,MATCH(B668,[1]Quadro!$A$1:$A$3005,0),0)</f>
        <v>Baixo Alentejo</v>
      </c>
    </row>
    <row r="669" spans="1:6" ht="15" customHeight="1" x14ac:dyDescent="0.2">
      <c r="A669" s="22"/>
      <c r="B669" s="23" t="s">
        <v>112</v>
      </c>
      <c r="C669" s="24">
        <v>5504888</v>
      </c>
      <c r="D669" s="12">
        <v>13155807</v>
      </c>
      <c r="E669" s="25">
        <v>18660695</v>
      </c>
      <c r="F669" t="str">
        <f>INDEX([1]Quadro!$B$1:$B$3005,MATCH(B669,[1]Quadro!$A$1:$A$3005,0),0)</f>
        <v>Alto Alentejo</v>
      </c>
    </row>
    <row r="670" spans="1:6" ht="15" customHeight="1" x14ac:dyDescent="0.2">
      <c r="A670" s="22"/>
      <c r="B670" s="23" t="s">
        <v>113</v>
      </c>
      <c r="C670" s="24">
        <v>4891285</v>
      </c>
      <c r="D670" s="12">
        <v>9866092</v>
      </c>
      <c r="E670" s="25">
        <v>14757377</v>
      </c>
      <c r="F670" t="str">
        <f>INDEX([1]Quadro!$B$1:$B$3005,MATCH(B670,[1]Quadro!$A$1:$A$3005,0),0)</f>
        <v>Médio Tejo</v>
      </c>
    </row>
    <row r="671" spans="1:6" ht="15" customHeight="1" x14ac:dyDescent="0.2">
      <c r="A671" s="22"/>
      <c r="B671" s="23" t="s">
        <v>114</v>
      </c>
      <c r="C671" s="24">
        <v>7581760</v>
      </c>
      <c r="D671" s="12">
        <v>21420626</v>
      </c>
      <c r="E671" s="25">
        <v>29002386</v>
      </c>
      <c r="F671" t="str">
        <f>INDEX([1]Quadro!$B$1:$B$3005,MATCH(B671,[1]Quadro!$A$1:$A$3005,0),0)</f>
        <v>Área Metropolitana do Porto</v>
      </c>
    </row>
    <row r="672" spans="1:6" ht="15" customHeight="1" x14ac:dyDescent="0.2">
      <c r="A672" s="22"/>
      <c r="B672" s="23" t="s">
        <v>115</v>
      </c>
      <c r="C672" s="24">
        <v>2005844</v>
      </c>
      <c r="D672" s="12">
        <v>14964911</v>
      </c>
      <c r="E672" s="25">
        <v>16970755</v>
      </c>
      <c r="F672" t="str">
        <f>INDEX([1]Quadro!$B$1:$B$3005,MATCH(B672,[1]Quadro!$A$1:$A$3005,0),0)</f>
        <v>Cávado</v>
      </c>
    </row>
    <row r="673" spans="1:6" ht="15" customHeight="1" x14ac:dyDescent="0.2">
      <c r="A673" s="22"/>
      <c r="B673" s="23" t="s">
        <v>116</v>
      </c>
      <c r="C673" s="24">
        <v>2763580</v>
      </c>
      <c r="D673" s="12">
        <v>8139692</v>
      </c>
      <c r="E673" s="25">
        <v>10903272</v>
      </c>
      <c r="F673" t="str">
        <f>INDEX([1]Quadro!$B$1:$B$3005,MATCH(B673,[1]Quadro!$A$1:$A$3005,0),0)</f>
        <v>Região de Aveiro</v>
      </c>
    </row>
    <row r="674" spans="1:6" ht="15" customHeight="1" x14ac:dyDescent="0.2">
      <c r="A674" s="22"/>
      <c r="B674" s="23" t="s">
        <v>117</v>
      </c>
      <c r="C674" s="24">
        <v>2731651</v>
      </c>
      <c r="D674" s="12">
        <v>6724871</v>
      </c>
      <c r="E674" s="25">
        <v>9456522</v>
      </c>
      <c r="F674" t="str">
        <f>INDEX([1]Quadro!$B$1:$B$3005,MATCH(B674,[1]Quadro!$A$1:$A$3005,0),0)</f>
        <v>Alentejo Central</v>
      </c>
    </row>
    <row r="675" spans="1:6" ht="15" customHeight="1" x14ac:dyDescent="0.2">
      <c r="A675" s="22"/>
      <c r="B675" s="23" t="s">
        <v>118</v>
      </c>
      <c r="C675" s="24">
        <v>10744290</v>
      </c>
      <c r="D675" s="12">
        <v>32466629</v>
      </c>
      <c r="E675" s="25">
        <v>43210919</v>
      </c>
      <c r="F675" t="str">
        <f>INDEX([1]Quadro!$B$1:$B$3005,MATCH(B675,[1]Quadro!$A$1:$A$3005,0),0)</f>
        <v>Alentejo Central</v>
      </c>
    </row>
    <row r="676" spans="1:6" ht="15" customHeight="1" x14ac:dyDescent="0.2">
      <c r="A676" s="22"/>
      <c r="B676" s="23" t="s">
        <v>119</v>
      </c>
      <c r="C676" s="24">
        <v>877365</v>
      </c>
      <c r="D676" s="12">
        <v>16273215</v>
      </c>
      <c r="E676" s="25">
        <v>17150580</v>
      </c>
      <c r="F676" t="str">
        <f>INDEX([1]Quadro!$B$1:$B$3005,MATCH(B676,[1]Quadro!$A$1:$A$3005,0),0)</f>
        <v>Ave</v>
      </c>
    </row>
    <row r="677" spans="1:6" ht="15" customHeight="1" x14ac:dyDescent="0.2">
      <c r="A677" s="22"/>
      <c r="B677" s="23" t="s">
        <v>120</v>
      </c>
      <c r="C677" s="24">
        <v>22885346</v>
      </c>
      <c r="D677" s="12">
        <v>57778833</v>
      </c>
      <c r="E677" s="25">
        <v>80664179</v>
      </c>
      <c r="F677" t="str">
        <f>INDEX([1]Quadro!$B$1:$B$3005,MATCH(B677,[1]Quadro!$A$1:$A$3005,0),0)</f>
        <v>Algarve</v>
      </c>
    </row>
    <row r="678" spans="1:6" ht="15" customHeight="1" x14ac:dyDescent="0.2">
      <c r="A678" s="22"/>
      <c r="B678" s="23" t="s">
        <v>121</v>
      </c>
      <c r="C678" s="24">
        <v>20054341</v>
      </c>
      <c r="D678" s="12">
        <v>49044540</v>
      </c>
      <c r="E678" s="25">
        <v>69098881</v>
      </c>
      <c r="F678" t="str">
        <f>INDEX([1]Quadro!$B$1:$B$3005,MATCH(B678,[1]Quadro!$A$1:$A$3005,0),0)</f>
        <v>Área Metropolitana do Porto</v>
      </c>
    </row>
    <row r="679" spans="1:6" ht="15" customHeight="1" x14ac:dyDescent="0.2">
      <c r="A679" s="22"/>
      <c r="B679" s="23" t="s">
        <v>122</v>
      </c>
      <c r="C679" s="24">
        <v>4551524</v>
      </c>
      <c r="D679" s="12">
        <v>18698960</v>
      </c>
      <c r="E679" s="25">
        <v>23250484</v>
      </c>
      <c r="F679" t="str">
        <f>INDEX([1]Quadro!$B$1:$B$3005,MATCH(B679,[1]Quadro!$A$1:$A$3005,0),0)</f>
        <v>Tâmega e Sousa</v>
      </c>
    </row>
    <row r="680" spans="1:6" ht="15" customHeight="1" x14ac:dyDescent="0.2">
      <c r="A680" s="22"/>
      <c r="B680" s="23" t="s">
        <v>123</v>
      </c>
      <c r="C680" s="24">
        <v>734162</v>
      </c>
      <c r="D680" s="12">
        <v>2790863</v>
      </c>
      <c r="E680" s="25">
        <v>3525025</v>
      </c>
      <c r="F680" t="str">
        <f>INDEX([1]Quadro!$B$1:$B$3005,MATCH(B680,[1]Quadro!$A$1:$A$3005,0),0)</f>
        <v>Baixo Alentejo</v>
      </c>
    </row>
    <row r="681" spans="1:6" ht="15" customHeight="1" x14ac:dyDescent="0.2">
      <c r="A681" s="22"/>
      <c r="B681" s="23" t="s">
        <v>124</v>
      </c>
      <c r="C681" s="24">
        <v>4172482</v>
      </c>
      <c r="D681" s="12">
        <v>3149673</v>
      </c>
      <c r="E681" s="25">
        <v>7322155</v>
      </c>
      <c r="F681" t="str">
        <f>INDEX([1]Quadro!$B$1:$B$3005,MATCH(B681,[1]Quadro!$A$1:$A$3005,0),0)</f>
        <v>Médio Tejo</v>
      </c>
    </row>
    <row r="682" spans="1:6" ht="15" customHeight="1" x14ac:dyDescent="0.2">
      <c r="A682" s="22"/>
      <c r="B682" s="23" t="s">
        <v>125</v>
      </c>
      <c r="C682" s="24">
        <v>11286858</v>
      </c>
      <c r="D682" s="12">
        <v>32175380</v>
      </c>
      <c r="E682" s="25">
        <v>43462238</v>
      </c>
      <c r="F682" t="str">
        <f>INDEX([1]Quadro!$B$1:$B$3005,MATCH(B682,[1]Quadro!$A$1:$A$3005,0),0)</f>
        <v>Região de Coimbra</v>
      </c>
    </row>
    <row r="683" spans="1:6" ht="15" customHeight="1" x14ac:dyDescent="0.2">
      <c r="A683" s="22"/>
      <c r="B683" s="23" t="s">
        <v>126</v>
      </c>
      <c r="C683" s="24">
        <v>696729</v>
      </c>
      <c r="D683" s="12">
        <v>2552795</v>
      </c>
      <c r="E683" s="25">
        <v>3249524</v>
      </c>
      <c r="F683" t="str">
        <f>INDEX([1]Quadro!$B$1:$B$3005,MATCH(B683,[1]Quadro!$A$1:$A$3005,0),0)</f>
        <v>Beiras e Serra da Estrela</v>
      </c>
    </row>
    <row r="684" spans="1:6" ht="15" customHeight="1" x14ac:dyDescent="0.2">
      <c r="A684" s="22"/>
      <c r="B684" s="23" t="s">
        <v>127</v>
      </c>
      <c r="C684" s="24">
        <v>0</v>
      </c>
      <c r="D684" s="12">
        <v>1888575</v>
      </c>
      <c r="E684" s="25">
        <v>1888575</v>
      </c>
      <c r="F684" t="str">
        <f>INDEX([1]Quadro!$B$1:$B$3005,MATCH(B684,[1]Quadro!$A$1:$A$3005,0),0)</f>
        <v>Região de Leiria</v>
      </c>
    </row>
    <row r="685" spans="1:6" ht="15" customHeight="1" x14ac:dyDescent="0.2">
      <c r="A685" s="22"/>
      <c r="B685" s="23" t="s">
        <v>128</v>
      </c>
      <c r="C685" s="24">
        <v>146204</v>
      </c>
      <c r="D685" s="12">
        <v>1601312</v>
      </c>
      <c r="E685" s="25">
        <v>1747516</v>
      </c>
      <c r="F685" t="e">
        <f>INDEX([1]Quadro!$B$1:$B$3005,MATCH(B685,[1]Quadro!$A$1:$A$3005,0),0)</f>
        <v>#N/A</v>
      </c>
    </row>
    <row r="686" spans="1:6" ht="15" customHeight="1" x14ac:dyDescent="0.2">
      <c r="A686" s="22"/>
      <c r="B686" s="23" t="s">
        <v>129</v>
      </c>
      <c r="C686" s="24">
        <v>0</v>
      </c>
      <c r="D686" s="12">
        <v>1104856</v>
      </c>
      <c r="E686" s="25">
        <v>1104856</v>
      </c>
      <c r="F686" t="str">
        <f>INDEX([1]Quadro!$B$1:$B$3005,MATCH(B686,[1]Quadro!$A$1:$A$3005,0),0)</f>
        <v>Douro</v>
      </c>
    </row>
    <row r="687" spans="1:6" ht="15" customHeight="1" x14ac:dyDescent="0.2">
      <c r="A687" s="22"/>
      <c r="B687" s="23" t="s">
        <v>130</v>
      </c>
      <c r="C687" s="24">
        <v>67454</v>
      </c>
      <c r="D687" s="12">
        <v>1430047</v>
      </c>
      <c r="E687" s="25">
        <v>1497501</v>
      </c>
      <c r="F687" t="str">
        <f>INDEX([1]Quadro!$B$1:$B$3005,MATCH(B687,[1]Quadro!$A$1:$A$3005,0),0)</f>
        <v>Alto Alentejo</v>
      </c>
    </row>
    <row r="688" spans="1:6" ht="15" customHeight="1" x14ac:dyDescent="0.2">
      <c r="A688" s="22"/>
      <c r="B688" s="23" t="s">
        <v>131</v>
      </c>
      <c r="C688" s="24">
        <v>4901099</v>
      </c>
      <c r="D688" s="12">
        <v>13153387</v>
      </c>
      <c r="E688" s="25">
        <v>18054486</v>
      </c>
      <c r="F688" t="str">
        <f>INDEX([1]Quadro!$B$1:$B$3005,MATCH(B688,[1]Quadro!$A$1:$A$3005,0),0)</f>
        <v>Beiras e Serra da Estrela</v>
      </c>
    </row>
    <row r="689" spans="1:6" ht="15" customHeight="1" x14ac:dyDescent="0.2">
      <c r="A689" s="22"/>
      <c r="B689" s="23" t="s">
        <v>132</v>
      </c>
      <c r="C689" s="24">
        <v>9491</v>
      </c>
      <c r="D689" s="12">
        <v>1319975</v>
      </c>
      <c r="E689" s="25">
        <v>1329466</v>
      </c>
      <c r="F689" t="str">
        <f>INDEX([1]Quadro!$B$1:$B$3005,MATCH(B689,[1]Quadro!$A$1:$A$3005,0),0)</f>
        <v>Alto Alentejo</v>
      </c>
    </row>
    <row r="690" spans="1:6" ht="15" customHeight="1" x14ac:dyDescent="0.2">
      <c r="A690" s="22"/>
      <c r="B690" s="23" t="s">
        <v>133</v>
      </c>
      <c r="C690" s="24">
        <v>25186</v>
      </c>
      <c r="D690" s="12">
        <v>1476336</v>
      </c>
      <c r="E690" s="25">
        <v>1501522</v>
      </c>
      <c r="F690" t="str">
        <f>INDEX([1]Quadro!$B$1:$B$3005,MATCH(B690,[1]Quadro!$A$1:$A$3005,0),0)</f>
        <v>Região de Coimbra</v>
      </c>
    </row>
    <row r="691" spans="1:6" ht="15" customHeight="1" x14ac:dyDescent="0.2">
      <c r="A691" s="22"/>
      <c r="B691" s="23" t="s">
        <v>134</v>
      </c>
      <c r="C691" s="24">
        <v>413691</v>
      </c>
      <c r="D691" s="12">
        <v>2037101</v>
      </c>
      <c r="E691" s="25">
        <v>2450792</v>
      </c>
      <c r="F691" t="str">
        <f>INDEX([1]Quadro!$B$1:$B$3005,MATCH(B691,[1]Quadro!$A$1:$A$3005,0),0)</f>
        <v>Lezíria do Tejo</v>
      </c>
    </row>
    <row r="692" spans="1:6" ht="15" customHeight="1" x14ac:dyDescent="0.2">
      <c r="A692" s="22"/>
      <c r="B692" s="23" t="s">
        <v>135</v>
      </c>
      <c r="C692" s="24">
        <v>12315132</v>
      </c>
      <c r="D692" s="12">
        <v>54153415</v>
      </c>
      <c r="E692" s="25">
        <v>66468547</v>
      </c>
      <c r="F692" t="str">
        <f>INDEX([1]Quadro!$B$1:$B$3005,MATCH(B692,[1]Quadro!$A$1:$A$3005,0),0)</f>
        <v>Área Metropolitana do Porto</v>
      </c>
    </row>
    <row r="693" spans="1:6" ht="15" customHeight="1" x14ac:dyDescent="0.2">
      <c r="A693" s="22"/>
      <c r="B693" s="23" t="s">
        <v>136</v>
      </c>
      <c r="C693" s="24">
        <v>1115803</v>
      </c>
      <c r="D693" s="12">
        <v>4847027</v>
      </c>
      <c r="E693" s="25">
        <v>5962830</v>
      </c>
      <c r="F693" t="str">
        <f>INDEX([1]Quadro!$B$1:$B$3005,MATCH(B693,[1]Quadro!$A$1:$A$3005,0),0)</f>
        <v>Beiras e Serra da Estrela</v>
      </c>
    </row>
    <row r="694" spans="1:6" ht="15" customHeight="1" x14ac:dyDescent="0.2">
      <c r="A694" s="22"/>
      <c r="B694" s="23" t="s">
        <v>137</v>
      </c>
      <c r="C694" s="24">
        <v>5982917</v>
      </c>
      <c r="D694" s="12">
        <v>8876329</v>
      </c>
      <c r="E694" s="25">
        <v>14859246</v>
      </c>
      <c r="F694" t="str">
        <f>INDEX([1]Quadro!$B$1:$B$3005,MATCH(B694,[1]Quadro!$A$1:$A$3005,0),0)</f>
        <v>Alentejo Litoral</v>
      </c>
    </row>
    <row r="695" spans="1:6" ht="15" customHeight="1" x14ac:dyDescent="0.2">
      <c r="A695" s="22"/>
      <c r="B695" s="23" t="s">
        <v>138</v>
      </c>
      <c r="C695" s="24">
        <v>7870337</v>
      </c>
      <c r="D695" s="12">
        <v>24382683</v>
      </c>
      <c r="E695" s="25">
        <v>32253020</v>
      </c>
      <c r="F695" t="str">
        <f>INDEX([1]Quadro!$B$1:$B$3005,MATCH(B695,[1]Quadro!$A$1:$A$3005,0),0)</f>
        <v>Beiras e Serra da Estrela</v>
      </c>
    </row>
    <row r="696" spans="1:6" ht="15" customHeight="1" x14ac:dyDescent="0.2">
      <c r="A696" s="22"/>
      <c r="B696" s="23" t="s">
        <v>139</v>
      </c>
      <c r="C696" s="24">
        <v>24423488</v>
      </c>
      <c r="D696" s="12">
        <v>70800650</v>
      </c>
      <c r="E696" s="25">
        <v>95224138</v>
      </c>
      <c r="F696" t="str">
        <f>INDEX([1]Quadro!$B$1:$B$3005,MATCH(B696,[1]Quadro!$A$1:$A$3005,0),0)</f>
        <v>Ave</v>
      </c>
    </row>
    <row r="697" spans="1:6" ht="15" customHeight="1" x14ac:dyDescent="0.2">
      <c r="A697" s="22"/>
      <c r="B697" s="23" t="s">
        <v>140</v>
      </c>
      <c r="C697" s="24">
        <v>3210385</v>
      </c>
      <c r="D697" s="12">
        <v>5632713</v>
      </c>
      <c r="E697" s="25">
        <v>8843098</v>
      </c>
      <c r="F697" t="e">
        <f>INDEX([1]Quadro!$B$1:$B$3005,MATCH(B697,[1]Quadro!$A$1:$A$3005,0),0)</f>
        <v>#N/A</v>
      </c>
    </row>
    <row r="698" spans="1:6" ht="15" customHeight="1" x14ac:dyDescent="0.2">
      <c r="A698" s="22"/>
      <c r="B698" s="23" t="s">
        <v>141</v>
      </c>
      <c r="C698" s="24">
        <v>2536442</v>
      </c>
      <c r="D698" s="12">
        <v>4294994</v>
      </c>
      <c r="E698" s="25">
        <v>6831436</v>
      </c>
      <c r="F698" t="str">
        <f>INDEX([1]Quadro!$B$1:$B$3005,MATCH(B698,[1]Quadro!$A$1:$A$3005,0),0)</f>
        <v>Beira Baixa</v>
      </c>
    </row>
    <row r="699" spans="1:6" ht="15" customHeight="1" x14ac:dyDescent="0.2">
      <c r="A699" s="22"/>
      <c r="B699" s="23" t="s">
        <v>142</v>
      </c>
      <c r="C699" s="24">
        <v>25887236</v>
      </c>
      <c r="D699" s="12">
        <v>14797005</v>
      </c>
      <c r="E699" s="25">
        <v>40684241</v>
      </c>
      <c r="F699" t="e">
        <f>INDEX([1]Quadro!$B$1:$B$3005,MATCH(B699,[1]Quadro!$A$1:$A$3005,0),0)</f>
        <v>#N/A</v>
      </c>
    </row>
    <row r="700" spans="1:6" ht="15" customHeight="1" x14ac:dyDescent="0.2">
      <c r="A700" s="22"/>
      <c r="B700" s="23" t="s">
        <v>143</v>
      </c>
      <c r="C700" s="24">
        <v>2415471</v>
      </c>
      <c r="D700" s="12">
        <v>2679543</v>
      </c>
      <c r="E700" s="25">
        <v>5095014</v>
      </c>
      <c r="F700" t="e">
        <f>INDEX([1]Quadro!$B$1:$B$3005,MATCH(B700,[1]Quadro!$A$1:$A$3005,0),0)</f>
        <v>#N/A</v>
      </c>
    </row>
    <row r="701" spans="1:6" ht="15" customHeight="1" x14ac:dyDescent="0.2">
      <c r="A701" s="22"/>
      <c r="B701" s="23" t="s">
        <v>144</v>
      </c>
      <c r="C701" s="24">
        <v>19175396</v>
      </c>
      <c r="D701" s="12">
        <v>20328499</v>
      </c>
      <c r="E701" s="25">
        <v>39503895</v>
      </c>
      <c r="F701" t="str">
        <f>INDEX([1]Quadro!$B$1:$B$3005,MATCH(B701,[1]Quadro!$A$1:$A$3005,0),0)</f>
        <v>Algarve</v>
      </c>
    </row>
    <row r="702" spans="1:6" ht="15" customHeight="1" x14ac:dyDescent="0.2">
      <c r="A702" s="22"/>
      <c r="B702" s="23" t="s">
        <v>145</v>
      </c>
      <c r="C702" s="24">
        <v>8464196</v>
      </c>
      <c r="D702" s="12">
        <v>24727972</v>
      </c>
      <c r="E702" s="25">
        <v>33192168</v>
      </c>
      <c r="F702" t="str">
        <f>INDEX([1]Quadro!$B$1:$B$3005,MATCH(B702,[1]Quadro!$A$1:$A$3005,0),0)</f>
        <v>Algarve</v>
      </c>
    </row>
    <row r="703" spans="1:6" ht="15" customHeight="1" x14ac:dyDescent="0.2">
      <c r="A703" s="22"/>
      <c r="B703" s="23" t="s">
        <v>146</v>
      </c>
      <c r="C703" s="24">
        <v>36906</v>
      </c>
      <c r="D703" s="12">
        <v>430806</v>
      </c>
      <c r="E703" s="25">
        <v>467712</v>
      </c>
      <c r="F703" t="e">
        <f>INDEX([1]Quadro!$B$1:$B$3005,MATCH(B703,[1]Quadro!$A$1:$A$3005,0),0)</f>
        <v>#N/A</v>
      </c>
    </row>
    <row r="704" spans="1:6" ht="15" customHeight="1" x14ac:dyDescent="0.2">
      <c r="A704" s="22"/>
      <c r="B704" s="23" t="s">
        <v>147</v>
      </c>
      <c r="C704" s="24">
        <v>21602</v>
      </c>
      <c r="D704" s="12">
        <v>1192373</v>
      </c>
      <c r="E704" s="25">
        <v>1213975</v>
      </c>
      <c r="F704" t="e">
        <f>INDEX([1]Quadro!$B$1:$B$3005,MATCH(B704,[1]Quadro!$A$1:$A$3005,0),0)</f>
        <v>#N/A</v>
      </c>
    </row>
    <row r="705" spans="1:6" ht="15" customHeight="1" x14ac:dyDescent="0.2">
      <c r="A705" s="22"/>
      <c r="B705" s="23" t="s">
        <v>148</v>
      </c>
      <c r="C705" s="24">
        <v>3489027</v>
      </c>
      <c r="D705" s="12">
        <v>13139031</v>
      </c>
      <c r="E705" s="25">
        <v>16628058</v>
      </c>
      <c r="F705" t="str">
        <f>INDEX([1]Quadro!$B$1:$B$3005,MATCH(B705,[1]Quadro!$A$1:$A$3005,0),0)</f>
        <v>Douro</v>
      </c>
    </row>
    <row r="706" spans="1:6" ht="15" customHeight="1" x14ac:dyDescent="0.2">
      <c r="A706" s="22"/>
      <c r="B706" s="23" t="s">
        <v>149</v>
      </c>
      <c r="C706" s="24">
        <v>18253809</v>
      </c>
      <c r="D706" s="12">
        <v>70635662</v>
      </c>
      <c r="E706" s="25">
        <v>88889471</v>
      </c>
      <c r="F706" t="str">
        <f>INDEX([1]Quadro!$B$1:$B$3005,MATCH(B706,[1]Quadro!$A$1:$A$3005,0),0)</f>
        <v>Região de Leiria</v>
      </c>
    </row>
    <row r="707" spans="1:6" ht="15" customHeight="1" x14ac:dyDescent="0.2">
      <c r="A707" s="22"/>
      <c r="B707" s="23" t="s">
        <v>150</v>
      </c>
      <c r="C707" s="24">
        <v>721627067</v>
      </c>
      <c r="D707" s="12">
        <v>782028322</v>
      </c>
      <c r="E707" s="25">
        <v>1503655389</v>
      </c>
      <c r="F707" t="str">
        <f>INDEX([1]Quadro!$B$1:$B$3005,MATCH(B707,[1]Quadro!$A$1:$A$3005,0),0)</f>
        <v>Área Metropolitana de Lisboa</v>
      </c>
    </row>
    <row r="708" spans="1:6" ht="15" customHeight="1" x14ac:dyDescent="0.2">
      <c r="A708" s="22"/>
      <c r="B708" s="23" t="s">
        <v>151</v>
      </c>
      <c r="C708" s="24">
        <v>34674394</v>
      </c>
      <c r="D708" s="12">
        <v>78751852</v>
      </c>
      <c r="E708" s="25">
        <v>113426246</v>
      </c>
      <c r="F708" t="str">
        <f>INDEX([1]Quadro!$B$1:$B$3005,MATCH(B708,[1]Quadro!$A$1:$A$3005,0),0)</f>
        <v>Algarve</v>
      </c>
    </row>
    <row r="709" spans="1:6" ht="15" customHeight="1" x14ac:dyDescent="0.2">
      <c r="A709" s="22"/>
      <c r="B709" s="23" t="s">
        <v>152</v>
      </c>
      <c r="C709" s="24">
        <v>52159800</v>
      </c>
      <c r="D709" s="12">
        <v>87442722</v>
      </c>
      <c r="E709" s="25">
        <v>139602522</v>
      </c>
      <c r="F709" t="str">
        <f>INDEX([1]Quadro!$B$1:$B$3005,MATCH(B709,[1]Quadro!$A$1:$A$3005,0),0)</f>
        <v>Área Metropolitana de Lisboa</v>
      </c>
    </row>
    <row r="710" spans="1:6" ht="15" customHeight="1" x14ac:dyDescent="0.2">
      <c r="A710" s="22"/>
      <c r="B710" s="23" t="s">
        <v>153</v>
      </c>
      <c r="C710" s="24">
        <v>3181097</v>
      </c>
      <c r="D710" s="12">
        <v>11033035</v>
      </c>
      <c r="E710" s="25">
        <v>14214132</v>
      </c>
      <c r="F710" t="str">
        <f>INDEX([1]Quadro!$B$1:$B$3005,MATCH(B710,[1]Quadro!$A$1:$A$3005,0),0)</f>
        <v>Oeste</v>
      </c>
    </row>
    <row r="711" spans="1:6" ht="15" customHeight="1" x14ac:dyDescent="0.2">
      <c r="A711" s="22"/>
      <c r="B711" s="23" t="s">
        <v>154</v>
      </c>
      <c r="C711" s="24">
        <v>2465807</v>
      </c>
      <c r="D711" s="12">
        <v>6502651</v>
      </c>
      <c r="E711" s="25">
        <v>8968458</v>
      </c>
      <c r="F711" t="str">
        <f>INDEX([1]Quadro!$B$1:$B$3005,MATCH(B711,[1]Quadro!$A$1:$A$3005,0),0)</f>
        <v>Região de Coimbra</v>
      </c>
    </row>
    <row r="712" spans="1:6" ht="15" customHeight="1" x14ac:dyDescent="0.2">
      <c r="A712" s="22"/>
      <c r="B712" s="23" t="s">
        <v>155</v>
      </c>
      <c r="C712" s="24">
        <v>80352</v>
      </c>
      <c r="D712" s="12">
        <v>12720062</v>
      </c>
      <c r="E712" s="25">
        <v>12800414</v>
      </c>
      <c r="F712" t="str">
        <f>INDEX([1]Quadro!$B$1:$B$3005,MATCH(B712,[1]Quadro!$A$1:$A$3005,0),0)</f>
        <v>Tâmega e Sousa</v>
      </c>
    </row>
    <row r="713" spans="1:6" ht="15" customHeight="1" x14ac:dyDescent="0.2">
      <c r="A713" s="22"/>
      <c r="B713" s="23" t="s">
        <v>156</v>
      </c>
      <c r="C713" s="24">
        <v>324582</v>
      </c>
      <c r="D713" s="12">
        <v>2356597</v>
      </c>
      <c r="E713" s="25">
        <v>2681179</v>
      </c>
      <c r="F713" t="str">
        <f>INDEX([1]Quadro!$B$1:$B$3005,MATCH(B713,[1]Quadro!$A$1:$A$3005,0),0)</f>
        <v>Médio Tejo</v>
      </c>
    </row>
    <row r="714" spans="1:6" ht="15" customHeight="1" x14ac:dyDescent="0.2">
      <c r="A714" s="22"/>
      <c r="B714" s="23" t="s">
        <v>157</v>
      </c>
      <c r="C714" s="24">
        <v>1668742</v>
      </c>
      <c r="D714" s="12">
        <v>6430652</v>
      </c>
      <c r="E714" s="25">
        <v>8099394</v>
      </c>
      <c r="F714" t="str">
        <f>INDEX([1]Quadro!$B$1:$B$3005,MATCH(B714,[1]Quadro!$A$1:$A$3005,0),0)</f>
        <v>Terras de Trás-os-Montes</v>
      </c>
    </row>
    <row r="715" spans="1:6" ht="15" customHeight="1" x14ac:dyDescent="0.2">
      <c r="A715" s="22"/>
      <c r="B715" s="23" t="s">
        <v>158</v>
      </c>
      <c r="C715" s="24">
        <v>714681</v>
      </c>
      <c r="D715" s="12">
        <v>2006179</v>
      </c>
      <c r="E715" s="25">
        <v>2720860</v>
      </c>
      <c r="F715" t="e">
        <f>INDEX([1]Quadro!$B$1:$B$3005,MATCH(B715,[1]Quadro!$A$1:$A$3005,0),0)</f>
        <v>#N/A</v>
      </c>
    </row>
    <row r="716" spans="1:6" ht="15" customHeight="1" x14ac:dyDescent="0.2">
      <c r="A716" s="22"/>
      <c r="B716" s="23" t="s">
        <v>159</v>
      </c>
      <c r="C716" s="24">
        <v>17848530</v>
      </c>
      <c r="D716" s="12">
        <v>26942035</v>
      </c>
      <c r="E716" s="25">
        <v>44790565</v>
      </c>
      <c r="F716" t="str">
        <f>INDEX([1]Quadro!$B$1:$B$3005,MATCH(B716,[1]Quadro!$A$1:$A$3005,0),0)</f>
        <v>Área Metropolitana de Lisboa</v>
      </c>
    </row>
    <row r="717" spans="1:6" ht="15" customHeight="1" x14ac:dyDescent="0.2">
      <c r="A717" s="22"/>
      <c r="B717" s="23" t="s">
        <v>160</v>
      </c>
      <c r="C717" s="24">
        <v>39800324</v>
      </c>
      <c r="D717" s="12">
        <v>72608451</v>
      </c>
      <c r="E717" s="25">
        <v>112408775</v>
      </c>
      <c r="F717" t="str">
        <f>INDEX([1]Quadro!$B$1:$B$3005,MATCH(B717,[1]Quadro!$A$1:$A$3005,0),0)</f>
        <v>Área Metropolitana do Porto</v>
      </c>
    </row>
    <row r="718" spans="1:6" ht="15" customHeight="1" x14ac:dyDescent="0.2">
      <c r="A718" s="22"/>
      <c r="B718" s="23" t="s">
        <v>161</v>
      </c>
      <c r="C718" s="24">
        <v>1973737</v>
      </c>
      <c r="D718" s="12">
        <v>6599992</v>
      </c>
      <c r="E718" s="25">
        <v>8573729</v>
      </c>
      <c r="F718" t="str">
        <f>INDEX([1]Quadro!$B$1:$B$3005,MATCH(B718,[1]Quadro!$A$1:$A$3005,0),0)</f>
        <v>Viseu Dão Lafões</v>
      </c>
    </row>
    <row r="719" spans="1:6" ht="15" customHeight="1" x14ac:dyDescent="0.2">
      <c r="A719" s="22"/>
      <c r="B719" s="23" t="s">
        <v>162</v>
      </c>
      <c r="C719" s="24">
        <v>0</v>
      </c>
      <c r="D719" s="12">
        <v>1601555</v>
      </c>
      <c r="E719" s="25">
        <v>1601555</v>
      </c>
      <c r="F719" t="str">
        <f>INDEX([1]Quadro!$B$1:$B$3005,MATCH(B719,[1]Quadro!$A$1:$A$3005,0),0)</f>
        <v>Beiras e Serra da Estrela</v>
      </c>
    </row>
    <row r="720" spans="1:6" ht="15" customHeight="1" x14ac:dyDescent="0.2">
      <c r="A720" s="22"/>
      <c r="B720" s="23" t="s">
        <v>163</v>
      </c>
      <c r="C720" s="24">
        <v>944429</v>
      </c>
      <c r="D720" s="12">
        <v>16667290</v>
      </c>
      <c r="E720" s="25">
        <v>17611719</v>
      </c>
      <c r="F720" t="str">
        <f>INDEX([1]Quadro!$B$1:$B$3005,MATCH(B720,[1]Quadro!$A$1:$A$3005,0),0)</f>
        <v>Tâmega e Sousa</v>
      </c>
    </row>
    <row r="721" spans="1:6" ht="15" customHeight="1" x14ac:dyDescent="0.2">
      <c r="A721" s="22"/>
      <c r="B721" s="23" t="s">
        <v>164</v>
      </c>
      <c r="C721" s="24">
        <v>6474968</v>
      </c>
      <c r="D721" s="12">
        <v>21855514</v>
      </c>
      <c r="E721" s="25">
        <v>28330482</v>
      </c>
      <c r="F721" t="str">
        <f>INDEX([1]Quadro!$B$1:$B$3005,MATCH(B721,[1]Quadro!$A$1:$A$3005,0),0)</f>
        <v>Região de Leiria</v>
      </c>
    </row>
    <row r="722" spans="1:6" ht="15" customHeight="1" x14ac:dyDescent="0.2">
      <c r="A722" s="22"/>
      <c r="B722" s="23" t="s">
        <v>165</v>
      </c>
      <c r="C722" s="24">
        <v>261142</v>
      </c>
      <c r="D722" s="12">
        <v>1468148</v>
      </c>
      <c r="E722" s="25">
        <v>1729290</v>
      </c>
      <c r="F722" t="str">
        <f>INDEX([1]Quadro!$B$1:$B$3005,MATCH(B722,[1]Quadro!$A$1:$A$3005,0),0)</f>
        <v>Alto Alentejo</v>
      </c>
    </row>
    <row r="723" spans="1:6" ht="15" customHeight="1" x14ac:dyDescent="0.2">
      <c r="A723" s="22"/>
      <c r="B723" s="23" t="s">
        <v>166</v>
      </c>
      <c r="C723" s="24">
        <v>55969771</v>
      </c>
      <c r="D723" s="12">
        <v>115627038</v>
      </c>
      <c r="E723" s="25">
        <v>171596809</v>
      </c>
      <c r="F723" t="str">
        <f>INDEX([1]Quadro!$B$1:$B$3005,MATCH(B723,[1]Quadro!$A$1:$A$3005,0),0)</f>
        <v>Área Metropolitana do Porto</v>
      </c>
    </row>
    <row r="724" spans="1:6" ht="15" customHeight="1" x14ac:dyDescent="0.2">
      <c r="A724" s="22"/>
      <c r="B724" s="23" t="s">
        <v>167</v>
      </c>
      <c r="C724" s="24">
        <v>3083872</v>
      </c>
      <c r="D724" s="12">
        <v>9856909</v>
      </c>
      <c r="E724" s="25">
        <v>12940781</v>
      </c>
      <c r="F724" t="str">
        <f>INDEX([1]Quadro!$B$1:$B$3005,MATCH(B724,[1]Quadro!$A$1:$A$3005,0),0)</f>
        <v>Região de Coimbra</v>
      </c>
    </row>
    <row r="725" spans="1:6" ht="15" customHeight="1" x14ac:dyDescent="0.2">
      <c r="A725" s="22"/>
      <c r="B725" s="23" t="s">
        <v>168</v>
      </c>
      <c r="C725" s="24">
        <v>292854</v>
      </c>
      <c r="D725" s="12">
        <v>1495359</v>
      </c>
      <c r="E725" s="25">
        <v>1788213</v>
      </c>
      <c r="F725" t="str">
        <f>INDEX([1]Quadro!$B$1:$B$3005,MATCH(B725,[1]Quadro!$A$1:$A$3005,0),0)</f>
        <v>Beiras e Serra da Estrela</v>
      </c>
    </row>
    <row r="726" spans="1:6" ht="15" customHeight="1" x14ac:dyDescent="0.2">
      <c r="A726" s="22"/>
      <c r="B726" s="23" t="s">
        <v>169</v>
      </c>
      <c r="C726" s="24">
        <v>7172</v>
      </c>
      <c r="D726" s="12">
        <v>4345955</v>
      </c>
      <c r="E726" s="25">
        <v>4353127</v>
      </c>
      <c r="F726" t="str">
        <f>INDEX([1]Quadro!$B$1:$B$3005,MATCH(B726,[1]Quadro!$A$1:$A$3005,0),0)</f>
        <v>Alto Minho</v>
      </c>
    </row>
    <row r="727" spans="1:6" ht="15" customHeight="1" x14ac:dyDescent="0.2">
      <c r="A727" s="22"/>
      <c r="B727" s="23" t="s">
        <v>170</v>
      </c>
      <c r="C727" s="24">
        <v>102469</v>
      </c>
      <c r="D727" s="12">
        <v>2200797</v>
      </c>
      <c r="E727" s="25">
        <v>2303266</v>
      </c>
      <c r="F727" t="str">
        <f>INDEX([1]Quadro!$B$1:$B$3005,MATCH(B727,[1]Quadro!$A$1:$A$3005,0),0)</f>
        <v>Baixo Alentejo</v>
      </c>
    </row>
    <row r="728" spans="1:6" ht="15" customHeight="1" x14ac:dyDescent="0.2">
      <c r="A728" s="22"/>
      <c r="B728" s="23" t="s">
        <v>171</v>
      </c>
      <c r="C728" s="24">
        <v>599439</v>
      </c>
      <c r="D728" s="12">
        <v>1351083</v>
      </c>
      <c r="E728" s="25">
        <v>1950522</v>
      </c>
      <c r="F728" t="str">
        <f>INDEX([1]Quadro!$B$1:$B$3005,MATCH(B728,[1]Quadro!$A$1:$A$3005,0),0)</f>
        <v>Douro</v>
      </c>
    </row>
    <row r="729" spans="1:6" ht="15" customHeight="1" x14ac:dyDescent="0.2">
      <c r="A729" s="22"/>
      <c r="B729" s="23" t="s">
        <v>172</v>
      </c>
      <c r="C729" s="24">
        <v>789574</v>
      </c>
      <c r="D729" s="12">
        <v>6101531</v>
      </c>
      <c r="E729" s="25">
        <v>6891105</v>
      </c>
      <c r="F729" t="str">
        <f>INDEX([1]Quadro!$B$1:$B$3005,MATCH(B729,[1]Quadro!$A$1:$A$3005,0),0)</f>
        <v>Região de Coimbra</v>
      </c>
    </row>
    <row r="730" spans="1:6" ht="15" customHeight="1" x14ac:dyDescent="0.2">
      <c r="A730" s="22"/>
      <c r="B730" s="23" t="s">
        <v>173</v>
      </c>
      <c r="C730" s="24">
        <v>1883532</v>
      </c>
      <c r="D730" s="12">
        <v>3278065</v>
      </c>
      <c r="E730" s="25">
        <v>5161597</v>
      </c>
      <c r="F730" t="str">
        <f>INDEX([1]Quadro!$B$1:$B$3005,MATCH(B730,[1]Quadro!$A$1:$A$3005,0),0)</f>
        <v>Região de Coimbra</v>
      </c>
    </row>
    <row r="731" spans="1:6" ht="15" customHeight="1" x14ac:dyDescent="0.2">
      <c r="A731" s="22"/>
      <c r="B731" s="23" t="s">
        <v>174</v>
      </c>
      <c r="C731" s="24">
        <v>113918</v>
      </c>
      <c r="D731" s="12">
        <v>4534377</v>
      </c>
      <c r="E731" s="25">
        <v>4648295</v>
      </c>
      <c r="F731" t="str">
        <f>INDEX([1]Quadro!$B$1:$B$3005,MATCH(B731,[1]Quadro!$A$1:$A$3005,0),0)</f>
        <v>Terras de Trás-os-Montes</v>
      </c>
    </row>
    <row r="732" spans="1:6" ht="15" customHeight="1" x14ac:dyDescent="0.2">
      <c r="A732" s="22"/>
      <c r="B732" s="23" t="s">
        <v>175</v>
      </c>
      <c r="C732" s="24">
        <v>3266426</v>
      </c>
      <c r="D732" s="12">
        <v>11581470</v>
      </c>
      <c r="E732" s="25">
        <v>14847896</v>
      </c>
      <c r="F732" t="str">
        <f>INDEX([1]Quadro!$B$1:$B$3005,MATCH(B732,[1]Quadro!$A$1:$A$3005,0),0)</f>
        <v>Terras de Trás-os-Montes</v>
      </c>
    </row>
    <row r="733" spans="1:6" ht="15" customHeight="1" x14ac:dyDescent="0.2">
      <c r="A733" s="22"/>
      <c r="B733" s="23" t="s">
        <v>176</v>
      </c>
      <c r="C733" s="24">
        <v>79016</v>
      </c>
      <c r="D733" s="12">
        <v>3577922</v>
      </c>
      <c r="E733" s="25">
        <v>3656938</v>
      </c>
      <c r="F733" t="str">
        <f>INDEX([1]Quadro!$B$1:$B$3005,MATCH(B733,[1]Quadro!$A$1:$A$3005,0),0)</f>
        <v>Terras de Trás-os-Montes</v>
      </c>
    </row>
    <row r="734" spans="1:6" ht="15" customHeight="1" x14ac:dyDescent="0.2">
      <c r="A734" s="22"/>
      <c r="B734" s="23" t="s">
        <v>177</v>
      </c>
      <c r="C734" s="24">
        <v>481949</v>
      </c>
      <c r="D734" s="12">
        <v>3784732</v>
      </c>
      <c r="E734" s="25">
        <v>4266681</v>
      </c>
      <c r="F734" t="str">
        <f>INDEX([1]Quadro!$B$1:$B$3005,MATCH(B734,[1]Quadro!$A$1:$A$3005,0),0)</f>
        <v>Douro</v>
      </c>
    </row>
    <row r="735" spans="1:6" ht="15" customHeight="1" x14ac:dyDescent="0.2">
      <c r="A735" s="22"/>
      <c r="B735" s="23" t="s">
        <v>178</v>
      </c>
      <c r="C735" s="24">
        <v>2534343</v>
      </c>
      <c r="D735" s="12">
        <v>24142207</v>
      </c>
      <c r="E735" s="25">
        <v>26676550</v>
      </c>
      <c r="F735" t="str">
        <f>INDEX([1]Quadro!$B$1:$B$3005,MATCH(B735,[1]Quadro!$A$1:$A$3005,0),0)</f>
        <v>Área Metropolitana de Lisboa</v>
      </c>
    </row>
    <row r="736" spans="1:6" ht="15" customHeight="1" x14ac:dyDescent="0.2">
      <c r="A736" s="22"/>
      <c r="B736" s="23" t="s">
        <v>179</v>
      </c>
      <c r="C736" s="24">
        <v>225870</v>
      </c>
      <c r="D736" s="12">
        <v>6562421</v>
      </c>
      <c r="E736" s="25">
        <v>6788291</v>
      </c>
      <c r="F736" t="str">
        <f>INDEX([1]Quadro!$B$1:$B$3005,MATCH(B736,[1]Quadro!$A$1:$A$3005,0),0)</f>
        <v>Alto Minho</v>
      </c>
    </row>
    <row r="737" spans="1:6" ht="15" customHeight="1" x14ac:dyDescent="0.2">
      <c r="A737" s="22"/>
      <c r="B737" s="23" t="s">
        <v>180</v>
      </c>
      <c r="C737" s="24">
        <v>985767</v>
      </c>
      <c r="D737" s="12">
        <v>3290297</v>
      </c>
      <c r="E737" s="25">
        <v>4276064</v>
      </c>
      <c r="F737" t="str">
        <f>INDEX([1]Quadro!$B$1:$B$3005,MATCH(B737,[1]Quadro!$A$1:$A$3005,0),0)</f>
        <v>Algarve</v>
      </c>
    </row>
    <row r="738" spans="1:6" ht="15" customHeight="1" x14ac:dyDescent="0.2">
      <c r="A738" s="22"/>
      <c r="B738" s="23" t="s">
        <v>181</v>
      </c>
      <c r="C738" s="24">
        <v>275194</v>
      </c>
      <c r="D738" s="12">
        <v>2320060</v>
      </c>
      <c r="E738" s="25">
        <v>2595254</v>
      </c>
      <c r="F738" t="str">
        <f>INDEX([1]Quadro!$B$1:$B$3005,MATCH(B738,[1]Quadro!$A$1:$A$3005,0),0)</f>
        <v>Ave</v>
      </c>
    </row>
    <row r="739" spans="1:6" ht="15" customHeight="1" x14ac:dyDescent="0.2">
      <c r="A739" s="22"/>
      <c r="B739" s="23" t="s">
        <v>182</v>
      </c>
      <c r="C739" s="24">
        <v>51303</v>
      </c>
      <c r="D739" s="12">
        <v>1105886</v>
      </c>
      <c r="E739" s="25">
        <v>1157189</v>
      </c>
      <c r="F739" t="str">
        <f>INDEX([1]Quadro!$B$1:$B$3005,MATCH(B739,[1]Quadro!$A$1:$A$3005,0),0)</f>
        <v>Alto Alentejo</v>
      </c>
    </row>
    <row r="740" spans="1:6" ht="15" customHeight="1" x14ac:dyDescent="0.2">
      <c r="A740" s="22"/>
      <c r="B740" s="23" t="s">
        <v>183</v>
      </c>
      <c r="C740" s="24">
        <v>328435</v>
      </c>
      <c r="D740" s="12">
        <v>3889904</v>
      </c>
      <c r="E740" s="25">
        <v>4218339</v>
      </c>
      <c r="F740" t="str">
        <f>INDEX([1]Quadro!$B$1:$B$3005,MATCH(B740,[1]Quadro!$A$1:$A$3005,0),0)</f>
        <v>Alto Tâmega</v>
      </c>
    </row>
    <row r="741" spans="1:6" ht="15" customHeight="1" x14ac:dyDescent="0.2">
      <c r="A741" s="22"/>
      <c r="B741" s="23" t="s">
        <v>184</v>
      </c>
      <c r="C741" s="24">
        <v>1904966</v>
      </c>
      <c r="D741" s="12">
        <v>8681523</v>
      </c>
      <c r="E741" s="25">
        <v>10586489</v>
      </c>
      <c r="F741" t="str">
        <f>INDEX([1]Quadro!$B$1:$B$3005,MATCH(B741,[1]Quadro!$A$1:$A$3005,0),0)</f>
        <v>Alentejo Central</v>
      </c>
    </row>
    <row r="742" spans="1:6" ht="15" customHeight="1" x14ac:dyDescent="0.2">
      <c r="A742" s="22"/>
      <c r="B742" s="23" t="s">
        <v>185</v>
      </c>
      <c r="C742" s="24">
        <v>2999914</v>
      </c>
      <c r="D742" s="12">
        <v>7173617</v>
      </c>
      <c r="E742" s="25">
        <v>10173531</v>
      </c>
      <c r="F742" t="str">
        <f>INDEX([1]Quadro!$B$1:$B$3005,MATCH(B742,[1]Quadro!$A$1:$A$3005,0),0)</f>
        <v>Região de Coimbra</v>
      </c>
    </row>
    <row r="743" spans="1:6" ht="15" customHeight="1" x14ac:dyDescent="0.2">
      <c r="A743" s="22"/>
      <c r="B743" s="23" t="s">
        <v>186</v>
      </c>
      <c r="C743" s="24">
        <v>12095812</v>
      </c>
      <c r="D743" s="12">
        <v>20303116</v>
      </c>
      <c r="E743" s="25">
        <v>32398928</v>
      </c>
      <c r="F743" t="str">
        <f>INDEX([1]Quadro!$B$1:$B$3005,MATCH(B743,[1]Quadro!$A$1:$A$3005,0),0)</f>
        <v>Área Metropolitana de Lisboa</v>
      </c>
    </row>
    <row r="744" spans="1:6" ht="15" customHeight="1" x14ac:dyDescent="0.2">
      <c r="A744" s="22"/>
      <c r="B744" s="23" t="s">
        <v>187</v>
      </c>
      <c r="C744" s="24">
        <v>109498</v>
      </c>
      <c r="D744" s="12">
        <v>2170929</v>
      </c>
      <c r="E744" s="25">
        <v>2280427</v>
      </c>
      <c r="F744" t="str">
        <f>INDEX([1]Quadro!$B$1:$B$3005,MATCH(B744,[1]Quadro!$A$1:$A$3005,0),0)</f>
        <v>Alentejo Central</v>
      </c>
    </row>
    <row r="745" spans="1:6" ht="15" customHeight="1" x14ac:dyDescent="0.2">
      <c r="A745" s="22"/>
      <c r="B745" s="23" t="s">
        <v>188</v>
      </c>
      <c r="C745" s="24">
        <v>78280</v>
      </c>
      <c r="D745" s="12">
        <v>3408692</v>
      </c>
      <c r="E745" s="25">
        <v>3486972</v>
      </c>
      <c r="F745" t="str">
        <f>INDEX([1]Quadro!$B$1:$B$3005,MATCH(B745,[1]Quadro!$A$1:$A$3005,0),0)</f>
        <v>Região de Coimbra</v>
      </c>
    </row>
    <row r="746" spans="1:6" ht="15" customHeight="1" x14ac:dyDescent="0.2">
      <c r="A746" s="22"/>
      <c r="B746" s="23" t="s">
        <v>189</v>
      </c>
      <c r="C746" s="24">
        <v>1090081</v>
      </c>
      <c r="D746" s="12">
        <v>5689411</v>
      </c>
      <c r="E746" s="25">
        <v>6779492</v>
      </c>
      <c r="F746" t="str">
        <f>INDEX([1]Quadro!$B$1:$B$3005,MATCH(B746,[1]Quadro!$A$1:$A$3005,0),0)</f>
        <v>Baixo Alentejo</v>
      </c>
    </row>
    <row r="747" spans="1:6" ht="15" customHeight="1" x14ac:dyDescent="0.2">
      <c r="A747" s="22"/>
      <c r="B747" s="23" t="s">
        <v>190</v>
      </c>
      <c r="C747" s="24">
        <v>0</v>
      </c>
      <c r="D747" s="12">
        <v>881027</v>
      </c>
      <c r="E747" s="25">
        <v>881027</v>
      </c>
      <c r="F747" t="str">
        <f>INDEX([1]Quadro!$B$1:$B$3005,MATCH(B747,[1]Quadro!$A$1:$A$3005,0),0)</f>
        <v>Alentejo Central</v>
      </c>
    </row>
    <row r="748" spans="1:6" ht="15" customHeight="1" x14ac:dyDescent="0.2">
      <c r="A748" s="22"/>
      <c r="B748" s="23" t="s">
        <v>191</v>
      </c>
      <c r="C748" s="24">
        <v>13561</v>
      </c>
      <c r="D748" s="12">
        <v>1958149</v>
      </c>
      <c r="E748" s="25">
        <v>1971710</v>
      </c>
      <c r="F748" t="str">
        <f>INDEX([1]Quadro!$B$1:$B$3005,MATCH(B748,[1]Quadro!$A$1:$A$3005,0),0)</f>
        <v>Douro</v>
      </c>
    </row>
    <row r="749" spans="1:6" ht="15" customHeight="1" x14ac:dyDescent="0.2">
      <c r="A749" s="22"/>
      <c r="B749" s="23" t="s">
        <v>192</v>
      </c>
      <c r="C749" s="24">
        <v>1663410</v>
      </c>
      <c r="D749" s="12">
        <v>3740437</v>
      </c>
      <c r="E749" s="25">
        <v>5403847</v>
      </c>
      <c r="F749" t="str">
        <f>INDEX([1]Quadro!$B$1:$B$3005,MATCH(B749,[1]Quadro!$A$1:$A$3005,0),0)</f>
        <v>Região de Aveiro</v>
      </c>
    </row>
    <row r="750" spans="1:6" ht="15" customHeight="1" x14ac:dyDescent="0.2">
      <c r="A750" s="22"/>
      <c r="B750" s="23" t="s">
        <v>193</v>
      </c>
      <c r="C750" s="24">
        <v>2333041</v>
      </c>
      <c r="D750" s="12">
        <v>10256142</v>
      </c>
      <c r="E750" s="25">
        <v>12589183</v>
      </c>
      <c r="F750" t="str">
        <f>INDEX([1]Quadro!$B$1:$B$3005,MATCH(B750,[1]Quadro!$A$1:$A$3005,0),0)</f>
        <v>Oeste</v>
      </c>
    </row>
    <row r="751" spans="1:6" ht="15" customHeight="1" x14ac:dyDescent="0.2">
      <c r="A751" s="22"/>
      <c r="B751" s="23" t="s">
        <v>194</v>
      </c>
      <c r="C751" s="24">
        <v>1663933</v>
      </c>
      <c r="D751" s="12">
        <v>4681126</v>
      </c>
      <c r="E751" s="25">
        <v>6345059</v>
      </c>
      <c r="F751" t="str">
        <f>INDEX([1]Quadro!$B$1:$B$3005,MATCH(B751,[1]Quadro!$A$1:$A$3005,0),0)</f>
        <v>Viseu Dão Lafões</v>
      </c>
    </row>
    <row r="752" spans="1:6" ht="15" customHeight="1" x14ac:dyDescent="0.2">
      <c r="A752" s="22"/>
      <c r="B752" s="23" t="s">
        <v>195</v>
      </c>
      <c r="C752" s="24">
        <v>25208</v>
      </c>
      <c r="D752" s="12">
        <v>2924756</v>
      </c>
      <c r="E752" s="25">
        <v>2949964</v>
      </c>
      <c r="F752" t="str">
        <f>INDEX([1]Quadro!$B$1:$B$3005,MATCH(B752,[1]Quadro!$A$1:$A$3005,0),0)</f>
        <v>Alto Alentejo</v>
      </c>
    </row>
    <row r="753" spans="1:6" ht="15" customHeight="1" x14ac:dyDescent="0.2">
      <c r="A753" s="22"/>
      <c r="B753" s="23" t="s">
        <v>196</v>
      </c>
      <c r="C753" s="24">
        <v>46744</v>
      </c>
      <c r="D753" s="12">
        <v>1135865</v>
      </c>
      <c r="E753" s="25">
        <v>1182609</v>
      </c>
      <c r="F753" t="e">
        <f>INDEX([1]Quadro!$B$1:$B$3005,MATCH(B753,[1]Quadro!$A$1:$A$3005,0),0)</f>
        <v>#N/A</v>
      </c>
    </row>
    <row r="754" spans="1:6" ht="15" customHeight="1" x14ac:dyDescent="0.2">
      <c r="A754" s="22"/>
      <c r="B754" s="23" t="s">
        <v>197</v>
      </c>
      <c r="C754" s="24">
        <v>1732993</v>
      </c>
      <c r="D754" s="12">
        <v>5218425</v>
      </c>
      <c r="E754" s="25">
        <v>6951418</v>
      </c>
      <c r="F754" t="str">
        <f>INDEX([1]Quadro!$B$1:$B$3005,MATCH(B754,[1]Quadro!$A$1:$A$3005,0),0)</f>
        <v>Oeste</v>
      </c>
    </row>
    <row r="755" spans="1:6" ht="15" customHeight="1" x14ac:dyDescent="0.2">
      <c r="A755" s="22"/>
      <c r="B755" s="23" t="s">
        <v>198</v>
      </c>
      <c r="C755" s="24">
        <v>1626789</v>
      </c>
      <c r="D755" s="12">
        <v>10265797</v>
      </c>
      <c r="E755" s="25">
        <v>11892586</v>
      </c>
      <c r="F755" t="str">
        <f>INDEX([1]Quadro!$B$1:$B$3005,MATCH(B755,[1]Quadro!$A$1:$A$3005,0),0)</f>
        <v>Alentejo Litoral</v>
      </c>
    </row>
    <row r="756" spans="1:6" ht="15" customHeight="1" x14ac:dyDescent="0.2">
      <c r="A756" s="22"/>
      <c r="B756" s="23" t="s">
        <v>199</v>
      </c>
      <c r="C756" s="24">
        <v>9669755</v>
      </c>
      <c r="D756" s="12">
        <v>55763785</v>
      </c>
      <c r="E756" s="25">
        <v>65433540</v>
      </c>
      <c r="F756" t="str">
        <f>INDEX([1]Quadro!$B$1:$B$3005,MATCH(B756,[1]Quadro!$A$1:$A$3005,0),0)</f>
        <v>Área Metropolitana de Lisboa</v>
      </c>
    </row>
    <row r="757" spans="1:6" ht="15" customHeight="1" x14ac:dyDescent="0.2">
      <c r="A757" s="22"/>
      <c r="B757" s="23" t="s">
        <v>200</v>
      </c>
      <c r="C757" s="24">
        <v>115421574</v>
      </c>
      <c r="D757" s="12">
        <v>115059683</v>
      </c>
      <c r="E757" s="25">
        <v>230481257</v>
      </c>
      <c r="F757" t="str">
        <f>INDEX([1]Quadro!$B$1:$B$3005,MATCH(B757,[1]Quadro!$A$1:$A$3005,0),0)</f>
        <v>Área Metropolitana de Lisboa</v>
      </c>
    </row>
    <row r="758" spans="1:6" ht="15" customHeight="1" x14ac:dyDescent="0.2">
      <c r="A758" s="22"/>
      <c r="B758" s="23" t="s">
        <v>201</v>
      </c>
      <c r="C758" s="24">
        <v>236460</v>
      </c>
      <c r="D758" s="12">
        <v>1644224</v>
      </c>
      <c r="E758" s="25">
        <v>1880684</v>
      </c>
      <c r="F758" t="str">
        <f>INDEX([1]Quadro!$B$1:$B$3005,MATCH(B758,[1]Quadro!$A$1:$A$3005,0),0)</f>
        <v>Beira Baixa</v>
      </c>
    </row>
    <row r="759" spans="1:6" ht="15" customHeight="1" x14ac:dyDescent="0.2">
      <c r="A759" s="22"/>
      <c r="B759" s="23" t="s">
        <v>202</v>
      </c>
      <c r="C759" s="24">
        <v>9835437</v>
      </c>
      <c r="D759" s="12">
        <v>20158989</v>
      </c>
      <c r="E759" s="25">
        <v>29994426</v>
      </c>
      <c r="F759" t="str">
        <f>INDEX([1]Quadro!$B$1:$B$3005,MATCH(B759,[1]Quadro!$A$1:$A$3005,0),0)</f>
        <v>Algarve</v>
      </c>
    </row>
    <row r="760" spans="1:6" ht="15" customHeight="1" x14ac:dyDescent="0.2">
      <c r="A760" s="22"/>
      <c r="B760" s="23" t="s">
        <v>203</v>
      </c>
      <c r="C760" s="24">
        <v>2590411</v>
      </c>
      <c r="D760" s="12">
        <v>24737227</v>
      </c>
      <c r="E760" s="25">
        <v>27327638</v>
      </c>
      <c r="F760" t="e">
        <f>INDEX([1]Quadro!$B$1:$B$3005,MATCH(B760,[1]Quadro!$A$1:$A$3005,0),0)</f>
        <v>#N/A</v>
      </c>
    </row>
    <row r="761" spans="1:6" ht="15" customHeight="1" x14ac:dyDescent="0.2">
      <c r="A761" s="22"/>
      <c r="B761" s="23" t="s">
        <v>204</v>
      </c>
      <c r="C761" s="24">
        <v>455005</v>
      </c>
      <c r="D761" s="12">
        <v>2899961</v>
      </c>
      <c r="E761" s="25">
        <v>3354966</v>
      </c>
      <c r="F761" t="str">
        <f>INDEX([1]Quadro!$B$1:$B$3005,MATCH(B761,[1]Quadro!$A$1:$A$3005,0),0)</f>
        <v>Viseu Dão Lafões</v>
      </c>
    </row>
    <row r="762" spans="1:6" ht="15" customHeight="1" x14ac:dyDescent="0.2">
      <c r="A762" s="22"/>
      <c r="B762" s="23" t="s">
        <v>205</v>
      </c>
      <c r="C762" s="24">
        <v>1240953</v>
      </c>
      <c r="D762" s="12">
        <v>7404871</v>
      </c>
      <c r="E762" s="25">
        <v>8645824</v>
      </c>
      <c r="F762" t="str">
        <f>INDEX([1]Quadro!$B$1:$B$3005,MATCH(B762,[1]Quadro!$A$1:$A$3005,0),0)</f>
        <v>Região de Aveiro</v>
      </c>
    </row>
    <row r="763" spans="1:6" ht="15" customHeight="1" x14ac:dyDescent="0.2">
      <c r="A763" s="22"/>
      <c r="B763" s="23" t="s">
        <v>206</v>
      </c>
      <c r="C763" s="24">
        <v>1380234</v>
      </c>
      <c r="D763" s="12">
        <v>7874897</v>
      </c>
      <c r="E763" s="25">
        <v>9255131</v>
      </c>
      <c r="F763" t="str">
        <f>INDEX([1]Quadro!$B$1:$B$3005,MATCH(B763,[1]Quadro!$A$1:$A$3005,0),0)</f>
        <v>Região de Coimbra</v>
      </c>
    </row>
    <row r="764" spans="1:6" ht="15" customHeight="1" x14ac:dyDescent="0.2">
      <c r="A764" s="22"/>
      <c r="B764" s="23" t="s">
        <v>207</v>
      </c>
      <c r="C764" s="24">
        <v>76711</v>
      </c>
      <c r="D764" s="12">
        <v>2614788</v>
      </c>
      <c r="E764" s="25">
        <v>2691499</v>
      </c>
      <c r="F764" t="str">
        <f>INDEX([1]Quadro!$B$1:$B$3005,MATCH(B764,[1]Quadro!$A$1:$A$3005,0),0)</f>
        <v>Baixo Alentejo</v>
      </c>
    </row>
    <row r="765" spans="1:6" ht="15" customHeight="1" x14ac:dyDescent="0.2">
      <c r="A765" s="22"/>
      <c r="B765" s="23" t="s">
        <v>208</v>
      </c>
      <c r="C765" s="24">
        <v>19450457</v>
      </c>
      <c r="D765" s="12">
        <v>22983439</v>
      </c>
      <c r="E765" s="25">
        <v>42433896</v>
      </c>
      <c r="F765" t="str">
        <f>INDEX([1]Quadro!$B$1:$B$3005,MATCH(B765,[1]Quadro!$A$1:$A$3005,0),0)</f>
        <v>Região de Aveiro</v>
      </c>
    </row>
    <row r="766" spans="1:6" ht="15" customHeight="1" x14ac:dyDescent="0.2">
      <c r="A766" s="22"/>
      <c r="B766" s="23" t="s">
        <v>209</v>
      </c>
      <c r="C766" s="24">
        <v>6661901</v>
      </c>
      <c r="D766" s="12">
        <v>22451380</v>
      </c>
      <c r="E766" s="25">
        <v>29113281</v>
      </c>
      <c r="F766" t="str">
        <f>INDEX([1]Quadro!$B$1:$B$3005,MATCH(B766,[1]Quadro!$A$1:$A$3005,0),0)</f>
        <v>Tâmega e Sousa</v>
      </c>
    </row>
    <row r="767" spans="1:6" ht="15" customHeight="1" x14ac:dyDescent="0.2">
      <c r="A767" s="22"/>
      <c r="B767" s="23" t="s">
        <v>210</v>
      </c>
      <c r="C767" s="24">
        <v>27127309</v>
      </c>
      <c r="D767" s="12">
        <v>24927169</v>
      </c>
      <c r="E767" s="25">
        <v>52054478</v>
      </c>
      <c r="F767" t="str">
        <f>INDEX([1]Quadro!$B$1:$B$3005,MATCH(B767,[1]Quadro!$A$1:$A$3005,0),0)</f>
        <v>Área Metropolitana de Lisboa</v>
      </c>
    </row>
    <row r="768" spans="1:6" ht="15" customHeight="1" x14ac:dyDescent="0.2">
      <c r="A768" s="22"/>
      <c r="B768" s="23" t="s">
        <v>211</v>
      </c>
      <c r="C768" s="24">
        <v>62359</v>
      </c>
      <c r="D768" s="12">
        <v>1593825</v>
      </c>
      <c r="E768" s="25">
        <v>1656184</v>
      </c>
      <c r="F768" t="str">
        <f>INDEX([1]Quadro!$B$1:$B$3005,MATCH(B768,[1]Quadro!$A$1:$A$3005,0),0)</f>
        <v>Região de Coimbra</v>
      </c>
    </row>
    <row r="769" spans="1:6" ht="15" customHeight="1" x14ac:dyDescent="0.2">
      <c r="A769" s="22"/>
      <c r="B769" s="23" t="s">
        <v>212</v>
      </c>
      <c r="C769" s="24">
        <v>1229729</v>
      </c>
      <c r="D769" s="12">
        <v>24823194</v>
      </c>
      <c r="E769" s="25">
        <v>26052923</v>
      </c>
      <c r="F769" t="str">
        <f>INDEX([1]Quadro!$B$1:$B$3005,MATCH(B769,[1]Quadro!$A$1:$A$3005,0),0)</f>
        <v>Área Metropolitana do Porto</v>
      </c>
    </row>
    <row r="770" spans="1:6" ht="15" customHeight="1" x14ac:dyDescent="0.2">
      <c r="A770" s="22"/>
      <c r="B770" s="23" t="s">
        <v>213</v>
      </c>
      <c r="C770" s="24">
        <v>876590</v>
      </c>
      <c r="D770" s="12">
        <v>2931189</v>
      </c>
      <c r="E770" s="25">
        <v>3807779</v>
      </c>
      <c r="F770" t="str">
        <f>INDEX([1]Quadro!$B$1:$B$3005,MATCH(B770,[1]Quadro!$A$1:$A$3005,0),0)</f>
        <v>Alto Minho</v>
      </c>
    </row>
    <row r="771" spans="1:6" ht="15" customHeight="1" x14ac:dyDescent="0.2">
      <c r="A771" s="22"/>
      <c r="B771" s="23" t="s">
        <v>214</v>
      </c>
      <c r="C771" s="24">
        <v>215989</v>
      </c>
      <c r="D771" s="12">
        <v>1238367</v>
      </c>
      <c r="E771" s="25">
        <v>1454356</v>
      </c>
      <c r="F771" t="str">
        <f>INDEX([1]Quadro!$B$1:$B$3005,MATCH(B771,[1]Quadro!$A$1:$A$3005,0),0)</f>
        <v>Região de Leiria</v>
      </c>
    </row>
    <row r="772" spans="1:6" ht="15" customHeight="1" x14ac:dyDescent="0.2">
      <c r="A772" s="22"/>
      <c r="B772" s="23" t="s">
        <v>215</v>
      </c>
      <c r="C772" s="24">
        <v>14115</v>
      </c>
      <c r="D772" s="12">
        <v>3109660</v>
      </c>
      <c r="E772" s="25">
        <v>3123775</v>
      </c>
      <c r="F772" t="str">
        <f>INDEX([1]Quadro!$B$1:$B$3005,MATCH(B772,[1]Quadro!$A$1:$A$3005,0),0)</f>
        <v>Região de Coimbra</v>
      </c>
    </row>
    <row r="773" spans="1:6" ht="15" customHeight="1" x14ac:dyDescent="0.2">
      <c r="A773" s="22"/>
      <c r="B773" s="23" t="s">
        <v>216</v>
      </c>
      <c r="C773" s="24">
        <v>5434800</v>
      </c>
      <c r="D773" s="12">
        <v>19859361</v>
      </c>
      <c r="E773" s="25">
        <v>25294161</v>
      </c>
      <c r="F773" t="str">
        <f>INDEX([1]Quadro!$B$1:$B$3005,MATCH(B773,[1]Quadro!$A$1:$A$3005,0),0)</f>
        <v>Tâmega e Sousa</v>
      </c>
    </row>
    <row r="774" spans="1:6" ht="15" customHeight="1" x14ac:dyDescent="0.2">
      <c r="A774" s="22"/>
      <c r="B774" s="23" t="s">
        <v>217</v>
      </c>
      <c r="C774" s="24">
        <v>271018</v>
      </c>
      <c r="D774" s="12">
        <v>1489104</v>
      </c>
      <c r="E774" s="25">
        <v>1760122</v>
      </c>
      <c r="F774" t="str">
        <f>INDEX([1]Quadro!$B$1:$B$3005,MATCH(B774,[1]Quadro!$A$1:$A$3005,0),0)</f>
        <v>Viseu Dão Lafões</v>
      </c>
    </row>
    <row r="775" spans="1:6" ht="15" customHeight="1" x14ac:dyDescent="0.2">
      <c r="A775" s="22"/>
      <c r="B775" s="23" t="s">
        <v>218</v>
      </c>
      <c r="C775" s="24">
        <v>302083</v>
      </c>
      <c r="D775" s="12">
        <v>1970589</v>
      </c>
      <c r="E775" s="25">
        <v>2272672</v>
      </c>
      <c r="F775" t="str">
        <f>INDEX([1]Quadro!$B$1:$B$3005,MATCH(B775,[1]Quadro!$A$1:$A$3005,0),0)</f>
        <v>Beira Baixa</v>
      </c>
    </row>
    <row r="776" spans="1:6" ht="15" customHeight="1" x14ac:dyDescent="0.2">
      <c r="A776" s="22"/>
      <c r="B776" s="23" t="s">
        <v>219</v>
      </c>
      <c r="C776" s="24">
        <v>29638</v>
      </c>
      <c r="D776" s="12">
        <v>783497</v>
      </c>
      <c r="E776" s="25">
        <v>813135</v>
      </c>
      <c r="F776" t="str">
        <f>INDEX([1]Quadro!$B$1:$B$3005,MATCH(B776,[1]Quadro!$A$1:$A$3005,0),0)</f>
        <v>Douro</v>
      </c>
    </row>
    <row r="777" spans="1:6" ht="15" customHeight="1" x14ac:dyDescent="0.2">
      <c r="A777" s="22"/>
      <c r="B777" s="23" t="s">
        <v>220</v>
      </c>
      <c r="C777" s="24">
        <v>0</v>
      </c>
      <c r="D777" s="12">
        <v>1346660</v>
      </c>
      <c r="E777" s="25">
        <v>1346660</v>
      </c>
      <c r="F777" t="str">
        <f>INDEX([1]Quadro!$B$1:$B$3005,MATCH(B777,[1]Quadro!$A$1:$A$3005,0),0)</f>
        <v>Região de Coimbra</v>
      </c>
    </row>
    <row r="778" spans="1:6" ht="15" customHeight="1" x14ac:dyDescent="0.2">
      <c r="A778" s="22"/>
      <c r="B778" s="23" t="s">
        <v>221</v>
      </c>
      <c r="C778" s="24">
        <v>7265018</v>
      </c>
      <c r="D778" s="12">
        <v>15902647</v>
      </c>
      <c r="E778" s="25">
        <v>23167665</v>
      </c>
      <c r="F778" t="str">
        <f>INDEX([1]Quadro!$B$1:$B$3005,MATCH(B778,[1]Quadro!$A$1:$A$3005,0),0)</f>
        <v>Oeste</v>
      </c>
    </row>
    <row r="779" spans="1:6" ht="15" customHeight="1" x14ac:dyDescent="0.2">
      <c r="A779" s="22"/>
      <c r="B779" s="23" t="s">
        <v>222</v>
      </c>
      <c r="C779" s="24">
        <v>2132547</v>
      </c>
      <c r="D779" s="12">
        <v>8238954</v>
      </c>
      <c r="E779" s="25">
        <v>10371501</v>
      </c>
      <c r="F779" t="str">
        <f>INDEX([1]Quadro!$B$1:$B$3005,MATCH(B779,[1]Quadro!$A$1:$A$3005,0),0)</f>
        <v>Douro</v>
      </c>
    </row>
    <row r="780" spans="1:6" ht="15" customHeight="1" x14ac:dyDescent="0.2">
      <c r="A780" s="22"/>
      <c r="B780" s="23" t="s">
        <v>223</v>
      </c>
      <c r="C780" s="24">
        <v>455024</v>
      </c>
      <c r="D780" s="12">
        <v>3129665</v>
      </c>
      <c r="E780" s="25">
        <v>3584689</v>
      </c>
      <c r="F780" t="str">
        <f>INDEX([1]Quadro!$B$1:$B$3005,MATCH(B780,[1]Quadro!$A$1:$A$3005,0),0)</f>
        <v>Beiras e Serra da Estrela</v>
      </c>
    </row>
    <row r="781" spans="1:6" ht="15" customHeight="1" x14ac:dyDescent="0.2">
      <c r="A781" s="22"/>
      <c r="B781" s="23" t="s">
        <v>224</v>
      </c>
      <c r="C781" s="24">
        <v>4590898</v>
      </c>
      <c r="D781" s="12">
        <v>21934087</v>
      </c>
      <c r="E781" s="25">
        <v>26524985</v>
      </c>
      <c r="F781" t="str">
        <f>INDEX([1]Quadro!$B$1:$B$3005,MATCH(B781,[1]Quadro!$A$1:$A$3005,0),0)</f>
        <v>Região de Leiria</v>
      </c>
    </row>
    <row r="782" spans="1:6" ht="15" customHeight="1" x14ac:dyDescent="0.2">
      <c r="A782" s="22"/>
      <c r="B782" s="23" t="s">
        <v>225</v>
      </c>
      <c r="C782" s="24">
        <v>29119244</v>
      </c>
      <c r="D782" s="12">
        <v>22915151</v>
      </c>
      <c r="E782" s="25">
        <v>52034395</v>
      </c>
      <c r="F782" t="e">
        <f>INDEX([1]Quadro!$B$1:$B$3005,MATCH(B782,[1]Quadro!$A$1:$A$3005,0),0)</f>
        <v>#N/A</v>
      </c>
    </row>
    <row r="783" spans="1:6" ht="15" customHeight="1" x14ac:dyDescent="0.2">
      <c r="A783" s="22"/>
      <c r="B783" s="23" t="s">
        <v>226</v>
      </c>
      <c r="C783" s="24">
        <v>1648710</v>
      </c>
      <c r="D783" s="12">
        <v>4604511</v>
      </c>
      <c r="E783" s="25">
        <v>6253221</v>
      </c>
      <c r="F783" t="str">
        <f>INDEX([1]Quadro!$B$1:$B$3005,MATCH(B783,[1]Quadro!$A$1:$A$3005,0),0)</f>
        <v>Alto Minho</v>
      </c>
    </row>
    <row r="784" spans="1:6" ht="15" customHeight="1" x14ac:dyDescent="0.2">
      <c r="A784" s="22"/>
      <c r="B784" s="23" t="s">
        <v>227</v>
      </c>
      <c r="C784" s="24">
        <v>1295646</v>
      </c>
      <c r="D784" s="12">
        <v>14831060</v>
      </c>
      <c r="E784" s="25">
        <v>16126706</v>
      </c>
      <c r="F784" t="str">
        <f>INDEX([1]Quadro!$B$1:$B$3005,MATCH(B784,[1]Quadro!$A$1:$A$3005,0),0)</f>
        <v>Alto Minho</v>
      </c>
    </row>
    <row r="785" spans="1:6" ht="15" customHeight="1" x14ac:dyDescent="0.2">
      <c r="A785" s="22"/>
      <c r="B785" s="23" t="s">
        <v>228</v>
      </c>
      <c r="C785" s="24">
        <v>1285627</v>
      </c>
      <c r="D785" s="12">
        <v>7166888</v>
      </c>
      <c r="E785" s="25">
        <v>8452515</v>
      </c>
      <c r="F785" t="str">
        <f>INDEX([1]Quadro!$B$1:$B$3005,MATCH(B785,[1]Quadro!$A$1:$A$3005,0),0)</f>
        <v>Alto Alentejo</v>
      </c>
    </row>
    <row r="786" spans="1:6" ht="15" customHeight="1" x14ac:dyDescent="0.2">
      <c r="A786" s="22"/>
      <c r="B786" s="23" t="s">
        <v>229</v>
      </c>
      <c r="C786" s="24">
        <v>4170664</v>
      </c>
      <c r="D786" s="12">
        <v>14726988</v>
      </c>
      <c r="E786" s="25">
        <v>18897652</v>
      </c>
      <c r="F786" t="str">
        <f>INDEX([1]Quadro!$B$1:$B$3005,MATCH(B786,[1]Quadro!$A$1:$A$3005,0),0)</f>
        <v>Alto Alentejo</v>
      </c>
    </row>
    <row r="787" spans="1:6" ht="15" customHeight="1" x14ac:dyDescent="0.2">
      <c r="A787" s="22"/>
      <c r="B787" s="23" t="s">
        <v>230</v>
      </c>
      <c r="C787" s="24">
        <v>297987</v>
      </c>
      <c r="D787" s="12">
        <v>1686870</v>
      </c>
      <c r="E787" s="25">
        <v>1984857</v>
      </c>
      <c r="F787" t="str">
        <f>INDEX([1]Quadro!$B$1:$B$3005,MATCH(B787,[1]Quadro!$A$1:$A$3005,0),0)</f>
        <v>Alentejo Central</v>
      </c>
    </row>
    <row r="788" spans="1:6" ht="15" customHeight="1" x14ac:dyDescent="0.2">
      <c r="A788" s="22"/>
      <c r="B788" s="23" t="s">
        <v>231</v>
      </c>
      <c r="C788" s="24">
        <v>21780027</v>
      </c>
      <c r="D788" s="12">
        <v>52739398</v>
      </c>
      <c r="E788" s="25">
        <v>74519425</v>
      </c>
      <c r="F788" t="str">
        <f>INDEX([1]Quadro!$B$1:$B$3005,MATCH(B788,[1]Quadro!$A$1:$A$3005,0),0)</f>
        <v>Algarve</v>
      </c>
    </row>
    <row r="789" spans="1:6" ht="15" customHeight="1" x14ac:dyDescent="0.2">
      <c r="A789" s="22"/>
      <c r="B789" s="23" t="s">
        <v>232</v>
      </c>
      <c r="C789" s="24">
        <v>140465544</v>
      </c>
      <c r="D789" s="12">
        <v>325598781</v>
      </c>
      <c r="E789" s="25">
        <v>466064325</v>
      </c>
      <c r="F789" t="str">
        <f>INDEX([1]Quadro!$B$1:$B$3005,MATCH(B789,[1]Quadro!$A$1:$A$3005,0),0)</f>
        <v>Área Metropolitana do Porto</v>
      </c>
    </row>
    <row r="790" spans="1:6" ht="15" customHeight="1" x14ac:dyDescent="0.2">
      <c r="A790" s="22"/>
      <c r="B790" s="23" t="s">
        <v>233</v>
      </c>
      <c r="C790" s="24">
        <v>2747107</v>
      </c>
      <c r="D790" s="12">
        <v>8992175</v>
      </c>
      <c r="E790" s="25">
        <v>11739282</v>
      </c>
      <c r="F790" t="str">
        <f>INDEX([1]Quadro!$B$1:$B$3005,MATCH(B790,[1]Quadro!$A$1:$A$3005,0),0)</f>
        <v>Região de Leiria</v>
      </c>
    </row>
    <row r="791" spans="1:6" ht="15" customHeight="1" x14ac:dyDescent="0.2">
      <c r="A791" s="22"/>
      <c r="B791" s="23" t="s">
        <v>234</v>
      </c>
      <c r="C791" s="24">
        <v>753364</v>
      </c>
      <c r="D791" s="12">
        <v>7694504</v>
      </c>
      <c r="E791" s="25">
        <v>8447868</v>
      </c>
      <c r="F791" t="str">
        <f>INDEX([1]Quadro!$B$1:$B$3005,MATCH(B791,[1]Quadro!$A$1:$A$3005,0),0)</f>
        <v>Ave</v>
      </c>
    </row>
    <row r="792" spans="1:6" ht="15" customHeight="1" x14ac:dyDescent="0.2">
      <c r="A792" s="22"/>
      <c r="B792" s="23" t="s">
        <v>235</v>
      </c>
      <c r="C792" s="24">
        <v>14874800</v>
      </c>
      <c r="D792" s="12">
        <v>35787307</v>
      </c>
      <c r="E792" s="25">
        <v>50662107</v>
      </c>
      <c r="F792" t="str">
        <f>INDEX([1]Quadro!$B$1:$B$3005,MATCH(B792,[1]Quadro!$A$1:$A$3005,0),0)</f>
        <v>Área Metropolitana do Porto</v>
      </c>
    </row>
    <row r="793" spans="1:6" ht="15" customHeight="1" x14ac:dyDescent="0.2">
      <c r="A793" s="22"/>
      <c r="B793" s="23" t="s">
        <v>236</v>
      </c>
      <c r="C793" s="24">
        <v>1481132</v>
      </c>
      <c r="D793" s="12">
        <v>1590663</v>
      </c>
      <c r="E793" s="25">
        <v>3071795</v>
      </c>
      <c r="F793" t="e">
        <f>INDEX([1]Quadro!$B$1:$B$3005,MATCH(B793,[1]Quadro!$A$1:$A$3005,0),0)</f>
        <v>#N/A</v>
      </c>
    </row>
    <row r="794" spans="1:6" ht="15" customHeight="1" x14ac:dyDescent="0.2">
      <c r="A794" s="22"/>
      <c r="B794" s="23" t="s">
        <v>237</v>
      </c>
      <c r="C794" s="24">
        <v>811962</v>
      </c>
      <c r="D794" s="12">
        <v>3018900</v>
      </c>
      <c r="E794" s="25">
        <v>3830862</v>
      </c>
      <c r="F794" t="str">
        <f>INDEX([1]Quadro!$B$1:$B$3005,MATCH(B794,[1]Quadro!$A$1:$A$3005,0),0)</f>
        <v>Beira Baixa</v>
      </c>
    </row>
    <row r="795" spans="1:6" ht="15" customHeight="1" x14ac:dyDescent="0.2">
      <c r="A795" s="22"/>
      <c r="B795" s="23" t="s">
        <v>238</v>
      </c>
      <c r="C795" s="24">
        <v>435460</v>
      </c>
      <c r="D795" s="12">
        <v>2224720</v>
      </c>
      <c r="E795" s="25">
        <v>2660180</v>
      </c>
      <c r="F795" t="str">
        <f>INDEX([1]Quadro!$B$1:$B$3005,MATCH(B795,[1]Quadro!$A$1:$A$3005,0),0)</f>
        <v>Alentejo Central</v>
      </c>
    </row>
    <row r="796" spans="1:6" ht="15" customHeight="1" x14ac:dyDescent="0.2">
      <c r="A796" s="22"/>
      <c r="B796" s="23" t="s">
        <v>239</v>
      </c>
      <c r="C796" s="24">
        <v>451216</v>
      </c>
      <c r="D796" s="12">
        <v>5008563</v>
      </c>
      <c r="E796" s="25">
        <v>5459779</v>
      </c>
      <c r="F796" t="str">
        <f>INDEX([1]Quadro!$B$1:$B$3005,MATCH(B796,[1]Quadro!$A$1:$A$3005,0),0)</f>
        <v>Alentejo Central</v>
      </c>
    </row>
    <row r="797" spans="1:6" ht="15" customHeight="1" x14ac:dyDescent="0.2">
      <c r="A797" s="22"/>
      <c r="B797" s="23" t="s">
        <v>240</v>
      </c>
      <c r="C797" s="24">
        <v>0</v>
      </c>
      <c r="D797" s="12">
        <v>2465806</v>
      </c>
      <c r="E797" s="25">
        <v>2465806</v>
      </c>
      <c r="F797" t="str">
        <f>INDEX([1]Quadro!$B$1:$B$3005,MATCH(B797,[1]Quadro!$A$1:$A$3005,0),0)</f>
        <v>Tâmega e Sousa</v>
      </c>
    </row>
    <row r="798" spans="1:6" ht="15" customHeight="1" x14ac:dyDescent="0.2">
      <c r="A798" s="22"/>
      <c r="B798" s="23" t="s">
        <v>241</v>
      </c>
      <c r="C798" s="24">
        <v>15058</v>
      </c>
      <c r="D798" s="12">
        <v>1297769</v>
      </c>
      <c r="E798" s="25">
        <v>1312827</v>
      </c>
      <c r="F798" t="str">
        <f>INDEX([1]Quadro!$B$1:$B$3005,MATCH(B798,[1]Quadro!$A$1:$A$3005,0),0)</f>
        <v>Alto Tâmega</v>
      </c>
    </row>
    <row r="799" spans="1:6" ht="15" customHeight="1" x14ac:dyDescent="0.2">
      <c r="A799" s="22"/>
      <c r="B799" s="23" t="s">
        <v>242</v>
      </c>
      <c r="C799" s="24">
        <v>1432141</v>
      </c>
      <c r="D799" s="12">
        <v>6131222</v>
      </c>
      <c r="E799" s="25">
        <v>7563363</v>
      </c>
      <c r="F799" t="e">
        <f>INDEX([1]Quadro!$B$1:$B$3005,MATCH(B799,[1]Quadro!$A$1:$A$3005,0),0)</f>
        <v>#N/A</v>
      </c>
    </row>
    <row r="800" spans="1:6" ht="15" customHeight="1" x14ac:dyDescent="0.2">
      <c r="A800" s="22"/>
      <c r="B800" s="23" t="s">
        <v>243</v>
      </c>
      <c r="C800" s="24">
        <v>2246687</v>
      </c>
      <c r="D800" s="12">
        <v>10753346</v>
      </c>
      <c r="E800" s="25">
        <v>13000033</v>
      </c>
      <c r="F800" t="str">
        <f>INDEX([1]Quadro!$B$1:$B$3005,MATCH(B800,[1]Quadro!$A$1:$A$3005,0),0)</f>
        <v>Lezíria do Tejo</v>
      </c>
    </row>
    <row r="801" spans="1:6" ht="15" customHeight="1" x14ac:dyDescent="0.2">
      <c r="A801" s="22"/>
      <c r="B801" s="23" t="s">
        <v>244</v>
      </c>
      <c r="C801" s="24">
        <v>201340</v>
      </c>
      <c r="D801" s="12">
        <v>1146578</v>
      </c>
      <c r="E801" s="25">
        <v>1347918</v>
      </c>
      <c r="F801" t="str">
        <f>INDEX([1]Quadro!$B$1:$B$3005,MATCH(B801,[1]Quadro!$A$1:$A$3005,0),0)</f>
        <v>Douro</v>
      </c>
    </row>
    <row r="802" spans="1:6" ht="15" customHeight="1" x14ac:dyDescent="0.2">
      <c r="A802" s="22"/>
      <c r="B802" s="23" t="s">
        <v>245</v>
      </c>
      <c r="C802" s="24">
        <v>716536</v>
      </c>
      <c r="D802" s="12">
        <v>5708941</v>
      </c>
      <c r="E802" s="25">
        <v>6425477</v>
      </c>
      <c r="F802" t="str">
        <f>INDEX([1]Quadro!$B$1:$B$3005,MATCH(B802,[1]Quadro!$A$1:$A$3005,0),0)</f>
        <v>Beiras e Serra da Estrela</v>
      </c>
    </row>
    <row r="803" spans="1:6" ht="15" customHeight="1" x14ac:dyDescent="0.2">
      <c r="A803" s="22"/>
      <c r="B803" s="23" t="s">
        <v>246</v>
      </c>
      <c r="C803" s="24">
        <v>3565087</v>
      </c>
      <c r="D803" s="12">
        <v>7133283</v>
      </c>
      <c r="E803" s="25">
        <v>10698370</v>
      </c>
      <c r="F803" t="str">
        <f>INDEX([1]Quadro!$B$1:$B$3005,MATCH(B803,[1]Quadro!$A$1:$A$3005,0),0)</f>
        <v>Lezíria do Tejo</v>
      </c>
    </row>
    <row r="804" spans="1:6" ht="15" customHeight="1" x14ac:dyDescent="0.2">
      <c r="A804" s="22"/>
      <c r="B804" s="23" t="s">
        <v>247</v>
      </c>
      <c r="C804" s="24">
        <v>1164694</v>
      </c>
      <c r="D804" s="12">
        <v>3586862</v>
      </c>
      <c r="E804" s="25">
        <v>4751556</v>
      </c>
      <c r="F804" t="str">
        <f>INDEX([1]Quadro!$B$1:$B$3005,MATCH(B804,[1]Quadro!$A$1:$A$3005,0),0)</f>
        <v>Viseu Dão Lafões</v>
      </c>
    </row>
    <row r="805" spans="1:6" ht="15" customHeight="1" x14ac:dyDescent="0.2">
      <c r="A805" s="22"/>
      <c r="B805" s="23" t="s">
        <v>248</v>
      </c>
      <c r="C805" s="24">
        <v>680605</v>
      </c>
      <c r="D805" s="12">
        <v>1144695</v>
      </c>
      <c r="E805" s="25">
        <v>1825300</v>
      </c>
      <c r="F805" t="e">
        <f>INDEX([1]Quadro!$B$1:$B$3005,MATCH(B805,[1]Quadro!$A$1:$A$3005,0),0)</f>
        <v>#N/A</v>
      </c>
    </row>
    <row r="806" spans="1:6" ht="15" customHeight="1" x14ac:dyDescent="0.2">
      <c r="A806" s="22"/>
      <c r="B806" s="23" t="s">
        <v>249</v>
      </c>
      <c r="C806" s="24">
        <v>367393</v>
      </c>
      <c r="D806" s="12">
        <v>1519851</v>
      </c>
      <c r="E806" s="25">
        <v>1887244</v>
      </c>
      <c r="F806" t="e">
        <f>INDEX([1]Quadro!$B$1:$B$3005,MATCH(B806,[1]Quadro!$A$1:$A$3005,0),0)</f>
        <v>#N/A</v>
      </c>
    </row>
    <row r="807" spans="1:6" ht="15" customHeight="1" x14ac:dyDescent="0.2">
      <c r="A807" s="22"/>
      <c r="B807" s="23" t="s">
        <v>250</v>
      </c>
      <c r="C807" s="24">
        <v>666230</v>
      </c>
      <c r="D807" s="12">
        <v>2180382</v>
      </c>
      <c r="E807" s="25">
        <v>2846612</v>
      </c>
      <c r="F807" t="str">
        <f>INDEX([1]Quadro!$B$1:$B$3005,MATCH(B807,[1]Quadro!$A$1:$A$3005,0),0)</f>
        <v>Douro</v>
      </c>
    </row>
    <row r="808" spans="1:6" ht="15" customHeight="1" x14ac:dyDescent="0.2">
      <c r="A808" s="22"/>
      <c r="B808" s="23" t="s">
        <v>251</v>
      </c>
      <c r="C808" s="24">
        <v>11216331</v>
      </c>
      <c r="D808" s="12">
        <v>31884825</v>
      </c>
      <c r="E808" s="25">
        <v>43101156</v>
      </c>
      <c r="F808" t="str">
        <f>INDEX([1]Quadro!$B$1:$B$3005,MATCH(B808,[1]Quadro!$A$1:$A$3005,0),0)</f>
        <v>Lezíria do Tejo</v>
      </c>
    </row>
    <row r="809" spans="1:6" ht="15" customHeight="1" x14ac:dyDescent="0.2">
      <c r="A809" s="22"/>
      <c r="B809" s="23" t="s">
        <v>252</v>
      </c>
      <c r="C809" s="24">
        <v>1044779</v>
      </c>
      <c r="D809" s="12">
        <v>14587977</v>
      </c>
      <c r="E809" s="25">
        <v>15632756</v>
      </c>
      <c r="F809" t="str">
        <f>INDEX([1]Quadro!$B$1:$B$3005,MATCH(B809,[1]Quadro!$A$1:$A$3005,0),0)</f>
        <v>Alentejo Litoral</v>
      </c>
    </row>
    <row r="810" spans="1:6" ht="15" customHeight="1" x14ac:dyDescent="0.2">
      <c r="A810" s="22"/>
      <c r="B810" s="23" t="s">
        <v>253</v>
      </c>
      <c r="C810" s="24">
        <v>8295463</v>
      </c>
      <c r="D810" s="12">
        <v>28200690</v>
      </c>
      <c r="E810" s="25">
        <v>36496153</v>
      </c>
      <c r="F810" t="str">
        <f>INDEX([1]Quadro!$B$1:$B$3005,MATCH(B810,[1]Quadro!$A$1:$A$3005,0),0)</f>
        <v>Área Metropolitana do Porto</v>
      </c>
    </row>
    <row r="811" spans="1:6" ht="15" customHeight="1" x14ac:dyDescent="0.2">
      <c r="A811" s="22"/>
      <c r="B811" s="23" t="s">
        <v>254</v>
      </c>
      <c r="C811" s="24">
        <v>394163</v>
      </c>
      <c r="D811" s="12">
        <v>4229234</v>
      </c>
      <c r="E811" s="25">
        <v>4623397</v>
      </c>
      <c r="F811" t="str">
        <f>INDEX([1]Quadro!$B$1:$B$3005,MATCH(B811,[1]Quadro!$A$1:$A$3005,0),0)</f>
        <v>Algarve</v>
      </c>
    </row>
    <row r="812" spans="1:6" ht="15" customHeight="1" x14ac:dyDescent="0.2">
      <c r="A812" s="22"/>
      <c r="B812" s="23" t="s">
        <v>255</v>
      </c>
      <c r="C812" s="24">
        <v>4971389</v>
      </c>
      <c r="D812" s="12">
        <v>18410826</v>
      </c>
      <c r="E812" s="25">
        <v>23382215</v>
      </c>
      <c r="F812" t="e">
        <f>INDEX([1]Quadro!$B$1:$B$3005,MATCH(B812,[1]Quadro!$A$1:$A$3005,0),0)</f>
        <v>#N/A</v>
      </c>
    </row>
    <row r="813" spans="1:6" ht="15" customHeight="1" x14ac:dyDescent="0.2">
      <c r="A813" s="22"/>
      <c r="B813" s="23" t="s">
        <v>256</v>
      </c>
      <c r="C813" s="24">
        <v>251429</v>
      </c>
      <c r="D813" s="12">
        <v>2057505</v>
      </c>
      <c r="E813" s="25">
        <v>2308934</v>
      </c>
      <c r="F813" t="str">
        <f>INDEX([1]Quadro!$B$1:$B$3005,MATCH(B813,[1]Quadro!$A$1:$A$3005,0),0)</f>
        <v>Douro</v>
      </c>
    </row>
    <row r="814" spans="1:6" ht="15" customHeight="1" x14ac:dyDescent="0.2">
      <c r="A814" s="22"/>
      <c r="B814" s="23" t="s">
        <v>257</v>
      </c>
      <c r="C814" s="24">
        <v>2949799</v>
      </c>
      <c r="D814" s="12">
        <v>4814298</v>
      </c>
      <c r="E814" s="25">
        <v>7764097</v>
      </c>
      <c r="F814" t="str">
        <f>INDEX([1]Quadro!$B$1:$B$3005,MATCH(B814,[1]Quadro!$A$1:$A$3005,0),0)</f>
        <v>Viseu Dão Lafões</v>
      </c>
    </row>
    <row r="815" spans="1:6" ht="15" customHeight="1" x14ac:dyDescent="0.2">
      <c r="A815" s="22"/>
      <c r="B815" s="23" t="s">
        <v>258</v>
      </c>
      <c r="C815" s="24">
        <v>48024</v>
      </c>
      <c r="D815" s="12">
        <v>1176862</v>
      </c>
      <c r="E815" s="25">
        <v>1224886</v>
      </c>
      <c r="F815" t="e">
        <f>INDEX([1]Quadro!$B$1:$B$3005,MATCH(B815,[1]Quadro!$A$1:$A$3005,0),0)</f>
        <v>#N/A</v>
      </c>
    </row>
    <row r="816" spans="1:6" ht="15" customHeight="1" x14ac:dyDescent="0.2">
      <c r="A816" s="22"/>
      <c r="B816" s="23" t="s">
        <v>259</v>
      </c>
      <c r="C816" s="24">
        <v>54479</v>
      </c>
      <c r="D816" s="12">
        <v>1225618</v>
      </c>
      <c r="E816" s="25">
        <v>1280097</v>
      </c>
      <c r="F816" t="str">
        <f>INDEX([1]Quadro!$B$1:$B$3005,MATCH(B816,[1]Quadro!$A$1:$A$3005,0),0)</f>
        <v>Médio Tejo</v>
      </c>
    </row>
    <row r="817" spans="1:6" ht="15" customHeight="1" x14ac:dyDescent="0.2">
      <c r="A817" s="22"/>
      <c r="B817" s="23" t="s">
        <v>260</v>
      </c>
      <c r="C817" s="24">
        <v>537336</v>
      </c>
      <c r="D817" s="12">
        <v>3115820</v>
      </c>
      <c r="E817" s="25">
        <v>3653156</v>
      </c>
      <c r="F817" t="str">
        <f>INDEX([1]Quadro!$B$1:$B$3005,MATCH(B817,[1]Quadro!$A$1:$A$3005,0),0)</f>
        <v>Viseu Dão Lafões</v>
      </c>
    </row>
    <row r="818" spans="1:6" ht="15" customHeight="1" x14ac:dyDescent="0.2">
      <c r="A818" s="22"/>
      <c r="B818" s="23" t="s">
        <v>261</v>
      </c>
      <c r="C818" s="24">
        <v>2844909</v>
      </c>
      <c r="D818" s="12">
        <v>9684858</v>
      </c>
      <c r="E818" s="25">
        <v>12529767</v>
      </c>
      <c r="F818" t="str">
        <f>INDEX([1]Quadro!$B$1:$B$3005,MATCH(B818,[1]Quadro!$A$1:$A$3005,0),0)</f>
        <v>Beiras e Serra da Estrela</v>
      </c>
    </row>
    <row r="819" spans="1:6" ht="15" customHeight="1" x14ac:dyDescent="0.2">
      <c r="A819" s="22"/>
      <c r="B819" s="23" t="s">
        <v>262</v>
      </c>
      <c r="C819" s="24">
        <v>30823839</v>
      </c>
      <c r="D819" s="12">
        <v>61821814</v>
      </c>
      <c r="E819" s="25">
        <v>92645653</v>
      </c>
      <c r="F819" t="str">
        <f>INDEX([1]Quadro!$B$1:$B$3005,MATCH(B819,[1]Quadro!$A$1:$A$3005,0),0)</f>
        <v>Área Metropolitana de Lisboa</v>
      </c>
    </row>
    <row r="820" spans="1:6" ht="15" customHeight="1" x14ac:dyDescent="0.2">
      <c r="A820" s="22"/>
      <c r="B820" s="23" t="s">
        <v>263</v>
      </c>
      <c r="C820" s="24">
        <v>0</v>
      </c>
      <c r="D820" s="12">
        <v>1452681</v>
      </c>
      <c r="E820" s="25">
        <v>1452681</v>
      </c>
      <c r="F820" t="str">
        <f>INDEX([1]Quadro!$B$1:$B$3005,MATCH(B820,[1]Quadro!$A$1:$A$3005,0),0)</f>
        <v>Douro</v>
      </c>
    </row>
    <row r="821" spans="1:6" ht="15" customHeight="1" x14ac:dyDescent="0.2">
      <c r="A821" s="22"/>
      <c r="B821" s="23" t="s">
        <v>264</v>
      </c>
      <c r="C821" s="24">
        <v>654178</v>
      </c>
      <c r="D821" s="12">
        <v>5542241</v>
      </c>
      <c r="E821" s="25">
        <v>6196419</v>
      </c>
      <c r="F821" t="str">
        <f>INDEX([1]Quadro!$B$1:$B$3005,MATCH(B821,[1]Quadro!$A$1:$A$3005,0),0)</f>
        <v>Baixo Alentejo</v>
      </c>
    </row>
    <row r="822" spans="1:6" ht="15" customHeight="1" x14ac:dyDescent="0.2">
      <c r="A822" s="22"/>
      <c r="B822" s="23" t="s">
        <v>265</v>
      </c>
      <c r="C822" s="24">
        <v>662822</v>
      </c>
      <c r="D822" s="12">
        <v>5711490</v>
      </c>
      <c r="E822" s="25">
        <v>6374312</v>
      </c>
      <c r="F822" t="str">
        <f>INDEX([1]Quadro!$B$1:$B$3005,MATCH(B822,[1]Quadro!$A$1:$A$3005,0),0)</f>
        <v>Médio Tejo</v>
      </c>
    </row>
    <row r="823" spans="1:6" ht="15" customHeight="1" x14ac:dyDescent="0.2">
      <c r="A823" s="22"/>
      <c r="B823" s="23" t="s">
        <v>266</v>
      </c>
      <c r="C823" s="24">
        <v>9896931</v>
      </c>
      <c r="D823" s="12">
        <v>21386425</v>
      </c>
      <c r="E823" s="25">
        <v>31283356</v>
      </c>
      <c r="F823" t="str">
        <f>INDEX([1]Quadro!$B$1:$B$3005,MATCH(B823,[1]Quadro!$A$1:$A$3005,0),0)</f>
        <v>Área Metropolitana de Lisboa</v>
      </c>
    </row>
    <row r="824" spans="1:6" ht="15" customHeight="1" x14ac:dyDescent="0.2">
      <c r="A824" s="22"/>
      <c r="B824" s="23" t="s">
        <v>267</v>
      </c>
      <c r="C824" s="24">
        <v>28843641</v>
      </c>
      <c r="D824" s="12">
        <v>70771768</v>
      </c>
      <c r="E824" s="25">
        <v>99615409</v>
      </c>
      <c r="F824" t="str">
        <f>INDEX([1]Quadro!$B$1:$B$3005,MATCH(B824,[1]Quadro!$A$1:$A$3005,0),0)</f>
        <v>Área Metropolitana de Lisboa</v>
      </c>
    </row>
    <row r="825" spans="1:6" ht="15" customHeight="1" x14ac:dyDescent="0.2">
      <c r="A825" s="22"/>
      <c r="B825" s="23" t="s">
        <v>268</v>
      </c>
      <c r="C825" s="24">
        <v>3690141</v>
      </c>
      <c r="D825" s="12">
        <v>3429891</v>
      </c>
      <c r="E825" s="25">
        <v>7120032</v>
      </c>
      <c r="F825" t="str">
        <f>INDEX([1]Quadro!$B$1:$B$3005,MATCH(B825,[1]Quadro!$A$1:$A$3005,0),0)</f>
        <v>Região de Aveiro</v>
      </c>
    </row>
    <row r="826" spans="1:6" ht="15" customHeight="1" x14ac:dyDescent="0.2">
      <c r="A826" s="22"/>
      <c r="B826" s="23" t="s">
        <v>269</v>
      </c>
      <c r="C826" s="24">
        <v>6298702</v>
      </c>
      <c r="D826" s="12">
        <v>20362614</v>
      </c>
      <c r="E826" s="25">
        <v>26661316</v>
      </c>
      <c r="F826" t="str">
        <f>INDEX([1]Quadro!$B$1:$B$3005,MATCH(B826,[1]Quadro!$A$1:$A$3005,0),0)</f>
        <v>Algarve</v>
      </c>
    </row>
    <row r="827" spans="1:6" ht="15" customHeight="1" x14ac:dyDescent="0.2">
      <c r="A827" s="22"/>
      <c r="B827" s="23" t="s">
        <v>270</v>
      </c>
      <c r="C827" s="24">
        <v>24823956</v>
      </c>
      <c r="D827" s="12">
        <v>11252271</v>
      </c>
      <c r="E827" s="25">
        <v>36076227</v>
      </c>
      <c r="F827" t="str">
        <f>INDEX([1]Quadro!$B$1:$B$3005,MATCH(B827,[1]Quadro!$A$1:$A$3005,0),0)</f>
        <v>Alentejo Litoral</v>
      </c>
    </row>
    <row r="828" spans="1:6" ht="15" customHeight="1" x14ac:dyDescent="0.2">
      <c r="A828" s="22"/>
      <c r="B828" s="23" t="s">
        <v>271</v>
      </c>
      <c r="C828" s="24">
        <v>53818435</v>
      </c>
      <c r="D828" s="12">
        <v>179341726</v>
      </c>
      <c r="E828" s="25">
        <v>233160161</v>
      </c>
      <c r="F828" t="str">
        <f>INDEX([1]Quadro!$B$1:$B$3005,MATCH(B828,[1]Quadro!$A$1:$A$3005,0),0)</f>
        <v>Área Metropolitana de Lisboa</v>
      </c>
    </row>
    <row r="829" spans="1:6" ht="15" customHeight="1" x14ac:dyDescent="0.2">
      <c r="A829" s="22"/>
      <c r="B829" s="23" t="s">
        <v>272</v>
      </c>
      <c r="C829" s="24">
        <v>347676</v>
      </c>
      <c r="D829" s="12">
        <v>4015080</v>
      </c>
      <c r="E829" s="25">
        <v>4362756</v>
      </c>
      <c r="F829" t="str">
        <f>INDEX([1]Quadro!$B$1:$B$3005,MATCH(B829,[1]Quadro!$A$1:$A$3005,0),0)</f>
        <v>Oeste</v>
      </c>
    </row>
    <row r="830" spans="1:6" ht="15" customHeight="1" x14ac:dyDescent="0.2">
      <c r="A830" s="22"/>
      <c r="B830" s="23" t="s">
        <v>273</v>
      </c>
      <c r="C830" s="24">
        <v>429057</v>
      </c>
      <c r="D830" s="12">
        <v>4799915</v>
      </c>
      <c r="E830" s="25">
        <v>5228972</v>
      </c>
      <c r="F830" t="str">
        <f>INDEX([1]Quadro!$B$1:$B$3005,MATCH(B830,[1]Quadro!$A$1:$A$3005,0),0)</f>
        <v>Região de Coimbra</v>
      </c>
    </row>
    <row r="831" spans="1:6" ht="15" customHeight="1" x14ac:dyDescent="0.2">
      <c r="A831" s="22"/>
      <c r="B831" s="23" t="s">
        <v>274</v>
      </c>
      <c r="C831" s="24">
        <v>208980</v>
      </c>
      <c r="D831" s="12">
        <v>2116182</v>
      </c>
      <c r="E831" s="25">
        <v>2325162</v>
      </c>
      <c r="F831" t="str">
        <f>INDEX([1]Quadro!$B$1:$B$3005,MATCH(B831,[1]Quadro!$A$1:$A$3005,0),0)</f>
        <v>Alto Alentejo</v>
      </c>
    </row>
    <row r="832" spans="1:6" ht="15" customHeight="1" x14ac:dyDescent="0.2">
      <c r="A832" s="22"/>
      <c r="B832" s="23" t="s">
        <v>275</v>
      </c>
      <c r="C832" s="24">
        <v>699088</v>
      </c>
      <c r="D832" s="12">
        <v>3712336</v>
      </c>
      <c r="E832" s="25">
        <v>4411424</v>
      </c>
      <c r="F832" t="str">
        <f>INDEX([1]Quadro!$B$1:$B$3005,MATCH(B832,[1]Quadro!$A$1:$A$3005,0),0)</f>
        <v>Região de Coimbra</v>
      </c>
    </row>
    <row r="833" spans="1:6" ht="15" customHeight="1" x14ac:dyDescent="0.2">
      <c r="A833" s="22"/>
      <c r="B833" s="23" t="s">
        <v>276</v>
      </c>
      <c r="C833" s="24">
        <v>17304</v>
      </c>
      <c r="D833" s="12">
        <v>1491375</v>
      </c>
      <c r="E833" s="25">
        <v>1508679</v>
      </c>
      <c r="F833" t="str">
        <f>INDEX([1]Quadro!$B$1:$B$3005,MATCH(B833,[1]Quadro!$A$1:$A$3005,0),0)</f>
        <v>Douro</v>
      </c>
    </row>
    <row r="834" spans="1:6" ht="15" customHeight="1" x14ac:dyDescent="0.2">
      <c r="A834" s="22"/>
      <c r="B834" s="23" t="s">
        <v>277</v>
      </c>
      <c r="C834" s="24">
        <v>256104</v>
      </c>
      <c r="D834" s="12">
        <v>2284666</v>
      </c>
      <c r="E834" s="25">
        <v>2540770</v>
      </c>
      <c r="F834" t="str">
        <f>INDEX([1]Quadro!$B$1:$B$3005,MATCH(B834,[1]Quadro!$A$1:$A$3005,0),0)</f>
        <v>Douro</v>
      </c>
    </row>
    <row r="835" spans="1:6" ht="15" customHeight="1" x14ac:dyDescent="0.2">
      <c r="A835" s="22"/>
      <c r="B835" s="23" t="s">
        <v>278</v>
      </c>
      <c r="C835" s="24">
        <v>5719631</v>
      </c>
      <c r="D835" s="12">
        <v>15656799</v>
      </c>
      <c r="E835" s="25">
        <v>21376430</v>
      </c>
      <c r="F835" t="str">
        <f>INDEX([1]Quadro!$B$1:$B$3005,MATCH(B835,[1]Quadro!$A$1:$A$3005,0),0)</f>
        <v>Algarve</v>
      </c>
    </row>
    <row r="836" spans="1:6" ht="15" customHeight="1" x14ac:dyDescent="0.2">
      <c r="A836" s="22"/>
      <c r="B836" s="23" t="s">
        <v>279</v>
      </c>
      <c r="C836" s="24">
        <v>734834</v>
      </c>
      <c r="D836" s="12">
        <v>3669788</v>
      </c>
      <c r="E836" s="25">
        <v>4404622</v>
      </c>
      <c r="F836" t="str">
        <f>INDEX([1]Quadro!$B$1:$B$3005,MATCH(B836,[1]Quadro!$A$1:$A$3005,0),0)</f>
        <v>Cávado</v>
      </c>
    </row>
    <row r="837" spans="1:6" ht="15" customHeight="1" x14ac:dyDescent="0.2">
      <c r="A837" s="22"/>
      <c r="B837" s="23" t="s">
        <v>280</v>
      </c>
      <c r="C837" s="24">
        <v>4933503</v>
      </c>
      <c r="D837" s="12">
        <v>19669363</v>
      </c>
      <c r="E837" s="25">
        <v>24602866</v>
      </c>
      <c r="F837" t="str">
        <f>INDEX([1]Quadro!$B$1:$B$3005,MATCH(B837,[1]Quadro!$A$1:$A$3005,0),0)</f>
        <v>Médio Tejo</v>
      </c>
    </row>
    <row r="838" spans="1:6" ht="15" customHeight="1" x14ac:dyDescent="0.2">
      <c r="A838" s="22"/>
      <c r="B838" s="23" t="s">
        <v>281</v>
      </c>
      <c r="C838" s="24">
        <v>2643140</v>
      </c>
      <c r="D838" s="12">
        <v>7409385</v>
      </c>
      <c r="E838" s="25">
        <v>10052525</v>
      </c>
      <c r="F838" t="str">
        <f>INDEX([1]Quadro!$B$1:$B$3005,MATCH(B838,[1]Quadro!$A$1:$A$3005,0),0)</f>
        <v>Viseu Dão Lafões</v>
      </c>
    </row>
    <row r="839" spans="1:6" ht="15" customHeight="1" x14ac:dyDescent="0.2">
      <c r="A839" s="22"/>
      <c r="B839" s="23" t="s">
        <v>282</v>
      </c>
      <c r="C839" s="24">
        <v>253547</v>
      </c>
      <c r="D839" s="12">
        <v>2882763</v>
      </c>
      <c r="E839" s="25">
        <v>3136310</v>
      </c>
      <c r="F839" t="str">
        <f>INDEX([1]Quadro!$B$1:$B$3005,MATCH(B839,[1]Quadro!$A$1:$A$3005,0),0)</f>
        <v>Douro</v>
      </c>
    </row>
    <row r="840" spans="1:6" ht="15" customHeight="1" x14ac:dyDescent="0.2">
      <c r="A840" s="22"/>
      <c r="B840" s="23" t="s">
        <v>283</v>
      </c>
      <c r="C840" s="24">
        <v>6266102</v>
      </c>
      <c r="D840" s="12">
        <v>14714797</v>
      </c>
      <c r="E840" s="25">
        <v>20980899</v>
      </c>
      <c r="F840" t="str">
        <f>INDEX([1]Quadro!$B$1:$B$3005,MATCH(B840,[1]Quadro!$A$1:$A$3005,0),0)</f>
        <v>Médio Tejo</v>
      </c>
    </row>
    <row r="841" spans="1:6" ht="15" customHeight="1" x14ac:dyDescent="0.2">
      <c r="A841" s="22"/>
      <c r="B841" s="23" t="s">
        <v>284</v>
      </c>
      <c r="C841" s="24">
        <v>18528256</v>
      </c>
      <c r="D841" s="12">
        <v>39122809</v>
      </c>
      <c r="E841" s="25">
        <v>57651065</v>
      </c>
      <c r="F841" t="str">
        <f>INDEX([1]Quadro!$B$1:$B$3005,MATCH(B841,[1]Quadro!$A$1:$A$3005,0),0)</f>
        <v>Oeste</v>
      </c>
    </row>
    <row r="842" spans="1:6" ht="15" customHeight="1" x14ac:dyDescent="0.2">
      <c r="A842" s="22"/>
      <c r="B842" s="23" t="s">
        <v>285</v>
      </c>
      <c r="C842" s="24">
        <v>590736</v>
      </c>
      <c r="D842" s="12">
        <v>3650271</v>
      </c>
      <c r="E842" s="25">
        <v>4241007</v>
      </c>
      <c r="F842" t="str">
        <f>INDEX([1]Quadro!$B$1:$B$3005,MATCH(B842,[1]Quadro!$A$1:$A$3005,0),0)</f>
        <v>Beiras e Serra da Estrela</v>
      </c>
    </row>
    <row r="843" spans="1:6" ht="15" customHeight="1" x14ac:dyDescent="0.2">
      <c r="A843" s="22"/>
      <c r="B843" s="23" t="s">
        <v>286</v>
      </c>
      <c r="C843" s="24">
        <v>5456668</v>
      </c>
      <c r="D843" s="12">
        <v>18307180</v>
      </c>
      <c r="E843" s="25">
        <v>23763848</v>
      </c>
      <c r="F843" t="str">
        <f>INDEX([1]Quadro!$B$1:$B$3005,MATCH(B843,[1]Quadro!$A$1:$A$3005,0),0)</f>
        <v>Área Metropolitana do Porto</v>
      </c>
    </row>
    <row r="844" spans="1:6" ht="15" customHeight="1" x14ac:dyDescent="0.2">
      <c r="A844" s="22"/>
      <c r="B844" s="23" t="s">
        <v>287</v>
      </c>
      <c r="C844" s="24">
        <v>1169761</v>
      </c>
      <c r="D844" s="12">
        <v>7124211</v>
      </c>
      <c r="E844" s="25">
        <v>8293972</v>
      </c>
      <c r="F844" t="str">
        <f>INDEX([1]Quadro!$B$1:$B$3005,MATCH(B844,[1]Quadro!$A$1:$A$3005,0),0)</f>
        <v>Região de Aveiro</v>
      </c>
    </row>
    <row r="845" spans="1:6" ht="15" customHeight="1" x14ac:dyDescent="0.2">
      <c r="A845" s="22"/>
      <c r="B845" s="23" t="s">
        <v>288</v>
      </c>
      <c r="C845" s="24">
        <v>2701300</v>
      </c>
      <c r="D845" s="12">
        <v>7602787</v>
      </c>
      <c r="E845" s="25">
        <v>10304087</v>
      </c>
      <c r="F845" t="str">
        <f>INDEX([1]Quadro!$B$1:$B$3005,MATCH(B845,[1]Quadro!$A$1:$A$3005,0),0)</f>
        <v>Área Metropolitana do Porto</v>
      </c>
    </row>
    <row r="846" spans="1:6" ht="15" customHeight="1" x14ac:dyDescent="0.2">
      <c r="A846" s="22"/>
      <c r="B846" s="23" t="s">
        <v>289</v>
      </c>
      <c r="C846" s="24">
        <v>2465293</v>
      </c>
      <c r="D846" s="12">
        <v>10931578</v>
      </c>
      <c r="E846" s="25">
        <v>13396871</v>
      </c>
      <c r="F846" t="str">
        <f>INDEX([1]Quadro!$B$1:$B$3005,MATCH(B846,[1]Quadro!$A$1:$A$3005,0),0)</f>
        <v>Alto Minho</v>
      </c>
    </row>
    <row r="847" spans="1:6" ht="15" customHeight="1" x14ac:dyDescent="0.2">
      <c r="A847" s="22"/>
      <c r="B847" s="23" t="s">
        <v>290</v>
      </c>
      <c r="C847" s="24">
        <v>10533117</v>
      </c>
      <c r="D847" s="12">
        <v>30650875</v>
      </c>
      <c r="E847" s="25">
        <v>41183992</v>
      </c>
      <c r="F847" t="str">
        <f>INDEX([1]Quadro!$B$1:$B$3005,MATCH(B847,[1]Quadro!$A$1:$A$3005,0),0)</f>
        <v>Área Metropolitana do Porto</v>
      </c>
    </row>
    <row r="848" spans="1:6" ht="15" customHeight="1" x14ac:dyDescent="0.2">
      <c r="A848" s="22"/>
      <c r="B848" s="23" t="s">
        <v>291</v>
      </c>
      <c r="C848" s="24">
        <v>591393</v>
      </c>
      <c r="D848" s="12">
        <v>4792428</v>
      </c>
      <c r="E848" s="25">
        <v>5383821</v>
      </c>
      <c r="F848" t="str">
        <f>INDEX([1]Quadro!$B$1:$B$3005,MATCH(B848,[1]Quadro!$A$1:$A$3005,0),0)</f>
        <v>Alto Tâmega</v>
      </c>
    </row>
    <row r="849" spans="1:6" ht="15" customHeight="1" x14ac:dyDescent="0.2">
      <c r="A849" s="22"/>
      <c r="B849" s="23" t="s">
        <v>292</v>
      </c>
      <c r="C849" s="24">
        <v>94702</v>
      </c>
      <c r="D849" s="12">
        <v>2383987</v>
      </c>
      <c r="E849" s="25">
        <v>2478689</v>
      </c>
      <c r="F849" t="e">
        <f>INDEX([1]Quadro!$B$1:$B$3005,MATCH(B849,[1]Quadro!$A$1:$A$3005,0),0)</f>
        <v>#N/A</v>
      </c>
    </row>
    <row r="850" spans="1:6" ht="15" customHeight="1" x14ac:dyDescent="0.2">
      <c r="A850" s="22"/>
      <c r="B850" s="23" t="s">
        <v>293</v>
      </c>
      <c r="C850" s="24">
        <v>1908813</v>
      </c>
      <c r="D850" s="12">
        <v>5327434</v>
      </c>
      <c r="E850" s="25">
        <v>7236247</v>
      </c>
      <c r="F850" t="str">
        <f>INDEX([1]Quadro!$B$1:$B$3005,MATCH(B850,[1]Quadro!$A$1:$A$3005,0),0)</f>
        <v>Alentejo Central</v>
      </c>
    </row>
    <row r="851" spans="1:6" ht="15" customHeight="1" x14ac:dyDescent="0.2">
      <c r="A851" s="22"/>
      <c r="B851" s="23" t="s">
        <v>294</v>
      </c>
      <c r="C851" s="24">
        <v>324551</v>
      </c>
      <c r="D851" s="12">
        <v>1674085</v>
      </c>
      <c r="E851" s="25">
        <v>1998636</v>
      </c>
      <c r="F851" t="str">
        <f>INDEX([1]Quadro!$B$1:$B$3005,MATCH(B851,[1]Quadro!$A$1:$A$3005,0),0)</f>
        <v>Alentejo Central</v>
      </c>
    </row>
    <row r="852" spans="1:6" ht="15" customHeight="1" x14ac:dyDescent="0.2">
      <c r="A852" s="22"/>
      <c r="B852" s="23" t="s">
        <v>295</v>
      </c>
      <c r="C852" s="24">
        <v>8091835</v>
      </c>
      <c r="D852" s="12">
        <v>41662380</v>
      </c>
      <c r="E852" s="25">
        <v>49754215</v>
      </c>
      <c r="F852" t="str">
        <f>INDEX([1]Quadro!$B$1:$B$3005,MATCH(B852,[1]Quadro!$A$1:$A$3005,0),0)</f>
        <v>Alto Minho</v>
      </c>
    </row>
    <row r="853" spans="1:6" ht="15" customHeight="1" x14ac:dyDescent="0.2">
      <c r="A853" s="22"/>
      <c r="B853" s="23" t="s">
        <v>296</v>
      </c>
      <c r="C853" s="24">
        <v>2081268</v>
      </c>
      <c r="D853" s="12">
        <v>2635056</v>
      </c>
      <c r="E853" s="25">
        <v>4716324</v>
      </c>
      <c r="F853" t="str">
        <f>INDEX([1]Quadro!$B$1:$B$3005,MATCH(B853,[1]Quadro!$A$1:$A$3005,0),0)</f>
        <v>Baixo Alentejo</v>
      </c>
    </row>
    <row r="854" spans="1:6" ht="15" customHeight="1" x14ac:dyDescent="0.2">
      <c r="A854" s="22"/>
      <c r="B854" s="23" t="s">
        <v>297</v>
      </c>
      <c r="C854" s="24">
        <v>370257</v>
      </c>
      <c r="D854" s="12">
        <v>4123210</v>
      </c>
      <c r="E854" s="25">
        <v>4493467</v>
      </c>
      <c r="F854" t="str">
        <f>INDEX([1]Quadro!$B$1:$B$3005,MATCH(B854,[1]Quadro!$A$1:$A$3005,0),0)</f>
        <v>Ave</v>
      </c>
    </row>
    <row r="855" spans="1:6" ht="15" customHeight="1" x14ac:dyDescent="0.2">
      <c r="A855" s="22"/>
      <c r="B855" s="23" t="s">
        <v>298</v>
      </c>
      <c r="C855" s="24">
        <v>1754</v>
      </c>
      <c r="D855" s="12">
        <v>1006130</v>
      </c>
      <c r="E855" s="25">
        <v>1007884</v>
      </c>
      <c r="F855" t="str">
        <f>INDEX([1]Quadro!$B$1:$B$3005,MATCH(B855,[1]Quadro!$A$1:$A$3005,0),0)</f>
        <v>Médio Tejo</v>
      </c>
    </row>
    <row r="856" spans="1:6" ht="15" customHeight="1" x14ac:dyDescent="0.2">
      <c r="A856" s="22"/>
      <c r="B856" s="23" t="s">
        <v>299</v>
      </c>
      <c r="C856" s="24">
        <v>1732675</v>
      </c>
      <c r="D856" s="12">
        <v>5481512</v>
      </c>
      <c r="E856" s="25">
        <v>7214187</v>
      </c>
      <c r="F856" t="str">
        <f>INDEX([1]Quadro!$B$1:$B$3005,MATCH(B856,[1]Quadro!$A$1:$A$3005,0),0)</f>
        <v>Algarve</v>
      </c>
    </row>
    <row r="857" spans="1:6" ht="15" customHeight="1" x14ac:dyDescent="0.2">
      <c r="A857" s="22"/>
      <c r="B857" s="23" t="s">
        <v>300</v>
      </c>
      <c r="C857" s="24">
        <v>7520373</v>
      </c>
      <c r="D857" s="12">
        <v>34096294</v>
      </c>
      <c r="E857" s="25">
        <v>41616667</v>
      </c>
      <c r="F857" t="str">
        <f>INDEX([1]Quadro!$B$1:$B$3005,MATCH(B857,[1]Quadro!$A$1:$A$3005,0),0)</f>
        <v>Área Metropolitana do Porto</v>
      </c>
    </row>
    <row r="858" spans="1:6" ht="15" customHeight="1" x14ac:dyDescent="0.2">
      <c r="A858" s="22"/>
      <c r="B858" s="23" t="s">
        <v>301</v>
      </c>
      <c r="C858" s="24">
        <v>3344372</v>
      </c>
      <c r="D858" s="12">
        <v>2263611</v>
      </c>
      <c r="E858" s="25">
        <v>5607983</v>
      </c>
      <c r="F858" t="e">
        <f>INDEX([1]Quadro!$B$1:$B$3005,MATCH(B858,[1]Quadro!$A$1:$A$3005,0),0)</f>
        <v>#N/A</v>
      </c>
    </row>
    <row r="859" spans="1:6" ht="15" customHeight="1" x14ac:dyDescent="0.2">
      <c r="A859" s="22"/>
      <c r="B859" s="23" t="s">
        <v>302</v>
      </c>
      <c r="C859" s="24">
        <v>35389</v>
      </c>
      <c r="D859" s="12">
        <v>2059177</v>
      </c>
      <c r="E859" s="25">
        <v>2094566</v>
      </c>
      <c r="F859" t="str">
        <f>INDEX([1]Quadro!$B$1:$B$3005,MATCH(B859,[1]Quadro!$A$1:$A$3005,0),0)</f>
        <v>Terras de Trás-os-Montes</v>
      </c>
    </row>
    <row r="860" spans="1:6" ht="15" customHeight="1" x14ac:dyDescent="0.2">
      <c r="A860" s="22"/>
      <c r="B860" s="23" t="s">
        <v>303</v>
      </c>
      <c r="C860" s="24">
        <v>32984682</v>
      </c>
      <c r="D860" s="12">
        <v>56530430</v>
      </c>
      <c r="E860" s="25">
        <v>89515112</v>
      </c>
      <c r="F860" t="str">
        <f>INDEX([1]Quadro!$B$1:$B$3005,MATCH(B860,[1]Quadro!$A$1:$A$3005,0),0)</f>
        <v>Área Metropolitana de Lisboa</v>
      </c>
    </row>
    <row r="861" spans="1:6" ht="15" customHeight="1" x14ac:dyDescent="0.2">
      <c r="A861" s="22"/>
      <c r="B861" s="23" t="s">
        <v>304</v>
      </c>
      <c r="C861" s="24">
        <v>1077904</v>
      </c>
      <c r="D861" s="12">
        <v>2040683</v>
      </c>
      <c r="E861" s="25">
        <v>3118587</v>
      </c>
      <c r="F861" t="e">
        <f>INDEX([1]Quadro!$B$1:$B$3005,MATCH(B861,[1]Quadro!$A$1:$A$3005,0),0)</f>
        <v>#N/A</v>
      </c>
    </row>
    <row r="862" spans="1:6" ht="15" customHeight="1" x14ac:dyDescent="0.2">
      <c r="A862" s="22"/>
      <c r="B862" s="23" t="s">
        <v>305</v>
      </c>
      <c r="C862" s="24">
        <v>28312</v>
      </c>
      <c r="D862" s="12">
        <v>3067699</v>
      </c>
      <c r="E862" s="25">
        <v>3096011</v>
      </c>
      <c r="F862" t="str">
        <f>INDEX([1]Quadro!$B$1:$B$3005,MATCH(B862,[1]Quadro!$A$1:$A$3005,0),0)</f>
        <v>Médio Tejo</v>
      </c>
    </row>
    <row r="863" spans="1:6" ht="15" customHeight="1" x14ac:dyDescent="0.2">
      <c r="A863" s="22"/>
      <c r="B863" s="23" t="s">
        <v>306</v>
      </c>
      <c r="C863" s="24">
        <v>3464707</v>
      </c>
      <c r="D863" s="12">
        <v>4654809</v>
      </c>
      <c r="E863" s="25">
        <v>8119516</v>
      </c>
      <c r="F863" t="str">
        <f>INDEX([1]Quadro!$B$1:$B$3005,MATCH(B863,[1]Quadro!$A$1:$A$3005,0),0)</f>
        <v>Alto Minho</v>
      </c>
    </row>
    <row r="864" spans="1:6" ht="15" customHeight="1" x14ac:dyDescent="0.2">
      <c r="A864" s="22"/>
      <c r="B864" s="23" t="s">
        <v>307</v>
      </c>
      <c r="C864" s="24">
        <v>17683204</v>
      </c>
      <c r="D864" s="12">
        <v>49740697</v>
      </c>
      <c r="E864" s="25">
        <v>67423901</v>
      </c>
      <c r="F864" t="str">
        <f>INDEX([1]Quadro!$B$1:$B$3005,MATCH(B864,[1]Quadro!$A$1:$A$3005,0),0)</f>
        <v>Ave</v>
      </c>
    </row>
    <row r="865" spans="1:6" ht="15" customHeight="1" x14ac:dyDescent="0.2">
      <c r="A865" s="22"/>
      <c r="B865" s="23" t="s">
        <v>308</v>
      </c>
      <c r="C865" s="24">
        <v>166193</v>
      </c>
      <c r="D865" s="12">
        <v>2741094</v>
      </c>
      <c r="E865" s="25">
        <v>2907287</v>
      </c>
      <c r="F865" t="str">
        <f>INDEX([1]Quadro!$B$1:$B$3005,MATCH(B865,[1]Quadro!$A$1:$A$3005,0),0)</f>
        <v>Douro</v>
      </c>
    </row>
    <row r="866" spans="1:6" ht="15" customHeight="1" x14ac:dyDescent="0.2">
      <c r="A866" s="22"/>
      <c r="B866" s="23" t="s">
        <v>309</v>
      </c>
      <c r="C866" s="24">
        <v>74554395</v>
      </c>
      <c r="D866" s="12">
        <v>142868363</v>
      </c>
      <c r="E866" s="25">
        <v>217422758</v>
      </c>
      <c r="F866" t="str">
        <f>INDEX([1]Quadro!$B$1:$B$3005,MATCH(B866,[1]Quadro!$A$1:$A$3005,0),0)</f>
        <v>Área Metropolitana do Porto</v>
      </c>
    </row>
    <row r="867" spans="1:6" ht="15" customHeight="1" x14ac:dyDescent="0.2">
      <c r="A867" s="22"/>
      <c r="B867" s="23" t="s">
        <v>310</v>
      </c>
      <c r="C867" s="24">
        <v>7707268</v>
      </c>
      <c r="D867" s="12">
        <v>27755935</v>
      </c>
      <c r="E867" s="25">
        <v>35463203</v>
      </c>
      <c r="F867" t="str">
        <f>INDEX([1]Quadro!$B$1:$B$3005,MATCH(B867,[1]Quadro!$A$1:$A$3005,0),0)</f>
        <v>Médio Tejo</v>
      </c>
    </row>
    <row r="868" spans="1:6" ht="15" customHeight="1" x14ac:dyDescent="0.2">
      <c r="A868" s="22"/>
      <c r="B868" s="23" t="s">
        <v>311</v>
      </c>
      <c r="C868" s="24">
        <v>44133</v>
      </c>
      <c r="D868" s="12">
        <v>1470549</v>
      </c>
      <c r="E868" s="25">
        <v>1514682</v>
      </c>
      <c r="F868" t="str">
        <f>INDEX([1]Quadro!$B$1:$B$3005,MATCH(B868,[1]Quadro!$A$1:$A$3005,0),0)</f>
        <v>Viseu Dão Lafões</v>
      </c>
    </row>
    <row r="869" spans="1:6" ht="15" customHeight="1" x14ac:dyDescent="0.2">
      <c r="A869" s="22"/>
      <c r="B869" s="23" t="s">
        <v>312</v>
      </c>
      <c r="C869" s="24">
        <v>483921</v>
      </c>
      <c r="D869" s="12">
        <v>2376071</v>
      </c>
      <c r="E869" s="25">
        <v>2859992</v>
      </c>
      <c r="F869" t="str">
        <f>INDEX([1]Quadro!$B$1:$B$3005,MATCH(B869,[1]Quadro!$A$1:$A$3005,0),0)</f>
        <v>Região de Coimbra</v>
      </c>
    </row>
    <row r="870" spans="1:6" ht="15" customHeight="1" x14ac:dyDescent="0.2">
      <c r="A870" s="22"/>
      <c r="B870" s="23" t="s">
        <v>313</v>
      </c>
      <c r="C870" s="24">
        <v>772102</v>
      </c>
      <c r="D870" s="12">
        <v>4546687</v>
      </c>
      <c r="E870" s="25">
        <v>5318789</v>
      </c>
      <c r="F870" t="str">
        <f>INDEX([1]Quadro!$B$1:$B$3005,MATCH(B870,[1]Quadro!$A$1:$A$3005,0),0)</f>
        <v>Alto Tâmega</v>
      </c>
    </row>
    <row r="871" spans="1:6" ht="15" customHeight="1" x14ac:dyDescent="0.2">
      <c r="A871" s="22"/>
      <c r="B871" s="23" t="s">
        <v>314</v>
      </c>
      <c r="C871" s="24">
        <v>1578582</v>
      </c>
      <c r="D871" s="12">
        <v>5198515</v>
      </c>
      <c r="E871" s="25">
        <v>6777097</v>
      </c>
      <c r="F871" t="e">
        <f>INDEX([1]Quadro!$B$1:$B$3005,MATCH(B871,[1]Quadro!$A$1:$A$3005,0),0)</f>
        <v>#N/A</v>
      </c>
    </row>
    <row r="872" spans="1:6" ht="15" customHeight="1" x14ac:dyDescent="0.2">
      <c r="A872" s="22"/>
      <c r="B872" s="23" t="s">
        <v>315</v>
      </c>
      <c r="C872" s="24">
        <v>6765409</v>
      </c>
      <c r="D872" s="12">
        <v>27580880</v>
      </c>
      <c r="E872" s="25">
        <v>34346289</v>
      </c>
      <c r="F872" t="str">
        <f>INDEX([1]Quadro!$B$1:$B$3005,MATCH(B872,[1]Quadro!$A$1:$A$3005,0),0)</f>
        <v>Douro</v>
      </c>
    </row>
    <row r="873" spans="1:6" ht="15" customHeight="1" x14ac:dyDescent="0.2">
      <c r="A873" s="22"/>
      <c r="B873" s="23" t="s">
        <v>316</v>
      </c>
      <c r="C873" s="24">
        <v>4170404</v>
      </c>
      <c r="D873" s="12">
        <v>19260318</v>
      </c>
      <c r="E873" s="25">
        <v>23430722</v>
      </c>
      <c r="F873" t="str">
        <f>INDEX([1]Quadro!$B$1:$B$3005,MATCH(B873,[1]Quadro!$A$1:$A$3005,0),0)</f>
        <v>Algarve</v>
      </c>
    </row>
    <row r="874" spans="1:6" ht="15" customHeight="1" x14ac:dyDescent="0.2">
      <c r="A874" s="22"/>
      <c r="B874" s="23" t="s">
        <v>317</v>
      </c>
      <c r="C874" s="24">
        <v>485140</v>
      </c>
      <c r="D874" s="12">
        <v>1460349</v>
      </c>
      <c r="E874" s="25">
        <v>1945489</v>
      </c>
      <c r="F874" t="str">
        <f>INDEX([1]Quadro!$B$1:$B$3005,MATCH(B874,[1]Quadro!$A$1:$A$3005,0),0)</f>
        <v>Beira Baixa</v>
      </c>
    </row>
    <row r="875" spans="1:6" ht="15" customHeight="1" x14ac:dyDescent="0.2">
      <c r="A875" s="22"/>
      <c r="B875" s="23" t="s">
        <v>318</v>
      </c>
      <c r="C875" s="24">
        <v>1723409</v>
      </c>
      <c r="D875" s="12">
        <v>12778210</v>
      </c>
      <c r="E875" s="25">
        <v>14501619</v>
      </c>
      <c r="F875" t="str">
        <f>INDEX([1]Quadro!$B$1:$B$3005,MATCH(B875,[1]Quadro!$A$1:$A$3005,0),0)</f>
        <v>Cávado</v>
      </c>
    </row>
    <row r="876" spans="1:6" ht="15" customHeight="1" x14ac:dyDescent="0.2">
      <c r="A876" s="22"/>
      <c r="B876" s="23" t="s">
        <v>319</v>
      </c>
      <c r="C876" s="24">
        <v>1000941</v>
      </c>
      <c r="D876" s="12">
        <v>4456688</v>
      </c>
      <c r="E876" s="25">
        <v>5457629</v>
      </c>
      <c r="F876" t="str">
        <f>INDEX([1]Quadro!$B$1:$B$3005,MATCH(B876,[1]Quadro!$A$1:$A$3005,0),0)</f>
        <v>Alentejo Central</v>
      </c>
    </row>
    <row r="877" spans="1:6" ht="15" customHeight="1" x14ac:dyDescent="0.2">
      <c r="A877" s="22"/>
      <c r="B877" s="23" t="s">
        <v>320</v>
      </c>
      <c r="C877" s="24">
        <v>3459</v>
      </c>
      <c r="D877" s="12">
        <v>1508249</v>
      </c>
      <c r="E877" s="25">
        <v>1511708</v>
      </c>
      <c r="F877" t="str">
        <f>INDEX([1]Quadro!$B$1:$B$3005,MATCH(B877,[1]Quadro!$A$1:$A$3005,0),0)</f>
        <v>Terras de Trás-os-Montes</v>
      </c>
    </row>
    <row r="878" spans="1:6" ht="15" customHeight="1" x14ac:dyDescent="0.2">
      <c r="A878" s="22"/>
      <c r="B878" s="23" t="s">
        <v>321</v>
      </c>
      <c r="C878" s="24">
        <v>49979</v>
      </c>
      <c r="D878" s="12">
        <v>1970542</v>
      </c>
      <c r="E878" s="25">
        <v>2020521</v>
      </c>
      <c r="F878" t="str">
        <f>INDEX([1]Quadro!$B$1:$B$3005,MATCH(B878,[1]Quadro!$A$1:$A$3005,0),0)</f>
        <v>Terras de Trás-os-Montes</v>
      </c>
    </row>
    <row r="879" spans="1:6" ht="15" customHeight="1" x14ac:dyDescent="0.2">
      <c r="A879" s="22"/>
      <c r="B879" s="23" t="s">
        <v>322</v>
      </c>
      <c r="C879" s="24">
        <v>21611558</v>
      </c>
      <c r="D879" s="12">
        <v>46066640</v>
      </c>
      <c r="E879" s="25">
        <v>67678198</v>
      </c>
      <c r="F879" t="str">
        <f>INDEX([1]Quadro!$B$1:$B$3005,MATCH(B879,[1]Quadro!$A$1:$A$3005,0),0)</f>
        <v>Viseu Dão Lafões</v>
      </c>
    </row>
    <row r="880" spans="1:6" ht="15" customHeight="1" x14ac:dyDescent="0.2">
      <c r="A880" s="22"/>
      <c r="B880" s="23" t="s">
        <v>323</v>
      </c>
      <c r="C880" s="24">
        <v>3645179</v>
      </c>
      <c r="D880" s="12">
        <v>8700555</v>
      </c>
      <c r="E880" s="25">
        <v>12345734</v>
      </c>
      <c r="F880" t="str">
        <f>INDEX([1]Quadro!$B$1:$B$3005,MATCH(B880,[1]Quadro!$A$1:$A$3005,0),0)</f>
        <v>Ave</v>
      </c>
    </row>
    <row r="881" spans="1:6" ht="15" customHeight="1" x14ac:dyDescent="0.2">
      <c r="A881" s="22"/>
      <c r="B881" s="23" t="s">
        <v>324</v>
      </c>
      <c r="C881" s="24">
        <v>106197</v>
      </c>
      <c r="D881" s="12">
        <v>2831111</v>
      </c>
      <c r="E881" s="25">
        <v>2937308</v>
      </c>
      <c r="F881" t="str">
        <f>INDEX([1]Quadro!$B$1:$B$3005,MATCH(B881,[1]Quadro!$A$1:$A$3005,0),0)</f>
        <v>Viseu Dão Lafões</v>
      </c>
    </row>
    <row r="882" spans="1:6" ht="15" customHeight="1" x14ac:dyDescent="0.2">
      <c r="A882" s="18" t="s">
        <v>327</v>
      </c>
      <c r="B882" s="16"/>
      <c r="C882" s="19">
        <v>2660930659</v>
      </c>
      <c r="D882" s="20">
        <v>5484599361</v>
      </c>
      <c r="E882" s="21">
        <v>8145530020</v>
      </c>
      <c r="F882" t="e">
        <f>INDEX([1]Quadro!$B$1:$B$3005,MATCH(B882,[1]Quadro!$A$1:$A$3005,0),0)</f>
        <v>#N/A</v>
      </c>
    </row>
    <row r="883" spans="1:6" ht="15" customHeight="1" x14ac:dyDescent="0.2">
      <c r="A883" s="18" t="s">
        <v>17</v>
      </c>
      <c r="B883" s="18" t="s">
        <v>28</v>
      </c>
      <c r="C883" s="19">
        <v>3386637</v>
      </c>
      <c r="D883" s="20">
        <v>1741389</v>
      </c>
      <c r="E883" s="21">
        <v>5128026</v>
      </c>
      <c r="F883" t="str">
        <f>INDEX([1]Quadro!$B$1:$B$3005,MATCH(B883,[1]Quadro!$A$1:$A$3005,0),0)</f>
        <v>Médio Tejo</v>
      </c>
    </row>
    <row r="884" spans="1:6" ht="15" customHeight="1" x14ac:dyDescent="0.2">
      <c r="A884" s="22"/>
      <c r="B884" s="23" t="s">
        <v>29</v>
      </c>
      <c r="C884" s="24">
        <v>1245940</v>
      </c>
      <c r="D884" s="12">
        <v>3049215</v>
      </c>
      <c r="E884" s="25">
        <v>4295155</v>
      </c>
      <c r="F884" t="str">
        <f>INDEX([1]Quadro!$B$1:$B$3005,MATCH(B884,[1]Quadro!$A$1:$A$3005,0),0)</f>
        <v>Região de Aveiro</v>
      </c>
    </row>
    <row r="885" spans="1:6" ht="15" customHeight="1" x14ac:dyDescent="0.2">
      <c r="A885" s="22"/>
      <c r="B885" s="23" t="s">
        <v>30</v>
      </c>
      <c r="C885" s="24">
        <v>114417</v>
      </c>
      <c r="D885" s="12">
        <v>145760</v>
      </c>
      <c r="E885" s="25">
        <v>260177</v>
      </c>
      <c r="F885" t="str">
        <f>INDEX([1]Quadro!$B$1:$B$3005,MATCH(B885,[1]Quadro!$A$1:$A$3005,0),0)</f>
        <v>Viseu Dão Lafões</v>
      </c>
    </row>
    <row r="886" spans="1:6" ht="15" customHeight="1" x14ac:dyDescent="0.2">
      <c r="A886" s="22"/>
      <c r="B886" s="23" t="s">
        <v>31</v>
      </c>
      <c r="C886" s="24">
        <v>0</v>
      </c>
      <c r="D886" s="12">
        <v>419393</v>
      </c>
      <c r="E886" s="25">
        <v>419393</v>
      </c>
      <c r="F886" t="str">
        <f>INDEX([1]Quadro!$B$1:$B$3005,MATCH(B886,[1]Quadro!$A$1:$A$3005,0),0)</f>
        <v>Alentejo Central</v>
      </c>
    </row>
    <row r="887" spans="1:6" ht="15" customHeight="1" x14ac:dyDescent="0.2">
      <c r="A887" s="22"/>
      <c r="B887" s="23" t="s">
        <v>32</v>
      </c>
      <c r="C887" s="24">
        <v>1532</v>
      </c>
      <c r="D887" s="12">
        <v>1192659</v>
      </c>
      <c r="E887" s="25">
        <v>1194191</v>
      </c>
      <c r="F887" t="str">
        <f>INDEX([1]Quadro!$B$1:$B$3005,MATCH(B887,[1]Quadro!$A$1:$A$3005,0),0)</f>
        <v>Região de Aveiro</v>
      </c>
    </row>
    <row r="888" spans="1:6" ht="15" customHeight="1" x14ac:dyDescent="0.2">
      <c r="A888" s="22"/>
      <c r="B888" s="23" t="s">
        <v>33</v>
      </c>
      <c r="C888" s="24">
        <v>3707087</v>
      </c>
      <c r="D888" s="12">
        <v>9214150</v>
      </c>
      <c r="E888" s="25">
        <v>12921237</v>
      </c>
      <c r="F888" t="str">
        <f>INDEX([1]Quadro!$B$1:$B$3005,MATCH(B888,[1]Quadro!$A$1:$A$3005,0),0)</f>
        <v>Algarve</v>
      </c>
    </row>
    <row r="889" spans="1:6" ht="15" customHeight="1" x14ac:dyDescent="0.2">
      <c r="A889" s="22"/>
      <c r="B889" s="23" t="s">
        <v>34</v>
      </c>
      <c r="C889" s="24">
        <v>253274</v>
      </c>
      <c r="D889" s="12">
        <v>1956162</v>
      </c>
      <c r="E889" s="25">
        <v>2209436</v>
      </c>
      <c r="F889" t="str">
        <f>INDEX([1]Quadro!$B$1:$B$3005,MATCH(B889,[1]Quadro!$A$1:$A$3005,0),0)</f>
        <v>Alentejo Litoral</v>
      </c>
    </row>
    <row r="890" spans="1:6" ht="15" customHeight="1" x14ac:dyDescent="0.2">
      <c r="A890" s="22"/>
      <c r="B890" s="23" t="s">
        <v>35</v>
      </c>
      <c r="C890" s="24">
        <v>0</v>
      </c>
      <c r="D890" s="12">
        <v>775648</v>
      </c>
      <c r="E890" s="25">
        <v>775648</v>
      </c>
      <c r="F890" t="str">
        <f>INDEX([1]Quadro!$B$1:$B$3005,MATCH(B890,[1]Quadro!$A$1:$A$3005,0),0)</f>
        <v>Médio Tejo</v>
      </c>
    </row>
    <row r="891" spans="1:6" ht="15" customHeight="1" x14ac:dyDescent="0.2">
      <c r="A891" s="22"/>
      <c r="B891" s="23" t="s">
        <v>36</v>
      </c>
      <c r="C891" s="24">
        <v>1002695</v>
      </c>
      <c r="D891" s="12">
        <v>3201156</v>
      </c>
      <c r="E891" s="25">
        <v>4203851</v>
      </c>
      <c r="F891" t="str">
        <f>INDEX([1]Quadro!$B$1:$B$3005,MATCH(B891,[1]Quadro!$A$1:$A$3005,0),0)</f>
        <v>Oeste</v>
      </c>
    </row>
    <row r="892" spans="1:6" ht="15" customHeight="1" x14ac:dyDescent="0.2">
      <c r="A892" s="22"/>
      <c r="B892" s="23" t="s">
        <v>37</v>
      </c>
      <c r="C892" s="24">
        <v>283756</v>
      </c>
      <c r="D892" s="12">
        <v>1371323</v>
      </c>
      <c r="E892" s="25">
        <v>1655079</v>
      </c>
      <c r="F892" t="str">
        <f>INDEX([1]Quadro!$B$1:$B$3005,MATCH(B892,[1]Quadro!$A$1:$A$3005,0),0)</f>
        <v>Área Metropolitana de Lisboa</v>
      </c>
    </row>
    <row r="893" spans="1:6" ht="15" customHeight="1" x14ac:dyDescent="0.2">
      <c r="A893" s="22"/>
      <c r="B893" s="23" t="s">
        <v>38</v>
      </c>
      <c r="C893" s="24">
        <v>31395</v>
      </c>
      <c r="D893" s="12">
        <v>846744</v>
      </c>
      <c r="E893" s="25">
        <v>878139</v>
      </c>
      <c r="F893" t="str">
        <f>INDEX([1]Quadro!$B$1:$B$3005,MATCH(B893,[1]Quadro!$A$1:$A$3005,0),0)</f>
        <v>Algarve</v>
      </c>
    </row>
    <row r="894" spans="1:6" ht="15" customHeight="1" x14ac:dyDescent="0.2">
      <c r="A894" s="22"/>
      <c r="B894" s="23" t="s">
        <v>39</v>
      </c>
      <c r="C894" s="24">
        <v>1937354</v>
      </c>
      <c r="D894" s="12">
        <v>3550960</v>
      </c>
      <c r="E894" s="25">
        <v>5488314</v>
      </c>
      <c r="F894" t="str">
        <f>INDEX([1]Quadro!$B$1:$B$3005,MATCH(B894,[1]Quadro!$A$1:$A$3005,0),0)</f>
        <v>Oeste</v>
      </c>
    </row>
    <row r="895" spans="1:6" ht="15" customHeight="1" x14ac:dyDescent="0.2">
      <c r="A895" s="22"/>
      <c r="B895" s="23" t="s">
        <v>40</v>
      </c>
      <c r="C895" s="24">
        <v>0</v>
      </c>
      <c r="D895" s="12">
        <v>470495</v>
      </c>
      <c r="E895" s="25">
        <v>470495</v>
      </c>
      <c r="F895" t="str">
        <f>INDEX([1]Quadro!$B$1:$B$3005,MATCH(B895,[1]Quadro!$A$1:$A$3005,0),0)</f>
        <v>Terras de Trás-os-Montes</v>
      </c>
    </row>
    <row r="896" spans="1:6" ht="15" customHeight="1" x14ac:dyDescent="0.2">
      <c r="A896" s="22"/>
      <c r="B896" s="23" t="s">
        <v>41</v>
      </c>
      <c r="C896" s="24">
        <v>0</v>
      </c>
      <c r="D896" s="12">
        <v>1032028</v>
      </c>
      <c r="E896" s="25">
        <v>1032028</v>
      </c>
      <c r="F896" t="str">
        <f>INDEX([1]Quadro!$B$1:$B$3005,MATCH(B896,[1]Quadro!$A$1:$A$3005,0),0)</f>
        <v>Douro</v>
      </c>
    </row>
    <row r="897" spans="1:6" ht="15" customHeight="1" x14ac:dyDescent="0.2">
      <c r="A897" s="22"/>
      <c r="B897" s="23" t="s">
        <v>42</v>
      </c>
      <c r="C897" s="24">
        <v>382282</v>
      </c>
      <c r="D897" s="12">
        <v>895384</v>
      </c>
      <c r="E897" s="25">
        <v>1277666</v>
      </c>
      <c r="F897" t="str">
        <f>INDEX([1]Quadro!$B$1:$B$3005,MATCH(B897,[1]Quadro!$A$1:$A$3005,0),0)</f>
        <v>Algarve</v>
      </c>
    </row>
    <row r="898" spans="1:6" ht="15" customHeight="1" x14ac:dyDescent="0.2">
      <c r="A898" s="22"/>
      <c r="B898" s="23" t="s">
        <v>43</v>
      </c>
      <c r="C898" s="24">
        <v>21841</v>
      </c>
      <c r="D898" s="12">
        <v>1426202</v>
      </c>
      <c r="E898" s="25">
        <v>1448043</v>
      </c>
      <c r="F898" t="str">
        <f>INDEX([1]Quadro!$B$1:$B$3005,MATCH(B898,[1]Quadro!$A$1:$A$3005,0),0)</f>
        <v>Baixo Alentejo</v>
      </c>
    </row>
    <row r="899" spans="1:6" ht="15" customHeight="1" x14ac:dyDescent="0.2">
      <c r="A899" s="22"/>
      <c r="B899" s="23" t="s">
        <v>44</v>
      </c>
      <c r="C899" s="24">
        <v>41406322</v>
      </c>
      <c r="D899" s="12">
        <v>11930747</v>
      </c>
      <c r="E899" s="25">
        <v>53337069</v>
      </c>
      <c r="F899" t="str">
        <f>INDEX([1]Quadro!$B$1:$B$3005,MATCH(B899,[1]Quadro!$A$1:$A$3005,0),0)</f>
        <v>Área Metropolitana de Lisboa</v>
      </c>
    </row>
    <row r="900" spans="1:6" ht="15" customHeight="1" x14ac:dyDescent="0.2">
      <c r="A900" s="22"/>
      <c r="B900" s="23" t="s">
        <v>45</v>
      </c>
      <c r="C900" s="24">
        <v>5145</v>
      </c>
      <c r="D900" s="12">
        <v>658758</v>
      </c>
      <c r="E900" s="25">
        <v>663903</v>
      </c>
      <c r="F900" t="str">
        <f>INDEX([1]Quadro!$B$1:$B$3005,MATCH(B900,[1]Quadro!$A$1:$A$3005,0),0)</f>
        <v>Beiras e Serra da Estrela</v>
      </c>
    </row>
    <row r="901" spans="1:6" ht="15" customHeight="1" x14ac:dyDescent="0.2">
      <c r="A901" s="22"/>
      <c r="B901" s="23" t="s">
        <v>46</v>
      </c>
      <c r="C901" s="24">
        <v>0</v>
      </c>
      <c r="D901" s="12">
        <v>1375870</v>
      </c>
      <c r="E901" s="25">
        <v>1375870</v>
      </c>
      <c r="F901" t="str">
        <f>INDEX([1]Quadro!$B$1:$B$3005,MATCH(B901,[1]Quadro!$A$1:$A$3005,0),0)</f>
        <v>Lezíria do Tejo</v>
      </c>
    </row>
    <row r="902" spans="1:6" ht="15" customHeight="1" x14ac:dyDescent="0.2">
      <c r="A902" s="22"/>
      <c r="B902" s="23" t="s">
        <v>47</v>
      </c>
      <c r="C902" s="24">
        <v>0</v>
      </c>
      <c r="D902" s="12">
        <v>813350</v>
      </c>
      <c r="E902" s="25">
        <v>813350</v>
      </c>
      <c r="F902" t="str">
        <f>INDEX([1]Quadro!$B$1:$B$3005,MATCH(B902,[1]Quadro!$A$1:$A$3005,0),0)</f>
        <v>Baixo Alentejo</v>
      </c>
    </row>
    <row r="903" spans="1:6" ht="15" customHeight="1" x14ac:dyDescent="0.2">
      <c r="A903" s="22"/>
      <c r="B903" s="23" t="s">
        <v>48</v>
      </c>
      <c r="C903" s="24">
        <v>0</v>
      </c>
      <c r="D903" s="12">
        <v>461341</v>
      </c>
      <c r="E903" s="25">
        <v>461341</v>
      </c>
      <c r="F903" t="str">
        <f>INDEX([1]Quadro!$B$1:$B$3005,MATCH(B903,[1]Quadro!$A$1:$A$3005,0),0)</f>
        <v>Lezíria do Tejo</v>
      </c>
    </row>
    <row r="904" spans="1:6" ht="15" customHeight="1" x14ac:dyDescent="0.2">
      <c r="A904" s="22"/>
      <c r="B904" s="23" t="s">
        <v>49</v>
      </c>
      <c r="C904" s="24">
        <v>0</v>
      </c>
      <c r="D904" s="12">
        <v>420452</v>
      </c>
      <c r="E904" s="25">
        <v>420452</v>
      </c>
      <c r="F904" t="str">
        <f>INDEX([1]Quadro!$B$1:$B$3005,MATCH(B904,[1]Quadro!$A$1:$A$3005,0),0)</f>
        <v>Alto Alentejo</v>
      </c>
    </row>
    <row r="905" spans="1:6" ht="15" customHeight="1" x14ac:dyDescent="0.2">
      <c r="A905" s="22"/>
      <c r="B905" s="23" t="s">
        <v>50</v>
      </c>
      <c r="C905" s="24">
        <v>0</v>
      </c>
      <c r="D905" s="12">
        <v>714777</v>
      </c>
      <c r="E905" s="25">
        <v>714777</v>
      </c>
      <c r="F905" t="str">
        <f>INDEX([1]Quadro!$B$1:$B$3005,MATCH(B905,[1]Quadro!$A$1:$A$3005,0),0)</f>
        <v>Região de Leiria</v>
      </c>
    </row>
    <row r="906" spans="1:6" ht="15" customHeight="1" x14ac:dyDescent="0.2">
      <c r="A906" s="22"/>
      <c r="B906" s="23" t="s">
        <v>51</v>
      </c>
      <c r="C906" s="24">
        <v>31952</v>
      </c>
      <c r="D906" s="12">
        <v>439126</v>
      </c>
      <c r="E906" s="25">
        <v>471078</v>
      </c>
      <c r="F906" t="str">
        <f>INDEX([1]Quadro!$B$1:$B$3005,MATCH(B906,[1]Quadro!$A$1:$A$3005,0),0)</f>
        <v>Baixo Alentejo</v>
      </c>
    </row>
    <row r="907" spans="1:6" ht="15" customHeight="1" x14ac:dyDescent="0.2">
      <c r="A907" s="22"/>
      <c r="B907" s="23" t="s">
        <v>52</v>
      </c>
      <c r="C907" s="24">
        <v>12189077</v>
      </c>
      <c r="D907" s="12">
        <v>8224120</v>
      </c>
      <c r="E907" s="25">
        <v>20413197</v>
      </c>
      <c r="F907" t="str">
        <f>INDEX([1]Quadro!$B$1:$B$3005,MATCH(B907,[1]Quadro!$A$1:$A$3005,0),0)</f>
        <v>Área Metropolitana de Lisboa</v>
      </c>
    </row>
    <row r="908" spans="1:6" ht="15" customHeight="1" x14ac:dyDescent="0.2">
      <c r="A908" s="22"/>
      <c r="B908" s="23" t="s">
        <v>53</v>
      </c>
      <c r="C908" s="24">
        <v>1276284</v>
      </c>
      <c r="D908" s="12">
        <v>1817411</v>
      </c>
      <c r="E908" s="25">
        <v>3093695</v>
      </c>
      <c r="F908" t="str">
        <f>INDEX([1]Quadro!$B$1:$B$3005,MATCH(B908,[1]Quadro!$A$1:$A$3005,0),0)</f>
        <v>Tâmega e Sousa</v>
      </c>
    </row>
    <row r="909" spans="1:6" ht="15" customHeight="1" x14ac:dyDescent="0.2">
      <c r="A909" s="22"/>
      <c r="B909" s="23" t="s">
        <v>54</v>
      </c>
      <c r="C909" s="24">
        <v>0</v>
      </c>
      <c r="D909" s="12">
        <v>603529</v>
      </c>
      <c r="E909" s="25">
        <v>603529</v>
      </c>
      <c r="F909" t="str">
        <f>INDEX([1]Quadro!$B$1:$B$3005,MATCH(B909,[1]Quadro!$A$1:$A$3005,0),0)</f>
        <v>Cávado</v>
      </c>
    </row>
    <row r="910" spans="1:6" ht="15" customHeight="1" x14ac:dyDescent="0.2">
      <c r="A910" s="22"/>
      <c r="B910" s="23" t="s">
        <v>55</v>
      </c>
      <c r="C910" s="24">
        <v>429201</v>
      </c>
      <c r="D910" s="12">
        <v>2532863</v>
      </c>
      <c r="E910" s="25">
        <v>2962064</v>
      </c>
      <c r="F910" t="str">
        <f>INDEX([1]Quadro!$B$1:$B$3005,MATCH(B910,[1]Quadro!$A$1:$A$3005,0),0)</f>
        <v>Região de Aveiro</v>
      </c>
    </row>
    <row r="911" spans="1:6" ht="15" customHeight="1" x14ac:dyDescent="0.2">
      <c r="A911" s="22"/>
      <c r="B911" s="23" t="s">
        <v>56</v>
      </c>
      <c r="C911" s="24">
        <v>4868692</v>
      </c>
      <c r="D911" s="12">
        <v>1544684</v>
      </c>
      <c r="E911" s="25">
        <v>6413376</v>
      </c>
      <c r="F911" t="e">
        <f>INDEX([1]Quadro!$B$1:$B$3005,MATCH(B911,[1]Quadro!$A$1:$A$3005,0),0)</f>
        <v>#N/A</v>
      </c>
    </row>
    <row r="912" spans="1:6" ht="15" customHeight="1" x14ac:dyDescent="0.2">
      <c r="A912" s="22"/>
      <c r="B912" s="23" t="s">
        <v>57</v>
      </c>
      <c r="C912" s="24">
        <v>240432</v>
      </c>
      <c r="D912" s="12">
        <v>820089</v>
      </c>
      <c r="E912" s="25">
        <v>1060521</v>
      </c>
      <c r="F912" t="str">
        <f>INDEX([1]Quadro!$B$1:$B$3005,MATCH(B912,[1]Quadro!$A$1:$A$3005,0),0)</f>
        <v>Região de Leiria</v>
      </c>
    </row>
    <row r="913" spans="1:6" ht="15" customHeight="1" x14ac:dyDescent="0.2">
      <c r="A913" s="22"/>
      <c r="B913" s="23" t="s">
        <v>58</v>
      </c>
      <c r="C913" s="24">
        <v>186700</v>
      </c>
      <c r="D913" s="12">
        <v>1450510</v>
      </c>
      <c r="E913" s="25">
        <v>1637210</v>
      </c>
      <c r="F913" t="str">
        <f>INDEX([1]Quadro!$B$1:$B$3005,MATCH(B913,[1]Quadro!$A$1:$A$3005,0),0)</f>
        <v>Alto Minho</v>
      </c>
    </row>
    <row r="914" spans="1:6" ht="15" customHeight="1" x14ac:dyDescent="0.2">
      <c r="A914" s="22"/>
      <c r="B914" s="23" t="s">
        <v>59</v>
      </c>
      <c r="C914" s="24">
        <v>368349</v>
      </c>
      <c r="D914" s="12">
        <v>1403749</v>
      </c>
      <c r="E914" s="25">
        <v>1772098</v>
      </c>
      <c r="F914" t="str">
        <f>INDEX([1]Quadro!$B$1:$B$3005,MATCH(B914,[1]Quadro!$A$1:$A$3005,0),0)</f>
        <v>Região de Coimbra</v>
      </c>
    </row>
    <row r="915" spans="1:6" ht="15" customHeight="1" x14ac:dyDescent="0.2">
      <c r="A915" s="22"/>
      <c r="B915" s="23" t="s">
        <v>60</v>
      </c>
      <c r="C915" s="24">
        <v>52822</v>
      </c>
      <c r="D915" s="12">
        <v>340461</v>
      </c>
      <c r="E915" s="25">
        <v>393283</v>
      </c>
      <c r="F915" t="str">
        <f>INDEX([1]Quadro!$B$1:$B$3005,MATCH(B915,[1]Quadro!$A$1:$A$3005,0),0)</f>
        <v>Douro</v>
      </c>
    </row>
    <row r="916" spans="1:6" ht="15" customHeight="1" x14ac:dyDescent="0.2">
      <c r="A916" s="22"/>
      <c r="B916" s="23" t="s">
        <v>61</v>
      </c>
      <c r="C916" s="24">
        <v>182069</v>
      </c>
      <c r="D916" s="12">
        <v>778755</v>
      </c>
      <c r="E916" s="25">
        <v>960824</v>
      </c>
      <c r="F916" t="str">
        <f>INDEX([1]Quadro!$B$1:$B$3005,MATCH(B916,[1]Quadro!$A$1:$A$3005,0),0)</f>
        <v>Área Metropolitana do Porto</v>
      </c>
    </row>
    <row r="917" spans="1:6" ht="15" customHeight="1" x14ac:dyDescent="0.2">
      <c r="A917" s="22"/>
      <c r="B917" s="23" t="s">
        <v>62</v>
      </c>
      <c r="C917" s="24">
        <v>0</v>
      </c>
      <c r="D917" s="12">
        <v>904355</v>
      </c>
      <c r="E917" s="25">
        <v>904355</v>
      </c>
      <c r="F917" t="str">
        <f>INDEX([1]Quadro!$B$1:$B$3005,MATCH(B917,[1]Quadro!$A$1:$A$3005,0),0)</f>
        <v>Alentejo Central</v>
      </c>
    </row>
    <row r="918" spans="1:6" ht="15" customHeight="1" x14ac:dyDescent="0.2">
      <c r="A918" s="22"/>
      <c r="B918" s="23" t="s">
        <v>63</v>
      </c>
      <c r="C918" s="24">
        <v>0</v>
      </c>
      <c r="D918" s="12">
        <v>511467</v>
      </c>
      <c r="E918" s="25">
        <v>511467</v>
      </c>
      <c r="F918" t="str">
        <f>INDEX([1]Quadro!$B$1:$B$3005,MATCH(B918,[1]Quadro!$A$1:$A$3005,0),0)</f>
        <v>Alto Alentejo</v>
      </c>
    </row>
    <row r="919" spans="1:6" ht="15" customHeight="1" x14ac:dyDescent="0.2">
      <c r="A919" s="22"/>
      <c r="B919" s="23" t="s">
        <v>64</v>
      </c>
      <c r="C919" s="24">
        <v>154162</v>
      </c>
      <c r="D919" s="12">
        <v>661877</v>
      </c>
      <c r="E919" s="25">
        <v>816039</v>
      </c>
      <c r="F919" t="str">
        <f>INDEX([1]Quadro!$B$1:$B$3005,MATCH(B919,[1]Quadro!$A$1:$A$3005,0),0)</f>
        <v>Oeste</v>
      </c>
    </row>
    <row r="920" spans="1:6" ht="15" customHeight="1" x14ac:dyDescent="0.2">
      <c r="A920" s="22"/>
      <c r="B920" s="23" t="s">
        <v>65</v>
      </c>
      <c r="C920" s="24">
        <v>16143132</v>
      </c>
      <c r="D920" s="12">
        <v>6405948</v>
      </c>
      <c r="E920" s="25">
        <v>22549080</v>
      </c>
      <c r="F920" t="str">
        <f>INDEX([1]Quadro!$B$1:$B$3005,MATCH(B920,[1]Quadro!$A$1:$A$3005,0),0)</f>
        <v>Região de Aveiro</v>
      </c>
    </row>
    <row r="921" spans="1:6" ht="15" customHeight="1" x14ac:dyDescent="0.2">
      <c r="A921" s="22"/>
      <c r="B921" s="23" t="s">
        <v>66</v>
      </c>
      <c r="C921" s="24">
        <v>27602</v>
      </c>
      <c r="D921" s="12">
        <v>733258</v>
      </c>
      <c r="E921" s="25">
        <v>760860</v>
      </c>
      <c r="F921" t="str">
        <f>INDEX([1]Quadro!$B$1:$B$3005,MATCH(B921,[1]Quadro!$A$1:$A$3005,0),0)</f>
        <v>Alto Alentejo</v>
      </c>
    </row>
    <row r="922" spans="1:6" ht="15" customHeight="1" x14ac:dyDescent="0.2">
      <c r="A922" s="22"/>
      <c r="B922" s="23" t="s">
        <v>67</v>
      </c>
      <c r="C922" s="24">
        <v>2230791</v>
      </c>
      <c r="D922" s="12">
        <v>1509048</v>
      </c>
      <c r="E922" s="25">
        <v>3739839</v>
      </c>
      <c r="F922" t="str">
        <f>INDEX([1]Quadro!$B$1:$B$3005,MATCH(B922,[1]Quadro!$A$1:$A$3005,0),0)</f>
        <v>Lezíria do Tejo</v>
      </c>
    </row>
    <row r="923" spans="1:6" ht="15" customHeight="1" x14ac:dyDescent="0.2">
      <c r="A923" s="22"/>
      <c r="B923" s="23" t="s">
        <v>68</v>
      </c>
      <c r="C923" s="24">
        <v>287096</v>
      </c>
      <c r="D923" s="12">
        <v>796858</v>
      </c>
      <c r="E923" s="25">
        <v>1083954</v>
      </c>
      <c r="F923" t="str">
        <f>INDEX([1]Quadro!$B$1:$B$3005,MATCH(B923,[1]Quadro!$A$1:$A$3005,0),0)</f>
        <v>Tâmega e Sousa</v>
      </c>
    </row>
    <row r="924" spans="1:6" ht="15" customHeight="1" x14ac:dyDescent="0.2">
      <c r="A924" s="22"/>
      <c r="B924" s="23" t="s">
        <v>69</v>
      </c>
      <c r="C924" s="24">
        <v>1773787</v>
      </c>
      <c r="D924" s="12">
        <v>4753327</v>
      </c>
      <c r="E924" s="25">
        <v>6527114</v>
      </c>
      <c r="F924" t="str">
        <f>INDEX([1]Quadro!$B$1:$B$3005,MATCH(B924,[1]Quadro!$A$1:$A$3005,0),0)</f>
        <v>Cávado</v>
      </c>
    </row>
    <row r="925" spans="1:6" ht="15" customHeight="1" x14ac:dyDescent="0.2">
      <c r="A925" s="22"/>
      <c r="B925" s="23" t="s">
        <v>70</v>
      </c>
      <c r="C925" s="24">
        <v>8884</v>
      </c>
      <c r="D925" s="12">
        <v>189850</v>
      </c>
      <c r="E925" s="25">
        <v>198734</v>
      </c>
      <c r="F925" t="str">
        <f>INDEX([1]Quadro!$B$1:$B$3005,MATCH(B925,[1]Quadro!$A$1:$A$3005,0),0)</f>
        <v>Baixo Alentejo</v>
      </c>
    </row>
    <row r="926" spans="1:6" ht="15" customHeight="1" x14ac:dyDescent="0.2">
      <c r="A926" s="22"/>
      <c r="B926" s="23" t="s">
        <v>71</v>
      </c>
      <c r="C926" s="24">
        <v>8684115</v>
      </c>
      <c r="D926" s="12">
        <v>6809666</v>
      </c>
      <c r="E926" s="25">
        <v>15493781</v>
      </c>
      <c r="F926" t="str">
        <f>INDEX([1]Quadro!$B$1:$B$3005,MATCH(B926,[1]Quadro!$A$1:$A$3005,0),0)</f>
        <v>Área Metropolitana de Lisboa</v>
      </c>
    </row>
    <row r="927" spans="1:6" ht="15" customHeight="1" x14ac:dyDescent="0.2">
      <c r="A927" s="22"/>
      <c r="B927" s="23" t="s">
        <v>72</v>
      </c>
      <c r="C927" s="24">
        <v>121130</v>
      </c>
      <c r="D927" s="12">
        <v>751000</v>
      </c>
      <c r="E927" s="25">
        <v>872130</v>
      </c>
      <c r="F927" t="str">
        <f>INDEX([1]Quadro!$B$1:$B$3005,MATCH(B927,[1]Quadro!$A$1:$A$3005,0),0)</f>
        <v>Região de Leiria</v>
      </c>
    </row>
    <row r="928" spans="1:6" ht="15" customHeight="1" x14ac:dyDescent="0.2">
      <c r="A928" s="22"/>
      <c r="B928" s="23" t="s">
        <v>73</v>
      </c>
      <c r="C928" s="24">
        <v>7465519</v>
      </c>
      <c r="D928" s="12">
        <v>4756784</v>
      </c>
      <c r="E928" s="25">
        <v>12222303</v>
      </c>
      <c r="F928" t="str">
        <f>INDEX([1]Quadro!$B$1:$B$3005,MATCH(B928,[1]Quadro!$A$1:$A$3005,0),0)</f>
        <v>Baixo Alentejo</v>
      </c>
    </row>
    <row r="929" spans="1:6" ht="15" customHeight="1" x14ac:dyDescent="0.2">
      <c r="A929" s="22"/>
      <c r="B929" s="23" t="s">
        <v>74</v>
      </c>
      <c r="C929" s="24">
        <v>0</v>
      </c>
      <c r="D929" s="12">
        <v>1132207</v>
      </c>
      <c r="E929" s="25">
        <v>1132207</v>
      </c>
      <c r="F929" t="str">
        <f>INDEX([1]Quadro!$B$1:$B$3005,MATCH(B929,[1]Quadro!$A$1:$A$3005,0),0)</f>
        <v>Beiras e Serra da Estrela</v>
      </c>
    </row>
    <row r="930" spans="1:6" ht="15" customHeight="1" x14ac:dyDescent="0.2">
      <c r="A930" s="22"/>
      <c r="B930" s="23" t="s">
        <v>75</v>
      </c>
      <c r="C930" s="24">
        <v>1330842</v>
      </c>
      <c r="D930" s="12">
        <v>2577301</v>
      </c>
      <c r="E930" s="25">
        <v>3908143</v>
      </c>
      <c r="F930" t="str">
        <f>INDEX([1]Quadro!$B$1:$B$3005,MATCH(B930,[1]Quadro!$A$1:$A$3005,0),0)</f>
        <v>Lezíria do Tejo</v>
      </c>
    </row>
    <row r="931" spans="1:6" ht="15" customHeight="1" x14ac:dyDescent="0.2">
      <c r="A931" s="22"/>
      <c r="B931" s="23" t="s">
        <v>76</v>
      </c>
      <c r="C931" s="24">
        <v>0</v>
      </c>
      <c r="D931" s="12">
        <v>621079</v>
      </c>
      <c r="E931" s="25">
        <v>621079</v>
      </c>
      <c r="F931" t="str">
        <f>INDEX([1]Quadro!$B$1:$B$3005,MATCH(B931,[1]Quadro!$A$1:$A$3005,0),0)</f>
        <v>Oeste</v>
      </c>
    </row>
    <row r="932" spans="1:6" ht="15" customHeight="1" x14ac:dyDescent="0.2">
      <c r="A932" s="22"/>
      <c r="B932" s="23" t="s">
        <v>77</v>
      </c>
      <c r="C932" s="24">
        <v>234732</v>
      </c>
      <c r="D932" s="12">
        <v>829578</v>
      </c>
      <c r="E932" s="25">
        <v>1064310</v>
      </c>
      <c r="F932" t="str">
        <f>INDEX([1]Quadro!$B$1:$B$3005,MATCH(B932,[1]Quadro!$A$1:$A$3005,0),0)</f>
        <v>Alentejo Central</v>
      </c>
    </row>
    <row r="933" spans="1:6" ht="15" customHeight="1" x14ac:dyDescent="0.2">
      <c r="A933" s="22"/>
      <c r="B933" s="23" t="s">
        <v>78</v>
      </c>
      <c r="C933" s="24">
        <v>71931</v>
      </c>
      <c r="D933" s="12">
        <v>439471</v>
      </c>
      <c r="E933" s="25">
        <v>511402</v>
      </c>
      <c r="F933" t="str">
        <f>INDEX([1]Quadro!$B$1:$B$3005,MATCH(B933,[1]Quadro!$A$1:$A$3005,0),0)</f>
        <v>Alto Tâmega</v>
      </c>
    </row>
    <row r="934" spans="1:6" ht="15" customHeight="1" x14ac:dyDescent="0.2">
      <c r="A934" s="22"/>
      <c r="B934" s="23" t="s">
        <v>79</v>
      </c>
      <c r="C934" s="24">
        <v>17968162</v>
      </c>
      <c r="D934" s="12">
        <v>10015719</v>
      </c>
      <c r="E934" s="25">
        <v>27983881</v>
      </c>
      <c r="F934" t="str">
        <f>INDEX([1]Quadro!$B$1:$B$3005,MATCH(B934,[1]Quadro!$A$1:$A$3005,0),0)</f>
        <v>Cávado</v>
      </c>
    </row>
    <row r="935" spans="1:6" ht="15" customHeight="1" x14ac:dyDescent="0.2">
      <c r="A935" s="22"/>
      <c r="B935" s="23" t="s">
        <v>80</v>
      </c>
      <c r="C935" s="24">
        <v>4482098</v>
      </c>
      <c r="D935" s="12">
        <v>4363323</v>
      </c>
      <c r="E935" s="25">
        <v>8845421</v>
      </c>
      <c r="F935" t="str">
        <f>INDEX([1]Quadro!$B$1:$B$3005,MATCH(B935,[1]Quadro!$A$1:$A$3005,0),0)</f>
        <v>Terras de Trás-os-Montes</v>
      </c>
    </row>
    <row r="936" spans="1:6" ht="15" customHeight="1" x14ac:dyDescent="0.2">
      <c r="A936" s="22"/>
      <c r="B936" s="23" t="s">
        <v>81</v>
      </c>
      <c r="C936" s="24">
        <v>0</v>
      </c>
      <c r="D936" s="12">
        <v>987242</v>
      </c>
      <c r="E936" s="25">
        <v>987242</v>
      </c>
      <c r="F936" t="str">
        <f>INDEX([1]Quadro!$B$1:$B$3005,MATCH(B936,[1]Quadro!$A$1:$A$3005,0),0)</f>
        <v>Ave</v>
      </c>
    </row>
    <row r="937" spans="1:6" ht="15" customHeight="1" x14ac:dyDescent="0.2">
      <c r="A937" s="22"/>
      <c r="B937" s="23" t="s">
        <v>82</v>
      </c>
      <c r="C937" s="24">
        <v>3329150</v>
      </c>
      <c r="D937" s="12">
        <v>1005024</v>
      </c>
      <c r="E937" s="25">
        <v>4334174</v>
      </c>
      <c r="F937" t="str">
        <f>INDEX([1]Quadro!$B$1:$B$3005,MATCH(B937,[1]Quadro!$A$1:$A$3005,0),0)</f>
        <v>Oeste</v>
      </c>
    </row>
    <row r="938" spans="1:6" ht="15" customHeight="1" x14ac:dyDescent="0.2">
      <c r="A938" s="22"/>
      <c r="B938" s="23" t="s">
        <v>83</v>
      </c>
      <c r="C938" s="24">
        <v>3319696</v>
      </c>
      <c r="D938" s="12">
        <v>2899977</v>
      </c>
      <c r="E938" s="25">
        <v>6219673</v>
      </c>
      <c r="F938" t="str">
        <f>INDEX([1]Quadro!$B$1:$B$3005,MATCH(B938,[1]Quadro!$A$1:$A$3005,0),0)</f>
        <v>Oeste</v>
      </c>
    </row>
    <row r="939" spans="1:6" ht="15" customHeight="1" x14ac:dyDescent="0.2">
      <c r="A939" s="22"/>
      <c r="B939" s="23" t="s">
        <v>84</v>
      </c>
      <c r="C939" s="24">
        <v>200536</v>
      </c>
      <c r="D939" s="12">
        <v>82244</v>
      </c>
      <c r="E939" s="25">
        <v>282780</v>
      </c>
      <c r="F939" t="e">
        <f>INDEX([1]Quadro!$B$1:$B$3005,MATCH(B939,[1]Quadro!$A$1:$A$3005,0),0)</f>
        <v>#N/A</v>
      </c>
    </row>
    <row r="940" spans="1:6" ht="15" customHeight="1" x14ac:dyDescent="0.2">
      <c r="A940" s="22"/>
      <c r="B940" s="23" t="s">
        <v>85</v>
      </c>
      <c r="C940" s="24">
        <v>543778</v>
      </c>
      <c r="D940" s="12">
        <v>1443226</v>
      </c>
      <c r="E940" s="25">
        <v>1987004</v>
      </c>
      <c r="F940" t="str">
        <f>INDEX([1]Quadro!$B$1:$B$3005,MATCH(B940,[1]Quadro!$A$1:$A$3005,0),0)</f>
        <v>Alto Minho</v>
      </c>
    </row>
    <row r="941" spans="1:6" ht="15" customHeight="1" x14ac:dyDescent="0.2">
      <c r="A941" s="22"/>
      <c r="B941" s="23" t="s">
        <v>86</v>
      </c>
      <c r="C941" s="24">
        <v>0</v>
      </c>
      <c r="D941" s="12">
        <v>842628</v>
      </c>
      <c r="E941" s="25">
        <v>842628</v>
      </c>
      <c r="F941" t="str">
        <f>INDEX([1]Quadro!$B$1:$B$3005,MATCH(B941,[1]Quadro!$A$1:$A$3005,0),0)</f>
        <v>Alto Alentejo</v>
      </c>
    </row>
    <row r="942" spans="1:6" ht="15" customHeight="1" x14ac:dyDescent="0.2">
      <c r="A942" s="22"/>
      <c r="B942" s="23" t="s">
        <v>87</v>
      </c>
      <c r="C942" s="24">
        <v>2232440</v>
      </c>
      <c r="D942" s="12">
        <v>1745253</v>
      </c>
      <c r="E942" s="25">
        <v>3977693</v>
      </c>
      <c r="F942" t="str">
        <f>INDEX([1]Quadro!$B$1:$B$3005,MATCH(B942,[1]Quadro!$A$1:$A$3005,0),0)</f>
        <v>Região de Coimbra</v>
      </c>
    </row>
    <row r="943" spans="1:6" ht="15" customHeight="1" x14ac:dyDescent="0.2">
      <c r="A943" s="22"/>
      <c r="B943" s="23" t="s">
        <v>88</v>
      </c>
      <c r="C943" s="24">
        <v>0</v>
      </c>
      <c r="D943" s="12">
        <v>640711</v>
      </c>
      <c r="E943" s="25">
        <v>640711</v>
      </c>
      <c r="F943" t="str">
        <f>INDEX([1]Quadro!$B$1:$B$3005,MATCH(B943,[1]Quadro!$A$1:$A$3005,0),0)</f>
        <v>Douro</v>
      </c>
    </row>
    <row r="944" spans="1:6" ht="15" customHeight="1" x14ac:dyDescent="0.2">
      <c r="A944" s="22"/>
      <c r="B944" s="23" t="s">
        <v>89</v>
      </c>
      <c r="C944" s="24">
        <v>93837</v>
      </c>
      <c r="D944" s="12">
        <v>638740</v>
      </c>
      <c r="E944" s="25">
        <v>732577</v>
      </c>
      <c r="F944" t="str">
        <f>INDEX([1]Quadro!$B$1:$B$3005,MATCH(B944,[1]Quadro!$A$1:$A$3005,0),0)</f>
        <v>Viseu Dão Lafões</v>
      </c>
    </row>
    <row r="945" spans="1:6" ht="15" customHeight="1" x14ac:dyDescent="0.2">
      <c r="A945" s="22"/>
      <c r="B945" s="23" t="s">
        <v>90</v>
      </c>
      <c r="C945" s="24">
        <v>770861</v>
      </c>
      <c r="D945" s="12">
        <v>845739</v>
      </c>
      <c r="E945" s="25">
        <v>1616600</v>
      </c>
      <c r="F945" t="str">
        <f>INDEX([1]Quadro!$B$1:$B$3005,MATCH(B945,[1]Quadro!$A$1:$A$3005,0),0)</f>
        <v>Lezíria do Tejo</v>
      </c>
    </row>
    <row r="946" spans="1:6" ht="15" customHeight="1" x14ac:dyDescent="0.2">
      <c r="A946" s="22"/>
      <c r="B946" s="23" t="s">
        <v>91</v>
      </c>
      <c r="C946" s="24">
        <v>5029734</v>
      </c>
      <c r="D946" s="12">
        <v>12590121</v>
      </c>
      <c r="E946" s="25">
        <v>17619855</v>
      </c>
      <c r="F946" t="str">
        <f>INDEX([1]Quadro!$B$1:$B$3005,MATCH(B946,[1]Quadro!$A$1:$A$3005,0),0)</f>
        <v>Área Metropolitana de Lisboa</v>
      </c>
    </row>
    <row r="947" spans="1:6" ht="15" customHeight="1" x14ac:dyDescent="0.2">
      <c r="A947" s="22"/>
      <c r="B947" s="23" t="s">
        <v>92</v>
      </c>
      <c r="C947" s="24">
        <v>95826</v>
      </c>
      <c r="D947" s="12">
        <v>458149</v>
      </c>
      <c r="E947" s="25">
        <v>553975</v>
      </c>
      <c r="F947" t="e">
        <f>INDEX([1]Quadro!$B$1:$B$3005,MATCH(B947,[1]Quadro!$A$1:$A$3005,0),0)</f>
        <v>#N/A</v>
      </c>
    </row>
    <row r="948" spans="1:6" ht="15" customHeight="1" x14ac:dyDescent="0.2">
      <c r="A948" s="22"/>
      <c r="B948" s="23" t="s">
        <v>93</v>
      </c>
      <c r="C948" s="24">
        <v>5375654</v>
      </c>
      <c r="D948" s="12">
        <v>4668977</v>
      </c>
      <c r="E948" s="25">
        <v>10044631</v>
      </c>
      <c r="F948" t="str">
        <f>INDEX([1]Quadro!$B$1:$B$3005,MATCH(B948,[1]Quadro!$A$1:$A$3005,0),0)</f>
        <v>Beira Baixa</v>
      </c>
    </row>
    <row r="949" spans="1:6" ht="15" customHeight="1" x14ac:dyDescent="0.2">
      <c r="A949" s="22"/>
      <c r="B949" s="23" t="s">
        <v>94</v>
      </c>
      <c r="C949" s="24">
        <v>0</v>
      </c>
      <c r="D949" s="12">
        <v>717144</v>
      </c>
      <c r="E949" s="25">
        <v>717144</v>
      </c>
      <c r="F949" t="str">
        <f>INDEX([1]Quadro!$B$1:$B$3005,MATCH(B949,[1]Quadro!$A$1:$A$3005,0),0)</f>
        <v>Tâmega e Sousa</v>
      </c>
    </row>
    <row r="950" spans="1:6" ht="15" customHeight="1" x14ac:dyDescent="0.2">
      <c r="A950" s="22"/>
      <c r="B950" s="23" t="s">
        <v>95</v>
      </c>
      <c r="C950" s="24">
        <v>0</v>
      </c>
      <c r="D950" s="12">
        <v>481922</v>
      </c>
      <c r="E950" s="25">
        <v>481922</v>
      </c>
      <c r="F950" t="str">
        <f>INDEX([1]Quadro!$B$1:$B$3005,MATCH(B950,[1]Quadro!$A$1:$A$3005,0),0)</f>
        <v>Alto Alentejo</v>
      </c>
    </row>
    <row r="951" spans="1:6" ht="15" customHeight="1" x14ac:dyDescent="0.2">
      <c r="A951" s="22"/>
      <c r="B951" s="23" t="s">
        <v>96</v>
      </c>
      <c r="C951" s="24">
        <v>214857</v>
      </c>
      <c r="D951" s="12">
        <v>1125487</v>
      </c>
      <c r="E951" s="25">
        <v>1340344</v>
      </c>
      <c r="F951" t="str">
        <f>INDEX([1]Quadro!$B$1:$B$3005,MATCH(B951,[1]Quadro!$A$1:$A$3005,0),0)</f>
        <v>Viseu Dão Lafões</v>
      </c>
    </row>
    <row r="952" spans="1:6" ht="15" customHeight="1" x14ac:dyDescent="0.2">
      <c r="A952" s="22"/>
      <c r="B952" s="23" t="s">
        <v>97</v>
      </c>
      <c r="C952" s="24">
        <v>111745</v>
      </c>
      <c r="D952" s="12">
        <v>1152715</v>
      </c>
      <c r="E952" s="25">
        <v>1264460</v>
      </c>
      <c r="F952" t="str">
        <f>INDEX([1]Quadro!$B$1:$B$3005,MATCH(B952,[1]Quadro!$A$1:$A$3005,0),0)</f>
        <v>Algarve</v>
      </c>
    </row>
    <row r="953" spans="1:6" ht="15" customHeight="1" x14ac:dyDescent="0.2">
      <c r="A953" s="22"/>
      <c r="B953" s="23" t="s">
        <v>98</v>
      </c>
      <c r="C953" s="24">
        <v>58915</v>
      </c>
      <c r="D953" s="12">
        <v>1135235</v>
      </c>
      <c r="E953" s="25">
        <v>1194150</v>
      </c>
      <c r="F953" t="str">
        <f>INDEX([1]Quadro!$B$1:$B$3005,MATCH(B953,[1]Quadro!$A$1:$A$3005,0),0)</f>
        <v>Baixo Alentejo</v>
      </c>
    </row>
    <row r="954" spans="1:6" ht="15" customHeight="1" x14ac:dyDescent="0.2">
      <c r="A954" s="22"/>
      <c r="B954" s="23" t="s">
        <v>99</v>
      </c>
      <c r="C954" s="24">
        <v>37312</v>
      </c>
      <c r="D954" s="12">
        <v>685443</v>
      </c>
      <c r="E954" s="25">
        <v>722755</v>
      </c>
      <c r="F954" t="str">
        <f>INDEX([1]Quadro!$B$1:$B$3005,MATCH(B954,[1]Quadro!$A$1:$A$3005,0),0)</f>
        <v>Beiras e Serra da Estrela</v>
      </c>
    </row>
    <row r="955" spans="1:6" ht="15" customHeight="1" x14ac:dyDescent="0.2">
      <c r="A955" s="22"/>
      <c r="B955" s="23" t="s">
        <v>100</v>
      </c>
      <c r="C955" s="24">
        <v>149439</v>
      </c>
      <c r="D955" s="12">
        <v>962880</v>
      </c>
      <c r="E955" s="25">
        <v>1112319</v>
      </c>
      <c r="F955" t="str">
        <f>INDEX([1]Quadro!$B$1:$B$3005,MATCH(B955,[1]Quadro!$A$1:$A$3005,0),0)</f>
        <v>Tâmega e Sousa</v>
      </c>
    </row>
    <row r="956" spans="1:6" ht="15" customHeight="1" x14ac:dyDescent="0.2">
      <c r="A956" s="22"/>
      <c r="B956" s="23" t="s">
        <v>101</v>
      </c>
      <c r="C956" s="24">
        <v>0</v>
      </c>
      <c r="D956" s="12">
        <v>1106237</v>
      </c>
      <c r="E956" s="25">
        <v>1106237</v>
      </c>
      <c r="F956" t="str">
        <f>INDEX([1]Quadro!$B$1:$B$3005,MATCH(B956,[1]Quadro!$A$1:$A$3005,0),0)</f>
        <v>Lezíria do Tejo</v>
      </c>
    </row>
    <row r="957" spans="1:6" ht="15" customHeight="1" x14ac:dyDescent="0.2">
      <c r="A957" s="22"/>
      <c r="B957" s="23" t="s">
        <v>102</v>
      </c>
      <c r="C957" s="24">
        <v>2129585</v>
      </c>
      <c r="D957" s="12">
        <v>3742562</v>
      </c>
      <c r="E957" s="25">
        <v>5872147</v>
      </c>
      <c r="F957" t="str">
        <f>INDEX([1]Quadro!$B$1:$B$3005,MATCH(B957,[1]Quadro!$A$1:$A$3005,0),0)</f>
        <v>Alto Tâmega</v>
      </c>
    </row>
    <row r="958" spans="1:6" ht="15" customHeight="1" x14ac:dyDescent="0.2">
      <c r="A958" s="22"/>
      <c r="B958" s="23" t="s">
        <v>103</v>
      </c>
      <c r="C958" s="24">
        <v>50217</v>
      </c>
      <c r="D958" s="12">
        <v>980186</v>
      </c>
      <c r="E958" s="25">
        <v>1030403</v>
      </c>
      <c r="F958" t="str">
        <f>INDEX([1]Quadro!$B$1:$B$3005,MATCH(B958,[1]Quadro!$A$1:$A$3005,0),0)</f>
        <v>Tâmega e Sousa</v>
      </c>
    </row>
    <row r="959" spans="1:6" ht="15" customHeight="1" x14ac:dyDescent="0.2">
      <c r="A959" s="22"/>
      <c r="B959" s="23" t="s">
        <v>104</v>
      </c>
      <c r="C959" s="24">
        <v>43668959</v>
      </c>
      <c r="D959" s="12">
        <v>18790355</v>
      </c>
      <c r="E959" s="25">
        <v>62459314</v>
      </c>
      <c r="F959" t="str">
        <f>INDEX([1]Quadro!$B$1:$B$3005,MATCH(B959,[1]Quadro!$A$1:$A$3005,0),0)</f>
        <v>Região de Coimbra</v>
      </c>
    </row>
    <row r="960" spans="1:6" ht="15" customHeight="1" x14ac:dyDescent="0.2">
      <c r="A960" s="22"/>
      <c r="B960" s="23" t="s">
        <v>105</v>
      </c>
      <c r="C960" s="24">
        <v>394931</v>
      </c>
      <c r="D960" s="12">
        <v>525592</v>
      </c>
      <c r="E960" s="25">
        <v>920523</v>
      </c>
      <c r="F960" t="str">
        <f>INDEX([1]Quadro!$B$1:$B$3005,MATCH(B960,[1]Quadro!$A$1:$A$3005,0),0)</f>
        <v>Região de Coimbra</v>
      </c>
    </row>
    <row r="961" spans="1:6" ht="15" customHeight="1" x14ac:dyDescent="0.2">
      <c r="A961" s="22"/>
      <c r="B961" s="23" t="s">
        <v>106</v>
      </c>
      <c r="C961" s="24">
        <v>4167130</v>
      </c>
      <c r="D961" s="12">
        <v>601772</v>
      </c>
      <c r="E961" s="25">
        <v>4768902</v>
      </c>
      <c r="F961" t="str">
        <f>INDEX([1]Quadro!$B$1:$B$3005,MATCH(B961,[1]Quadro!$A$1:$A$3005,0),0)</f>
        <v>Médio Tejo</v>
      </c>
    </row>
    <row r="962" spans="1:6" ht="15" customHeight="1" x14ac:dyDescent="0.2">
      <c r="A962" s="22"/>
      <c r="B962" s="23" t="s">
        <v>107</v>
      </c>
      <c r="C962" s="24">
        <v>73225</v>
      </c>
      <c r="D962" s="12">
        <v>1150074</v>
      </c>
      <c r="E962" s="25">
        <v>1223299</v>
      </c>
      <c r="F962" t="str">
        <f>INDEX([1]Quadro!$B$1:$B$3005,MATCH(B962,[1]Quadro!$A$1:$A$3005,0),0)</f>
        <v>Lezíria do Tejo</v>
      </c>
    </row>
    <row r="963" spans="1:6" ht="15" customHeight="1" x14ac:dyDescent="0.2">
      <c r="A963" s="22"/>
      <c r="B963" s="23" t="s">
        <v>108</v>
      </c>
      <c r="C963" s="24">
        <v>0</v>
      </c>
      <c r="D963" s="12">
        <v>60513</v>
      </c>
      <c r="E963" s="25">
        <v>60513</v>
      </c>
      <c r="F963" t="e">
        <f>INDEX([1]Quadro!$B$1:$B$3005,MATCH(B963,[1]Quadro!$A$1:$A$3005,0),0)</f>
        <v>#N/A</v>
      </c>
    </row>
    <row r="964" spans="1:6" ht="15" customHeight="1" x14ac:dyDescent="0.2">
      <c r="A964" s="22"/>
      <c r="B964" s="23" t="s">
        <v>109</v>
      </c>
      <c r="C964" s="24">
        <v>10310614</v>
      </c>
      <c r="D964" s="12">
        <v>3413865</v>
      </c>
      <c r="E964" s="25">
        <v>13724479</v>
      </c>
      <c r="F964" t="str">
        <f>INDEX([1]Quadro!$B$1:$B$3005,MATCH(B964,[1]Quadro!$A$1:$A$3005,0),0)</f>
        <v>Beiras e Serra da Estrela</v>
      </c>
    </row>
    <row r="965" spans="1:6" ht="15" customHeight="1" x14ac:dyDescent="0.2">
      <c r="A965" s="22"/>
      <c r="B965" s="23" t="s">
        <v>110</v>
      </c>
      <c r="C965" s="24">
        <v>44915</v>
      </c>
      <c r="D965" s="12">
        <v>759263</v>
      </c>
      <c r="E965" s="25">
        <v>804178</v>
      </c>
      <c r="F965" t="str">
        <f>INDEX([1]Quadro!$B$1:$B$3005,MATCH(B965,[1]Quadro!$A$1:$A$3005,0),0)</f>
        <v>Alto Alentejo</v>
      </c>
    </row>
    <row r="966" spans="1:6" ht="15" customHeight="1" x14ac:dyDescent="0.2">
      <c r="A966" s="22"/>
      <c r="B966" s="23" t="s">
        <v>111</v>
      </c>
      <c r="C966" s="24">
        <v>0</v>
      </c>
      <c r="D966" s="12">
        <v>786412</v>
      </c>
      <c r="E966" s="25">
        <v>786412</v>
      </c>
      <c r="F966" t="str">
        <f>INDEX([1]Quadro!$B$1:$B$3005,MATCH(B966,[1]Quadro!$A$1:$A$3005,0),0)</f>
        <v>Baixo Alentejo</v>
      </c>
    </row>
    <row r="967" spans="1:6" ht="15" customHeight="1" x14ac:dyDescent="0.2">
      <c r="A967" s="22"/>
      <c r="B967" s="23" t="s">
        <v>112</v>
      </c>
      <c r="C967" s="24">
        <v>3240486</v>
      </c>
      <c r="D967" s="12">
        <v>1812660</v>
      </c>
      <c r="E967" s="25">
        <v>5053146</v>
      </c>
      <c r="F967" t="str">
        <f>INDEX([1]Quadro!$B$1:$B$3005,MATCH(B967,[1]Quadro!$A$1:$A$3005,0),0)</f>
        <v>Alto Alentejo</v>
      </c>
    </row>
    <row r="968" spans="1:6" ht="15" customHeight="1" x14ac:dyDescent="0.2">
      <c r="A968" s="22"/>
      <c r="B968" s="23" t="s">
        <v>113</v>
      </c>
      <c r="C968" s="24">
        <v>1476007</v>
      </c>
      <c r="D968" s="12">
        <v>1624484</v>
      </c>
      <c r="E968" s="25">
        <v>3100491</v>
      </c>
      <c r="F968" t="str">
        <f>INDEX([1]Quadro!$B$1:$B$3005,MATCH(B968,[1]Quadro!$A$1:$A$3005,0),0)</f>
        <v>Médio Tejo</v>
      </c>
    </row>
    <row r="969" spans="1:6" ht="15" customHeight="1" x14ac:dyDescent="0.2">
      <c r="A969" s="22"/>
      <c r="B969" s="23" t="s">
        <v>114</v>
      </c>
      <c r="C969" s="24">
        <v>1961715</v>
      </c>
      <c r="D969" s="12">
        <v>1924222</v>
      </c>
      <c r="E969" s="25">
        <v>3885937</v>
      </c>
      <c r="F969" t="str">
        <f>INDEX([1]Quadro!$B$1:$B$3005,MATCH(B969,[1]Quadro!$A$1:$A$3005,0),0)</f>
        <v>Área Metropolitana do Porto</v>
      </c>
    </row>
    <row r="970" spans="1:6" ht="15" customHeight="1" x14ac:dyDescent="0.2">
      <c r="A970" s="22"/>
      <c r="B970" s="23" t="s">
        <v>115</v>
      </c>
      <c r="C970" s="24">
        <v>1053506</v>
      </c>
      <c r="D970" s="12">
        <v>2955131</v>
      </c>
      <c r="E970" s="25">
        <v>4008637</v>
      </c>
      <c r="F970" t="str">
        <f>INDEX([1]Quadro!$B$1:$B$3005,MATCH(B970,[1]Quadro!$A$1:$A$3005,0),0)</f>
        <v>Cávado</v>
      </c>
    </row>
    <row r="971" spans="1:6" ht="15" customHeight="1" x14ac:dyDescent="0.2">
      <c r="A971" s="22"/>
      <c r="B971" s="23" t="s">
        <v>116</v>
      </c>
      <c r="C971" s="24">
        <v>0</v>
      </c>
      <c r="D971" s="12">
        <v>1882020</v>
      </c>
      <c r="E971" s="25">
        <v>1882020</v>
      </c>
      <c r="F971" t="str">
        <f>INDEX([1]Quadro!$B$1:$B$3005,MATCH(B971,[1]Quadro!$A$1:$A$3005,0),0)</f>
        <v>Região de Aveiro</v>
      </c>
    </row>
    <row r="972" spans="1:6" ht="15" customHeight="1" x14ac:dyDescent="0.2">
      <c r="A972" s="22"/>
      <c r="B972" s="23" t="s">
        <v>117</v>
      </c>
      <c r="C972" s="24">
        <v>422482</v>
      </c>
      <c r="D972" s="12">
        <v>1766268</v>
      </c>
      <c r="E972" s="25">
        <v>2188750</v>
      </c>
      <c r="F972" t="str">
        <f>INDEX([1]Quadro!$B$1:$B$3005,MATCH(B972,[1]Quadro!$A$1:$A$3005,0),0)</f>
        <v>Alentejo Central</v>
      </c>
    </row>
    <row r="973" spans="1:6" ht="15" customHeight="1" x14ac:dyDescent="0.2">
      <c r="A973" s="22"/>
      <c r="B973" s="23" t="s">
        <v>118</v>
      </c>
      <c r="C973" s="24">
        <v>8845698</v>
      </c>
      <c r="D973" s="12">
        <v>10526362</v>
      </c>
      <c r="E973" s="25">
        <v>19372060</v>
      </c>
      <c r="F973" t="str">
        <f>INDEX([1]Quadro!$B$1:$B$3005,MATCH(B973,[1]Quadro!$A$1:$A$3005,0),0)</f>
        <v>Alentejo Central</v>
      </c>
    </row>
    <row r="974" spans="1:6" ht="15" customHeight="1" x14ac:dyDescent="0.2">
      <c r="A974" s="22"/>
      <c r="B974" s="23" t="s">
        <v>119</v>
      </c>
      <c r="C974" s="24">
        <v>0</v>
      </c>
      <c r="D974" s="12">
        <v>3253274</v>
      </c>
      <c r="E974" s="25">
        <v>3253274</v>
      </c>
      <c r="F974" t="str">
        <f>INDEX([1]Quadro!$B$1:$B$3005,MATCH(B974,[1]Quadro!$A$1:$A$3005,0),0)</f>
        <v>Ave</v>
      </c>
    </row>
    <row r="975" spans="1:6" ht="15" customHeight="1" x14ac:dyDescent="0.2">
      <c r="A975" s="22"/>
      <c r="B975" s="23" t="s">
        <v>120</v>
      </c>
      <c r="C975" s="24">
        <v>10772687</v>
      </c>
      <c r="D975" s="12">
        <v>10371839</v>
      </c>
      <c r="E975" s="25">
        <v>21144526</v>
      </c>
      <c r="F975" t="str">
        <f>INDEX([1]Quadro!$B$1:$B$3005,MATCH(B975,[1]Quadro!$A$1:$A$3005,0),0)</f>
        <v>Algarve</v>
      </c>
    </row>
    <row r="976" spans="1:6" ht="15" customHeight="1" x14ac:dyDescent="0.2">
      <c r="A976" s="22"/>
      <c r="B976" s="23" t="s">
        <v>121</v>
      </c>
      <c r="C976" s="24">
        <v>5183526</v>
      </c>
      <c r="D976" s="12">
        <v>5884143</v>
      </c>
      <c r="E976" s="25">
        <v>11067669</v>
      </c>
      <c r="F976" t="str">
        <f>INDEX([1]Quadro!$B$1:$B$3005,MATCH(B976,[1]Quadro!$A$1:$A$3005,0),0)</f>
        <v>Área Metropolitana do Porto</v>
      </c>
    </row>
    <row r="977" spans="1:6" ht="15" customHeight="1" x14ac:dyDescent="0.2">
      <c r="A977" s="22"/>
      <c r="B977" s="23" t="s">
        <v>122</v>
      </c>
      <c r="C977" s="24">
        <v>364643</v>
      </c>
      <c r="D977" s="12">
        <v>2854067</v>
      </c>
      <c r="E977" s="25">
        <v>3218710</v>
      </c>
      <c r="F977" t="str">
        <f>INDEX([1]Quadro!$B$1:$B$3005,MATCH(B977,[1]Quadro!$A$1:$A$3005,0),0)</f>
        <v>Tâmega e Sousa</v>
      </c>
    </row>
    <row r="978" spans="1:6" ht="15" customHeight="1" x14ac:dyDescent="0.2">
      <c r="A978" s="22"/>
      <c r="B978" s="23" t="s">
        <v>123</v>
      </c>
      <c r="C978" s="24">
        <v>278791</v>
      </c>
      <c r="D978" s="12">
        <v>960184</v>
      </c>
      <c r="E978" s="25">
        <v>1238975</v>
      </c>
      <c r="F978" t="str">
        <f>INDEX([1]Quadro!$B$1:$B$3005,MATCH(B978,[1]Quadro!$A$1:$A$3005,0),0)</f>
        <v>Baixo Alentejo</v>
      </c>
    </row>
    <row r="979" spans="1:6" ht="15" customHeight="1" x14ac:dyDescent="0.2">
      <c r="A979" s="22"/>
      <c r="B979" s="23" t="s">
        <v>124</v>
      </c>
      <c r="C979" s="24">
        <v>127310</v>
      </c>
      <c r="D979" s="12">
        <v>726390</v>
      </c>
      <c r="E979" s="25">
        <v>853700</v>
      </c>
      <c r="F979" t="str">
        <f>INDEX([1]Quadro!$B$1:$B$3005,MATCH(B979,[1]Quadro!$A$1:$A$3005,0),0)</f>
        <v>Médio Tejo</v>
      </c>
    </row>
    <row r="980" spans="1:6" ht="15" customHeight="1" x14ac:dyDescent="0.2">
      <c r="A980" s="22"/>
      <c r="B980" s="23" t="s">
        <v>125</v>
      </c>
      <c r="C980" s="24">
        <v>6318678</v>
      </c>
      <c r="D980" s="12">
        <v>5039243</v>
      </c>
      <c r="E980" s="25">
        <v>11357921</v>
      </c>
      <c r="F980" t="str">
        <f>INDEX([1]Quadro!$B$1:$B$3005,MATCH(B980,[1]Quadro!$A$1:$A$3005,0),0)</f>
        <v>Região de Coimbra</v>
      </c>
    </row>
    <row r="981" spans="1:6" ht="15" customHeight="1" x14ac:dyDescent="0.2">
      <c r="A981" s="22"/>
      <c r="B981" s="23" t="s">
        <v>126</v>
      </c>
      <c r="C981" s="24">
        <v>184873</v>
      </c>
      <c r="D981" s="12">
        <v>515665</v>
      </c>
      <c r="E981" s="25">
        <v>700538</v>
      </c>
      <c r="F981" t="str">
        <f>INDEX([1]Quadro!$B$1:$B$3005,MATCH(B981,[1]Quadro!$A$1:$A$3005,0),0)</f>
        <v>Beiras e Serra da Estrela</v>
      </c>
    </row>
    <row r="982" spans="1:6" ht="15" customHeight="1" x14ac:dyDescent="0.2">
      <c r="A982" s="22"/>
      <c r="B982" s="23" t="s">
        <v>127</v>
      </c>
      <c r="C982" s="24">
        <v>0</v>
      </c>
      <c r="D982" s="12">
        <v>843717</v>
      </c>
      <c r="E982" s="25">
        <v>843717</v>
      </c>
      <c r="F982" t="str">
        <f>INDEX([1]Quadro!$B$1:$B$3005,MATCH(B982,[1]Quadro!$A$1:$A$3005,0),0)</f>
        <v>Região de Leiria</v>
      </c>
    </row>
    <row r="983" spans="1:6" ht="15" customHeight="1" x14ac:dyDescent="0.2">
      <c r="A983" s="22"/>
      <c r="B983" s="23" t="s">
        <v>128</v>
      </c>
      <c r="C983" s="24">
        <v>0</v>
      </c>
      <c r="D983" s="12">
        <v>417413</v>
      </c>
      <c r="E983" s="25">
        <v>417413</v>
      </c>
      <c r="F983" t="e">
        <f>INDEX([1]Quadro!$B$1:$B$3005,MATCH(B983,[1]Quadro!$A$1:$A$3005,0),0)</f>
        <v>#N/A</v>
      </c>
    </row>
    <row r="984" spans="1:6" ht="15" customHeight="1" x14ac:dyDescent="0.2">
      <c r="A984" s="22"/>
      <c r="B984" s="23" t="s">
        <v>129</v>
      </c>
      <c r="C984" s="24">
        <v>0</v>
      </c>
      <c r="D984" s="12">
        <v>397707</v>
      </c>
      <c r="E984" s="25">
        <v>397707</v>
      </c>
      <c r="F984" t="str">
        <f>INDEX([1]Quadro!$B$1:$B$3005,MATCH(B984,[1]Quadro!$A$1:$A$3005,0),0)</f>
        <v>Douro</v>
      </c>
    </row>
    <row r="985" spans="1:6" ht="15" customHeight="1" x14ac:dyDescent="0.2">
      <c r="A985" s="22"/>
      <c r="B985" s="23" t="s">
        <v>130</v>
      </c>
      <c r="C985" s="24">
        <v>0</v>
      </c>
      <c r="D985" s="12">
        <v>346116</v>
      </c>
      <c r="E985" s="25">
        <v>346116</v>
      </c>
      <c r="F985" t="str">
        <f>INDEX([1]Quadro!$B$1:$B$3005,MATCH(B985,[1]Quadro!$A$1:$A$3005,0),0)</f>
        <v>Alto Alentejo</v>
      </c>
    </row>
    <row r="986" spans="1:6" ht="15" customHeight="1" x14ac:dyDescent="0.2">
      <c r="A986" s="22"/>
      <c r="B986" s="23" t="s">
        <v>131</v>
      </c>
      <c r="C986" s="24">
        <v>1237660</v>
      </c>
      <c r="D986" s="12">
        <v>1821914</v>
      </c>
      <c r="E986" s="25">
        <v>3059574</v>
      </c>
      <c r="F986" t="str">
        <f>INDEX([1]Quadro!$B$1:$B$3005,MATCH(B986,[1]Quadro!$A$1:$A$3005,0),0)</f>
        <v>Beiras e Serra da Estrela</v>
      </c>
    </row>
    <row r="987" spans="1:6" ht="15" customHeight="1" x14ac:dyDescent="0.2">
      <c r="A987" s="22"/>
      <c r="B987" s="23" t="s">
        <v>132</v>
      </c>
      <c r="C987" s="24">
        <v>250092</v>
      </c>
      <c r="D987" s="12">
        <v>463749</v>
      </c>
      <c r="E987" s="25">
        <v>713841</v>
      </c>
      <c r="F987" t="str">
        <f>INDEX([1]Quadro!$B$1:$B$3005,MATCH(B987,[1]Quadro!$A$1:$A$3005,0),0)</f>
        <v>Alto Alentejo</v>
      </c>
    </row>
    <row r="988" spans="1:6" ht="15" customHeight="1" x14ac:dyDescent="0.2">
      <c r="A988" s="22"/>
      <c r="B988" s="23" t="s">
        <v>133</v>
      </c>
      <c r="C988" s="24">
        <v>0</v>
      </c>
      <c r="D988" s="12">
        <v>669898</v>
      </c>
      <c r="E988" s="25">
        <v>669898</v>
      </c>
      <c r="F988" t="str">
        <f>INDEX([1]Quadro!$B$1:$B$3005,MATCH(B988,[1]Quadro!$A$1:$A$3005,0),0)</f>
        <v>Região de Coimbra</v>
      </c>
    </row>
    <row r="989" spans="1:6" ht="15" customHeight="1" x14ac:dyDescent="0.2">
      <c r="A989" s="22"/>
      <c r="B989" s="23" t="s">
        <v>134</v>
      </c>
      <c r="C989" s="24">
        <v>0</v>
      </c>
      <c r="D989" s="12">
        <v>550341</v>
      </c>
      <c r="E989" s="25">
        <v>550341</v>
      </c>
      <c r="F989" t="str">
        <f>INDEX([1]Quadro!$B$1:$B$3005,MATCH(B989,[1]Quadro!$A$1:$A$3005,0),0)</f>
        <v>Lezíria do Tejo</v>
      </c>
    </row>
    <row r="990" spans="1:6" ht="15" customHeight="1" x14ac:dyDescent="0.2">
      <c r="A990" s="22"/>
      <c r="B990" s="23" t="s">
        <v>135</v>
      </c>
      <c r="C990" s="24">
        <v>736372</v>
      </c>
      <c r="D990" s="12">
        <v>7432261</v>
      </c>
      <c r="E990" s="25">
        <v>8168633</v>
      </c>
      <c r="F990" t="str">
        <f>INDEX([1]Quadro!$B$1:$B$3005,MATCH(B990,[1]Quadro!$A$1:$A$3005,0),0)</f>
        <v>Área Metropolitana do Porto</v>
      </c>
    </row>
    <row r="991" spans="1:6" ht="15" customHeight="1" x14ac:dyDescent="0.2">
      <c r="A991" s="22"/>
      <c r="B991" s="23" t="s">
        <v>136</v>
      </c>
      <c r="C991" s="24">
        <v>1058394</v>
      </c>
      <c r="D991" s="12">
        <v>816121</v>
      </c>
      <c r="E991" s="25">
        <v>1874515</v>
      </c>
      <c r="F991" t="str">
        <f>INDEX([1]Quadro!$B$1:$B$3005,MATCH(B991,[1]Quadro!$A$1:$A$3005,0),0)</f>
        <v>Beiras e Serra da Estrela</v>
      </c>
    </row>
    <row r="992" spans="1:6" ht="15" customHeight="1" x14ac:dyDescent="0.2">
      <c r="A992" s="22"/>
      <c r="B992" s="23" t="s">
        <v>137</v>
      </c>
      <c r="C992" s="24">
        <v>3347077</v>
      </c>
      <c r="D992" s="12">
        <v>1935627</v>
      </c>
      <c r="E992" s="25">
        <v>5282704</v>
      </c>
      <c r="F992" t="str">
        <f>INDEX([1]Quadro!$B$1:$B$3005,MATCH(B992,[1]Quadro!$A$1:$A$3005,0),0)</f>
        <v>Alentejo Litoral</v>
      </c>
    </row>
    <row r="993" spans="1:6" ht="15" customHeight="1" x14ac:dyDescent="0.2">
      <c r="A993" s="22"/>
      <c r="B993" s="23" t="s">
        <v>138</v>
      </c>
      <c r="C993" s="24">
        <v>5730215</v>
      </c>
      <c r="D993" s="12">
        <v>3316156</v>
      </c>
      <c r="E993" s="25">
        <v>9046371</v>
      </c>
      <c r="F993" t="str">
        <f>INDEX([1]Quadro!$B$1:$B$3005,MATCH(B993,[1]Quadro!$A$1:$A$3005,0),0)</f>
        <v>Beiras e Serra da Estrela</v>
      </c>
    </row>
    <row r="994" spans="1:6" ht="15" customHeight="1" x14ac:dyDescent="0.2">
      <c r="A994" s="22"/>
      <c r="B994" s="23" t="s">
        <v>139</v>
      </c>
      <c r="C994" s="24">
        <v>12084683</v>
      </c>
      <c r="D994" s="12">
        <v>5585126</v>
      </c>
      <c r="E994" s="25">
        <v>17669809</v>
      </c>
      <c r="F994" t="str">
        <f>INDEX([1]Quadro!$B$1:$B$3005,MATCH(B994,[1]Quadro!$A$1:$A$3005,0),0)</f>
        <v>Ave</v>
      </c>
    </row>
    <row r="995" spans="1:6" ht="15" customHeight="1" x14ac:dyDescent="0.2">
      <c r="A995" s="22"/>
      <c r="B995" s="23" t="s">
        <v>140</v>
      </c>
      <c r="C995" s="24">
        <v>2869511</v>
      </c>
      <c r="D995" s="12">
        <v>1433722</v>
      </c>
      <c r="E995" s="25">
        <v>4303233</v>
      </c>
      <c r="F995" t="e">
        <f>INDEX([1]Quadro!$B$1:$B$3005,MATCH(B995,[1]Quadro!$A$1:$A$3005,0),0)</f>
        <v>#N/A</v>
      </c>
    </row>
    <row r="996" spans="1:6" ht="15" customHeight="1" x14ac:dyDescent="0.2">
      <c r="A996" s="22"/>
      <c r="B996" s="23" t="s">
        <v>141</v>
      </c>
      <c r="C996" s="24">
        <v>295045</v>
      </c>
      <c r="D996" s="12">
        <v>943545</v>
      </c>
      <c r="E996" s="25">
        <v>1238590</v>
      </c>
      <c r="F996" t="str">
        <f>INDEX([1]Quadro!$B$1:$B$3005,MATCH(B996,[1]Quadro!$A$1:$A$3005,0),0)</f>
        <v>Beira Baixa</v>
      </c>
    </row>
    <row r="997" spans="1:6" ht="15" customHeight="1" x14ac:dyDescent="0.2">
      <c r="A997" s="22"/>
      <c r="B997" s="23" t="s">
        <v>142</v>
      </c>
      <c r="C997" s="24">
        <v>721818</v>
      </c>
      <c r="D997" s="12">
        <v>2921504</v>
      </c>
      <c r="E997" s="25">
        <v>3643322</v>
      </c>
      <c r="F997" t="e">
        <f>INDEX([1]Quadro!$B$1:$B$3005,MATCH(B997,[1]Quadro!$A$1:$A$3005,0),0)</f>
        <v>#N/A</v>
      </c>
    </row>
    <row r="998" spans="1:6" ht="15" customHeight="1" x14ac:dyDescent="0.2">
      <c r="A998" s="22"/>
      <c r="B998" s="23" t="s">
        <v>143</v>
      </c>
      <c r="C998" s="24">
        <v>526761</v>
      </c>
      <c r="D998" s="12">
        <v>525357</v>
      </c>
      <c r="E998" s="25">
        <v>1052118</v>
      </c>
      <c r="F998" t="e">
        <f>INDEX([1]Quadro!$B$1:$B$3005,MATCH(B998,[1]Quadro!$A$1:$A$3005,0),0)</f>
        <v>#N/A</v>
      </c>
    </row>
    <row r="999" spans="1:6" ht="15" customHeight="1" x14ac:dyDescent="0.2">
      <c r="A999" s="22"/>
      <c r="B999" s="23" t="s">
        <v>144</v>
      </c>
      <c r="C999" s="24">
        <v>3171502</v>
      </c>
      <c r="D999" s="12">
        <v>2258081</v>
      </c>
      <c r="E999" s="25">
        <v>5429583</v>
      </c>
      <c r="F999" t="str">
        <f>INDEX([1]Quadro!$B$1:$B$3005,MATCH(B999,[1]Quadro!$A$1:$A$3005,0),0)</f>
        <v>Algarve</v>
      </c>
    </row>
    <row r="1000" spans="1:6" ht="15" customHeight="1" x14ac:dyDescent="0.2">
      <c r="A1000" s="22"/>
      <c r="B1000" s="23" t="s">
        <v>145</v>
      </c>
      <c r="C1000" s="24">
        <v>2994153</v>
      </c>
      <c r="D1000" s="12">
        <v>4628807</v>
      </c>
      <c r="E1000" s="25">
        <v>7622960</v>
      </c>
      <c r="F1000" t="str">
        <f>INDEX([1]Quadro!$B$1:$B$3005,MATCH(B1000,[1]Quadro!$A$1:$A$3005,0),0)</f>
        <v>Algarve</v>
      </c>
    </row>
    <row r="1001" spans="1:6" ht="15" customHeight="1" x14ac:dyDescent="0.2">
      <c r="A1001" s="22"/>
      <c r="B1001" s="23" t="s">
        <v>146</v>
      </c>
      <c r="C1001" s="24">
        <v>21751</v>
      </c>
      <c r="D1001" s="12">
        <v>132314</v>
      </c>
      <c r="E1001" s="25">
        <v>154065</v>
      </c>
      <c r="F1001" t="e">
        <f>INDEX([1]Quadro!$B$1:$B$3005,MATCH(B1001,[1]Quadro!$A$1:$A$3005,0),0)</f>
        <v>#N/A</v>
      </c>
    </row>
    <row r="1002" spans="1:6" ht="15" customHeight="1" x14ac:dyDescent="0.2">
      <c r="A1002" s="22"/>
      <c r="B1002" s="23" t="s">
        <v>147</v>
      </c>
      <c r="C1002" s="24">
        <v>229654</v>
      </c>
      <c r="D1002" s="12">
        <v>235948</v>
      </c>
      <c r="E1002" s="25">
        <v>465602</v>
      </c>
      <c r="F1002" t="e">
        <f>INDEX([1]Quadro!$B$1:$B$3005,MATCH(B1002,[1]Quadro!$A$1:$A$3005,0),0)</f>
        <v>#N/A</v>
      </c>
    </row>
    <row r="1003" spans="1:6" ht="15" customHeight="1" x14ac:dyDescent="0.2">
      <c r="A1003" s="22"/>
      <c r="B1003" s="23" t="s">
        <v>148</v>
      </c>
      <c r="C1003" s="24">
        <v>1161569</v>
      </c>
      <c r="D1003" s="12">
        <v>1786593</v>
      </c>
      <c r="E1003" s="25">
        <v>2948162</v>
      </c>
      <c r="F1003" t="str">
        <f>INDEX([1]Quadro!$B$1:$B$3005,MATCH(B1003,[1]Quadro!$A$1:$A$3005,0),0)</f>
        <v>Douro</v>
      </c>
    </row>
    <row r="1004" spans="1:6" ht="15" customHeight="1" x14ac:dyDescent="0.2">
      <c r="A1004" s="22"/>
      <c r="B1004" s="23" t="s">
        <v>149</v>
      </c>
      <c r="C1004" s="24">
        <v>12471733</v>
      </c>
      <c r="D1004" s="12">
        <v>7129192</v>
      </c>
      <c r="E1004" s="25">
        <v>19600925</v>
      </c>
      <c r="F1004" t="str">
        <f>INDEX([1]Quadro!$B$1:$B$3005,MATCH(B1004,[1]Quadro!$A$1:$A$3005,0),0)</f>
        <v>Região de Leiria</v>
      </c>
    </row>
    <row r="1005" spans="1:6" ht="15" customHeight="1" x14ac:dyDescent="0.2">
      <c r="A1005" s="22"/>
      <c r="B1005" s="23" t="s">
        <v>150</v>
      </c>
      <c r="C1005" s="24">
        <v>257976717</v>
      </c>
      <c r="D1005" s="12">
        <v>82354549</v>
      </c>
      <c r="E1005" s="25">
        <v>340331266</v>
      </c>
      <c r="F1005" t="str">
        <f>INDEX([1]Quadro!$B$1:$B$3005,MATCH(B1005,[1]Quadro!$A$1:$A$3005,0),0)</f>
        <v>Área Metropolitana de Lisboa</v>
      </c>
    </row>
    <row r="1006" spans="1:6" ht="15" customHeight="1" x14ac:dyDescent="0.2">
      <c r="A1006" s="22"/>
      <c r="B1006" s="23" t="s">
        <v>151</v>
      </c>
      <c r="C1006" s="24">
        <v>2844875</v>
      </c>
      <c r="D1006" s="12">
        <v>8247671</v>
      </c>
      <c r="E1006" s="25">
        <v>11092546</v>
      </c>
      <c r="F1006" t="str">
        <f>INDEX([1]Quadro!$B$1:$B$3005,MATCH(B1006,[1]Quadro!$A$1:$A$3005,0),0)</f>
        <v>Algarve</v>
      </c>
    </row>
    <row r="1007" spans="1:6" ht="15" customHeight="1" x14ac:dyDescent="0.2">
      <c r="A1007" s="22"/>
      <c r="B1007" s="23" t="s">
        <v>152</v>
      </c>
      <c r="C1007" s="24">
        <v>22854084</v>
      </c>
      <c r="D1007" s="12">
        <v>11036509</v>
      </c>
      <c r="E1007" s="25">
        <v>33890593</v>
      </c>
      <c r="F1007" t="str">
        <f>INDEX([1]Quadro!$B$1:$B$3005,MATCH(B1007,[1]Quadro!$A$1:$A$3005,0),0)</f>
        <v>Área Metropolitana de Lisboa</v>
      </c>
    </row>
    <row r="1008" spans="1:6" ht="15" customHeight="1" x14ac:dyDescent="0.2">
      <c r="A1008" s="22"/>
      <c r="B1008" s="23" t="s">
        <v>153</v>
      </c>
      <c r="C1008" s="24">
        <v>0</v>
      </c>
      <c r="D1008" s="12">
        <v>1121062</v>
      </c>
      <c r="E1008" s="25">
        <v>1121062</v>
      </c>
      <c r="F1008" t="str">
        <f>INDEX([1]Quadro!$B$1:$B$3005,MATCH(B1008,[1]Quadro!$A$1:$A$3005,0),0)</f>
        <v>Oeste</v>
      </c>
    </row>
    <row r="1009" spans="1:6" ht="15" customHeight="1" x14ac:dyDescent="0.2">
      <c r="A1009" s="22"/>
      <c r="B1009" s="23" t="s">
        <v>154</v>
      </c>
      <c r="C1009" s="24">
        <v>453219</v>
      </c>
      <c r="D1009" s="12">
        <v>2161020</v>
      </c>
      <c r="E1009" s="25">
        <v>2614239</v>
      </c>
      <c r="F1009" t="str">
        <f>INDEX([1]Quadro!$B$1:$B$3005,MATCH(B1009,[1]Quadro!$A$1:$A$3005,0),0)</f>
        <v>Região de Coimbra</v>
      </c>
    </row>
    <row r="1010" spans="1:6" ht="15" customHeight="1" x14ac:dyDescent="0.2">
      <c r="A1010" s="22"/>
      <c r="B1010" s="23" t="s">
        <v>155</v>
      </c>
      <c r="C1010" s="24">
        <v>303175</v>
      </c>
      <c r="D1010" s="12">
        <v>1529558</v>
      </c>
      <c r="E1010" s="25">
        <v>1832733</v>
      </c>
      <c r="F1010" t="str">
        <f>INDEX([1]Quadro!$B$1:$B$3005,MATCH(B1010,[1]Quadro!$A$1:$A$3005,0),0)</f>
        <v>Tâmega e Sousa</v>
      </c>
    </row>
    <row r="1011" spans="1:6" ht="15" customHeight="1" x14ac:dyDescent="0.2">
      <c r="A1011" s="22"/>
      <c r="B1011" s="23" t="s">
        <v>156</v>
      </c>
      <c r="C1011" s="24">
        <v>38267</v>
      </c>
      <c r="D1011" s="12">
        <v>650507</v>
      </c>
      <c r="E1011" s="25">
        <v>688774</v>
      </c>
      <c r="F1011" t="str">
        <f>INDEX([1]Quadro!$B$1:$B$3005,MATCH(B1011,[1]Quadro!$A$1:$A$3005,0),0)</f>
        <v>Médio Tejo</v>
      </c>
    </row>
    <row r="1012" spans="1:6" ht="15" customHeight="1" x14ac:dyDescent="0.2">
      <c r="A1012" s="22"/>
      <c r="B1012" s="23" t="s">
        <v>157</v>
      </c>
      <c r="C1012" s="24">
        <v>939087</v>
      </c>
      <c r="D1012" s="12">
        <v>1911004</v>
      </c>
      <c r="E1012" s="25">
        <v>2850091</v>
      </c>
      <c r="F1012" t="str">
        <f>INDEX([1]Quadro!$B$1:$B$3005,MATCH(B1012,[1]Quadro!$A$1:$A$3005,0),0)</f>
        <v>Terras de Trás-os-Montes</v>
      </c>
    </row>
    <row r="1013" spans="1:6" ht="15" customHeight="1" x14ac:dyDescent="0.2">
      <c r="A1013" s="22"/>
      <c r="B1013" s="23" t="s">
        <v>158</v>
      </c>
      <c r="C1013" s="24">
        <v>801129</v>
      </c>
      <c r="D1013" s="12">
        <v>270654</v>
      </c>
      <c r="E1013" s="25">
        <v>1071783</v>
      </c>
      <c r="F1013" t="e">
        <f>INDEX([1]Quadro!$B$1:$B$3005,MATCH(B1013,[1]Quadro!$A$1:$A$3005,0),0)</f>
        <v>#N/A</v>
      </c>
    </row>
    <row r="1014" spans="1:6" ht="15" customHeight="1" x14ac:dyDescent="0.2">
      <c r="A1014" s="22"/>
      <c r="B1014" s="23" t="s">
        <v>159</v>
      </c>
      <c r="C1014" s="24">
        <v>3590351</v>
      </c>
      <c r="D1014" s="12">
        <v>2361724</v>
      </c>
      <c r="E1014" s="25">
        <v>5952075</v>
      </c>
      <c r="F1014" t="str">
        <f>INDEX([1]Quadro!$B$1:$B$3005,MATCH(B1014,[1]Quadro!$A$1:$A$3005,0),0)</f>
        <v>Área Metropolitana de Lisboa</v>
      </c>
    </row>
    <row r="1015" spans="1:6" ht="15" customHeight="1" x14ac:dyDescent="0.2">
      <c r="A1015" s="22"/>
      <c r="B1015" s="23" t="s">
        <v>160</v>
      </c>
      <c r="C1015" s="24">
        <v>3071525</v>
      </c>
      <c r="D1015" s="12">
        <v>6081971</v>
      </c>
      <c r="E1015" s="25">
        <v>9153496</v>
      </c>
      <c r="F1015" t="str">
        <f>INDEX([1]Quadro!$B$1:$B$3005,MATCH(B1015,[1]Quadro!$A$1:$A$3005,0),0)</f>
        <v>Área Metropolitana do Porto</v>
      </c>
    </row>
    <row r="1016" spans="1:6" ht="15" customHeight="1" x14ac:dyDescent="0.2">
      <c r="A1016" s="22"/>
      <c r="B1016" s="23" t="s">
        <v>161</v>
      </c>
      <c r="C1016" s="24">
        <v>266255</v>
      </c>
      <c r="D1016" s="12">
        <v>1459994</v>
      </c>
      <c r="E1016" s="25">
        <v>1726249</v>
      </c>
      <c r="F1016" t="str">
        <f>INDEX([1]Quadro!$B$1:$B$3005,MATCH(B1016,[1]Quadro!$A$1:$A$3005,0),0)</f>
        <v>Viseu Dão Lafões</v>
      </c>
    </row>
    <row r="1017" spans="1:6" ht="15" customHeight="1" x14ac:dyDescent="0.2">
      <c r="A1017" s="22"/>
      <c r="B1017" s="23" t="s">
        <v>162</v>
      </c>
      <c r="C1017" s="24">
        <v>0</v>
      </c>
      <c r="D1017" s="12">
        <v>645619</v>
      </c>
      <c r="E1017" s="25">
        <v>645619</v>
      </c>
      <c r="F1017" t="str">
        <f>INDEX([1]Quadro!$B$1:$B$3005,MATCH(B1017,[1]Quadro!$A$1:$A$3005,0),0)</f>
        <v>Beiras e Serra da Estrela</v>
      </c>
    </row>
    <row r="1018" spans="1:6" ht="15" customHeight="1" x14ac:dyDescent="0.2">
      <c r="A1018" s="22"/>
      <c r="B1018" s="23" t="s">
        <v>163</v>
      </c>
      <c r="C1018" s="24">
        <v>473650</v>
      </c>
      <c r="D1018" s="12">
        <v>2275238</v>
      </c>
      <c r="E1018" s="25">
        <v>2748888</v>
      </c>
      <c r="F1018" t="str">
        <f>INDEX([1]Quadro!$B$1:$B$3005,MATCH(B1018,[1]Quadro!$A$1:$A$3005,0),0)</f>
        <v>Tâmega e Sousa</v>
      </c>
    </row>
    <row r="1019" spans="1:6" ht="15" customHeight="1" x14ac:dyDescent="0.2">
      <c r="A1019" s="22"/>
      <c r="B1019" s="23" t="s">
        <v>164</v>
      </c>
      <c r="C1019" s="24">
        <v>660428</v>
      </c>
      <c r="D1019" s="12">
        <v>2300955</v>
      </c>
      <c r="E1019" s="25">
        <v>2961383</v>
      </c>
      <c r="F1019" t="str">
        <f>INDEX([1]Quadro!$B$1:$B$3005,MATCH(B1019,[1]Quadro!$A$1:$A$3005,0),0)</f>
        <v>Região de Leiria</v>
      </c>
    </row>
    <row r="1020" spans="1:6" ht="15" customHeight="1" x14ac:dyDescent="0.2">
      <c r="A1020" s="22"/>
      <c r="B1020" s="23" t="s">
        <v>165</v>
      </c>
      <c r="C1020" s="24">
        <v>189524</v>
      </c>
      <c r="D1020" s="12">
        <v>708918</v>
      </c>
      <c r="E1020" s="25">
        <v>898442</v>
      </c>
      <c r="F1020" t="str">
        <f>INDEX([1]Quadro!$B$1:$B$3005,MATCH(B1020,[1]Quadro!$A$1:$A$3005,0),0)</f>
        <v>Alto Alentejo</v>
      </c>
    </row>
    <row r="1021" spans="1:6" ht="15" customHeight="1" x14ac:dyDescent="0.2">
      <c r="A1021" s="22"/>
      <c r="B1021" s="23" t="s">
        <v>166</v>
      </c>
      <c r="C1021" s="24">
        <v>18258249</v>
      </c>
      <c r="D1021" s="12">
        <v>8331425</v>
      </c>
      <c r="E1021" s="25">
        <v>26589674</v>
      </c>
      <c r="F1021" t="str">
        <f>INDEX([1]Quadro!$B$1:$B$3005,MATCH(B1021,[1]Quadro!$A$1:$A$3005,0),0)</f>
        <v>Área Metropolitana do Porto</v>
      </c>
    </row>
    <row r="1022" spans="1:6" ht="15" customHeight="1" x14ac:dyDescent="0.2">
      <c r="A1022" s="22"/>
      <c r="B1022" s="23" t="s">
        <v>167</v>
      </c>
      <c r="C1022" s="24">
        <v>160143</v>
      </c>
      <c r="D1022" s="12">
        <v>1298990</v>
      </c>
      <c r="E1022" s="25">
        <v>1459133</v>
      </c>
      <c r="F1022" t="str">
        <f>INDEX([1]Quadro!$B$1:$B$3005,MATCH(B1022,[1]Quadro!$A$1:$A$3005,0),0)</f>
        <v>Região de Coimbra</v>
      </c>
    </row>
    <row r="1023" spans="1:6" ht="15" customHeight="1" x14ac:dyDescent="0.2">
      <c r="A1023" s="22"/>
      <c r="B1023" s="23" t="s">
        <v>168</v>
      </c>
      <c r="C1023" s="24">
        <v>163422</v>
      </c>
      <c r="D1023" s="12">
        <v>482945</v>
      </c>
      <c r="E1023" s="25">
        <v>646367</v>
      </c>
      <c r="F1023" t="str">
        <f>INDEX([1]Quadro!$B$1:$B$3005,MATCH(B1023,[1]Quadro!$A$1:$A$3005,0),0)</f>
        <v>Beiras e Serra da Estrela</v>
      </c>
    </row>
    <row r="1024" spans="1:6" ht="15" customHeight="1" x14ac:dyDescent="0.2">
      <c r="A1024" s="22"/>
      <c r="B1024" s="23" t="s">
        <v>169</v>
      </c>
      <c r="C1024" s="24">
        <v>102190</v>
      </c>
      <c r="D1024" s="12">
        <v>912260</v>
      </c>
      <c r="E1024" s="25">
        <v>1014450</v>
      </c>
      <c r="F1024" t="str">
        <f>INDEX([1]Quadro!$B$1:$B$3005,MATCH(B1024,[1]Quadro!$A$1:$A$3005,0),0)</f>
        <v>Alto Minho</v>
      </c>
    </row>
    <row r="1025" spans="1:6" ht="15" customHeight="1" x14ac:dyDescent="0.2">
      <c r="A1025" s="22"/>
      <c r="B1025" s="23" t="s">
        <v>170</v>
      </c>
      <c r="C1025" s="24">
        <v>106586</v>
      </c>
      <c r="D1025" s="12">
        <v>889350</v>
      </c>
      <c r="E1025" s="25">
        <v>995936</v>
      </c>
      <c r="F1025" t="str">
        <f>INDEX([1]Quadro!$B$1:$B$3005,MATCH(B1025,[1]Quadro!$A$1:$A$3005,0),0)</f>
        <v>Baixo Alentejo</v>
      </c>
    </row>
    <row r="1026" spans="1:6" ht="15" customHeight="1" x14ac:dyDescent="0.2">
      <c r="A1026" s="22"/>
      <c r="B1026" s="23" t="s">
        <v>171</v>
      </c>
      <c r="C1026" s="24">
        <v>42937</v>
      </c>
      <c r="D1026" s="12">
        <v>410542</v>
      </c>
      <c r="E1026" s="25">
        <v>453479</v>
      </c>
      <c r="F1026" t="str">
        <f>INDEX([1]Quadro!$B$1:$B$3005,MATCH(B1026,[1]Quadro!$A$1:$A$3005,0),0)</f>
        <v>Douro</v>
      </c>
    </row>
    <row r="1027" spans="1:6" ht="15" customHeight="1" x14ac:dyDescent="0.2">
      <c r="A1027" s="22"/>
      <c r="B1027" s="23" t="s">
        <v>172</v>
      </c>
      <c r="C1027" s="24">
        <v>158668</v>
      </c>
      <c r="D1027" s="12">
        <v>715012</v>
      </c>
      <c r="E1027" s="25">
        <v>873680</v>
      </c>
      <c r="F1027" t="str">
        <f>INDEX([1]Quadro!$B$1:$B$3005,MATCH(B1027,[1]Quadro!$A$1:$A$3005,0),0)</f>
        <v>Região de Coimbra</v>
      </c>
    </row>
    <row r="1028" spans="1:6" ht="15" customHeight="1" x14ac:dyDescent="0.2">
      <c r="A1028" s="22"/>
      <c r="B1028" s="23" t="s">
        <v>173</v>
      </c>
      <c r="C1028" s="24">
        <v>150228</v>
      </c>
      <c r="D1028" s="12">
        <v>1274296</v>
      </c>
      <c r="E1028" s="25">
        <v>1424524</v>
      </c>
      <c r="F1028" t="str">
        <f>INDEX([1]Quadro!$B$1:$B$3005,MATCH(B1028,[1]Quadro!$A$1:$A$3005,0),0)</f>
        <v>Região de Coimbra</v>
      </c>
    </row>
    <row r="1029" spans="1:6" ht="15" customHeight="1" x14ac:dyDescent="0.2">
      <c r="A1029" s="22"/>
      <c r="B1029" s="23" t="s">
        <v>174</v>
      </c>
      <c r="C1029" s="24">
        <v>0</v>
      </c>
      <c r="D1029" s="12">
        <v>698828</v>
      </c>
      <c r="E1029" s="25">
        <v>698828</v>
      </c>
      <c r="F1029" t="str">
        <f>INDEX([1]Quadro!$B$1:$B$3005,MATCH(B1029,[1]Quadro!$A$1:$A$3005,0),0)</f>
        <v>Terras de Trás-os-Montes</v>
      </c>
    </row>
    <row r="1030" spans="1:6" ht="15" customHeight="1" x14ac:dyDescent="0.2">
      <c r="A1030" s="22"/>
      <c r="B1030" s="23" t="s">
        <v>175</v>
      </c>
      <c r="C1030" s="24">
        <v>1063609</v>
      </c>
      <c r="D1030" s="12">
        <v>2425842</v>
      </c>
      <c r="E1030" s="25">
        <v>3489451</v>
      </c>
      <c r="F1030" t="str">
        <f>INDEX([1]Quadro!$B$1:$B$3005,MATCH(B1030,[1]Quadro!$A$1:$A$3005,0),0)</f>
        <v>Terras de Trás-os-Montes</v>
      </c>
    </row>
    <row r="1031" spans="1:6" ht="15" customHeight="1" x14ac:dyDescent="0.2">
      <c r="A1031" s="22"/>
      <c r="B1031" s="23" t="s">
        <v>176</v>
      </c>
      <c r="C1031" s="24">
        <v>0</v>
      </c>
      <c r="D1031" s="12">
        <v>774197</v>
      </c>
      <c r="E1031" s="25">
        <v>774197</v>
      </c>
      <c r="F1031" t="str">
        <f>INDEX([1]Quadro!$B$1:$B$3005,MATCH(B1031,[1]Quadro!$A$1:$A$3005,0),0)</f>
        <v>Terras de Trás-os-Montes</v>
      </c>
    </row>
    <row r="1032" spans="1:6" ht="15" customHeight="1" x14ac:dyDescent="0.2">
      <c r="A1032" s="22"/>
      <c r="B1032" s="23" t="s">
        <v>177</v>
      </c>
      <c r="C1032" s="24">
        <v>0</v>
      </c>
      <c r="D1032" s="12">
        <v>993908</v>
      </c>
      <c r="E1032" s="25">
        <v>993908</v>
      </c>
      <c r="F1032" t="str">
        <f>INDEX([1]Quadro!$B$1:$B$3005,MATCH(B1032,[1]Quadro!$A$1:$A$3005,0),0)</f>
        <v>Douro</v>
      </c>
    </row>
    <row r="1033" spans="1:6" ht="15" customHeight="1" x14ac:dyDescent="0.2">
      <c r="A1033" s="22"/>
      <c r="B1033" s="23" t="s">
        <v>178</v>
      </c>
      <c r="C1033" s="24">
        <v>2274683</v>
      </c>
      <c r="D1033" s="12">
        <v>5117585</v>
      </c>
      <c r="E1033" s="25">
        <v>7392268</v>
      </c>
      <c r="F1033" t="str">
        <f>INDEX([1]Quadro!$B$1:$B$3005,MATCH(B1033,[1]Quadro!$A$1:$A$3005,0),0)</f>
        <v>Área Metropolitana de Lisboa</v>
      </c>
    </row>
    <row r="1034" spans="1:6" ht="15" customHeight="1" x14ac:dyDescent="0.2">
      <c r="A1034" s="22"/>
      <c r="B1034" s="23" t="s">
        <v>179</v>
      </c>
      <c r="C1034" s="24">
        <v>122750</v>
      </c>
      <c r="D1034" s="12">
        <v>1409370</v>
      </c>
      <c r="E1034" s="25">
        <v>1532120</v>
      </c>
      <c r="F1034" t="str">
        <f>INDEX([1]Quadro!$B$1:$B$3005,MATCH(B1034,[1]Quadro!$A$1:$A$3005,0),0)</f>
        <v>Alto Minho</v>
      </c>
    </row>
    <row r="1035" spans="1:6" ht="15" customHeight="1" x14ac:dyDescent="0.2">
      <c r="A1035" s="22"/>
      <c r="B1035" s="23" t="s">
        <v>180</v>
      </c>
      <c r="C1035" s="24">
        <v>2436441</v>
      </c>
      <c r="D1035" s="12">
        <v>713045</v>
      </c>
      <c r="E1035" s="25">
        <v>3149486</v>
      </c>
      <c r="F1035" t="str">
        <f>INDEX([1]Quadro!$B$1:$B$3005,MATCH(B1035,[1]Quadro!$A$1:$A$3005,0),0)</f>
        <v>Algarve</v>
      </c>
    </row>
    <row r="1036" spans="1:6" ht="15" customHeight="1" x14ac:dyDescent="0.2">
      <c r="A1036" s="22"/>
      <c r="B1036" s="23" t="s">
        <v>181</v>
      </c>
      <c r="C1036" s="24">
        <v>102354</v>
      </c>
      <c r="D1036" s="12">
        <v>577342</v>
      </c>
      <c r="E1036" s="25">
        <v>679696</v>
      </c>
      <c r="F1036" t="str">
        <f>INDEX([1]Quadro!$B$1:$B$3005,MATCH(B1036,[1]Quadro!$A$1:$A$3005,0),0)</f>
        <v>Ave</v>
      </c>
    </row>
    <row r="1037" spans="1:6" ht="15" customHeight="1" x14ac:dyDescent="0.2">
      <c r="A1037" s="22"/>
      <c r="B1037" s="23" t="s">
        <v>182</v>
      </c>
      <c r="C1037" s="24">
        <v>297200</v>
      </c>
      <c r="D1037" s="12">
        <v>315811</v>
      </c>
      <c r="E1037" s="25">
        <v>613011</v>
      </c>
      <c r="F1037" t="str">
        <f>INDEX([1]Quadro!$B$1:$B$3005,MATCH(B1037,[1]Quadro!$A$1:$A$3005,0),0)</f>
        <v>Alto Alentejo</v>
      </c>
    </row>
    <row r="1038" spans="1:6" ht="15" customHeight="1" x14ac:dyDescent="0.2">
      <c r="A1038" s="22"/>
      <c r="B1038" s="23" t="s">
        <v>183</v>
      </c>
      <c r="C1038" s="24">
        <v>171041</v>
      </c>
      <c r="D1038" s="12">
        <v>796413</v>
      </c>
      <c r="E1038" s="25">
        <v>967454</v>
      </c>
      <c r="F1038" t="str">
        <f>INDEX([1]Quadro!$B$1:$B$3005,MATCH(B1038,[1]Quadro!$A$1:$A$3005,0),0)</f>
        <v>Alto Tâmega</v>
      </c>
    </row>
    <row r="1039" spans="1:6" ht="15" customHeight="1" x14ac:dyDescent="0.2">
      <c r="A1039" s="22"/>
      <c r="B1039" s="23" t="s">
        <v>184</v>
      </c>
      <c r="C1039" s="24">
        <v>530981</v>
      </c>
      <c r="D1039" s="12">
        <v>1888204</v>
      </c>
      <c r="E1039" s="25">
        <v>2419185</v>
      </c>
      <c r="F1039" t="str">
        <f>INDEX([1]Quadro!$B$1:$B$3005,MATCH(B1039,[1]Quadro!$A$1:$A$3005,0),0)</f>
        <v>Alentejo Central</v>
      </c>
    </row>
    <row r="1040" spans="1:6" ht="15" customHeight="1" x14ac:dyDescent="0.2">
      <c r="A1040" s="22"/>
      <c r="B1040" s="23" t="s">
        <v>185</v>
      </c>
      <c r="C1040" s="24">
        <v>755774</v>
      </c>
      <c r="D1040" s="12">
        <v>1099897</v>
      </c>
      <c r="E1040" s="25">
        <v>1855671</v>
      </c>
      <c r="F1040" t="str">
        <f>INDEX([1]Quadro!$B$1:$B$3005,MATCH(B1040,[1]Quadro!$A$1:$A$3005,0),0)</f>
        <v>Região de Coimbra</v>
      </c>
    </row>
    <row r="1041" spans="1:6" ht="15" customHeight="1" x14ac:dyDescent="0.2">
      <c r="A1041" s="22"/>
      <c r="B1041" s="23" t="s">
        <v>186</v>
      </c>
      <c r="C1041" s="24">
        <v>5010551</v>
      </c>
      <c r="D1041" s="12">
        <v>4045940</v>
      </c>
      <c r="E1041" s="25">
        <v>9056491</v>
      </c>
      <c r="F1041" t="str">
        <f>INDEX([1]Quadro!$B$1:$B$3005,MATCH(B1041,[1]Quadro!$A$1:$A$3005,0),0)</f>
        <v>Área Metropolitana de Lisboa</v>
      </c>
    </row>
    <row r="1042" spans="1:6" ht="15" customHeight="1" x14ac:dyDescent="0.2">
      <c r="A1042" s="22"/>
      <c r="B1042" s="23" t="s">
        <v>187</v>
      </c>
      <c r="C1042" s="24">
        <v>329209</v>
      </c>
      <c r="D1042" s="12">
        <v>636574</v>
      </c>
      <c r="E1042" s="25">
        <v>965783</v>
      </c>
      <c r="F1042" t="str">
        <f>INDEX([1]Quadro!$B$1:$B$3005,MATCH(B1042,[1]Quadro!$A$1:$A$3005,0),0)</f>
        <v>Alentejo Central</v>
      </c>
    </row>
    <row r="1043" spans="1:6" ht="15" customHeight="1" x14ac:dyDescent="0.2">
      <c r="A1043" s="22"/>
      <c r="B1043" s="23" t="s">
        <v>188</v>
      </c>
      <c r="C1043" s="24">
        <v>17661</v>
      </c>
      <c r="D1043" s="12">
        <v>611259</v>
      </c>
      <c r="E1043" s="25">
        <v>628920</v>
      </c>
      <c r="F1043" t="str">
        <f>INDEX([1]Quadro!$B$1:$B$3005,MATCH(B1043,[1]Quadro!$A$1:$A$3005,0),0)</f>
        <v>Região de Coimbra</v>
      </c>
    </row>
    <row r="1044" spans="1:6" ht="15" customHeight="1" x14ac:dyDescent="0.2">
      <c r="A1044" s="22"/>
      <c r="B1044" s="23" t="s">
        <v>189</v>
      </c>
      <c r="C1044" s="24">
        <v>37188</v>
      </c>
      <c r="D1044" s="12">
        <v>1408465</v>
      </c>
      <c r="E1044" s="25">
        <v>1445653</v>
      </c>
      <c r="F1044" t="str">
        <f>INDEX([1]Quadro!$B$1:$B$3005,MATCH(B1044,[1]Quadro!$A$1:$A$3005,0),0)</f>
        <v>Baixo Alentejo</v>
      </c>
    </row>
    <row r="1045" spans="1:6" ht="15" customHeight="1" x14ac:dyDescent="0.2">
      <c r="A1045" s="22"/>
      <c r="B1045" s="23" t="s">
        <v>190</v>
      </c>
      <c r="C1045" s="24">
        <v>0</v>
      </c>
      <c r="D1045" s="12">
        <v>520924</v>
      </c>
      <c r="E1045" s="25">
        <v>520924</v>
      </c>
      <c r="F1045" t="str">
        <f>INDEX([1]Quadro!$B$1:$B$3005,MATCH(B1045,[1]Quadro!$A$1:$A$3005,0),0)</f>
        <v>Alentejo Central</v>
      </c>
    </row>
    <row r="1046" spans="1:6" ht="15" customHeight="1" x14ac:dyDescent="0.2">
      <c r="A1046" s="22"/>
      <c r="B1046" s="23" t="s">
        <v>191</v>
      </c>
      <c r="C1046" s="24">
        <v>0</v>
      </c>
      <c r="D1046" s="12">
        <v>571772</v>
      </c>
      <c r="E1046" s="25">
        <v>571772</v>
      </c>
      <c r="F1046" t="str">
        <f>INDEX([1]Quadro!$B$1:$B$3005,MATCH(B1046,[1]Quadro!$A$1:$A$3005,0),0)</f>
        <v>Douro</v>
      </c>
    </row>
    <row r="1047" spans="1:6" ht="15" customHeight="1" x14ac:dyDescent="0.2">
      <c r="A1047" s="22"/>
      <c r="B1047" s="23" t="s">
        <v>192</v>
      </c>
      <c r="C1047" s="24">
        <v>322576</v>
      </c>
      <c r="D1047" s="12">
        <v>754013</v>
      </c>
      <c r="E1047" s="25">
        <v>1076589</v>
      </c>
      <c r="F1047" t="str">
        <f>INDEX([1]Quadro!$B$1:$B$3005,MATCH(B1047,[1]Quadro!$A$1:$A$3005,0),0)</f>
        <v>Região de Aveiro</v>
      </c>
    </row>
    <row r="1048" spans="1:6" ht="15" customHeight="1" x14ac:dyDescent="0.2">
      <c r="A1048" s="22"/>
      <c r="B1048" s="23" t="s">
        <v>193</v>
      </c>
      <c r="C1048" s="24">
        <v>39539</v>
      </c>
      <c r="D1048" s="12">
        <v>1051576</v>
      </c>
      <c r="E1048" s="25">
        <v>1091115</v>
      </c>
      <c r="F1048" t="str">
        <f>INDEX([1]Quadro!$B$1:$B$3005,MATCH(B1048,[1]Quadro!$A$1:$A$3005,0),0)</f>
        <v>Oeste</v>
      </c>
    </row>
    <row r="1049" spans="1:6" ht="15" customHeight="1" x14ac:dyDescent="0.2">
      <c r="A1049" s="22"/>
      <c r="B1049" s="23" t="s">
        <v>194</v>
      </c>
      <c r="C1049" s="24">
        <v>489113</v>
      </c>
      <c r="D1049" s="12">
        <v>723707</v>
      </c>
      <c r="E1049" s="25">
        <v>1212820</v>
      </c>
      <c r="F1049" t="str">
        <f>INDEX([1]Quadro!$B$1:$B$3005,MATCH(B1049,[1]Quadro!$A$1:$A$3005,0),0)</f>
        <v>Viseu Dão Lafões</v>
      </c>
    </row>
    <row r="1050" spans="1:6" ht="15" customHeight="1" x14ac:dyDescent="0.2">
      <c r="A1050" s="22"/>
      <c r="B1050" s="23" t="s">
        <v>195</v>
      </c>
      <c r="C1050" s="24">
        <v>147052</v>
      </c>
      <c r="D1050" s="12">
        <v>835005</v>
      </c>
      <c r="E1050" s="25">
        <v>982057</v>
      </c>
      <c r="F1050" t="str">
        <f>INDEX([1]Quadro!$B$1:$B$3005,MATCH(B1050,[1]Quadro!$A$1:$A$3005,0),0)</f>
        <v>Alto Alentejo</v>
      </c>
    </row>
    <row r="1051" spans="1:6" ht="15" customHeight="1" x14ac:dyDescent="0.2">
      <c r="A1051" s="22"/>
      <c r="B1051" s="23" t="s">
        <v>196</v>
      </c>
      <c r="C1051" s="24">
        <v>314769</v>
      </c>
      <c r="D1051" s="12">
        <v>189789</v>
      </c>
      <c r="E1051" s="25">
        <v>504558</v>
      </c>
      <c r="F1051" t="e">
        <f>INDEX([1]Quadro!$B$1:$B$3005,MATCH(B1051,[1]Quadro!$A$1:$A$3005,0),0)</f>
        <v>#N/A</v>
      </c>
    </row>
    <row r="1052" spans="1:6" ht="15" customHeight="1" x14ac:dyDescent="0.2">
      <c r="A1052" s="22"/>
      <c r="B1052" s="23" t="s">
        <v>197</v>
      </c>
      <c r="C1052" s="24">
        <v>42804</v>
      </c>
      <c r="D1052" s="12">
        <v>717581</v>
      </c>
      <c r="E1052" s="25">
        <v>760385</v>
      </c>
      <c r="F1052" t="str">
        <f>INDEX([1]Quadro!$B$1:$B$3005,MATCH(B1052,[1]Quadro!$A$1:$A$3005,0),0)</f>
        <v>Oeste</v>
      </c>
    </row>
    <row r="1053" spans="1:6" ht="15" customHeight="1" x14ac:dyDescent="0.2">
      <c r="A1053" s="22"/>
      <c r="B1053" s="23" t="s">
        <v>198</v>
      </c>
      <c r="C1053" s="24">
        <v>168837</v>
      </c>
      <c r="D1053" s="12">
        <v>2393322</v>
      </c>
      <c r="E1053" s="25">
        <v>2562159</v>
      </c>
      <c r="F1053" t="str">
        <f>INDEX([1]Quadro!$B$1:$B$3005,MATCH(B1053,[1]Quadro!$A$1:$A$3005,0),0)</f>
        <v>Alentejo Litoral</v>
      </c>
    </row>
    <row r="1054" spans="1:6" ht="15" customHeight="1" x14ac:dyDescent="0.2">
      <c r="A1054" s="22"/>
      <c r="B1054" s="23" t="s">
        <v>199</v>
      </c>
      <c r="C1054" s="24">
        <v>1268386</v>
      </c>
      <c r="D1054" s="12">
        <v>8069450</v>
      </c>
      <c r="E1054" s="25">
        <v>9337836</v>
      </c>
      <c r="F1054" t="str">
        <f>INDEX([1]Quadro!$B$1:$B$3005,MATCH(B1054,[1]Quadro!$A$1:$A$3005,0),0)</f>
        <v>Área Metropolitana de Lisboa</v>
      </c>
    </row>
    <row r="1055" spans="1:6" ht="15" customHeight="1" x14ac:dyDescent="0.2">
      <c r="A1055" s="22"/>
      <c r="B1055" s="23" t="s">
        <v>200</v>
      </c>
      <c r="C1055" s="24">
        <v>21492279</v>
      </c>
      <c r="D1055" s="12">
        <v>12082801</v>
      </c>
      <c r="E1055" s="25">
        <v>33575080</v>
      </c>
      <c r="F1055" t="str">
        <f>INDEX([1]Quadro!$B$1:$B$3005,MATCH(B1055,[1]Quadro!$A$1:$A$3005,0),0)</f>
        <v>Área Metropolitana de Lisboa</v>
      </c>
    </row>
    <row r="1056" spans="1:6" ht="15" customHeight="1" x14ac:dyDescent="0.2">
      <c r="A1056" s="22"/>
      <c r="B1056" s="23" t="s">
        <v>201</v>
      </c>
      <c r="C1056" s="24">
        <v>14526</v>
      </c>
      <c r="D1056" s="12">
        <v>550157</v>
      </c>
      <c r="E1056" s="25">
        <v>564683</v>
      </c>
      <c r="F1056" t="str">
        <f>INDEX([1]Quadro!$B$1:$B$3005,MATCH(B1056,[1]Quadro!$A$1:$A$3005,0),0)</f>
        <v>Beira Baixa</v>
      </c>
    </row>
    <row r="1057" spans="1:6" ht="15" customHeight="1" x14ac:dyDescent="0.2">
      <c r="A1057" s="22"/>
      <c r="B1057" s="23" t="s">
        <v>202</v>
      </c>
      <c r="C1057" s="24">
        <v>848494</v>
      </c>
      <c r="D1057" s="12">
        <v>3292900</v>
      </c>
      <c r="E1057" s="25">
        <v>4141394</v>
      </c>
      <c r="F1057" t="str">
        <f>INDEX([1]Quadro!$B$1:$B$3005,MATCH(B1057,[1]Quadro!$A$1:$A$3005,0),0)</f>
        <v>Algarve</v>
      </c>
    </row>
    <row r="1058" spans="1:6" ht="15" customHeight="1" x14ac:dyDescent="0.2">
      <c r="A1058" s="22"/>
      <c r="B1058" s="23" t="s">
        <v>203</v>
      </c>
      <c r="C1058" s="24">
        <v>1006397</v>
      </c>
      <c r="D1058" s="12">
        <v>3242402</v>
      </c>
      <c r="E1058" s="25">
        <v>4248799</v>
      </c>
      <c r="F1058" t="e">
        <f>INDEX([1]Quadro!$B$1:$B$3005,MATCH(B1058,[1]Quadro!$A$1:$A$3005,0),0)</f>
        <v>#N/A</v>
      </c>
    </row>
    <row r="1059" spans="1:6" ht="15" customHeight="1" x14ac:dyDescent="0.2">
      <c r="A1059" s="22"/>
      <c r="B1059" s="23" t="s">
        <v>204</v>
      </c>
      <c r="C1059" s="24">
        <v>118417</v>
      </c>
      <c r="D1059" s="12">
        <v>545008</v>
      </c>
      <c r="E1059" s="25">
        <v>663425</v>
      </c>
      <c r="F1059" t="str">
        <f>INDEX([1]Quadro!$B$1:$B$3005,MATCH(B1059,[1]Quadro!$A$1:$A$3005,0),0)</f>
        <v>Viseu Dão Lafões</v>
      </c>
    </row>
    <row r="1060" spans="1:6" ht="15" customHeight="1" x14ac:dyDescent="0.2">
      <c r="A1060" s="22"/>
      <c r="B1060" s="23" t="s">
        <v>205</v>
      </c>
      <c r="C1060" s="24">
        <v>380261</v>
      </c>
      <c r="D1060" s="12">
        <v>1664827</v>
      </c>
      <c r="E1060" s="25">
        <v>2045088</v>
      </c>
      <c r="F1060" t="str">
        <f>INDEX([1]Quadro!$B$1:$B$3005,MATCH(B1060,[1]Quadro!$A$1:$A$3005,0),0)</f>
        <v>Região de Aveiro</v>
      </c>
    </row>
    <row r="1061" spans="1:6" ht="15" customHeight="1" x14ac:dyDescent="0.2">
      <c r="A1061" s="22"/>
      <c r="B1061" s="23" t="s">
        <v>206</v>
      </c>
      <c r="C1061" s="24">
        <v>314798</v>
      </c>
      <c r="D1061" s="12">
        <v>1385995</v>
      </c>
      <c r="E1061" s="25">
        <v>1700793</v>
      </c>
      <c r="F1061" t="str">
        <f>INDEX([1]Quadro!$B$1:$B$3005,MATCH(B1061,[1]Quadro!$A$1:$A$3005,0),0)</f>
        <v>Região de Coimbra</v>
      </c>
    </row>
    <row r="1062" spans="1:6" ht="15" customHeight="1" x14ac:dyDescent="0.2">
      <c r="A1062" s="22"/>
      <c r="B1062" s="23" t="s">
        <v>207</v>
      </c>
      <c r="C1062" s="24">
        <v>0</v>
      </c>
      <c r="D1062" s="12">
        <v>621274</v>
      </c>
      <c r="E1062" s="25">
        <v>621274</v>
      </c>
      <c r="F1062" t="str">
        <f>INDEX([1]Quadro!$B$1:$B$3005,MATCH(B1062,[1]Quadro!$A$1:$A$3005,0),0)</f>
        <v>Baixo Alentejo</v>
      </c>
    </row>
    <row r="1063" spans="1:6" ht="15" customHeight="1" x14ac:dyDescent="0.2">
      <c r="A1063" s="22"/>
      <c r="B1063" s="23" t="s">
        <v>208</v>
      </c>
      <c r="C1063" s="24">
        <v>2141524</v>
      </c>
      <c r="D1063" s="12">
        <v>3673413</v>
      </c>
      <c r="E1063" s="25">
        <v>5814937</v>
      </c>
      <c r="F1063" t="str">
        <f>INDEX([1]Quadro!$B$1:$B$3005,MATCH(B1063,[1]Quadro!$A$1:$A$3005,0),0)</f>
        <v>Região de Aveiro</v>
      </c>
    </row>
    <row r="1064" spans="1:6" ht="15" customHeight="1" x14ac:dyDescent="0.2">
      <c r="A1064" s="22"/>
      <c r="B1064" s="23" t="s">
        <v>209</v>
      </c>
      <c r="C1064" s="24">
        <v>5518597</v>
      </c>
      <c r="D1064" s="12">
        <v>1650926</v>
      </c>
      <c r="E1064" s="25">
        <v>7169523</v>
      </c>
      <c r="F1064" t="str">
        <f>INDEX([1]Quadro!$B$1:$B$3005,MATCH(B1064,[1]Quadro!$A$1:$A$3005,0),0)</f>
        <v>Tâmega e Sousa</v>
      </c>
    </row>
    <row r="1065" spans="1:6" ht="15" customHeight="1" x14ac:dyDescent="0.2">
      <c r="A1065" s="22"/>
      <c r="B1065" s="23" t="s">
        <v>210</v>
      </c>
      <c r="C1065" s="24">
        <v>4345355</v>
      </c>
      <c r="D1065" s="12">
        <v>5052061</v>
      </c>
      <c r="E1065" s="25">
        <v>9397416</v>
      </c>
      <c r="F1065" t="str">
        <f>INDEX([1]Quadro!$B$1:$B$3005,MATCH(B1065,[1]Quadro!$A$1:$A$3005,0),0)</f>
        <v>Área Metropolitana de Lisboa</v>
      </c>
    </row>
    <row r="1066" spans="1:6" ht="15" customHeight="1" x14ac:dyDescent="0.2">
      <c r="A1066" s="22"/>
      <c r="B1066" s="23" t="s">
        <v>211</v>
      </c>
      <c r="C1066" s="24">
        <v>0</v>
      </c>
      <c r="D1066" s="12">
        <v>821203</v>
      </c>
      <c r="E1066" s="25">
        <v>821203</v>
      </c>
      <c r="F1066" t="str">
        <f>INDEX([1]Quadro!$B$1:$B$3005,MATCH(B1066,[1]Quadro!$A$1:$A$3005,0),0)</f>
        <v>Região de Coimbra</v>
      </c>
    </row>
    <row r="1067" spans="1:6" ht="15" customHeight="1" x14ac:dyDescent="0.2">
      <c r="A1067" s="22"/>
      <c r="B1067" s="23" t="s">
        <v>212</v>
      </c>
      <c r="C1067" s="24">
        <v>640308</v>
      </c>
      <c r="D1067" s="12">
        <v>3435334</v>
      </c>
      <c r="E1067" s="25">
        <v>4075642</v>
      </c>
      <c r="F1067" t="str">
        <f>INDEX([1]Quadro!$B$1:$B$3005,MATCH(B1067,[1]Quadro!$A$1:$A$3005,0),0)</f>
        <v>Área Metropolitana do Porto</v>
      </c>
    </row>
    <row r="1068" spans="1:6" ht="15" customHeight="1" x14ac:dyDescent="0.2">
      <c r="A1068" s="22"/>
      <c r="B1068" s="23" t="s">
        <v>213</v>
      </c>
      <c r="C1068" s="24">
        <v>0</v>
      </c>
      <c r="D1068" s="12">
        <v>659280</v>
      </c>
      <c r="E1068" s="25">
        <v>659280</v>
      </c>
      <c r="F1068" t="str">
        <f>INDEX([1]Quadro!$B$1:$B$3005,MATCH(B1068,[1]Quadro!$A$1:$A$3005,0),0)</f>
        <v>Alto Minho</v>
      </c>
    </row>
    <row r="1069" spans="1:6" ht="15" customHeight="1" x14ac:dyDescent="0.2">
      <c r="A1069" s="22"/>
      <c r="B1069" s="23" t="s">
        <v>214</v>
      </c>
      <c r="C1069" s="24">
        <v>22458</v>
      </c>
      <c r="D1069" s="12">
        <v>707213</v>
      </c>
      <c r="E1069" s="25">
        <v>729671</v>
      </c>
      <c r="F1069" t="str">
        <f>INDEX([1]Quadro!$B$1:$B$3005,MATCH(B1069,[1]Quadro!$A$1:$A$3005,0),0)</f>
        <v>Região de Leiria</v>
      </c>
    </row>
    <row r="1070" spans="1:6" ht="15" customHeight="1" x14ac:dyDescent="0.2">
      <c r="A1070" s="22"/>
      <c r="B1070" s="23" t="s">
        <v>215</v>
      </c>
      <c r="C1070" s="24">
        <v>343163</v>
      </c>
      <c r="D1070" s="12">
        <v>1160073</v>
      </c>
      <c r="E1070" s="25">
        <v>1503236</v>
      </c>
      <c r="F1070" t="str">
        <f>INDEX([1]Quadro!$B$1:$B$3005,MATCH(B1070,[1]Quadro!$A$1:$A$3005,0),0)</f>
        <v>Região de Coimbra</v>
      </c>
    </row>
    <row r="1071" spans="1:6" ht="15" customHeight="1" x14ac:dyDescent="0.2">
      <c r="A1071" s="22"/>
      <c r="B1071" s="23" t="s">
        <v>216</v>
      </c>
      <c r="C1071" s="24">
        <v>1320336</v>
      </c>
      <c r="D1071" s="12">
        <v>2937935</v>
      </c>
      <c r="E1071" s="25">
        <v>4258271</v>
      </c>
      <c r="F1071" t="str">
        <f>INDEX([1]Quadro!$B$1:$B$3005,MATCH(B1071,[1]Quadro!$A$1:$A$3005,0),0)</f>
        <v>Tâmega e Sousa</v>
      </c>
    </row>
    <row r="1072" spans="1:6" ht="15" customHeight="1" x14ac:dyDescent="0.2">
      <c r="A1072" s="22"/>
      <c r="B1072" s="23" t="s">
        <v>217</v>
      </c>
      <c r="C1072" s="24">
        <v>0</v>
      </c>
      <c r="D1072" s="12">
        <v>336657</v>
      </c>
      <c r="E1072" s="25">
        <v>336657</v>
      </c>
      <c r="F1072" t="str">
        <f>INDEX([1]Quadro!$B$1:$B$3005,MATCH(B1072,[1]Quadro!$A$1:$A$3005,0),0)</f>
        <v>Viseu Dão Lafões</v>
      </c>
    </row>
    <row r="1073" spans="1:6" ht="15" customHeight="1" x14ac:dyDescent="0.2">
      <c r="A1073" s="22"/>
      <c r="B1073" s="23" t="s">
        <v>218</v>
      </c>
      <c r="C1073" s="24">
        <v>97070</v>
      </c>
      <c r="D1073" s="12">
        <v>546787</v>
      </c>
      <c r="E1073" s="25">
        <v>643857</v>
      </c>
      <c r="F1073" t="str">
        <f>INDEX([1]Quadro!$B$1:$B$3005,MATCH(B1073,[1]Quadro!$A$1:$A$3005,0),0)</f>
        <v>Beira Baixa</v>
      </c>
    </row>
    <row r="1074" spans="1:6" ht="15" customHeight="1" x14ac:dyDescent="0.2">
      <c r="A1074" s="22"/>
      <c r="B1074" s="23" t="s">
        <v>219</v>
      </c>
      <c r="C1074" s="24">
        <v>86309</v>
      </c>
      <c r="D1074" s="12">
        <v>217928</v>
      </c>
      <c r="E1074" s="25">
        <v>304237</v>
      </c>
      <c r="F1074" t="str">
        <f>INDEX([1]Quadro!$B$1:$B$3005,MATCH(B1074,[1]Quadro!$A$1:$A$3005,0),0)</f>
        <v>Douro</v>
      </c>
    </row>
    <row r="1075" spans="1:6" ht="15" customHeight="1" x14ac:dyDescent="0.2">
      <c r="A1075" s="22"/>
      <c r="B1075" s="23" t="s">
        <v>220</v>
      </c>
      <c r="C1075" s="24">
        <v>82419</v>
      </c>
      <c r="D1075" s="12">
        <v>819039</v>
      </c>
      <c r="E1075" s="25">
        <v>901458</v>
      </c>
      <c r="F1075" t="str">
        <f>INDEX([1]Quadro!$B$1:$B$3005,MATCH(B1075,[1]Quadro!$A$1:$A$3005,0),0)</f>
        <v>Região de Coimbra</v>
      </c>
    </row>
    <row r="1076" spans="1:6" ht="15" customHeight="1" x14ac:dyDescent="0.2">
      <c r="A1076" s="22"/>
      <c r="B1076" s="23" t="s">
        <v>221</v>
      </c>
      <c r="C1076" s="24">
        <v>811948</v>
      </c>
      <c r="D1076" s="12">
        <v>1344410</v>
      </c>
      <c r="E1076" s="25">
        <v>2156358</v>
      </c>
      <c r="F1076" t="str">
        <f>INDEX([1]Quadro!$B$1:$B$3005,MATCH(B1076,[1]Quadro!$A$1:$A$3005,0),0)</f>
        <v>Oeste</v>
      </c>
    </row>
    <row r="1077" spans="1:6" ht="15" customHeight="1" x14ac:dyDescent="0.2">
      <c r="A1077" s="22"/>
      <c r="B1077" s="23" t="s">
        <v>222</v>
      </c>
      <c r="C1077" s="24">
        <v>417664</v>
      </c>
      <c r="D1077" s="12">
        <v>1582100</v>
      </c>
      <c r="E1077" s="25">
        <v>1999764</v>
      </c>
      <c r="F1077" t="str">
        <f>INDEX([1]Quadro!$B$1:$B$3005,MATCH(B1077,[1]Quadro!$A$1:$A$3005,0),0)</f>
        <v>Douro</v>
      </c>
    </row>
    <row r="1078" spans="1:6" ht="15" customHeight="1" x14ac:dyDescent="0.2">
      <c r="A1078" s="22"/>
      <c r="B1078" s="23" t="s">
        <v>223</v>
      </c>
      <c r="C1078" s="24">
        <v>267768</v>
      </c>
      <c r="D1078" s="12">
        <v>430447</v>
      </c>
      <c r="E1078" s="25">
        <v>698215</v>
      </c>
      <c r="F1078" t="str">
        <f>INDEX([1]Quadro!$B$1:$B$3005,MATCH(B1078,[1]Quadro!$A$1:$A$3005,0),0)</f>
        <v>Beiras e Serra da Estrela</v>
      </c>
    </row>
    <row r="1079" spans="1:6" ht="15" customHeight="1" x14ac:dyDescent="0.2">
      <c r="A1079" s="22"/>
      <c r="B1079" s="23" t="s">
        <v>224</v>
      </c>
      <c r="C1079" s="24">
        <v>597424</v>
      </c>
      <c r="D1079" s="12">
        <v>2938632</v>
      </c>
      <c r="E1079" s="25">
        <v>3536056</v>
      </c>
      <c r="F1079" t="str">
        <f>INDEX([1]Quadro!$B$1:$B$3005,MATCH(B1079,[1]Quadro!$A$1:$A$3005,0),0)</f>
        <v>Região de Leiria</v>
      </c>
    </row>
    <row r="1080" spans="1:6" ht="15" customHeight="1" x14ac:dyDescent="0.2">
      <c r="A1080" s="22"/>
      <c r="B1080" s="23" t="s">
        <v>225</v>
      </c>
      <c r="C1080" s="24">
        <v>16357096</v>
      </c>
      <c r="D1080" s="12">
        <v>2540899</v>
      </c>
      <c r="E1080" s="25">
        <v>18897995</v>
      </c>
      <c r="F1080" t="e">
        <f>INDEX([1]Quadro!$B$1:$B$3005,MATCH(B1080,[1]Quadro!$A$1:$A$3005,0),0)</f>
        <v>#N/A</v>
      </c>
    </row>
    <row r="1081" spans="1:6" ht="15" customHeight="1" x14ac:dyDescent="0.2">
      <c r="A1081" s="22"/>
      <c r="B1081" s="23" t="s">
        <v>226</v>
      </c>
      <c r="C1081" s="24">
        <v>0</v>
      </c>
      <c r="D1081" s="12">
        <v>924380</v>
      </c>
      <c r="E1081" s="25">
        <v>924380</v>
      </c>
      <c r="F1081" t="str">
        <f>INDEX([1]Quadro!$B$1:$B$3005,MATCH(B1081,[1]Quadro!$A$1:$A$3005,0),0)</f>
        <v>Alto Minho</v>
      </c>
    </row>
    <row r="1082" spans="1:6" ht="15" customHeight="1" x14ac:dyDescent="0.2">
      <c r="A1082" s="22"/>
      <c r="B1082" s="23" t="s">
        <v>227</v>
      </c>
      <c r="C1082" s="24">
        <v>755708</v>
      </c>
      <c r="D1082" s="12">
        <v>1743455</v>
      </c>
      <c r="E1082" s="25">
        <v>2499163</v>
      </c>
      <c r="F1082" t="str">
        <f>INDEX([1]Quadro!$B$1:$B$3005,MATCH(B1082,[1]Quadro!$A$1:$A$3005,0),0)</f>
        <v>Alto Minho</v>
      </c>
    </row>
    <row r="1083" spans="1:6" ht="15" customHeight="1" x14ac:dyDescent="0.2">
      <c r="A1083" s="22"/>
      <c r="B1083" s="23" t="s">
        <v>228</v>
      </c>
      <c r="C1083" s="24">
        <v>25639</v>
      </c>
      <c r="D1083" s="12">
        <v>2063087</v>
      </c>
      <c r="E1083" s="25">
        <v>2088726</v>
      </c>
      <c r="F1083" t="str">
        <f>INDEX([1]Quadro!$B$1:$B$3005,MATCH(B1083,[1]Quadro!$A$1:$A$3005,0),0)</f>
        <v>Alto Alentejo</v>
      </c>
    </row>
    <row r="1084" spans="1:6" ht="15" customHeight="1" x14ac:dyDescent="0.2">
      <c r="A1084" s="22"/>
      <c r="B1084" s="23" t="s">
        <v>229</v>
      </c>
      <c r="C1084" s="24">
        <v>3848951</v>
      </c>
      <c r="D1084" s="12">
        <v>3271347</v>
      </c>
      <c r="E1084" s="25">
        <v>7120298</v>
      </c>
      <c r="F1084" t="str">
        <f>INDEX([1]Quadro!$B$1:$B$3005,MATCH(B1084,[1]Quadro!$A$1:$A$3005,0),0)</f>
        <v>Alto Alentejo</v>
      </c>
    </row>
    <row r="1085" spans="1:6" ht="15" customHeight="1" x14ac:dyDescent="0.2">
      <c r="A1085" s="22"/>
      <c r="B1085" s="23" t="s">
        <v>230</v>
      </c>
      <c r="C1085" s="24">
        <v>0</v>
      </c>
      <c r="D1085" s="12">
        <v>849299</v>
      </c>
      <c r="E1085" s="25">
        <v>849299</v>
      </c>
      <c r="F1085" t="str">
        <f>INDEX([1]Quadro!$B$1:$B$3005,MATCH(B1085,[1]Quadro!$A$1:$A$3005,0),0)</f>
        <v>Alentejo Central</v>
      </c>
    </row>
    <row r="1086" spans="1:6" ht="15" customHeight="1" x14ac:dyDescent="0.2">
      <c r="A1086" s="22"/>
      <c r="B1086" s="23" t="s">
        <v>231</v>
      </c>
      <c r="C1086" s="24">
        <v>6846583</v>
      </c>
      <c r="D1086" s="12">
        <v>6364840</v>
      </c>
      <c r="E1086" s="25">
        <v>13211423</v>
      </c>
      <c r="F1086" t="str">
        <f>INDEX([1]Quadro!$B$1:$B$3005,MATCH(B1086,[1]Quadro!$A$1:$A$3005,0),0)</f>
        <v>Algarve</v>
      </c>
    </row>
    <row r="1087" spans="1:6" ht="15" customHeight="1" x14ac:dyDescent="0.2">
      <c r="A1087" s="22"/>
      <c r="B1087" s="23" t="s">
        <v>232</v>
      </c>
      <c r="C1087" s="24">
        <v>80831681</v>
      </c>
      <c r="D1087" s="12">
        <v>40900124</v>
      </c>
      <c r="E1087" s="25">
        <v>121731805</v>
      </c>
      <c r="F1087" t="str">
        <f>INDEX([1]Quadro!$B$1:$B$3005,MATCH(B1087,[1]Quadro!$A$1:$A$3005,0),0)</f>
        <v>Área Metropolitana do Porto</v>
      </c>
    </row>
    <row r="1088" spans="1:6" ht="15" customHeight="1" x14ac:dyDescent="0.2">
      <c r="A1088" s="22"/>
      <c r="B1088" s="23" t="s">
        <v>233</v>
      </c>
      <c r="C1088" s="24">
        <v>0</v>
      </c>
      <c r="D1088" s="12">
        <v>1298764</v>
      </c>
      <c r="E1088" s="25">
        <v>1298764</v>
      </c>
      <c r="F1088" t="str">
        <f>INDEX([1]Quadro!$B$1:$B$3005,MATCH(B1088,[1]Quadro!$A$1:$A$3005,0),0)</f>
        <v>Região de Leiria</v>
      </c>
    </row>
    <row r="1089" spans="1:6" ht="15" customHeight="1" x14ac:dyDescent="0.2">
      <c r="A1089" s="22"/>
      <c r="B1089" s="23" t="s">
        <v>234</v>
      </c>
      <c r="C1089" s="24">
        <v>68615</v>
      </c>
      <c r="D1089" s="12">
        <v>1077310</v>
      </c>
      <c r="E1089" s="25">
        <v>1145925</v>
      </c>
      <c r="F1089" t="str">
        <f>INDEX([1]Quadro!$B$1:$B$3005,MATCH(B1089,[1]Quadro!$A$1:$A$3005,0),0)</f>
        <v>Ave</v>
      </c>
    </row>
    <row r="1090" spans="1:6" ht="15" customHeight="1" x14ac:dyDescent="0.2">
      <c r="A1090" s="22"/>
      <c r="B1090" s="23" t="s">
        <v>235</v>
      </c>
      <c r="C1090" s="24">
        <v>1691678</v>
      </c>
      <c r="D1090" s="12">
        <v>4085359</v>
      </c>
      <c r="E1090" s="25">
        <v>5777037</v>
      </c>
      <c r="F1090" t="str">
        <f>INDEX([1]Quadro!$B$1:$B$3005,MATCH(B1090,[1]Quadro!$A$1:$A$3005,0),0)</f>
        <v>Área Metropolitana do Porto</v>
      </c>
    </row>
    <row r="1091" spans="1:6" ht="15" customHeight="1" x14ac:dyDescent="0.2">
      <c r="A1091" s="22"/>
      <c r="B1091" s="23" t="s">
        <v>236</v>
      </c>
      <c r="C1091" s="24">
        <v>131553</v>
      </c>
      <c r="D1091" s="12">
        <v>292860</v>
      </c>
      <c r="E1091" s="25">
        <v>424413</v>
      </c>
      <c r="F1091" t="e">
        <f>INDEX([1]Quadro!$B$1:$B$3005,MATCH(B1091,[1]Quadro!$A$1:$A$3005,0),0)</f>
        <v>#N/A</v>
      </c>
    </row>
    <row r="1092" spans="1:6" ht="15" customHeight="1" x14ac:dyDescent="0.2">
      <c r="A1092" s="22"/>
      <c r="B1092" s="23" t="s">
        <v>237</v>
      </c>
      <c r="C1092" s="24">
        <v>0</v>
      </c>
      <c r="D1092" s="12">
        <v>616941</v>
      </c>
      <c r="E1092" s="25">
        <v>616941</v>
      </c>
      <c r="F1092" t="str">
        <f>INDEX([1]Quadro!$B$1:$B$3005,MATCH(B1092,[1]Quadro!$A$1:$A$3005,0),0)</f>
        <v>Beira Baixa</v>
      </c>
    </row>
    <row r="1093" spans="1:6" ht="15" customHeight="1" x14ac:dyDescent="0.2">
      <c r="A1093" s="22"/>
      <c r="B1093" s="23" t="s">
        <v>238</v>
      </c>
      <c r="C1093" s="24">
        <v>0</v>
      </c>
      <c r="D1093" s="12">
        <v>787054</v>
      </c>
      <c r="E1093" s="25">
        <v>787054</v>
      </c>
      <c r="F1093" t="str">
        <f>INDEX([1]Quadro!$B$1:$B$3005,MATCH(B1093,[1]Quadro!$A$1:$A$3005,0),0)</f>
        <v>Alentejo Central</v>
      </c>
    </row>
    <row r="1094" spans="1:6" ht="15" customHeight="1" x14ac:dyDescent="0.2">
      <c r="A1094" s="22"/>
      <c r="B1094" s="23" t="s">
        <v>239</v>
      </c>
      <c r="C1094" s="24">
        <v>0</v>
      </c>
      <c r="D1094" s="12">
        <v>1214825</v>
      </c>
      <c r="E1094" s="25">
        <v>1214825</v>
      </c>
      <c r="F1094" t="str">
        <f>INDEX([1]Quadro!$B$1:$B$3005,MATCH(B1094,[1]Quadro!$A$1:$A$3005,0),0)</f>
        <v>Alentejo Central</v>
      </c>
    </row>
    <row r="1095" spans="1:6" ht="15" customHeight="1" x14ac:dyDescent="0.2">
      <c r="A1095" s="22"/>
      <c r="B1095" s="23" t="s">
        <v>240</v>
      </c>
      <c r="C1095" s="24">
        <v>0</v>
      </c>
      <c r="D1095" s="12">
        <v>705392</v>
      </c>
      <c r="E1095" s="25">
        <v>705392</v>
      </c>
      <c r="F1095" t="str">
        <f>INDEX([1]Quadro!$B$1:$B$3005,MATCH(B1095,[1]Quadro!$A$1:$A$3005,0),0)</f>
        <v>Tâmega e Sousa</v>
      </c>
    </row>
    <row r="1096" spans="1:6" ht="15" customHeight="1" x14ac:dyDescent="0.2">
      <c r="A1096" s="22"/>
      <c r="B1096" s="23" t="s">
        <v>241</v>
      </c>
      <c r="C1096" s="24">
        <v>74465</v>
      </c>
      <c r="D1096" s="12">
        <v>663823</v>
      </c>
      <c r="E1096" s="25">
        <v>738288</v>
      </c>
      <c r="F1096" t="str">
        <f>INDEX([1]Quadro!$B$1:$B$3005,MATCH(B1096,[1]Quadro!$A$1:$A$3005,0),0)</f>
        <v>Alto Tâmega</v>
      </c>
    </row>
    <row r="1097" spans="1:6" ht="15" customHeight="1" x14ac:dyDescent="0.2">
      <c r="A1097" s="22"/>
      <c r="B1097" s="23" t="s">
        <v>242</v>
      </c>
      <c r="C1097" s="24">
        <v>1001729</v>
      </c>
      <c r="D1097" s="12">
        <v>568851</v>
      </c>
      <c r="E1097" s="25">
        <v>1570580</v>
      </c>
      <c r="F1097" t="e">
        <f>INDEX([1]Quadro!$B$1:$B$3005,MATCH(B1097,[1]Quadro!$A$1:$A$3005,0),0)</f>
        <v>#N/A</v>
      </c>
    </row>
    <row r="1098" spans="1:6" ht="15" customHeight="1" x14ac:dyDescent="0.2">
      <c r="A1098" s="22"/>
      <c r="B1098" s="23" t="s">
        <v>243</v>
      </c>
      <c r="C1098" s="24">
        <v>510272</v>
      </c>
      <c r="D1098" s="12">
        <v>990058</v>
      </c>
      <c r="E1098" s="25">
        <v>1500330</v>
      </c>
      <c r="F1098" t="str">
        <f>INDEX([1]Quadro!$B$1:$B$3005,MATCH(B1098,[1]Quadro!$A$1:$A$3005,0),0)</f>
        <v>Lezíria do Tejo</v>
      </c>
    </row>
    <row r="1099" spans="1:6" ht="15" customHeight="1" x14ac:dyDescent="0.2">
      <c r="A1099" s="22"/>
      <c r="B1099" s="23" t="s">
        <v>244</v>
      </c>
      <c r="C1099" s="24">
        <v>0</v>
      </c>
      <c r="D1099" s="12">
        <v>384873</v>
      </c>
      <c r="E1099" s="25">
        <v>384873</v>
      </c>
      <c r="F1099" t="str">
        <f>INDEX([1]Quadro!$B$1:$B$3005,MATCH(B1099,[1]Quadro!$A$1:$A$3005,0),0)</f>
        <v>Douro</v>
      </c>
    </row>
    <row r="1100" spans="1:6" ht="15" customHeight="1" x14ac:dyDescent="0.2">
      <c r="A1100" s="22"/>
      <c r="B1100" s="23" t="s">
        <v>245</v>
      </c>
      <c r="C1100" s="24">
        <v>210295</v>
      </c>
      <c r="D1100" s="12">
        <v>661912</v>
      </c>
      <c r="E1100" s="25">
        <v>872207</v>
      </c>
      <c r="F1100" t="str">
        <f>INDEX([1]Quadro!$B$1:$B$3005,MATCH(B1100,[1]Quadro!$A$1:$A$3005,0),0)</f>
        <v>Beiras e Serra da Estrela</v>
      </c>
    </row>
    <row r="1101" spans="1:6" ht="15" customHeight="1" x14ac:dyDescent="0.2">
      <c r="A1101" s="22"/>
      <c r="B1101" s="23" t="s">
        <v>246</v>
      </c>
      <c r="C1101" s="24">
        <v>0</v>
      </c>
      <c r="D1101" s="12">
        <v>685395</v>
      </c>
      <c r="E1101" s="25">
        <v>685395</v>
      </c>
      <c r="F1101" t="str">
        <f>INDEX([1]Quadro!$B$1:$B$3005,MATCH(B1101,[1]Quadro!$A$1:$A$3005,0),0)</f>
        <v>Lezíria do Tejo</v>
      </c>
    </row>
    <row r="1102" spans="1:6" ht="15" customHeight="1" x14ac:dyDescent="0.2">
      <c r="A1102" s="22"/>
      <c r="B1102" s="23" t="s">
        <v>247</v>
      </c>
      <c r="C1102" s="24">
        <v>142137</v>
      </c>
      <c r="D1102" s="12">
        <v>641228</v>
      </c>
      <c r="E1102" s="25">
        <v>783365</v>
      </c>
      <c r="F1102" t="str">
        <f>INDEX([1]Quadro!$B$1:$B$3005,MATCH(B1102,[1]Quadro!$A$1:$A$3005,0),0)</f>
        <v>Viseu Dão Lafões</v>
      </c>
    </row>
    <row r="1103" spans="1:6" ht="15" customHeight="1" x14ac:dyDescent="0.2">
      <c r="A1103" s="22"/>
      <c r="B1103" s="23" t="s">
        <v>248</v>
      </c>
      <c r="C1103" s="24">
        <v>325308</v>
      </c>
      <c r="D1103" s="12">
        <v>209211</v>
      </c>
      <c r="E1103" s="25">
        <v>534519</v>
      </c>
      <c r="F1103" t="e">
        <f>INDEX([1]Quadro!$B$1:$B$3005,MATCH(B1103,[1]Quadro!$A$1:$A$3005,0),0)</f>
        <v>#N/A</v>
      </c>
    </row>
    <row r="1104" spans="1:6" ht="15" customHeight="1" x14ac:dyDescent="0.2">
      <c r="A1104" s="22"/>
      <c r="B1104" s="23" t="s">
        <v>249</v>
      </c>
      <c r="C1104" s="24">
        <v>123174</v>
      </c>
      <c r="D1104" s="12">
        <v>293246</v>
      </c>
      <c r="E1104" s="25">
        <v>416420</v>
      </c>
      <c r="F1104" t="e">
        <f>INDEX([1]Quadro!$B$1:$B$3005,MATCH(B1104,[1]Quadro!$A$1:$A$3005,0),0)</f>
        <v>#N/A</v>
      </c>
    </row>
    <row r="1105" spans="1:6" ht="15" customHeight="1" x14ac:dyDescent="0.2">
      <c r="A1105" s="22"/>
      <c r="B1105" s="23" t="s">
        <v>250</v>
      </c>
      <c r="C1105" s="24">
        <v>133023</v>
      </c>
      <c r="D1105" s="12">
        <v>296925</v>
      </c>
      <c r="E1105" s="25">
        <v>429948</v>
      </c>
      <c r="F1105" t="str">
        <f>INDEX([1]Quadro!$B$1:$B$3005,MATCH(B1105,[1]Quadro!$A$1:$A$3005,0),0)</f>
        <v>Douro</v>
      </c>
    </row>
    <row r="1106" spans="1:6" ht="15" customHeight="1" x14ac:dyDescent="0.2">
      <c r="A1106" s="22"/>
      <c r="B1106" s="23" t="s">
        <v>251</v>
      </c>
      <c r="C1106" s="24">
        <v>7076106</v>
      </c>
      <c r="D1106" s="12">
        <v>5076143</v>
      </c>
      <c r="E1106" s="25">
        <v>12152249</v>
      </c>
      <c r="F1106" t="str">
        <f>INDEX([1]Quadro!$B$1:$B$3005,MATCH(B1106,[1]Quadro!$A$1:$A$3005,0),0)</f>
        <v>Lezíria do Tejo</v>
      </c>
    </row>
    <row r="1107" spans="1:6" ht="15" customHeight="1" x14ac:dyDescent="0.2">
      <c r="A1107" s="22"/>
      <c r="B1107" s="23" t="s">
        <v>252</v>
      </c>
      <c r="C1107" s="24">
        <v>741313</v>
      </c>
      <c r="D1107" s="12">
        <v>3661528</v>
      </c>
      <c r="E1107" s="25">
        <v>4402841</v>
      </c>
      <c r="F1107" t="str">
        <f>INDEX([1]Quadro!$B$1:$B$3005,MATCH(B1107,[1]Quadro!$A$1:$A$3005,0),0)</f>
        <v>Alentejo Litoral</v>
      </c>
    </row>
    <row r="1108" spans="1:6" ht="15" customHeight="1" x14ac:dyDescent="0.2">
      <c r="A1108" s="22"/>
      <c r="B1108" s="23" t="s">
        <v>253</v>
      </c>
      <c r="C1108" s="24">
        <v>6108893</v>
      </c>
      <c r="D1108" s="12">
        <v>3708183</v>
      </c>
      <c r="E1108" s="25">
        <v>9817076</v>
      </c>
      <c r="F1108" t="str">
        <f>INDEX([1]Quadro!$B$1:$B$3005,MATCH(B1108,[1]Quadro!$A$1:$A$3005,0),0)</f>
        <v>Área Metropolitana do Porto</v>
      </c>
    </row>
    <row r="1109" spans="1:6" ht="15" customHeight="1" x14ac:dyDescent="0.2">
      <c r="A1109" s="22"/>
      <c r="B1109" s="23" t="s">
        <v>254</v>
      </c>
      <c r="C1109" s="24">
        <v>114925</v>
      </c>
      <c r="D1109" s="12">
        <v>1506488</v>
      </c>
      <c r="E1109" s="25">
        <v>1621413</v>
      </c>
      <c r="F1109" t="str">
        <f>INDEX([1]Quadro!$B$1:$B$3005,MATCH(B1109,[1]Quadro!$A$1:$A$3005,0),0)</f>
        <v>Algarve</v>
      </c>
    </row>
    <row r="1110" spans="1:6" ht="15" customHeight="1" x14ac:dyDescent="0.2">
      <c r="A1110" s="22"/>
      <c r="B1110" s="23" t="s">
        <v>255</v>
      </c>
      <c r="C1110" s="24">
        <v>1224863</v>
      </c>
      <c r="D1110" s="12">
        <v>2726370</v>
      </c>
      <c r="E1110" s="25">
        <v>3951233</v>
      </c>
      <c r="F1110" t="e">
        <f>INDEX([1]Quadro!$B$1:$B$3005,MATCH(B1110,[1]Quadro!$A$1:$A$3005,0),0)</f>
        <v>#N/A</v>
      </c>
    </row>
    <row r="1111" spans="1:6" ht="15" customHeight="1" x14ac:dyDescent="0.2">
      <c r="A1111" s="22"/>
      <c r="B1111" s="23" t="s">
        <v>256</v>
      </c>
      <c r="C1111" s="24">
        <v>42048</v>
      </c>
      <c r="D1111" s="12">
        <v>465786</v>
      </c>
      <c r="E1111" s="25">
        <v>507834</v>
      </c>
      <c r="F1111" t="str">
        <f>INDEX([1]Quadro!$B$1:$B$3005,MATCH(B1111,[1]Quadro!$A$1:$A$3005,0),0)</f>
        <v>Douro</v>
      </c>
    </row>
    <row r="1112" spans="1:6" ht="15" customHeight="1" x14ac:dyDescent="0.2">
      <c r="A1112" s="22"/>
      <c r="B1112" s="23" t="s">
        <v>257</v>
      </c>
      <c r="C1112" s="24">
        <v>777538</v>
      </c>
      <c r="D1112" s="12">
        <v>1492458</v>
      </c>
      <c r="E1112" s="25">
        <v>2269996</v>
      </c>
      <c r="F1112" t="str">
        <f>INDEX([1]Quadro!$B$1:$B$3005,MATCH(B1112,[1]Quadro!$A$1:$A$3005,0),0)</f>
        <v>Viseu Dão Lafões</v>
      </c>
    </row>
    <row r="1113" spans="1:6" ht="15" customHeight="1" x14ac:dyDescent="0.2">
      <c r="A1113" s="22"/>
      <c r="B1113" s="23" t="s">
        <v>258</v>
      </c>
      <c r="C1113" s="24">
        <v>405216</v>
      </c>
      <c r="D1113" s="12">
        <v>138323</v>
      </c>
      <c r="E1113" s="25">
        <v>543539</v>
      </c>
      <c r="F1113" t="e">
        <f>INDEX([1]Quadro!$B$1:$B$3005,MATCH(B1113,[1]Quadro!$A$1:$A$3005,0),0)</f>
        <v>#N/A</v>
      </c>
    </row>
    <row r="1114" spans="1:6" ht="15" customHeight="1" x14ac:dyDescent="0.2">
      <c r="A1114" s="22"/>
      <c r="B1114" s="23" t="s">
        <v>259</v>
      </c>
      <c r="C1114" s="24">
        <v>0</v>
      </c>
      <c r="D1114" s="12">
        <v>391005</v>
      </c>
      <c r="E1114" s="25">
        <v>391005</v>
      </c>
      <c r="F1114" t="str">
        <f>INDEX([1]Quadro!$B$1:$B$3005,MATCH(B1114,[1]Quadro!$A$1:$A$3005,0),0)</f>
        <v>Médio Tejo</v>
      </c>
    </row>
    <row r="1115" spans="1:6" ht="15" customHeight="1" x14ac:dyDescent="0.2">
      <c r="A1115" s="22"/>
      <c r="B1115" s="23" t="s">
        <v>260</v>
      </c>
      <c r="C1115" s="24">
        <v>128427</v>
      </c>
      <c r="D1115" s="12">
        <v>636695</v>
      </c>
      <c r="E1115" s="25">
        <v>765122</v>
      </c>
      <c r="F1115" t="str">
        <f>INDEX([1]Quadro!$B$1:$B$3005,MATCH(B1115,[1]Quadro!$A$1:$A$3005,0),0)</f>
        <v>Viseu Dão Lafões</v>
      </c>
    </row>
    <row r="1116" spans="1:6" ht="15" customHeight="1" x14ac:dyDescent="0.2">
      <c r="A1116" s="22"/>
      <c r="B1116" s="23" t="s">
        <v>261</v>
      </c>
      <c r="C1116" s="24">
        <v>934576</v>
      </c>
      <c r="D1116" s="12">
        <v>2100031</v>
      </c>
      <c r="E1116" s="25">
        <v>3034607</v>
      </c>
      <c r="F1116" t="str">
        <f>INDEX([1]Quadro!$B$1:$B$3005,MATCH(B1116,[1]Quadro!$A$1:$A$3005,0),0)</f>
        <v>Beiras e Serra da Estrela</v>
      </c>
    </row>
    <row r="1117" spans="1:6" ht="15" customHeight="1" x14ac:dyDescent="0.2">
      <c r="A1117" s="22"/>
      <c r="B1117" s="23" t="s">
        <v>262</v>
      </c>
      <c r="C1117" s="24">
        <v>7057495</v>
      </c>
      <c r="D1117" s="12">
        <v>12169218</v>
      </c>
      <c r="E1117" s="25">
        <v>19226713</v>
      </c>
      <c r="F1117" t="str">
        <f>INDEX([1]Quadro!$B$1:$B$3005,MATCH(B1117,[1]Quadro!$A$1:$A$3005,0),0)</f>
        <v>Área Metropolitana de Lisboa</v>
      </c>
    </row>
    <row r="1118" spans="1:6" ht="15" customHeight="1" x14ac:dyDescent="0.2">
      <c r="A1118" s="22"/>
      <c r="B1118" s="23" t="s">
        <v>263</v>
      </c>
      <c r="C1118" s="24">
        <v>18472</v>
      </c>
      <c r="D1118" s="12">
        <v>227267</v>
      </c>
      <c r="E1118" s="25">
        <v>245739</v>
      </c>
      <c r="F1118" t="str">
        <f>INDEX([1]Quadro!$B$1:$B$3005,MATCH(B1118,[1]Quadro!$A$1:$A$3005,0),0)</f>
        <v>Douro</v>
      </c>
    </row>
    <row r="1119" spans="1:6" ht="15" customHeight="1" x14ac:dyDescent="0.2">
      <c r="A1119" s="22"/>
      <c r="B1119" s="23" t="s">
        <v>264</v>
      </c>
      <c r="C1119" s="24">
        <v>327462</v>
      </c>
      <c r="D1119" s="12">
        <v>1677640</v>
      </c>
      <c r="E1119" s="25">
        <v>2005102</v>
      </c>
      <c r="F1119" t="str">
        <f>INDEX([1]Quadro!$B$1:$B$3005,MATCH(B1119,[1]Quadro!$A$1:$A$3005,0),0)</f>
        <v>Baixo Alentejo</v>
      </c>
    </row>
    <row r="1120" spans="1:6" ht="15" customHeight="1" x14ac:dyDescent="0.2">
      <c r="A1120" s="22"/>
      <c r="B1120" s="23" t="s">
        <v>265</v>
      </c>
      <c r="C1120" s="24">
        <v>214090</v>
      </c>
      <c r="D1120" s="12">
        <v>1402446</v>
      </c>
      <c r="E1120" s="25">
        <v>1616536</v>
      </c>
      <c r="F1120" t="str">
        <f>INDEX([1]Quadro!$B$1:$B$3005,MATCH(B1120,[1]Quadro!$A$1:$A$3005,0),0)</f>
        <v>Médio Tejo</v>
      </c>
    </row>
    <row r="1121" spans="1:6" ht="15" customHeight="1" x14ac:dyDescent="0.2">
      <c r="A1121" s="22"/>
      <c r="B1121" s="23" t="s">
        <v>266</v>
      </c>
      <c r="C1121" s="24">
        <v>4976620</v>
      </c>
      <c r="D1121" s="12">
        <v>3652655</v>
      </c>
      <c r="E1121" s="25">
        <v>8629275</v>
      </c>
      <c r="F1121" t="str">
        <f>INDEX([1]Quadro!$B$1:$B$3005,MATCH(B1121,[1]Quadro!$A$1:$A$3005,0),0)</f>
        <v>Área Metropolitana de Lisboa</v>
      </c>
    </row>
    <row r="1122" spans="1:6" ht="15" customHeight="1" x14ac:dyDescent="0.2">
      <c r="A1122" s="22"/>
      <c r="B1122" s="23" t="s">
        <v>267</v>
      </c>
      <c r="C1122" s="24">
        <v>6791542</v>
      </c>
      <c r="D1122" s="12">
        <v>9941754</v>
      </c>
      <c r="E1122" s="25">
        <v>16733296</v>
      </c>
      <c r="F1122" t="str">
        <f>INDEX([1]Quadro!$B$1:$B$3005,MATCH(B1122,[1]Quadro!$A$1:$A$3005,0),0)</f>
        <v>Área Metropolitana de Lisboa</v>
      </c>
    </row>
    <row r="1123" spans="1:6" ht="15" customHeight="1" x14ac:dyDescent="0.2">
      <c r="A1123" s="22"/>
      <c r="B1123" s="23" t="s">
        <v>268</v>
      </c>
      <c r="C1123" s="24">
        <v>238091</v>
      </c>
      <c r="D1123" s="12">
        <v>596434</v>
      </c>
      <c r="E1123" s="25">
        <v>834525</v>
      </c>
      <c r="F1123" t="str">
        <f>INDEX([1]Quadro!$B$1:$B$3005,MATCH(B1123,[1]Quadro!$A$1:$A$3005,0),0)</f>
        <v>Região de Aveiro</v>
      </c>
    </row>
    <row r="1124" spans="1:6" ht="15" customHeight="1" x14ac:dyDescent="0.2">
      <c r="A1124" s="22"/>
      <c r="B1124" s="23" t="s">
        <v>269</v>
      </c>
      <c r="C1124" s="24">
        <v>1617965</v>
      </c>
      <c r="D1124" s="12">
        <v>5604250</v>
      </c>
      <c r="E1124" s="25">
        <v>7222215</v>
      </c>
      <c r="F1124" t="str">
        <f>INDEX([1]Quadro!$B$1:$B$3005,MATCH(B1124,[1]Quadro!$A$1:$A$3005,0),0)</f>
        <v>Algarve</v>
      </c>
    </row>
    <row r="1125" spans="1:6" ht="15" customHeight="1" x14ac:dyDescent="0.2">
      <c r="A1125" s="22"/>
      <c r="B1125" s="23" t="s">
        <v>270</v>
      </c>
      <c r="C1125" s="24">
        <v>96700</v>
      </c>
      <c r="D1125" s="12">
        <v>2064998</v>
      </c>
      <c r="E1125" s="25">
        <v>2161698</v>
      </c>
      <c r="F1125" t="str">
        <f>INDEX([1]Quadro!$B$1:$B$3005,MATCH(B1125,[1]Quadro!$A$1:$A$3005,0),0)</f>
        <v>Alentejo Litoral</v>
      </c>
    </row>
    <row r="1126" spans="1:6" ht="15" customHeight="1" x14ac:dyDescent="0.2">
      <c r="A1126" s="22"/>
      <c r="B1126" s="23" t="s">
        <v>271</v>
      </c>
      <c r="C1126" s="24">
        <v>8865555</v>
      </c>
      <c r="D1126" s="12">
        <v>13625515</v>
      </c>
      <c r="E1126" s="25">
        <v>22491070</v>
      </c>
      <c r="F1126" t="str">
        <f>INDEX([1]Quadro!$B$1:$B$3005,MATCH(B1126,[1]Quadro!$A$1:$A$3005,0),0)</f>
        <v>Área Metropolitana de Lisboa</v>
      </c>
    </row>
    <row r="1127" spans="1:6" ht="15" customHeight="1" x14ac:dyDescent="0.2">
      <c r="A1127" s="22"/>
      <c r="B1127" s="23" t="s">
        <v>272</v>
      </c>
      <c r="C1127" s="24">
        <v>14713</v>
      </c>
      <c r="D1127" s="12">
        <v>805481</v>
      </c>
      <c r="E1127" s="25">
        <v>820194</v>
      </c>
      <c r="F1127" t="str">
        <f>INDEX([1]Quadro!$B$1:$B$3005,MATCH(B1127,[1]Quadro!$A$1:$A$3005,0),0)</f>
        <v>Oeste</v>
      </c>
    </row>
    <row r="1128" spans="1:6" ht="15" customHeight="1" x14ac:dyDescent="0.2">
      <c r="A1128" s="22"/>
      <c r="B1128" s="23" t="s">
        <v>273</v>
      </c>
      <c r="C1128" s="24">
        <v>419615</v>
      </c>
      <c r="D1128" s="12">
        <v>959509</v>
      </c>
      <c r="E1128" s="25">
        <v>1379124</v>
      </c>
      <c r="F1128" t="str">
        <f>INDEX([1]Quadro!$B$1:$B$3005,MATCH(B1128,[1]Quadro!$A$1:$A$3005,0),0)</f>
        <v>Região de Coimbra</v>
      </c>
    </row>
    <row r="1129" spans="1:6" ht="15" customHeight="1" x14ac:dyDescent="0.2">
      <c r="A1129" s="22"/>
      <c r="B1129" s="23" t="s">
        <v>274</v>
      </c>
      <c r="C1129" s="24">
        <v>0</v>
      </c>
      <c r="D1129" s="12">
        <v>514116</v>
      </c>
      <c r="E1129" s="25">
        <v>514116</v>
      </c>
      <c r="F1129" t="str">
        <f>INDEX([1]Quadro!$B$1:$B$3005,MATCH(B1129,[1]Quadro!$A$1:$A$3005,0),0)</f>
        <v>Alto Alentejo</v>
      </c>
    </row>
    <row r="1130" spans="1:6" ht="15" customHeight="1" x14ac:dyDescent="0.2">
      <c r="A1130" s="22"/>
      <c r="B1130" s="23" t="s">
        <v>275</v>
      </c>
      <c r="C1130" s="24">
        <v>167293</v>
      </c>
      <c r="D1130" s="12">
        <v>1094407</v>
      </c>
      <c r="E1130" s="25">
        <v>1261700</v>
      </c>
      <c r="F1130" t="str">
        <f>INDEX([1]Quadro!$B$1:$B$3005,MATCH(B1130,[1]Quadro!$A$1:$A$3005,0),0)</f>
        <v>Região de Coimbra</v>
      </c>
    </row>
    <row r="1131" spans="1:6" ht="15" customHeight="1" x14ac:dyDescent="0.2">
      <c r="A1131" s="22"/>
      <c r="B1131" s="23" t="s">
        <v>276</v>
      </c>
      <c r="C1131" s="24">
        <v>0</v>
      </c>
      <c r="D1131" s="12">
        <v>352851</v>
      </c>
      <c r="E1131" s="25">
        <v>352851</v>
      </c>
      <c r="F1131" t="str">
        <f>INDEX([1]Quadro!$B$1:$B$3005,MATCH(B1131,[1]Quadro!$A$1:$A$3005,0),0)</f>
        <v>Douro</v>
      </c>
    </row>
    <row r="1132" spans="1:6" ht="15" customHeight="1" x14ac:dyDescent="0.2">
      <c r="A1132" s="22"/>
      <c r="B1132" s="23" t="s">
        <v>277</v>
      </c>
      <c r="C1132" s="24">
        <v>0</v>
      </c>
      <c r="D1132" s="12">
        <v>521243</v>
      </c>
      <c r="E1132" s="25">
        <v>521243</v>
      </c>
      <c r="F1132" t="str">
        <f>INDEX([1]Quadro!$B$1:$B$3005,MATCH(B1132,[1]Quadro!$A$1:$A$3005,0),0)</f>
        <v>Douro</v>
      </c>
    </row>
    <row r="1133" spans="1:6" ht="15" customHeight="1" x14ac:dyDescent="0.2">
      <c r="A1133" s="22"/>
      <c r="B1133" s="23" t="s">
        <v>278</v>
      </c>
      <c r="C1133" s="24">
        <v>2622579</v>
      </c>
      <c r="D1133" s="12">
        <v>2709354</v>
      </c>
      <c r="E1133" s="25">
        <v>5331933</v>
      </c>
      <c r="F1133" t="str">
        <f>INDEX([1]Quadro!$B$1:$B$3005,MATCH(B1133,[1]Quadro!$A$1:$A$3005,0),0)</f>
        <v>Algarve</v>
      </c>
    </row>
    <row r="1134" spans="1:6" ht="15" customHeight="1" x14ac:dyDescent="0.2">
      <c r="A1134" s="22"/>
      <c r="B1134" s="23" t="s">
        <v>279</v>
      </c>
      <c r="C1134" s="24">
        <v>66409</v>
      </c>
      <c r="D1134" s="12">
        <v>484157</v>
      </c>
      <c r="E1134" s="25">
        <v>550566</v>
      </c>
      <c r="F1134" t="str">
        <f>INDEX([1]Quadro!$B$1:$B$3005,MATCH(B1134,[1]Quadro!$A$1:$A$3005,0),0)</f>
        <v>Cávado</v>
      </c>
    </row>
    <row r="1135" spans="1:6" ht="15" customHeight="1" x14ac:dyDescent="0.2">
      <c r="A1135" s="22"/>
      <c r="B1135" s="23" t="s">
        <v>280</v>
      </c>
      <c r="C1135" s="24">
        <v>1758572</v>
      </c>
      <c r="D1135" s="12">
        <v>3778688</v>
      </c>
      <c r="E1135" s="25">
        <v>5537260</v>
      </c>
      <c r="F1135" t="str">
        <f>INDEX([1]Quadro!$B$1:$B$3005,MATCH(B1135,[1]Quadro!$A$1:$A$3005,0),0)</f>
        <v>Médio Tejo</v>
      </c>
    </row>
    <row r="1136" spans="1:6" ht="15" customHeight="1" x14ac:dyDescent="0.2">
      <c r="A1136" s="22"/>
      <c r="B1136" s="23" t="s">
        <v>281</v>
      </c>
      <c r="C1136" s="24">
        <v>644810</v>
      </c>
      <c r="D1136" s="12">
        <v>1655172</v>
      </c>
      <c r="E1136" s="25">
        <v>2299982</v>
      </c>
      <c r="F1136" t="str">
        <f>INDEX([1]Quadro!$B$1:$B$3005,MATCH(B1136,[1]Quadro!$A$1:$A$3005,0),0)</f>
        <v>Viseu Dão Lafões</v>
      </c>
    </row>
    <row r="1137" spans="1:6" ht="15" customHeight="1" x14ac:dyDescent="0.2">
      <c r="A1137" s="22"/>
      <c r="B1137" s="23" t="s">
        <v>282</v>
      </c>
      <c r="C1137" s="24">
        <v>826</v>
      </c>
      <c r="D1137" s="12">
        <v>958681</v>
      </c>
      <c r="E1137" s="25">
        <v>959507</v>
      </c>
      <c r="F1137" t="str">
        <f>INDEX([1]Quadro!$B$1:$B$3005,MATCH(B1137,[1]Quadro!$A$1:$A$3005,0),0)</f>
        <v>Douro</v>
      </c>
    </row>
    <row r="1138" spans="1:6" ht="15" customHeight="1" x14ac:dyDescent="0.2">
      <c r="A1138" s="22"/>
      <c r="B1138" s="23" t="s">
        <v>283</v>
      </c>
      <c r="C1138" s="24">
        <v>3213330</v>
      </c>
      <c r="D1138" s="12">
        <v>1766066</v>
      </c>
      <c r="E1138" s="25">
        <v>4979396</v>
      </c>
      <c r="F1138" t="str">
        <f>INDEX([1]Quadro!$B$1:$B$3005,MATCH(B1138,[1]Quadro!$A$1:$A$3005,0),0)</f>
        <v>Médio Tejo</v>
      </c>
    </row>
    <row r="1139" spans="1:6" ht="15" customHeight="1" x14ac:dyDescent="0.2">
      <c r="A1139" s="22"/>
      <c r="B1139" s="23" t="s">
        <v>284</v>
      </c>
      <c r="C1139" s="24">
        <v>2274932</v>
      </c>
      <c r="D1139" s="12">
        <v>3489213</v>
      </c>
      <c r="E1139" s="25">
        <v>5764145</v>
      </c>
      <c r="F1139" t="str">
        <f>INDEX([1]Quadro!$B$1:$B$3005,MATCH(B1139,[1]Quadro!$A$1:$A$3005,0),0)</f>
        <v>Oeste</v>
      </c>
    </row>
    <row r="1140" spans="1:6" ht="15" customHeight="1" x14ac:dyDescent="0.2">
      <c r="A1140" s="22"/>
      <c r="B1140" s="23" t="s">
        <v>285</v>
      </c>
      <c r="C1140" s="24">
        <v>228511</v>
      </c>
      <c r="D1140" s="12">
        <v>758244</v>
      </c>
      <c r="E1140" s="25">
        <v>986755</v>
      </c>
      <c r="F1140" t="str">
        <f>INDEX([1]Quadro!$B$1:$B$3005,MATCH(B1140,[1]Quadro!$A$1:$A$3005,0),0)</f>
        <v>Beiras e Serra da Estrela</v>
      </c>
    </row>
    <row r="1141" spans="1:6" ht="15" customHeight="1" x14ac:dyDescent="0.2">
      <c r="A1141" s="22"/>
      <c r="B1141" s="23" t="s">
        <v>286</v>
      </c>
      <c r="C1141" s="24">
        <v>1165965</v>
      </c>
      <c r="D1141" s="12">
        <v>1769391</v>
      </c>
      <c r="E1141" s="25">
        <v>2935356</v>
      </c>
      <c r="F1141" t="str">
        <f>INDEX([1]Quadro!$B$1:$B$3005,MATCH(B1141,[1]Quadro!$A$1:$A$3005,0),0)</f>
        <v>Área Metropolitana do Porto</v>
      </c>
    </row>
    <row r="1142" spans="1:6" ht="15" customHeight="1" x14ac:dyDescent="0.2">
      <c r="A1142" s="22"/>
      <c r="B1142" s="23" t="s">
        <v>287</v>
      </c>
      <c r="C1142" s="24">
        <v>1066034</v>
      </c>
      <c r="D1142" s="12">
        <v>1470365</v>
      </c>
      <c r="E1142" s="25">
        <v>2536399</v>
      </c>
      <c r="F1142" t="str">
        <f>INDEX([1]Quadro!$B$1:$B$3005,MATCH(B1142,[1]Quadro!$A$1:$A$3005,0),0)</f>
        <v>Região de Aveiro</v>
      </c>
    </row>
    <row r="1143" spans="1:6" ht="15" customHeight="1" x14ac:dyDescent="0.2">
      <c r="A1143" s="22"/>
      <c r="B1143" s="23" t="s">
        <v>288</v>
      </c>
      <c r="C1143" s="24">
        <v>145492</v>
      </c>
      <c r="D1143" s="12">
        <v>1899333</v>
      </c>
      <c r="E1143" s="25">
        <v>2044825</v>
      </c>
      <c r="F1143" t="str">
        <f>INDEX([1]Quadro!$B$1:$B$3005,MATCH(B1143,[1]Quadro!$A$1:$A$3005,0),0)</f>
        <v>Área Metropolitana do Porto</v>
      </c>
    </row>
    <row r="1144" spans="1:6" ht="15" customHeight="1" x14ac:dyDescent="0.2">
      <c r="A1144" s="22"/>
      <c r="B1144" s="23" t="s">
        <v>289</v>
      </c>
      <c r="C1144" s="24">
        <v>325818</v>
      </c>
      <c r="D1144" s="12">
        <v>1182815</v>
      </c>
      <c r="E1144" s="25">
        <v>1508633</v>
      </c>
      <c r="F1144" t="str">
        <f>INDEX([1]Quadro!$B$1:$B$3005,MATCH(B1144,[1]Quadro!$A$1:$A$3005,0),0)</f>
        <v>Alto Minho</v>
      </c>
    </row>
    <row r="1145" spans="1:6" ht="15" customHeight="1" x14ac:dyDescent="0.2">
      <c r="A1145" s="22"/>
      <c r="B1145" s="23" t="s">
        <v>290</v>
      </c>
      <c r="C1145" s="24">
        <v>2280315</v>
      </c>
      <c r="D1145" s="12">
        <v>4302186</v>
      </c>
      <c r="E1145" s="25">
        <v>6582501</v>
      </c>
      <c r="F1145" t="str">
        <f>INDEX([1]Quadro!$B$1:$B$3005,MATCH(B1145,[1]Quadro!$A$1:$A$3005,0),0)</f>
        <v>Área Metropolitana do Porto</v>
      </c>
    </row>
    <row r="1146" spans="1:6" ht="15" customHeight="1" x14ac:dyDescent="0.2">
      <c r="A1146" s="22"/>
      <c r="B1146" s="23" t="s">
        <v>291</v>
      </c>
      <c r="C1146" s="24">
        <v>276195</v>
      </c>
      <c r="D1146" s="12">
        <v>1484700</v>
      </c>
      <c r="E1146" s="25">
        <v>1760895</v>
      </c>
      <c r="F1146" t="str">
        <f>INDEX([1]Quadro!$B$1:$B$3005,MATCH(B1146,[1]Quadro!$A$1:$A$3005,0),0)</f>
        <v>Alto Tâmega</v>
      </c>
    </row>
    <row r="1147" spans="1:6" ht="15" customHeight="1" x14ac:dyDescent="0.2">
      <c r="A1147" s="22"/>
      <c r="B1147" s="23" t="s">
        <v>292</v>
      </c>
      <c r="C1147" s="24">
        <v>286057</v>
      </c>
      <c r="D1147" s="12">
        <v>97927</v>
      </c>
      <c r="E1147" s="25">
        <v>383984</v>
      </c>
      <c r="F1147" t="e">
        <f>INDEX([1]Quadro!$B$1:$B$3005,MATCH(B1147,[1]Quadro!$A$1:$A$3005,0),0)</f>
        <v>#N/A</v>
      </c>
    </row>
    <row r="1148" spans="1:6" ht="15" customHeight="1" x14ac:dyDescent="0.2">
      <c r="A1148" s="22"/>
      <c r="B1148" s="23" t="s">
        <v>293</v>
      </c>
      <c r="C1148" s="24">
        <v>163926</v>
      </c>
      <c r="D1148" s="12">
        <v>918654</v>
      </c>
      <c r="E1148" s="25">
        <v>1082580</v>
      </c>
      <c r="F1148" t="str">
        <f>INDEX([1]Quadro!$B$1:$B$3005,MATCH(B1148,[1]Quadro!$A$1:$A$3005,0),0)</f>
        <v>Alentejo Central</v>
      </c>
    </row>
    <row r="1149" spans="1:6" ht="15" customHeight="1" x14ac:dyDescent="0.2">
      <c r="A1149" s="22"/>
      <c r="B1149" s="23" t="s">
        <v>294</v>
      </c>
      <c r="C1149" s="24">
        <v>0</v>
      </c>
      <c r="D1149" s="12">
        <v>822053</v>
      </c>
      <c r="E1149" s="25">
        <v>822053</v>
      </c>
      <c r="F1149" t="str">
        <f>INDEX([1]Quadro!$B$1:$B$3005,MATCH(B1149,[1]Quadro!$A$1:$A$3005,0),0)</f>
        <v>Alentejo Central</v>
      </c>
    </row>
    <row r="1150" spans="1:6" ht="15" customHeight="1" x14ac:dyDescent="0.2">
      <c r="A1150" s="22"/>
      <c r="B1150" s="23" t="s">
        <v>295</v>
      </c>
      <c r="C1150" s="24">
        <v>6271941</v>
      </c>
      <c r="D1150" s="12">
        <v>6574605</v>
      </c>
      <c r="E1150" s="25">
        <v>12846546</v>
      </c>
      <c r="F1150" t="str">
        <f>INDEX([1]Quadro!$B$1:$B$3005,MATCH(B1150,[1]Quadro!$A$1:$A$3005,0),0)</f>
        <v>Alto Minho</v>
      </c>
    </row>
    <row r="1151" spans="1:6" ht="15" customHeight="1" x14ac:dyDescent="0.2">
      <c r="A1151" s="22"/>
      <c r="B1151" s="23" t="s">
        <v>296</v>
      </c>
      <c r="C1151" s="24">
        <v>0</v>
      </c>
      <c r="D1151" s="12">
        <v>667575</v>
      </c>
      <c r="E1151" s="25">
        <v>667575</v>
      </c>
      <c r="F1151" t="str">
        <f>INDEX([1]Quadro!$B$1:$B$3005,MATCH(B1151,[1]Quadro!$A$1:$A$3005,0),0)</f>
        <v>Baixo Alentejo</v>
      </c>
    </row>
    <row r="1152" spans="1:6" ht="15" customHeight="1" x14ac:dyDescent="0.2">
      <c r="A1152" s="22"/>
      <c r="B1152" s="23" t="s">
        <v>297</v>
      </c>
      <c r="C1152" s="24">
        <v>114361</v>
      </c>
      <c r="D1152" s="12">
        <v>456869</v>
      </c>
      <c r="E1152" s="25">
        <v>571230</v>
      </c>
      <c r="F1152" t="str">
        <f>INDEX([1]Quadro!$B$1:$B$3005,MATCH(B1152,[1]Quadro!$A$1:$A$3005,0),0)</f>
        <v>Ave</v>
      </c>
    </row>
    <row r="1153" spans="1:6" ht="15" customHeight="1" x14ac:dyDescent="0.2">
      <c r="A1153" s="22"/>
      <c r="B1153" s="23" t="s">
        <v>298</v>
      </c>
      <c r="C1153" s="24">
        <v>0</v>
      </c>
      <c r="D1153" s="12">
        <v>370263</v>
      </c>
      <c r="E1153" s="25">
        <v>370263</v>
      </c>
      <c r="F1153" t="str">
        <f>INDEX([1]Quadro!$B$1:$B$3005,MATCH(B1153,[1]Quadro!$A$1:$A$3005,0),0)</f>
        <v>Médio Tejo</v>
      </c>
    </row>
    <row r="1154" spans="1:6" ht="15" customHeight="1" x14ac:dyDescent="0.2">
      <c r="A1154" s="22"/>
      <c r="B1154" s="23" t="s">
        <v>299</v>
      </c>
      <c r="C1154" s="24">
        <v>231322</v>
      </c>
      <c r="D1154" s="12">
        <v>726265</v>
      </c>
      <c r="E1154" s="25">
        <v>957587</v>
      </c>
      <c r="F1154" t="str">
        <f>INDEX([1]Quadro!$B$1:$B$3005,MATCH(B1154,[1]Quadro!$A$1:$A$3005,0),0)</f>
        <v>Algarve</v>
      </c>
    </row>
    <row r="1155" spans="1:6" ht="15" customHeight="1" x14ac:dyDescent="0.2">
      <c r="A1155" s="22"/>
      <c r="B1155" s="23" t="s">
        <v>300</v>
      </c>
      <c r="C1155" s="24">
        <v>1768846</v>
      </c>
      <c r="D1155" s="12">
        <v>4399791</v>
      </c>
      <c r="E1155" s="25">
        <v>6168637</v>
      </c>
      <c r="F1155" t="str">
        <f>INDEX([1]Quadro!$B$1:$B$3005,MATCH(B1155,[1]Quadro!$A$1:$A$3005,0),0)</f>
        <v>Área Metropolitana do Porto</v>
      </c>
    </row>
    <row r="1156" spans="1:6" ht="15" customHeight="1" x14ac:dyDescent="0.2">
      <c r="A1156" s="22"/>
      <c r="B1156" s="23" t="s">
        <v>301</v>
      </c>
      <c r="C1156" s="24">
        <v>958858</v>
      </c>
      <c r="D1156" s="12">
        <v>514937</v>
      </c>
      <c r="E1156" s="25">
        <v>1473795</v>
      </c>
      <c r="F1156" t="e">
        <f>INDEX([1]Quadro!$B$1:$B$3005,MATCH(B1156,[1]Quadro!$A$1:$A$3005,0),0)</f>
        <v>#N/A</v>
      </c>
    </row>
    <row r="1157" spans="1:6" ht="15" customHeight="1" x14ac:dyDescent="0.2">
      <c r="A1157" s="22"/>
      <c r="B1157" s="23" t="s">
        <v>302</v>
      </c>
      <c r="C1157" s="24">
        <v>0</v>
      </c>
      <c r="D1157" s="12">
        <v>518481</v>
      </c>
      <c r="E1157" s="25">
        <v>518481</v>
      </c>
      <c r="F1157" t="str">
        <f>INDEX([1]Quadro!$B$1:$B$3005,MATCH(B1157,[1]Quadro!$A$1:$A$3005,0),0)</f>
        <v>Terras de Trás-os-Montes</v>
      </c>
    </row>
    <row r="1158" spans="1:6" ht="15" customHeight="1" x14ac:dyDescent="0.2">
      <c r="A1158" s="22"/>
      <c r="B1158" s="23" t="s">
        <v>303</v>
      </c>
      <c r="C1158" s="24">
        <v>5321106</v>
      </c>
      <c r="D1158" s="12">
        <v>6513206</v>
      </c>
      <c r="E1158" s="25">
        <v>11834312</v>
      </c>
      <c r="F1158" t="str">
        <f>INDEX([1]Quadro!$B$1:$B$3005,MATCH(B1158,[1]Quadro!$A$1:$A$3005,0),0)</f>
        <v>Área Metropolitana de Lisboa</v>
      </c>
    </row>
    <row r="1159" spans="1:6" ht="15" customHeight="1" x14ac:dyDescent="0.2">
      <c r="A1159" s="22"/>
      <c r="B1159" s="23" t="s">
        <v>304</v>
      </c>
      <c r="C1159" s="24">
        <v>386652</v>
      </c>
      <c r="D1159" s="12">
        <v>175931</v>
      </c>
      <c r="E1159" s="25">
        <v>562583</v>
      </c>
      <c r="F1159" t="e">
        <f>INDEX([1]Quadro!$B$1:$B$3005,MATCH(B1159,[1]Quadro!$A$1:$A$3005,0),0)</f>
        <v>#N/A</v>
      </c>
    </row>
    <row r="1160" spans="1:6" ht="15" customHeight="1" x14ac:dyDescent="0.2">
      <c r="A1160" s="22"/>
      <c r="B1160" s="23" t="s">
        <v>305</v>
      </c>
      <c r="C1160" s="24">
        <v>3769542</v>
      </c>
      <c r="D1160" s="12">
        <v>665382</v>
      </c>
      <c r="E1160" s="25">
        <v>4434924</v>
      </c>
      <c r="F1160" t="str">
        <f>INDEX([1]Quadro!$B$1:$B$3005,MATCH(B1160,[1]Quadro!$A$1:$A$3005,0),0)</f>
        <v>Médio Tejo</v>
      </c>
    </row>
    <row r="1161" spans="1:6" ht="15" customHeight="1" x14ac:dyDescent="0.2">
      <c r="A1161" s="22"/>
      <c r="B1161" s="23" t="s">
        <v>306</v>
      </c>
      <c r="C1161" s="24">
        <v>0</v>
      </c>
      <c r="D1161" s="12">
        <v>768554</v>
      </c>
      <c r="E1161" s="25">
        <v>768554</v>
      </c>
      <c r="F1161" t="str">
        <f>INDEX([1]Quadro!$B$1:$B$3005,MATCH(B1161,[1]Quadro!$A$1:$A$3005,0),0)</f>
        <v>Alto Minho</v>
      </c>
    </row>
    <row r="1162" spans="1:6" ht="15" customHeight="1" x14ac:dyDescent="0.2">
      <c r="A1162" s="22"/>
      <c r="B1162" s="23" t="s">
        <v>307</v>
      </c>
      <c r="C1162" s="24">
        <v>6790642</v>
      </c>
      <c r="D1162" s="12">
        <v>5772970</v>
      </c>
      <c r="E1162" s="25">
        <v>12563612</v>
      </c>
      <c r="F1162" t="str">
        <f>INDEX([1]Quadro!$B$1:$B$3005,MATCH(B1162,[1]Quadro!$A$1:$A$3005,0),0)</f>
        <v>Ave</v>
      </c>
    </row>
    <row r="1163" spans="1:6" ht="15" customHeight="1" x14ac:dyDescent="0.2">
      <c r="A1163" s="22"/>
      <c r="B1163" s="23" t="s">
        <v>308</v>
      </c>
      <c r="C1163" s="24">
        <v>245132</v>
      </c>
      <c r="D1163" s="12">
        <v>889124</v>
      </c>
      <c r="E1163" s="25">
        <v>1134256</v>
      </c>
      <c r="F1163" t="str">
        <f>INDEX([1]Quadro!$B$1:$B$3005,MATCH(B1163,[1]Quadro!$A$1:$A$3005,0),0)</f>
        <v>Douro</v>
      </c>
    </row>
    <row r="1164" spans="1:6" ht="15" customHeight="1" x14ac:dyDescent="0.2">
      <c r="A1164" s="22"/>
      <c r="B1164" s="23" t="s">
        <v>309</v>
      </c>
      <c r="C1164" s="24">
        <v>4509185</v>
      </c>
      <c r="D1164" s="12">
        <v>14456754</v>
      </c>
      <c r="E1164" s="25">
        <v>18965939</v>
      </c>
      <c r="F1164" t="str">
        <f>INDEX([1]Quadro!$B$1:$B$3005,MATCH(B1164,[1]Quadro!$A$1:$A$3005,0),0)</f>
        <v>Área Metropolitana do Porto</v>
      </c>
    </row>
    <row r="1165" spans="1:6" ht="15" customHeight="1" x14ac:dyDescent="0.2">
      <c r="A1165" s="22"/>
      <c r="B1165" s="23" t="s">
        <v>310</v>
      </c>
      <c r="C1165" s="24">
        <v>895292</v>
      </c>
      <c r="D1165" s="12">
        <v>1720791</v>
      </c>
      <c r="E1165" s="25">
        <v>2616083</v>
      </c>
      <c r="F1165" t="str">
        <f>INDEX([1]Quadro!$B$1:$B$3005,MATCH(B1165,[1]Quadro!$A$1:$A$3005,0),0)</f>
        <v>Médio Tejo</v>
      </c>
    </row>
    <row r="1166" spans="1:6" ht="15" customHeight="1" x14ac:dyDescent="0.2">
      <c r="A1166" s="22"/>
      <c r="B1166" s="23" t="s">
        <v>311</v>
      </c>
      <c r="C1166" s="24">
        <v>76385</v>
      </c>
      <c r="D1166" s="12">
        <v>491458</v>
      </c>
      <c r="E1166" s="25">
        <v>567843</v>
      </c>
      <c r="F1166" t="str">
        <f>INDEX([1]Quadro!$B$1:$B$3005,MATCH(B1166,[1]Quadro!$A$1:$A$3005,0),0)</f>
        <v>Viseu Dão Lafões</v>
      </c>
    </row>
    <row r="1167" spans="1:6" ht="15" customHeight="1" x14ac:dyDescent="0.2">
      <c r="A1167" s="22"/>
      <c r="B1167" s="23" t="s">
        <v>312</v>
      </c>
      <c r="C1167" s="24">
        <v>92257</v>
      </c>
      <c r="D1167" s="12">
        <v>710227</v>
      </c>
      <c r="E1167" s="25">
        <v>802484</v>
      </c>
      <c r="F1167" t="str">
        <f>INDEX([1]Quadro!$B$1:$B$3005,MATCH(B1167,[1]Quadro!$A$1:$A$3005,0),0)</f>
        <v>Região de Coimbra</v>
      </c>
    </row>
    <row r="1168" spans="1:6" ht="15" customHeight="1" x14ac:dyDescent="0.2">
      <c r="A1168" s="22"/>
      <c r="B1168" s="23" t="s">
        <v>313</v>
      </c>
      <c r="C1168" s="24">
        <v>215705</v>
      </c>
      <c r="D1168" s="12">
        <v>878410</v>
      </c>
      <c r="E1168" s="25">
        <v>1094115</v>
      </c>
      <c r="F1168" t="str">
        <f>INDEX([1]Quadro!$B$1:$B$3005,MATCH(B1168,[1]Quadro!$A$1:$A$3005,0),0)</f>
        <v>Alto Tâmega</v>
      </c>
    </row>
    <row r="1169" spans="1:6" ht="15" customHeight="1" x14ac:dyDescent="0.2">
      <c r="A1169" s="22"/>
      <c r="B1169" s="23" t="s">
        <v>314</v>
      </c>
      <c r="C1169" s="24">
        <v>4346352</v>
      </c>
      <c r="D1169" s="12">
        <v>388401</v>
      </c>
      <c r="E1169" s="25">
        <v>4734753</v>
      </c>
      <c r="F1169" t="e">
        <f>INDEX([1]Quadro!$B$1:$B$3005,MATCH(B1169,[1]Quadro!$A$1:$A$3005,0),0)</f>
        <v>#N/A</v>
      </c>
    </row>
    <row r="1170" spans="1:6" ht="15" customHeight="1" x14ac:dyDescent="0.2">
      <c r="A1170" s="22"/>
      <c r="B1170" s="23" t="s">
        <v>315</v>
      </c>
      <c r="C1170" s="24">
        <v>9554980</v>
      </c>
      <c r="D1170" s="12">
        <v>4916215</v>
      </c>
      <c r="E1170" s="25">
        <v>14471195</v>
      </c>
      <c r="F1170" t="str">
        <f>INDEX([1]Quadro!$B$1:$B$3005,MATCH(B1170,[1]Quadro!$A$1:$A$3005,0),0)</f>
        <v>Douro</v>
      </c>
    </row>
    <row r="1171" spans="1:6" ht="15" customHeight="1" x14ac:dyDescent="0.2">
      <c r="A1171" s="22"/>
      <c r="B1171" s="23" t="s">
        <v>316</v>
      </c>
      <c r="C1171" s="24">
        <v>155296</v>
      </c>
      <c r="D1171" s="12">
        <v>3125858</v>
      </c>
      <c r="E1171" s="25">
        <v>3281154</v>
      </c>
      <c r="F1171" t="str">
        <f>INDEX([1]Quadro!$B$1:$B$3005,MATCH(B1171,[1]Quadro!$A$1:$A$3005,0),0)</f>
        <v>Algarve</v>
      </c>
    </row>
    <row r="1172" spans="1:6" ht="15" customHeight="1" x14ac:dyDescent="0.2">
      <c r="A1172" s="22"/>
      <c r="B1172" s="23" t="s">
        <v>317</v>
      </c>
      <c r="C1172" s="24">
        <v>0</v>
      </c>
      <c r="D1172" s="12">
        <v>368335</v>
      </c>
      <c r="E1172" s="25">
        <v>368335</v>
      </c>
      <c r="F1172" t="str">
        <f>INDEX([1]Quadro!$B$1:$B$3005,MATCH(B1172,[1]Quadro!$A$1:$A$3005,0),0)</f>
        <v>Beira Baixa</v>
      </c>
    </row>
    <row r="1173" spans="1:6" ht="15" customHeight="1" x14ac:dyDescent="0.2">
      <c r="A1173" s="22"/>
      <c r="B1173" s="23" t="s">
        <v>318</v>
      </c>
      <c r="C1173" s="24">
        <v>200313</v>
      </c>
      <c r="D1173" s="12">
        <v>2421329</v>
      </c>
      <c r="E1173" s="25">
        <v>2621642</v>
      </c>
      <c r="F1173" t="str">
        <f>INDEX([1]Quadro!$B$1:$B$3005,MATCH(B1173,[1]Quadro!$A$1:$A$3005,0),0)</f>
        <v>Cávado</v>
      </c>
    </row>
    <row r="1174" spans="1:6" ht="15" customHeight="1" x14ac:dyDescent="0.2">
      <c r="A1174" s="22"/>
      <c r="B1174" s="23" t="s">
        <v>319</v>
      </c>
      <c r="C1174" s="24">
        <v>10451</v>
      </c>
      <c r="D1174" s="12">
        <v>1188934</v>
      </c>
      <c r="E1174" s="25">
        <v>1199385</v>
      </c>
      <c r="F1174" t="str">
        <f>INDEX([1]Quadro!$B$1:$B$3005,MATCH(B1174,[1]Quadro!$A$1:$A$3005,0),0)</f>
        <v>Alentejo Central</v>
      </c>
    </row>
    <row r="1175" spans="1:6" ht="15" customHeight="1" x14ac:dyDescent="0.2">
      <c r="A1175" s="22"/>
      <c r="B1175" s="23" t="s">
        <v>320</v>
      </c>
      <c r="C1175" s="24">
        <v>0</v>
      </c>
      <c r="D1175" s="12">
        <v>617127</v>
      </c>
      <c r="E1175" s="25">
        <v>617127</v>
      </c>
      <c r="F1175" t="str">
        <f>INDEX([1]Quadro!$B$1:$B$3005,MATCH(B1175,[1]Quadro!$A$1:$A$3005,0),0)</f>
        <v>Terras de Trás-os-Montes</v>
      </c>
    </row>
    <row r="1176" spans="1:6" ht="15" customHeight="1" x14ac:dyDescent="0.2">
      <c r="A1176" s="22"/>
      <c r="B1176" s="23" t="s">
        <v>321</v>
      </c>
      <c r="C1176" s="24">
        <v>0</v>
      </c>
      <c r="D1176" s="12">
        <v>989691</v>
      </c>
      <c r="E1176" s="25">
        <v>989691</v>
      </c>
      <c r="F1176" t="str">
        <f>INDEX([1]Quadro!$B$1:$B$3005,MATCH(B1176,[1]Quadro!$A$1:$A$3005,0),0)</f>
        <v>Terras de Trás-os-Montes</v>
      </c>
    </row>
    <row r="1177" spans="1:6" ht="15" customHeight="1" x14ac:dyDescent="0.2">
      <c r="A1177" s="22"/>
      <c r="B1177" s="23" t="s">
        <v>322</v>
      </c>
      <c r="C1177" s="24">
        <v>16144105</v>
      </c>
      <c r="D1177" s="12">
        <v>5331952</v>
      </c>
      <c r="E1177" s="25">
        <v>21476057</v>
      </c>
      <c r="F1177" t="str">
        <f>INDEX([1]Quadro!$B$1:$B$3005,MATCH(B1177,[1]Quadro!$A$1:$A$3005,0),0)</f>
        <v>Viseu Dão Lafões</v>
      </c>
    </row>
    <row r="1178" spans="1:6" ht="15" customHeight="1" x14ac:dyDescent="0.2">
      <c r="A1178" s="22"/>
      <c r="B1178" s="23" t="s">
        <v>323</v>
      </c>
      <c r="C1178" s="24">
        <v>31479</v>
      </c>
      <c r="D1178" s="12">
        <v>890429</v>
      </c>
      <c r="E1178" s="25">
        <v>921908</v>
      </c>
      <c r="F1178" t="str">
        <f>INDEX([1]Quadro!$B$1:$B$3005,MATCH(B1178,[1]Quadro!$A$1:$A$3005,0),0)</f>
        <v>Ave</v>
      </c>
    </row>
    <row r="1179" spans="1:6" ht="15" customHeight="1" x14ac:dyDescent="0.2">
      <c r="A1179" s="22"/>
      <c r="B1179" s="23" t="s">
        <v>324</v>
      </c>
      <c r="C1179" s="24">
        <v>12506</v>
      </c>
      <c r="D1179" s="12">
        <v>665269</v>
      </c>
      <c r="E1179" s="25">
        <v>677775</v>
      </c>
      <c r="F1179" t="str">
        <f>INDEX([1]Quadro!$B$1:$B$3005,MATCH(B1179,[1]Quadro!$A$1:$A$3005,0),0)</f>
        <v>Viseu Dão Lafões</v>
      </c>
    </row>
    <row r="1180" spans="1:6" ht="15" customHeight="1" x14ac:dyDescent="0.2">
      <c r="A1180" s="18" t="s">
        <v>328</v>
      </c>
      <c r="B1180" s="16"/>
      <c r="C1180" s="19">
        <v>916605632</v>
      </c>
      <c r="D1180" s="20">
        <v>761531003</v>
      </c>
      <c r="E1180" s="21">
        <v>1678136635</v>
      </c>
      <c r="F1180" t="e">
        <f>INDEX([1]Quadro!$B$1:$B$3005,MATCH(B1180,[1]Quadro!$A$1:$A$3005,0),0)</f>
        <v>#N/A</v>
      </c>
    </row>
    <row r="1181" spans="1:6" ht="15" customHeight="1" x14ac:dyDescent="0.2">
      <c r="A1181" s="18" t="s">
        <v>18</v>
      </c>
      <c r="B1181" s="18" t="s">
        <v>33</v>
      </c>
      <c r="C1181" s="19">
        <v>0</v>
      </c>
      <c r="D1181" s="20">
        <v>5809</v>
      </c>
      <c r="E1181" s="21">
        <v>5809</v>
      </c>
      <c r="F1181" t="str">
        <f>INDEX([1]Quadro!$B$1:$B$3005,MATCH(B1181,[1]Quadro!$A$1:$A$3005,0),0)</f>
        <v>Algarve</v>
      </c>
    </row>
    <row r="1182" spans="1:6" ht="15" customHeight="1" x14ac:dyDescent="0.2">
      <c r="A1182" s="22"/>
      <c r="B1182" s="23" t="s">
        <v>56</v>
      </c>
      <c r="C1182" s="24">
        <v>0</v>
      </c>
      <c r="D1182" s="12">
        <v>30980</v>
      </c>
      <c r="E1182" s="25">
        <v>30980</v>
      </c>
      <c r="F1182" t="e">
        <f>INDEX([1]Quadro!$B$1:$B$3005,MATCH(B1182,[1]Quadro!$A$1:$A$3005,0),0)</f>
        <v>#N/A</v>
      </c>
    </row>
    <row r="1183" spans="1:6" ht="15" customHeight="1" x14ac:dyDescent="0.2">
      <c r="A1183" s="22"/>
      <c r="B1183" s="23" t="s">
        <v>62</v>
      </c>
      <c r="C1183" s="24">
        <v>0</v>
      </c>
      <c r="D1183" s="12">
        <v>669</v>
      </c>
      <c r="E1183" s="25">
        <v>669</v>
      </c>
      <c r="F1183" t="str">
        <f>INDEX([1]Quadro!$B$1:$B$3005,MATCH(B1183,[1]Quadro!$A$1:$A$3005,0),0)</f>
        <v>Alentejo Central</v>
      </c>
    </row>
    <row r="1184" spans="1:6" ht="15" customHeight="1" x14ac:dyDescent="0.2">
      <c r="A1184" s="22"/>
      <c r="B1184" s="23" t="s">
        <v>65</v>
      </c>
      <c r="C1184" s="24">
        <v>0</v>
      </c>
      <c r="D1184" s="12">
        <v>12414</v>
      </c>
      <c r="E1184" s="25">
        <v>12414</v>
      </c>
      <c r="F1184" t="str">
        <f>INDEX([1]Quadro!$B$1:$B$3005,MATCH(B1184,[1]Quadro!$A$1:$A$3005,0),0)</f>
        <v>Região de Aveiro</v>
      </c>
    </row>
    <row r="1185" spans="1:6" ht="15" customHeight="1" x14ac:dyDescent="0.2">
      <c r="A1185" s="22"/>
      <c r="B1185" s="23" t="s">
        <v>73</v>
      </c>
      <c r="C1185" s="24">
        <v>0</v>
      </c>
      <c r="D1185" s="12">
        <v>60175</v>
      </c>
      <c r="E1185" s="25">
        <v>60175</v>
      </c>
      <c r="F1185" t="str">
        <f>INDEX([1]Quadro!$B$1:$B$3005,MATCH(B1185,[1]Quadro!$A$1:$A$3005,0),0)</f>
        <v>Baixo Alentejo</v>
      </c>
    </row>
    <row r="1186" spans="1:6" ht="15" customHeight="1" x14ac:dyDescent="0.2">
      <c r="A1186" s="22"/>
      <c r="B1186" s="23" t="s">
        <v>84</v>
      </c>
      <c r="C1186" s="24">
        <v>0</v>
      </c>
      <c r="D1186" s="12">
        <v>21941</v>
      </c>
      <c r="E1186" s="25">
        <v>21941</v>
      </c>
      <c r="F1186" t="e">
        <f>INDEX([1]Quadro!$B$1:$B$3005,MATCH(B1186,[1]Quadro!$A$1:$A$3005,0),0)</f>
        <v>#N/A</v>
      </c>
    </row>
    <row r="1187" spans="1:6" ht="15" customHeight="1" x14ac:dyDescent="0.2">
      <c r="A1187" s="22"/>
      <c r="B1187" s="23" t="s">
        <v>108</v>
      </c>
      <c r="C1187" s="24">
        <v>0</v>
      </c>
      <c r="D1187" s="12">
        <v>8693</v>
      </c>
      <c r="E1187" s="25">
        <v>8693</v>
      </c>
      <c r="F1187" t="e">
        <f>INDEX([1]Quadro!$B$1:$B$3005,MATCH(B1187,[1]Quadro!$A$1:$A$3005,0),0)</f>
        <v>#N/A</v>
      </c>
    </row>
    <row r="1188" spans="1:6" ht="15" customHeight="1" x14ac:dyDescent="0.2">
      <c r="A1188" s="22"/>
      <c r="B1188" s="23" t="s">
        <v>121</v>
      </c>
      <c r="C1188" s="24">
        <v>0</v>
      </c>
      <c r="D1188" s="12">
        <v>5</v>
      </c>
      <c r="E1188" s="25">
        <v>5</v>
      </c>
      <c r="F1188" t="str">
        <f>INDEX([1]Quadro!$B$1:$B$3005,MATCH(B1188,[1]Quadro!$A$1:$A$3005,0),0)</f>
        <v>Área Metropolitana do Porto</v>
      </c>
    </row>
    <row r="1189" spans="1:6" ht="15" customHeight="1" x14ac:dyDescent="0.2">
      <c r="A1189" s="22"/>
      <c r="B1189" s="23" t="s">
        <v>122</v>
      </c>
      <c r="C1189" s="24">
        <v>0</v>
      </c>
      <c r="D1189" s="12">
        <v>3002</v>
      </c>
      <c r="E1189" s="25">
        <v>3002</v>
      </c>
      <c r="F1189" t="str">
        <f>INDEX([1]Quadro!$B$1:$B$3005,MATCH(B1189,[1]Quadro!$A$1:$A$3005,0),0)</f>
        <v>Tâmega e Sousa</v>
      </c>
    </row>
    <row r="1190" spans="1:6" ht="15" customHeight="1" x14ac:dyDescent="0.2">
      <c r="A1190" s="22"/>
      <c r="B1190" s="23" t="s">
        <v>140</v>
      </c>
      <c r="C1190" s="24">
        <v>0</v>
      </c>
      <c r="D1190" s="12">
        <v>51644</v>
      </c>
      <c r="E1190" s="25">
        <v>51644</v>
      </c>
      <c r="F1190" t="e">
        <f>INDEX([1]Quadro!$B$1:$B$3005,MATCH(B1190,[1]Quadro!$A$1:$A$3005,0),0)</f>
        <v>#N/A</v>
      </c>
    </row>
    <row r="1191" spans="1:6" ht="15" customHeight="1" x14ac:dyDescent="0.2">
      <c r="A1191" s="22"/>
      <c r="B1191" s="23" t="s">
        <v>143</v>
      </c>
      <c r="C1191" s="24">
        <v>0</v>
      </c>
      <c r="D1191" s="12">
        <v>16098</v>
      </c>
      <c r="E1191" s="25">
        <v>16098</v>
      </c>
      <c r="F1191" t="e">
        <f>INDEX([1]Quadro!$B$1:$B$3005,MATCH(B1191,[1]Quadro!$A$1:$A$3005,0),0)</f>
        <v>#N/A</v>
      </c>
    </row>
    <row r="1192" spans="1:6" ht="15" customHeight="1" x14ac:dyDescent="0.2">
      <c r="A1192" s="22"/>
      <c r="B1192" s="23" t="s">
        <v>144</v>
      </c>
      <c r="C1192" s="24">
        <v>0</v>
      </c>
      <c r="D1192" s="12">
        <v>71719</v>
      </c>
      <c r="E1192" s="25">
        <v>71719</v>
      </c>
      <c r="F1192" t="str">
        <f>INDEX([1]Quadro!$B$1:$B$3005,MATCH(B1192,[1]Quadro!$A$1:$A$3005,0),0)</f>
        <v>Algarve</v>
      </c>
    </row>
    <row r="1193" spans="1:6" ht="15" customHeight="1" x14ac:dyDescent="0.2">
      <c r="A1193" s="22"/>
      <c r="B1193" s="23" t="s">
        <v>145</v>
      </c>
      <c r="C1193" s="24">
        <v>0</v>
      </c>
      <c r="D1193" s="12">
        <v>531</v>
      </c>
      <c r="E1193" s="25">
        <v>531</v>
      </c>
      <c r="F1193" t="str">
        <f>INDEX([1]Quadro!$B$1:$B$3005,MATCH(B1193,[1]Quadro!$A$1:$A$3005,0),0)</f>
        <v>Algarve</v>
      </c>
    </row>
    <row r="1194" spans="1:6" ht="15" customHeight="1" x14ac:dyDescent="0.2">
      <c r="A1194" s="22"/>
      <c r="B1194" s="23" t="s">
        <v>146</v>
      </c>
      <c r="C1194" s="24">
        <v>0</v>
      </c>
      <c r="D1194" s="12">
        <v>15914</v>
      </c>
      <c r="E1194" s="25">
        <v>15914</v>
      </c>
      <c r="F1194" t="e">
        <f>INDEX([1]Quadro!$B$1:$B$3005,MATCH(B1194,[1]Quadro!$A$1:$A$3005,0),0)</f>
        <v>#N/A</v>
      </c>
    </row>
    <row r="1195" spans="1:6" ht="15" customHeight="1" x14ac:dyDescent="0.2">
      <c r="A1195" s="22"/>
      <c r="B1195" s="23" t="s">
        <v>158</v>
      </c>
      <c r="C1195" s="24">
        <v>0</v>
      </c>
      <c r="D1195" s="12">
        <v>13345</v>
      </c>
      <c r="E1195" s="25">
        <v>13345</v>
      </c>
      <c r="F1195" t="e">
        <f>INDEX([1]Quadro!$B$1:$B$3005,MATCH(B1195,[1]Quadro!$A$1:$A$3005,0),0)</f>
        <v>#N/A</v>
      </c>
    </row>
    <row r="1196" spans="1:6" ht="15" customHeight="1" x14ac:dyDescent="0.2">
      <c r="A1196" s="22"/>
      <c r="B1196" s="23" t="s">
        <v>160</v>
      </c>
      <c r="C1196" s="24">
        <v>0</v>
      </c>
      <c r="D1196" s="12">
        <v>13171</v>
      </c>
      <c r="E1196" s="25">
        <v>13171</v>
      </c>
      <c r="F1196" t="str">
        <f>INDEX([1]Quadro!$B$1:$B$3005,MATCH(B1196,[1]Quadro!$A$1:$A$3005,0),0)</f>
        <v>Área Metropolitana do Porto</v>
      </c>
    </row>
    <row r="1197" spans="1:6" ht="15" customHeight="1" x14ac:dyDescent="0.2">
      <c r="A1197" s="22"/>
      <c r="B1197" s="23" t="s">
        <v>163</v>
      </c>
      <c r="C1197" s="24">
        <v>0</v>
      </c>
      <c r="D1197" s="12">
        <v>1453</v>
      </c>
      <c r="E1197" s="25">
        <v>1453</v>
      </c>
      <c r="F1197" t="str">
        <f>INDEX([1]Quadro!$B$1:$B$3005,MATCH(B1197,[1]Quadro!$A$1:$A$3005,0),0)</f>
        <v>Tâmega e Sousa</v>
      </c>
    </row>
    <row r="1198" spans="1:6" ht="15" customHeight="1" x14ac:dyDescent="0.2">
      <c r="A1198" s="22"/>
      <c r="B1198" s="23" t="s">
        <v>196</v>
      </c>
      <c r="C1198" s="24">
        <v>0</v>
      </c>
      <c r="D1198" s="12">
        <v>12472</v>
      </c>
      <c r="E1198" s="25">
        <v>12472</v>
      </c>
      <c r="F1198" t="e">
        <f>INDEX([1]Quadro!$B$1:$B$3005,MATCH(B1198,[1]Quadro!$A$1:$A$3005,0),0)</f>
        <v>#N/A</v>
      </c>
    </row>
    <row r="1199" spans="1:6" ht="15" customHeight="1" x14ac:dyDescent="0.2">
      <c r="A1199" s="22"/>
      <c r="B1199" s="23" t="s">
        <v>200</v>
      </c>
      <c r="C1199" s="24">
        <v>0</v>
      </c>
      <c r="D1199" s="12">
        <v>4008</v>
      </c>
      <c r="E1199" s="25">
        <v>4008</v>
      </c>
      <c r="F1199" t="str">
        <f>INDEX([1]Quadro!$B$1:$B$3005,MATCH(B1199,[1]Quadro!$A$1:$A$3005,0),0)</f>
        <v>Área Metropolitana de Lisboa</v>
      </c>
    </row>
    <row r="1200" spans="1:6" ht="15" customHeight="1" x14ac:dyDescent="0.2">
      <c r="A1200" s="22"/>
      <c r="B1200" s="23" t="s">
        <v>203</v>
      </c>
      <c r="C1200" s="24">
        <v>0</v>
      </c>
      <c r="D1200" s="12">
        <v>19576</v>
      </c>
      <c r="E1200" s="25">
        <v>19576</v>
      </c>
      <c r="F1200" t="e">
        <f>INDEX([1]Quadro!$B$1:$B$3005,MATCH(B1200,[1]Quadro!$A$1:$A$3005,0),0)</f>
        <v>#N/A</v>
      </c>
    </row>
    <row r="1201" spans="1:6" ht="15" customHeight="1" x14ac:dyDescent="0.2">
      <c r="A1201" s="22"/>
      <c r="B1201" s="23" t="s">
        <v>208</v>
      </c>
      <c r="C1201" s="24">
        <v>0</v>
      </c>
      <c r="D1201" s="12">
        <v>14428</v>
      </c>
      <c r="E1201" s="25">
        <v>14428</v>
      </c>
      <c r="F1201" t="str">
        <f>INDEX([1]Quadro!$B$1:$B$3005,MATCH(B1201,[1]Quadro!$A$1:$A$3005,0),0)</f>
        <v>Região de Aveiro</v>
      </c>
    </row>
    <row r="1202" spans="1:6" ht="15" customHeight="1" x14ac:dyDescent="0.2">
      <c r="A1202" s="22"/>
      <c r="B1202" s="23" t="s">
        <v>210</v>
      </c>
      <c r="C1202" s="24">
        <v>0</v>
      </c>
      <c r="D1202" s="12">
        <v>6349</v>
      </c>
      <c r="E1202" s="25">
        <v>6349</v>
      </c>
      <c r="F1202" t="str">
        <f>INDEX([1]Quadro!$B$1:$B$3005,MATCH(B1202,[1]Quadro!$A$1:$A$3005,0),0)</f>
        <v>Área Metropolitana de Lisboa</v>
      </c>
    </row>
    <row r="1203" spans="1:6" ht="15" customHeight="1" x14ac:dyDescent="0.2">
      <c r="A1203" s="22"/>
      <c r="B1203" s="23" t="s">
        <v>216</v>
      </c>
      <c r="C1203" s="24">
        <v>0</v>
      </c>
      <c r="D1203" s="12">
        <v>32227</v>
      </c>
      <c r="E1203" s="25">
        <v>32227</v>
      </c>
      <c r="F1203" t="str">
        <f>INDEX([1]Quadro!$B$1:$B$3005,MATCH(B1203,[1]Quadro!$A$1:$A$3005,0),0)</f>
        <v>Tâmega e Sousa</v>
      </c>
    </row>
    <row r="1204" spans="1:6" ht="15" customHeight="1" x14ac:dyDescent="0.2">
      <c r="A1204" s="22"/>
      <c r="B1204" s="23" t="s">
        <v>225</v>
      </c>
      <c r="C1204" s="24">
        <v>0</v>
      </c>
      <c r="D1204" s="12">
        <v>453571</v>
      </c>
      <c r="E1204" s="25">
        <v>453571</v>
      </c>
      <c r="F1204" t="e">
        <f>INDEX([1]Quadro!$B$1:$B$3005,MATCH(B1204,[1]Quadro!$A$1:$A$3005,0),0)</f>
        <v>#N/A</v>
      </c>
    </row>
    <row r="1205" spans="1:6" ht="15" customHeight="1" x14ac:dyDescent="0.2">
      <c r="A1205" s="22"/>
      <c r="B1205" s="23" t="s">
        <v>231</v>
      </c>
      <c r="C1205" s="24">
        <v>0</v>
      </c>
      <c r="D1205" s="12">
        <v>-77</v>
      </c>
      <c r="E1205" s="25">
        <v>-77</v>
      </c>
      <c r="F1205" t="str">
        <f>INDEX([1]Quadro!$B$1:$B$3005,MATCH(B1205,[1]Quadro!$A$1:$A$3005,0),0)</f>
        <v>Algarve</v>
      </c>
    </row>
    <row r="1206" spans="1:6" ht="15" customHeight="1" x14ac:dyDescent="0.2">
      <c r="A1206" s="22"/>
      <c r="B1206" s="23" t="s">
        <v>232</v>
      </c>
      <c r="C1206" s="24">
        <v>0</v>
      </c>
      <c r="D1206" s="12">
        <v>7966175</v>
      </c>
      <c r="E1206" s="25">
        <v>7966175</v>
      </c>
      <c r="F1206" t="str">
        <f>INDEX([1]Quadro!$B$1:$B$3005,MATCH(B1206,[1]Quadro!$A$1:$A$3005,0),0)</f>
        <v>Área Metropolitana do Porto</v>
      </c>
    </row>
    <row r="1207" spans="1:6" ht="15" customHeight="1" x14ac:dyDescent="0.2">
      <c r="A1207" s="22"/>
      <c r="B1207" s="23" t="s">
        <v>236</v>
      </c>
      <c r="C1207" s="24">
        <v>0</v>
      </c>
      <c r="D1207" s="12">
        <v>1014</v>
      </c>
      <c r="E1207" s="25">
        <v>1014</v>
      </c>
      <c r="F1207" t="e">
        <f>INDEX([1]Quadro!$B$1:$B$3005,MATCH(B1207,[1]Quadro!$A$1:$A$3005,0),0)</f>
        <v>#N/A</v>
      </c>
    </row>
    <row r="1208" spans="1:6" ht="15" customHeight="1" x14ac:dyDescent="0.2">
      <c r="A1208" s="22"/>
      <c r="B1208" s="23" t="s">
        <v>242</v>
      </c>
      <c r="C1208" s="24">
        <v>0</v>
      </c>
      <c r="D1208" s="12">
        <v>172482</v>
      </c>
      <c r="E1208" s="25">
        <v>172482</v>
      </c>
      <c r="F1208" t="e">
        <f>INDEX([1]Quadro!$B$1:$B$3005,MATCH(B1208,[1]Quadro!$A$1:$A$3005,0),0)</f>
        <v>#N/A</v>
      </c>
    </row>
    <row r="1209" spans="1:6" ht="15" customHeight="1" x14ac:dyDescent="0.2">
      <c r="A1209" s="22"/>
      <c r="B1209" s="23" t="s">
        <v>248</v>
      </c>
      <c r="C1209" s="24">
        <v>0</v>
      </c>
      <c r="D1209" s="12">
        <v>10633</v>
      </c>
      <c r="E1209" s="25">
        <v>10633</v>
      </c>
      <c r="F1209" t="e">
        <f>INDEX([1]Quadro!$B$1:$B$3005,MATCH(B1209,[1]Quadro!$A$1:$A$3005,0),0)</f>
        <v>#N/A</v>
      </c>
    </row>
    <row r="1210" spans="1:6" ht="15" customHeight="1" x14ac:dyDescent="0.2">
      <c r="A1210" s="22"/>
      <c r="B1210" s="23" t="s">
        <v>251</v>
      </c>
      <c r="C1210" s="24">
        <v>0</v>
      </c>
      <c r="D1210" s="12">
        <v>11840</v>
      </c>
      <c r="E1210" s="25">
        <v>11840</v>
      </c>
      <c r="F1210" t="str">
        <f>INDEX([1]Quadro!$B$1:$B$3005,MATCH(B1210,[1]Quadro!$A$1:$A$3005,0),0)</f>
        <v>Lezíria do Tejo</v>
      </c>
    </row>
    <row r="1211" spans="1:6" ht="15" customHeight="1" x14ac:dyDescent="0.2">
      <c r="A1211" s="22"/>
      <c r="B1211" s="23" t="s">
        <v>252</v>
      </c>
      <c r="C1211" s="24">
        <v>0</v>
      </c>
      <c r="D1211" s="12">
        <v>2471</v>
      </c>
      <c r="E1211" s="25">
        <v>2471</v>
      </c>
      <c r="F1211" t="str">
        <f>INDEX([1]Quadro!$B$1:$B$3005,MATCH(B1211,[1]Quadro!$A$1:$A$3005,0),0)</f>
        <v>Alentejo Litoral</v>
      </c>
    </row>
    <row r="1212" spans="1:6" ht="15" customHeight="1" x14ac:dyDescent="0.2">
      <c r="A1212" s="22"/>
      <c r="B1212" s="23" t="s">
        <v>255</v>
      </c>
      <c r="C1212" s="24">
        <v>0</v>
      </c>
      <c r="D1212" s="12">
        <v>30779</v>
      </c>
      <c r="E1212" s="25">
        <v>30779</v>
      </c>
      <c r="F1212" t="e">
        <f>INDEX([1]Quadro!$B$1:$B$3005,MATCH(B1212,[1]Quadro!$A$1:$A$3005,0),0)</f>
        <v>#N/A</v>
      </c>
    </row>
    <row r="1213" spans="1:6" ht="15" customHeight="1" x14ac:dyDescent="0.2">
      <c r="A1213" s="22"/>
      <c r="B1213" s="23" t="s">
        <v>267</v>
      </c>
      <c r="C1213" s="24">
        <v>0</v>
      </c>
      <c r="D1213" s="12">
        <v>58981</v>
      </c>
      <c r="E1213" s="25">
        <v>58981</v>
      </c>
      <c r="F1213" t="str">
        <f>INDEX([1]Quadro!$B$1:$B$3005,MATCH(B1213,[1]Quadro!$A$1:$A$3005,0),0)</f>
        <v>Área Metropolitana de Lisboa</v>
      </c>
    </row>
    <row r="1214" spans="1:6" ht="15" customHeight="1" x14ac:dyDescent="0.2">
      <c r="A1214" s="22"/>
      <c r="B1214" s="23" t="s">
        <v>292</v>
      </c>
      <c r="C1214" s="24">
        <v>0</v>
      </c>
      <c r="D1214" s="12">
        <v>134302</v>
      </c>
      <c r="E1214" s="25">
        <v>134302</v>
      </c>
      <c r="F1214" t="e">
        <f>INDEX([1]Quadro!$B$1:$B$3005,MATCH(B1214,[1]Quadro!$A$1:$A$3005,0),0)</f>
        <v>#N/A</v>
      </c>
    </row>
    <row r="1215" spans="1:6" ht="15" customHeight="1" x14ac:dyDescent="0.2">
      <c r="A1215" s="22"/>
      <c r="B1215" s="23" t="s">
        <v>301</v>
      </c>
      <c r="C1215" s="24">
        <v>0</v>
      </c>
      <c r="D1215" s="12">
        <v>25122</v>
      </c>
      <c r="E1215" s="25">
        <v>25122</v>
      </c>
      <c r="F1215" t="e">
        <f>INDEX([1]Quadro!$B$1:$B$3005,MATCH(B1215,[1]Quadro!$A$1:$A$3005,0),0)</f>
        <v>#N/A</v>
      </c>
    </row>
    <row r="1216" spans="1:6" ht="15" customHeight="1" x14ac:dyDescent="0.2">
      <c r="A1216" s="22"/>
      <c r="B1216" s="23" t="s">
        <v>304</v>
      </c>
      <c r="C1216" s="24">
        <v>0</v>
      </c>
      <c r="D1216" s="12">
        <v>10093</v>
      </c>
      <c r="E1216" s="25">
        <v>10093</v>
      </c>
      <c r="F1216" t="e">
        <f>INDEX([1]Quadro!$B$1:$B$3005,MATCH(B1216,[1]Quadro!$A$1:$A$3005,0),0)</f>
        <v>#N/A</v>
      </c>
    </row>
    <row r="1217" spans="1:6" ht="15" customHeight="1" x14ac:dyDescent="0.2">
      <c r="A1217" s="22"/>
      <c r="B1217" s="23" t="s">
        <v>309</v>
      </c>
      <c r="C1217" s="24">
        <v>0</v>
      </c>
      <c r="D1217" s="12">
        <v>32596</v>
      </c>
      <c r="E1217" s="25">
        <v>32596</v>
      </c>
      <c r="F1217" t="str">
        <f>INDEX([1]Quadro!$B$1:$B$3005,MATCH(B1217,[1]Quadro!$A$1:$A$3005,0),0)</f>
        <v>Área Metropolitana do Porto</v>
      </c>
    </row>
    <row r="1218" spans="1:6" ht="15" customHeight="1" x14ac:dyDescent="0.2">
      <c r="A1218" s="22"/>
      <c r="B1218" s="23" t="s">
        <v>314</v>
      </c>
      <c r="C1218" s="24">
        <v>0</v>
      </c>
      <c r="D1218" s="12">
        <v>114710</v>
      </c>
      <c r="E1218" s="25">
        <v>114710</v>
      </c>
      <c r="F1218" t="e">
        <f>INDEX([1]Quadro!$B$1:$B$3005,MATCH(B1218,[1]Quadro!$A$1:$A$3005,0),0)</f>
        <v>#N/A</v>
      </c>
    </row>
    <row r="1219" spans="1:6" ht="15" customHeight="1" x14ac:dyDescent="0.2">
      <c r="A1219" s="18" t="s">
        <v>329</v>
      </c>
      <c r="B1219" s="16"/>
      <c r="C1219" s="19">
        <v>0</v>
      </c>
      <c r="D1219" s="20">
        <v>9441315</v>
      </c>
      <c r="E1219" s="21">
        <v>9441315</v>
      </c>
      <c r="F1219" t="e">
        <f>INDEX([1]Quadro!$B$1:$B$3005,MATCH(B1219,[1]Quadro!$A$1:$A$3005,0),0)</f>
        <v>#N/A</v>
      </c>
    </row>
    <row r="1220" spans="1:6" ht="15" customHeight="1" x14ac:dyDescent="0.2">
      <c r="A1220" s="18" t="s">
        <v>19</v>
      </c>
      <c r="B1220" s="18" t="s">
        <v>28</v>
      </c>
      <c r="C1220" s="19">
        <v>30387564</v>
      </c>
      <c r="D1220" s="20">
        <v>3338562</v>
      </c>
      <c r="E1220" s="21">
        <v>33726126</v>
      </c>
      <c r="F1220" t="str">
        <f>INDEX([1]Quadro!$B$1:$B$3005,MATCH(B1220,[1]Quadro!$A$1:$A$3005,0),0)</f>
        <v>Médio Tejo</v>
      </c>
    </row>
    <row r="1221" spans="1:6" ht="15" customHeight="1" x14ac:dyDescent="0.2">
      <c r="A1221" s="22"/>
      <c r="B1221" s="23" t="s">
        <v>29</v>
      </c>
      <c r="C1221" s="24">
        <v>154075263</v>
      </c>
      <c r="D1221" s="12">
        <v>23423193</v>
      </c>
      <c r="E1221" s="25">
        <v>177498456</v>
      </c>
      <c r="F1221" t="str">
        <f>INDEX([1]Quadro!$B$1:$B$3005,MATCH(B1221,[1]Quadro!$A$1:$A$3005,0),0)</f>
        <v>Região de Aveiro</v>
      </c>
    </row>
    <row r="1222" spans="1:6" ht="15" customHeight="1" x14ac:dyDescent="0.2">
      <c r="A1222" s="22"/>
      <c r="B1222" s="23" t="s">
        <v>30</v>
      </c>
      <c r="C1222" s="24">
        <v>1829397</v>
      </c>
      <c r="D1222" s="12">
        <v>864073</v>
      </c>
      <c r="E1222" s="25">
        <v>2693470</v>
      </c>
      <c r="F1222" t="str">
        <f>INDEX([1]Quadro!$B$1:$B$3005,MATCH(B1222,[1]Quadro!$A$1:$A$3005,0),0)</f>
        <v>Viseu Dão Lafões</v>
      </c>
    </row>
    <row r="1223" spans="1:6" ht="15" customHeight="1" x14ac:dyDescent="0.2">
      <c r="A1223" s="22"/>
      <c r="B1223" s="23" t="s">
        <v>31</v>
      </c>
      <c r="C1223" s="24">
        <v>1705602</v>
      </c>
      <c r="D1223" s="12">
        <v>1152300</v>
      </c>
      <c r="E1223" s="25">
        <v>2857902</v>
      </c>
      <c r="F1223" t="str">
        <f>INDEX([1]Quadro!$B$1:$B$3005,MATCH(B1223,[1]Quadro!$A$1:$A$3005,0),0)</f>
        <v>Alentejo Central</v>
      </c>
    </row>
    <row r="1224" spans="1:6" ht="15" customHeight="1" x14ac:dyDescent="0.2">
      <c r="A1224" s="22"/>
      <c r="B1224" s="23" t="s">
        <v>32</v>
      </c>
      <c r="C1224" s="24">
        <v>45310452</v>
      </c>
      <c r="D1224" s="12">
        <v>5417587</v>
      </c>
      <c r="E1224" s="25">
        <v>50728039</v>
      </c>
      <c r="F1224" t="str">
        <f>INDEX([1]Quadro!$B$1:$B$3005,MATCH(B1224,[1]Quadro!$A$1:$A$3005,0),0)</f>
        <v>Região de Aveiro</v>
      </c>
    </row>
    <row r="1225" spans="1:6" ht="15" customHeight="1" x14ac:dyDescent="0.2">
      <c r="A1225" s="22"/>
      <c r="B1225" s="23" t="s">
        <v>33</v>
      </c>
      <c r="C1225" s="24">
        <v>5687372</v>
      </c>
      <c r="D1225" s="12">
        <v>7311227</v>
      </c>
      <c r="E1225" s="25">
        <v>12998599</v>
      </c>
      <c r="F1225" t="str">
        <f>INDEX([1]Quadro!$B$1:$B$3005,MATCH(B1225,[1]Quadro!$A$1:$A$3005,0),0)</f>
        <v>Algarve</v>
      </c>
    </row>
    <row r="1226" spans="1:6" ht="15" customHeight="1" x14ac:dyDescent="0.2">
      <c r="A1226" s="22"/>
      <c r="B1226" s="23" t="s">
        <v>34</v>
      </c>
      <c r="C1226" s="24">
        <v>6340652</v>
      </c>
      <c r="D1226" s="12">
        <v>2258353</v>
      </c>
      <c r="E1226" s="25">
        <v>8599005</v>
      </c>
      <c r="F1226" t="str">
        <f>INDEX([1]Quadro!$B$1:$B$3005,MATCH(B1226,[1]Quadro!$A$1:$A$3005,0),0)</f>
        <v>Alentejo Litoral</v>
      </c>
    </row>
    <row r="1227" spans="1:6" ht="15" customHeight="1" x14ac:dyDescent="0.2">
      <c r="A1227" s="22"/>
      <c r="B1227" s="23" t="s">
        <v>35</v>
      </c>
      <c r="C1227" s="24">
        <v>37510465</v>
      </c>
      <c r="D1227" s="12">
        <v>7464039</v>
      </c>
      <c r="E1227" s="25">
        <v>44974504</v>
      </c>
      <c r="F1227" t="str">
        <f>INDEX([1]Quadro!$B$1:$B$3005,MATCH(B1227,[1]Quadro!$A$1:$A$3005,0),0)</f>
        <v>Médio Tejo</v>
      </c>
    </row>
    <row r="1228" spans="1:6" ht="15" customHeight="1" x14ac:dyDescent="0.2">
      <c r="A1228" s="22"/>
      <c r="B1228" s="23" t="s">
        <v>36</v>
      </c>
      <c r="C1228" s="24">
        <v>117910557</v>
      </c>
      <c r="D1228" s="12">
        <v>24573220</v>
      </c>
      <c r="E1228" s="25">
        <v>142483777</v>
      </c>
      <c r="F1228" t="str">
        <f>INDEX([1]Quadro!$B$1:$B$3005,MATCH(B1228,[1]Quadro!$A$1:$A$3005,0),0)</f>
        <v>Oeste</v>
      </c>
    </row>
    <row r="1229" spans="1:6" ht="15" customHeight="1" x14ac:dyDescent="0.2">
      <c r="A1229" s="22"/>
      <c r="B1229" s="23" t="s">
        <v>37</v>
      </c>
      <c r="C1229" s="24">
        <v>12945345</v>
      </c>
      <c r="D1229" s="12">
        <v>1987203</v>
      </c>
      <c r="E1229" s="25">
        <v>14932548</v>
      </c>
      <c r="F1229" t="str">
        <f>INDEX([1]Quadro!$B$1:$B$3005,MATCH(B1229,[1]Quadro!$A$1:$A$3005,0),0)</f>
        <v>Área Metropolitana de Lisboa</v>
      </c>
    </row>
    <row r="1230" spans="1:6" ht="15" customHeight="1" x14ac:dyDescent="0.2">
      <c r="A1230" s="22"/>
      <c r="B1230" s="23" t="s">
        <v>38</v>
      </c>
      <c r="C1230" s="24">
        <v>155302</v>
      </c>
      <c r="D1230" s="12">
        <v>106358</v>
      </c>
      <c r="E1230" s="25">
        <v>261660</v>
      </c>
      <c r="F1230" t="str">
        <f>INDEX([1]Quadro!$B$1:$B$3005,MATCH(B1230,[1]Quadro!$A$1:$A$3005,0),0)</f>
        <v>Algarve</v>
      </c>
    </row>
    <row r="1231" spans="1:6" ht="15" customHeight="1" x14ac:dyDescent="0.2">
      <c r="A1231" s="22"/>
      <c r="B1231" s="23" t="s">
        <v>39</v>
      </c>
      <c r="C1231" s="24">
        <v>84516174</v>
      </c>
      <c r="D1231" s="12">
        <v>3847342</v>
      </c>
      <c r="E1231" s="25">
        <v>88363516</v>
      </c>
      <c r="F1231" t="str">
        <f>INDEX([1]Quadro!$B$1:$B$3005,MATCH(B1231,[1]Quadro!$A$1:$A$3005,0),0)</f>
        <v>Oeste</v>
      </c>
    </row>
    <row r="1232" spans="1:6" ht="15" customHeight="1" x14ac:dyDescent="0.2">
      <c r="A1232" s="22"/>
      <c r="B1232" s="23" t="s">
        <v>40</v>
      </c>
      <c r="C1232" s="24">
        <v>218429</v>
      </c>
      <c r="D1232" s="12">
        <v>579719</v>
      </c>
      <c r="E1232" s="25">
        <v>798148</v>
      </c>
      <c r="F1232" t="str">
        <f>INDEX([1]Quadro!$B$1:$B$3005,MATCH(B1232,[1]Quadro!$A$1:$A$3005,0),0)</f>
        <v>Terras de Trás-os-Montes</v>
      </c>
    </row>
    <row r="1233" spans="1:6" ht="15" customHeight="1" x14ac:dyDescent="0.2">
      <c r="A1233" s="22"/>
      <c r="B1233" s="23" t="s">
        <v>41</v>
      </c>
      <c r="C1233" s="24">
        <v>2422533</v>
      </c>
      <c r="D1233" s="12">
        <v>755934</v>
      </c>
      <c r="E1233" s="25">
        <v>3178467</v>
      </c>
      <c r="F1233" t="str">
        <f>INDEX([1]Quadro!$B$1:$B$3005,MATCH(B1233,[1]Quadro!$A$1:$A$3005,0),0)</f>
        <v>Douro</v>
      </c>
    </row>
    <row r="1234" spans="1:6" ht="15" customHeight="1" x14ac:dyDescent="0.2">
      <c r="A1234" s="22"/>
      <c r="B1234" s="23" t="s">
        <v>42</v>
      </c>
      <c r="C1234" s="24">
        <v>0</v>
      </c>
      <c r="D1234" s="12">
        <v>283677</v>
      </c>
      <c r="E1234" s="25">
        <v>283677</v>
      </c>
      <c r="F1234" t="str">
        <f>INDEX([1]Quadro!$B$1:$B$3005,MATCH(B1234,[1]Quadro!$A$1:$A$3005,0),0)</f>
        <v>Algarve</v>
      </c>
    </row>
    <row r="1235" spans="1:6" ht="15" customHeight="1" x14ac:dyDescent="0.2">
      <c r="A1235" s="22"/>
      <c r="B1235" s="23" t="s">
        <v>43</v>
      </c>
      <c r="C1235" s="24">
        <v>8061896</v>
      </c>
      <c r="D1235" s="12">
        <v>506455</v>
      </c>
      <c r="E1235" s="25">
        <v>8568351</v>
      </c>
      <c r="F1235" t="str">
        <f>INDEX([1]Quadro!$B$1:$B$3005,MATCH(B1235,[1]Quadro!$A$1:$A$3005,0),0)</f>
        <v>Baixo Alentejo</v>
      </c>
    </row>
    <row r="1236" spans="1:6" ht="15" customHeight="1" x14ac:dyDescent="0.2">
      <c r="A1236" s="22"/>
      <c r="B1236" s="23" t="s">
        <v>44</v>
      </c>
      <c r="C1236" s="24">
        <v>64656590</v>
      </c>
      <c r="D1236" s="12">
        <v>11311001</v>
      </c>
      <c r="E1236" s="25">
        <v>75967591</v>
      </c>
      <c r="F1236" t="str">
        <f>INDEX([1]Quadro!$B$1:$B$3005,MATCH(B1236,[1]Quadro!$A$1:$A$3005,0),0)</f>
        <v>Área Metropolitana de Lisboa</v>
      </c>
    </row>
    <row r="1237" spans="1:6" ht="15" customHeight="1" x14ac:dyDescent="0.2">
      <c r="A1237" s="22"/>
      <c r="B1237" s="23" t="s">
        <v>45</v>
      </c>
      <c r="C1237" s="24">
        <v>1674631</v>
      </c>
      <c r="D1237" s="12">
        <v>1115224</v>
      </c>
      <c r="E1237" s="25">
        <v>2789855</v>
      </c>
      <c r="F1237" t="str">
        <f>INDEX([1]Quadro!$B$1:$B$3005,MATCH(B1237,[1]Quadro!$A$1:$A$3005,0),0)</f>
        <v>Beiras e Serra da Estrela</v>
      </c>
    </row>
    <row r="1238" spans="1:6" ht="15" customHeight="1" x14ac:dyDescent="0.2">
      <c r="A1238" s="22"/>
      <c r="B1238" s="23" t="s">
        <v>46</v>
      </c>
      <c r="C1238" s="24">
        <v>5428222</v>
      </c>
      <c r="D1238" s="12">
        <v>2384556</v>
      </c>
      <c r="E1238" s="25">
        <v>7812778</v>
      </c>
      <c r="F1238" t="str">
        <f>INDEX([1]Quadro!$B$1:$B$3005,MATCH(B1238,[1]Quadro!$A$1:$A$3005,0),0)</f>
        <v>Lezíria do Tejo</v>
      </c>
    </row>
    <row r="1239" spans="1:6" ht="15" customHeight="1" x14ac:dyDescent="0.2">
      <c r="A1239" s="22"/>
      <c r="B1239" s="23" t="s">
        <v>47</v>
      </c>
      <c r="C1239" s="24">
        <v>2190988</v>
      </c>
      <c r="D1239" s="12">
        <v>474000</v>
      </c>
      <c r="E1239" s="25">
        <v>2664988</v>
      </c>
      <c r="F1239" t="str">
        <f>INDEX([1]Quadro!$B$1:$B$3005,MATCH(B1239,[1]Quadro!$A$1:$A$3005,0),0)</f>
        <v>Baixo Alentejo</v>
      </c>
    </row>
    <row r="1240" spans="1:6" ht="15" customHeight="1" x14ac:dyDescent="0.2">
      <c r="A1240" s="22"/>
      <c r="B1240" s="23" t="s">
        <v>48</v>
      </c>
      <c r="C1240" s="24">
        <v>2308602</v>
      </c>
      <c r="D1240" s="12">
        <v>983545</v>
      </c>
      <c r="E1240" s="25">
        <v>3292147</v>
      </c>
      <c r="F1240" t="str">
        <f>INDEX([1]Quadro!$B$1:$B$3005,MATCH(B1240,[1]Quadro!$A$1:$A$3005,0),0)</f>
        <v>Lezíria do Tejo</v>
      </c>
    </row>
    <row r="1241" spans="1:6" ht="15" customHeight="1" x14ac:dyDescent="0.2">
      <c r="A1241" s="22"/>
      <c r="B1241" s="23" t="s">
        <v>49</v>
      </c>
      <c r="C1241" s="24">
        <v>276975</v>
      </c>
      <c r="D1241" s="12">
        <v>355720</v>
      </c>
      <c r="E1241" s="25">
        <v>632695</v>
      </c>
      <c r="F1241" t="str">
        <f>INDEX([1]Quadro!$B$1:$B$3005,MATCH(B1241,[1]Quadro!$A$1:$A$3005,0),0)</f>
        <v>Alto Alentejo</v>
      </c>
    </row>
    <row r="1242" spans="1:6" ht="15" customHeight="1" x14ac:dyDescent="0.2">
      <c r="A1242" s="22"/>
      <c r="B1242" s="23" t="s">
        <v>50</v>
      </c>
      <c r="C1242" s="24">
        <v>1841433</v>
      </c>
      <c r="D1242" s="12">
        <v>2080326</v>
      </c>
      <c r="E1242" s="25">
        <v>3921759</v>
      </c>
      <c r="F1242" t="str">
        <f>INDEX([1]Quadro!$B$1:$B$3005,MATCH(B1242,[1]Quadro!$A$1:$A$3005,0),0)</f>
        <v>Região de Leiria</v>
      </c>
    </row>
    <row r="1243" spans="1:6" ht="15" customHeight="1" x14ac:dyDescent="0.2">
      <c r="A1243" s="22"/>
      <c r="B1243" s="23" t="s">
        <v>51</v>
      </c>
      <c r="C1243" s="24">
        <v>156253</v>
      </c>
      <c r="D1243" s="12">
        <v>277035</v>
      </c>
      <c r="E1243" s="25">
        <v>433288</v>
      </c>
      <c r="F1243" t="str">
        <f>INDEX([1]Quadro!$B$1:$B$3005,MATCH(B1243,[1]Quadro!$A$1:$A$3005,0),0)</f>
        <v>Baixo Alentejo</v>
      </c>
    </row>
    <row r="1244" spans="1:6" ht="15" customHeight="1" x14ac:dyDescent="0.2">
      <c r="A1244" s="22"/>
      <c r="B1244" s="23" t="s">
        <v>52</v>
      </c>
      <c r="C1244" s="24">
        <v>71712728</v>
      </c>
      <c r="D1244" s="12">
        <v>11083803</v>
      </c>
      <c r="E1244" s="25">
        <v>82796531</v>
      </c>
      <c r="F1244" t="str">
        <f>INDEX([1]Quadro!$B$1:$B$3005,MATCH(B1244,[1]Quadro!$A$1:$A$3005,0),0)</f>
        <v>Área Metropolitana de Lisboa</v>
      </c>
    </row>
    <row r="1245" spans="1:6" ht="15" customHeight="1" x14ac:dyDescent="0.2">
      <c r="A1245" s="22"/>
      <c r="B1245" s="23" t="s">
        <v>53</v>
      </c>
      <c r="C1245" s="24">
        <v>11002302</v>
      </c>
      <c r="D1245" s="12">
        <v>8807360</v>
      </c>
      <c r="E1245" s="25">
        <v>19809662</v>
      </c>
      <c r="F1245" t="str">
        <f>INDEX([1]Quadro!$B$1:$B$3005,MATCH(B1245,[1]Quadro!$A$1:$A$3005,0),0)</f>
        <v>Tâmega e Sousa</v>
      </c>
    </row>
    <row r="1246" spans="1:6" ht="15" customHeight="1" x14ac:dyDescent="0.2">
      <c r="A1246" s="22"/>
      <c r="B1246" s="23" t="s">
        <v>54</v>
      </c>
      <c r="C1246" s="24">
        <v>3105657</v>
      </c>
      <c r="D1246" s="12">
        <v>2540445</v>
      </c>
      <c r="E1246" s="25">
        <v>5646102</v>
      </c>
      <c r="F1246" t="str">
        <f>INDEX([1]Quadro!$B$1:$B$3005,MATCH(B1246,[1]Quadro!$A$1:$A$3005,0),0)</f>
        <v>Cávado</v>
      </c>
    </row>
    <row r="1247" spans="1:6" ht="15" customHeight="1" x14ac:dyDescent="0.2">
      <c r="A1247" s="22"/>
      <c r="B1247" s="23" t="s">
        <v>55</v>
      </c>
      <c r="C1247" s="24">
        <v>64789974</v>
      </c>
      <c r="D1247" s="12">
        <v>5511456</v>
      </c>
      <c r="E1247" s="25">
        <v>70301430</v>
      </c>
      <c r="F1247" t="str">
        <f>INDEX([1]Quadro!$B$1:$B$3005,MATCH(B1247,[1]Quadro!$A$1:$A$3005,0),0)</f>
        <v>Região de Aveiro</v>
      </c>
    </row>
    <row r="1248" spans="1:6" ht="15" customHeight="1" x14ac:dyDescent="0.2">
      <c r="A1248" s="22"/>
      <c r="B1248" s="23" t="s">
        <v>56</v>
      </c>
      <c r="C1248" s="24">
        <v>12323453</v>
      </c>
      <c r="D1248" s="12">
        <v>765194</v>
      </c>
      <c r="E1248" s="25">
        <v>13088647</v>
      </c>
      <c r="F1248" t="e">
        <f>INDEX([1]Quadro!$B$1:$B$3005,MATCH(B1248,[1]Quadro!$A$1:$A$3005,0),0)</f>
        <v>#N/A</v>
      </c>
    </row>
    <row r="1249" spans="1:6" ht="15" customHeight="1" x14ac:dyDescent="0.2">
      <c r="A1249" s="22"/>
      <c r="B1249" s="23" t="s">
        <v>57</v>
      </c>
      <c r="C1249" s="24">
        <v>15915646</v>
      </c>
      <c r="D1249" s="12">
        <v>2162042</v>
      </c>
      <c r="E1249" s="25">
        <v>18077688</v>
      </c>
      <c r="F1249" t="str">
        <f>INDEX([1]Quadro!$B$1:$B$3005,MATCH(B1249,[1]Quadro!$A$1:$A$3005,0),0)</f>
        <v>Região de Leiria</v>
      </c>
    </row>
    <row r="1250" spans="1:6" ht="15" customHeight="1" x14ac:dyDescent="0.2">
      <c r="A1250" s="22"/>
      <c r="B1250" s="23" t="s">
        <v>58</v>
      </c>
      <c r="C1250" s="24">
        <v>666321</v>
      </c>
      <c r="D1250" s="12">
        <v>3588321</v>
      </c>
      <c r="E1250" s="25">
        <v>4254642</v>
      </c>
      <c r="F1250" t="str">
        <f>INDEX([1]Quadro!$B$1:$B$3005,MATCH(B1250,[1]Quadro!$A$1:$A$3005,0),0)</f>
        <v>Alto Minho</v>
      </c>
    </row>
    <row r="1251" spans="1:6" ht="15" customHeight="1" x14ac:dyDescent="0.2">
      <c r="A1251" s="22"/>
      <c r="B1251" s="23" t="s">
        <v>59</v>
      </c>
      <c r="C1251" s="24">
        <v>7768145</v>
      </c>
      <c r="D1251" s="12">
        <v>3364795</v>
      </c>
      <c r="E1251" s="25">
        <v>11132940</v>
      </c>
      <c r="F1251" t="str">
        <f>INDEX([1]Quadro!$B$1:$B$3005,MATCH(B1251,[1]Quadro!$A$1:$A$3005,0),0)</f>
        <v>Região de Coimbra</v>
      </c>
    </row>
    <row r="1252" spans="1:6" ht="15" customHeight="1" x14ac:dyDescent="0.2">
      <c r="A1252" s="22"/>
      <c r="B1252" s="23" t="s">
        <v>60</v>
      </c>
      <c r="C1252" s="24">
        <v>1843744</v>
      </c>
      <c r="D1252" s="12">
        <v>2214391</v>
      </c>
      <c r="E1252" s="25">
        <v>4058135</v>
      </c>
      <c r="F1252" t="str">
        <f>INDEX([1]Quadro!$B$1:$B$3005,MATCH(B1252,[1]Quadro!$A$1:$A$3005,0),0)</f>
        <v>Douro</v>
      </c>
    </row>
    <row r="1253" spans="1:6" ht="15" customHeight="1" x14ac:dyDescent="0.2">
      <c r="A1253" s="22"/>
      <c r="B1253" s="23" t="s">
        <v>61</v>
      </c>
      <c r="C1253" s="24">
        <v>4212383</v>
      </c>
      <c r="D1253" s="12">
        <v>3850214</v>
      </c>
      <c r="E1253" s="25">
        <v>8062597</v>
      </c>
      <c r="F1253" t="str">
        <f>INDEX([1]Quadro!$B$1:$B$3005,MATCH(B1253,[1]Quadro!$A$1:$A$3005,0),0)</f>
        <v>Área Metropolitana do Porto</v>
      </c>
    </row>
    <row r="1254" spans="1:6" ht="15" customHeight="1" x14ac:dyDescent="0.2">
      <c r="A1254" s="22"/>
      <c r="B1254" s="23" t="s">
        <v>62</v>
      </c>
      <c r="C1254" s="24">
        <v>1568886</v>
      </c>
      <c r="D1254" s="12">
        <v>993185</v>
      </c>
      <c r="E1254" s="25">
        <v>2562071</v>
      </c>
      <c r="F1254" t="str">
        <f>INDEX([1]Quadro!$B$1:$B$3005,MATCH(B1254,[1]Quadro!$A$1:$A$3005,0),0)</f>
        <v>Alentejo Central</v>
      </c>
    </row>
    <row r="1255" spans="1:6" ht="15" customHeight="1" x14ac:dyDescent="0.2">
      <c r="A1255" s="22"/>
      <c r="B1255" s="23" t="s">
        <v>63</v>
      </c>
      <c r="C1255" s="24">
        <v>929598</v>
      </c>
      <c r="D1255" s="12">
        <v>341008</v>
      </c>
      <c r="E1255" s="25">
        <v>1270606</v>
      </c>
      <c r="F1255" t="str">
        <f>INDEX([1]Quadro!$B$1:$B$3005,MATCH(B1255,[1]Quadro!$A$1:$A$3005,0),0)</f>
        <v>Alto Alentejo</v>
      </c>
    </row>
    <row r="1256" spans="1:6" ht="15" customHeight="1" x14ac:dyDescent="0.2">
      <c r="A1256" s="22"/>
      <c r="B1256" s="23" t="s">
        <v>64</v>
      </c>
      <c r="C1256" s="24">
        <v>3016055</v>
      </c>
      <c r="D1256" s="12">
        <v>917155</v>
      </c>
      <c r="E1256" s="25">
        <v>3933210</v>
      </c>
      <c r="F1256" t="str">
        <f>INDEX([1]Quadro!$B$1:$B$3005,MATCH(B1256,[1]Quadro!$A$1:$A$3005,0),0)</f>
        <v>Oeste</v>
      </c>
    </row>
    <row r="1257" spans="1:6" ht="15" customHeight="1" x14ac:dyDescent="0.2">
      <c r="A1257" s="22"/>
      <c r="B1257" s="23" t="s">
        <v>65</v>
      </c>
      <c r="C1257" s="24">
        <v>219330879</v>
      </c>
      <c r="D1257" s="12">
        <v>14141569</v>
      </c>
      <c r="E1257" s="25">
        <v>233472448</v>
      </c>
      <c r="F1257" t="str">
        <f>INDEX([1]Quadro!$B$1:$B$3005,MATCH(B1257,[1]Quadro!$A$1:$A$3005,0),0)</f>
        <v>Região de Aveiro</v>
      </c>
    </row>
    <row r="1258" spans="1:6" ht="15" customHeight="1" x14ac:dyDescent="0.2">
      <c r="A1258" s="22"/>
      <c r="B1258" s="23" t="s">
        <v>66</v>
      </c>
      <c r="C1258" s="24">
        <v>21683380</v>
      </c>
      <c r="D1258" s="12">
        <v>533321</v>
      </c>
      <c r="E1258" s="25">
        <v>22216701</v>
      </c>
      <c r="F1258" t="str">
        <f>INDEX([1]Quadro!$B$1:$B$3005,MATCH(B1258,[1]Quadro!$A$1:$A$3005,0),0)</f>
        <v>Alto Alentejo</v>
      </c>
    </row>
    <row r="1259" spans="1:6" ht="15" customHeight="1" x14ac:dyDescent="0.2">
      <c r="A1259" s="22"/>
      <c r="B1259" s="23" t="s">
        <v>67</v>
      </c>
      <c r="C1259" s="24">
        <v>51799849</v>
      </c>
      <c r="D1259" s="12">
        <v>2094855</v>
      </c>
      <c r="E1259" s="25">
        <v>53894704</v>
      </c>
      <c r="F1259" t="str">
        <f>INDEX([1]Quadro!$B$1:$B$3005,MATCH(B1259,[1]Quadro!$A$1:$A$3005,0),0)</f>
        <v>Lezíria do Tejo</v>
      </c>
    </row>
    <row r="1260" spans="1:6" ht="15" customHeight="1" x14ac:dyDescent="0.2">
      <c r="A1260" s="22"/>
      <c r="B1260" s="23" t="s">
        <v>68</v>
      </c>
      <c r="C1260" s="24">
        <v>520233</v>
      </c>
      <c r="D1260" s="12">
        <v>1851557</v>
      </c>
      <c r="E1260" s="25">
        <v>2371790</v>
      </c>
      <c r="F1260" t="str">
        <f>INDEX([1]Quadro!$B$1:$B$3005,MATCH(B1260,[1]Quadro!$A$1:$A$3005,0),0)</f>
        <v>Tâmega e Sousa</v>
      </c>
    </row>
    <row r="1261" spans="1:6" ht="15" customHeight="1" x14ac:dyDescent="0.2">
      <c r="A1261" s="22"/>
      <c r="B1261" s="23" t="s">
        <v>69</v>
      </c>
      <c r="C1261" s="24">
        <v>149211954</v>
      </c>
      <c r="D1261" s="12">
        <v>36550338</v>
      </c>
      <c r="E1261" s="25">
        <v>185762292</v>
      </c>
      <c r="F1261" t="str">
        <f>INDEX([1]Quadro!$B$1:$B$3005,MATCH(B1261,[1]Quadro!$A$1:$A$3005,0),0)</f>
        <v>Cávado</v>
      </c>
    </row>
    <row r="1262" spans="1:6" ht="15" customHeight="1" x14ac:dyDescent="0.2">
      <c r="A1262" s="22"/>
      <c r="B1262" s="23" t="s">
        <v>70</v>
      </c>
      <c r="C1262" s="24">
        <v>595863</v>
      </c>
      <c r="D1262" s="12">
        <v>65325</v>
      </c>
      <c r="E1262" s="25">
        <v>661188</v>
      </c>
      <c r="F1262" t="str">
        <f>INDEX([1]Quadro!$B$1:$B$3005,MATCH(B1262,[1]Quadro!$A$1:$A$3005,0),0)</f>
        <v>Baixo Alentejo</v>
      </c>
    </row>
    <row r="1263" spans="1:6" ht="15" customHeight="1" x14ac:dyDescent="0.2">
      <c r="A1263" s="22"/>
      <c r="B1263" s="23" t="s">
        <v>71</v>
      </c>
      <c r="C1263" s="24">
        <v>297824401</v>
      </c>
      <c r="D1263" s="12">
        <v>11181558</v>
      </c>
      <c r="E1263" s="25">
        <v>309005959</v>
      </c>
      <c r="F1263" t="str">
        <f>INDEX([1]Quadro!$B$1:$B$3005,MATCH(B1263,[1]Quadro!$A$1:$A$3005,0),0)</f>
        <v>Área Metropolitana de Lisboa</v>
      </c>
    </row>
    <row r="1264" spans="1:6" ht="15" customHeight="1" x14ac:dyDescent="0.2">
      <c r="A1264" s="22"/>
      <c r="B1264" s="23" t="s">
        <v>72</v>
      </c>
      <c r="C1264" s="24">
        <v>31290413</v>
      </c>
      <c r="D1264" s="12">
        <v>3500900</v>
      </c>
      <c r="E1264" s="25">
        <v>34791313</v>
      </c>
      <c r="F1264" t="str">
        <f>INDEX([1]Quadro!$B$1:$B$3005,MATCH(B1264,[1]Quadro!$A$1:$A$3005,0),0)</f>
        <v>Região de Leiria</v>
      </c>
    </row>
    <row r="1265" spans="1:6" ht="15" customHeight="1" x14ac:dyDescent="0.2">
      <c r="A1265" s="22"/>
      <c r="B1265" s="23" t="s">
        <v>73</v>
      </c>
      <c r="C1265" s="24">
        <v>4935553</v>
      </c>
      <c r="D1265" s="12">
        <v>2993164</v>
      </c>
      <c r="E1265" s="25">
        <v>7928717</v>
      </c>
      <c r="F1265" t="str">
        <f>INDEX([1]Quadro!$B$1:$B$3005,MATCH(B1265,[1]Quadro!$A$1:$A$3005,0),0)</f>
        <v>Baixo Alentejo</v>
      </c>
    </row>
    <row r="1266" spans="1:6" ht="15" customHeight="1" x14ac:dyDescent="0.2">
      <c r="A1266" s="22"/>
      <c r="B1266" s="23" t="s">
        <v>74</v>
      </c>
      <c r="C1266" s="24">
        <v>3660230</v>
      </c>
      <c r="D1266" s="12">
        <v>1523697</v>
      </c>
      <c r="E1266" s="25">
        <v>5183927</v>
      </c>
      <c r="F1266" t="str">
        <f>INDEX([1]Quadro!$B$1:$B$3005,MATCH(B1266,[1]Quadro!$A$1:$A$3005,0),0)</f>
        <v>Beiras e Serra da Estrela</v>
      </c>
    </row>
    <row r="1267" spans="1:6" ht="15" customHeight="1" x14ac:dyDescent="0.2">
      <c r="A1267" s="22"/>
      <c r="B1267" s="23" t="s">
        <v>75</v>
      </c>
      <c r="C1267" s="24">
        <v>40666646</v>
      </c>
      <c r="D1267" s="12">
        <v>3186799</v>
      </c>
      <c r="E1267" s="25">
        <v>43853445</v>
      </c>
      <c r="F1267" t="str">
        <f>INDEX([1]Quadro!$B$1:$B$3005,MATCH(B1267,[1]Quadro!$A$1:$A$3005,0),0)</f>
        <v>Lezíria do Tejo</v>
      </c>
    </row>
    <row r="1268" spans="1:6" ht="15" customHeight="1" x14ac:dyDescent="0.2">
      <c r="A1268" s="22"/>
      <c r="B1268" s="23" t="s">
        <v>76</v>
      </c>
      <c r="C1268" s="24">
        <v>3417230</v>
      </c>
      <c r="D1268" s="12">
        <v>4513921</v>
      </c>
      <c r="E1268" s="25">
        <v>7931151</v>
      </c>
      <c r="F1268" t="str">
        <f>INDEX([1]Quadro!$B$1:$B$3005,MATCH(B1268,[1]Quadro!$A$1:$A$3005,0),0)</f>
        <v>Oeste</v>
      </c>
    </row>
    <row r="1269" spans="1:6" ht="15" customHeight="1" x14ac:dyDescent="0.2">
      <c r="A1269" s="22"/>
      <c r="B1269" s="23" t="s">
        <v>77</v>
      </c>
      <c r="C1269" s="24">
        <v>13218933</v>
      </c>
      <c r="D1269" s="12">
        <v>1327970</v>
      </c>
      <c r="E1269" s="25">
        <v>14546903</v>
      </c>
      <c r="F1269" t="str">
        <f>INDEX([1]Quadro!$B$1:$B$3005,MATCH(B1269,[1]Quadro!$A$1:$A$3005,0),0)</f>
        <v>Alentejo Central</v>
      </c>
    </row>
    <row r="1270" spans="1:6" ht="15" customHeight="1" x14ac:dyDescent="0.2">
      <c r="A1270" s="22"/>
      <c r="B1270" s="23" t="s">
        <v>78</v>
      </c>
      <c r="C1270" s="24">
        <v>6346775</v>
      </c>
      <c r="D1270" s="12">
        <v>245973</v>
      </c>
      <c r="E1270" s="25">
        <v>6592748</v>
      </c>
      <c r="F1270" t="str">
        <f>INDEX([1]Quadro!$B$1:$B$3005,MATCH(B1270,[1]Quadro!$A$1:$A$3005,0),0)</f>
        <v>Alto Tâmega</v>
      </c>
    </row>
    <row r="1271" spans="1:6" ht="15" customHeight="1" x14ac:dyDescent="0.2">
      <c r="A1271" s="22"/>
      <c r="B1271" s="23" t="s">
        <v>79</v>
      </c>
      <c r="C1271" s="24">
        <v>123468868</v>
      </c>
      <c r="D1271" s="12">
        <v>36578217</v>
      </c>
      <c r="E1271" s="25">
        <v>160047085</v>
      </c>
      <c r="F1271" t="str">
        <f>INDEX([1]Quadro!$B$1:$B$3005,MATCH(B1271,[1]Quadro!$A$1:$A$3005,0),0)</f>
        <v>Cávado</v>
      </c>
    </row>
    <row r="1272" spans="1:6" ht="15" customHeight="1" x14ac:dyDescent="0.2">
      <c r="A1272" s="22"/>
      <c r="B1272" s="23" t="s">
        <v>80</v>
      </c>
      <c r="C1272" s="24">
        <v>3809417</v>
      </c>
      <c r="D1272" s="12">
        <v>4093386</v>
      </c>
      <c r="E1272" s="25">
        <v>7902803</v>
      </c>
      <c r="F1272" t="str">
        <f>INDEX([1]Quadro!$B$1:$B$3005,MATCH(B1272,[1]Quadro!$A$1:$A$3005,0),0)</f>
        <v>Terras de Trás-os-Montes</v>
      </c>
    </row>
    <row r="1273" spans="1:6" ht="15" customHeight="1" x14ac:dyDescent="0.2">
      <c r="A1273" s="22"/>
      <c r="B1273" s="23" t="s">
        <v>81</v>
      </c>
      <c r="C1273" s="24">
        <v>1395328</v>
      </c>
      <c r="D1273" s="12">
        <v>1517164</v>
      </c>
      <c r="E1273" s="25">
        <v>2912492</v>
      </c>
      <c r="F1273" t="str">
        <f>INDEX([1]Quadro!$B$1:$B$3005,MATCH(B1273,[1]Quadro!$A$1:$A$3005,0),0)</f>
        <v>Ave</v>
      </c>
    </row>
    <row r="1274" spans="1:6" ht="15" customHeight="1" x14ac:dyDescent="0.2">
      <c r="A1274" s="22"/>
      <c r="B1274" s="23" t="s">
        <v>82</v>
      </c>
      <c r="C1274" s="24">
        <v>8420514</v>
      </c>
      <c r="D1274" s="12">
        <v>1878101</v>
      </c>
      <c r="E1274" s="25">
        <v>10298615</v>
      </c>
      <c r="F1274" t="str">
        <f>INDEX([1]Quadro!$B$1:$B$3005,MATCH(B1274,[1]Quadro!$A$1:$A$3005,0),0)</f>
        <v>Oeste</v>
      </c>
    </row>
    <row r="1275" spans="1:6" ht="15" customHeight="1" x14ac:dyDescent="0.2">
      <c r="A1275" s="22"/>
      <c r="B1275" s="23" t="s">
        <v>83</v>
      </c>
      <c r="C1275" s="24">
        <v>46511411</v>
      </c>
      <c r="D1275" s="12">
        <v>10057220</v>
      </c>
      <c r="E1275" s="25">
        <v>56568631</v>
      </c>
      <c r="F1275" t="str">
        <f>INDEX([1]Quadro!$B$1:$B$3005,MATCH(B1275,[1]Quadro!$A$1:$A$3005,0),0)</f>
        <v>Oeste</v>
      </c>
    </row>
    <row r="1276" spans="1:6" ht="15" customHeight="1" x14ac:dyDescent="0.2">
      <c r="A1276" s="22"/>
      <c r="B1276" s="23" t="s">
        <v>84</v>
      </c>
      <c r="C1276" s="24">
        <v>446955</v>
      </c>
      <c r="D1276" s="12">
        <v>218825</v>
      </c>
      <c r="E1276" s="25">
        <v>665780</v>
      </c>
      <c r="F1276" t="e">
        <f>INDEX([1]Quadro!$B$1:$B$3005,MATCH(B1276,[1]Quadro!$A$1:$A$3005,0),0)</f>
        <v>#N/A</v>
      </c>
    </row>
    <row r="1277" spans="1:6" ht="15" customHeight="1" x14ac:dyDescent="0.2">
      <c r="A1277" s="22"/>
      <c r="B1277" s="23" t="s">
        <v>85</v>
      </c>
      <c r="C1277" s="24">
        <v>1971326</v>
      </c>
      <c r="D1277" s="12">
        <v>3070674</v>
      </c>
      <c r="E1277" s="25">
        <v>5042000</v>
      </c>
      <c r="F1277" t="str">
        <f>INDEX([1]Quadro!$B$1:$B$3005,MATCH(B1277,[1]Quadro!$A$1:$A$3005,0),0)</f>
        <v>Alto Minho</v>
      </c>
    </row>
    <row r="1278" spans="1:6" ht="15" customHeight="1" x14ac:dyDescent="0.2">
      <c r="A1278" s="22"/>
      <c r="B1278" s="23" t="s">
        <v>86</v>
      </c>
      <c r="C1278" s="24">
        <v>4565708</v>
      </c>
      <c r="D1278" s="12">
        <v>779415</v>
      </c>
      <c r="E1278" s="25">
        <v>5345123</v>
      </c>
      <c r="F1278" t="str">
        <f>INDEX([1]Quadro!$B$1:$B$3005,MATCH(B1278,[1]Quadro!$A$1:$A$3005,0),0)</f>
        <v>Alto Alentejo</v>
      </c>
    </row>
    <row r="1279" spans="1:6" ht="15" customHeight="1" x14ac:dyDescent="0.2">
      <c r="A1279" s="22"/>
      <c r="B1279" s="23" t="s">
        <v>87</v>
      </c>
      <c r="C1279" s="24">
        <v>57812416</v>
      </c>
      <c r="D1279" s="12">
        <v>3607612</v>
      </c>
      <c r="E1279" s="25">
        <v>61420028</v>
      </c>
      <c r="F1279" t="str">
        <f>INDEX([1]Quadro!$B$1:$B$3005,MATCH(B1279,[1]Quadro!$A$1:$A$3005,0),0)</f>
        <v>Região de Coimbra</v>
      </c>
    </row>
    <row r="1280" spans="1:6" ht="15" customHeight="1" x14ac:dyDescent="0.2">
      <c r="A1280" s="22"/>
      <c r="B1280" s="23" t="s">
        <v>88</v>
      </c>
      <c r="C1280" s="24">
        <v>359231</v>
      </c>
      <c r="D1280" s="12">
        <v>1396281</v>
      </c>
      <c r="E1280" s="25">
        <v>1755512</v>
      </c>
      <c r="F1280" t="str">
        <f>INDEX([1]Quadro!$B$1:$B$3005,MATCH(B1280,[1]Quadro!$A$1:$A$3005,0),0)</f>
        <v>Douro</v>
      </c>
    </row>
    <row r="1281" spans="1:6" ht="15" customHeight="1" x14ac:dyDescent="0.2">
      <c r="A1281" s="22"/>
      <c r="B1281" s="23" t="s">
        <v>89</v>
      </c>
      <c r="C1281" s="24">
        <v>4016295</v>
      </c>
      <c r="D1281" s="12">
        <v>1187371</v>
      </c>
      <c r="E1281" s="25">
        <v>5203666</v>
      </c>
      <c r="F1281" t="str">
        <f>INDEX([1]Quadro!$B$1:$B$3005,MATCH(B1281,[1]Quadro!$A$1:$A$3005,0),0)</f>
        <v>Viseu Dão Lafões</v>
      </c>
    </row>
    <row r="1282" spans="1:6" ht="15" customHeight="1" x14ac:dyDescent="0.2">
      <c r="A1282" s="22"/>
      <c r="B1282" s="23" t="s">
        <v>90</v>
      </c>
      <c r="C1282" s="24">
        <v>34511040</v>
      </c>
      <c r="D1282" s="12">
        <v>2492801</v>
      </c>
      <c r="E1282" s="25">
        <v>37003841</v>
      </c>
      <c r="F1282" t="str">
        <f>INDEX([1]Quadro!$B$1:$B$3005,MATCH(B1282,[1]Quadro!$A$1:$A$3005,0),0)</f>
        <v>Lezíria do Tejo</v>
      </c>
    </row>
    <row r="1283" spans="1:6" ht="15" customHeight="1" x14ac:dyDescent="0.2">
      <c r="A1283" s="22"/>
      <c r="B1283" s="23" t="s">
        <v>91</v>
      </c>
      <c r="C1283" s="24">
        <v>40427543</v>
      </c>
      <c r="D1283" s="12">
        <v>24632404</v>
      </c>
      <c r="E1283" s="25">
        <v>65059947</v>
      </c>
      <c r="F1283" t="str">
        <f>INDEX([1]Quadro!$B$1:$B$3005,MATCH(B1283,[1]Quadro!$A$1:$A$3005,0),0)</f>
        <v>Área Metropolitana de Lisboa</v>
      </c>
    </row>
    <row r="1284" spans="1:6" ht="15" customHeight="1" x14ac:dyDescent="0.2">
      <c r="A1284" s="22"/>
      <c r="B1284" s="23" t="s">
        <v>92</v>
      </c>
      <c r="C1284" s="24">
        <v>3281953</v>
      </c>
      <c r="D1284" s="12">
        <v>558530</v>
      </c>
      <c r="E1284" s="25">
        <v>3840483</v>
      </c>
      <c r="F1284" t="e">
        <f>INDEX([1]Quadro!$B$1:$B$3005,MATCH(B1284,[1]Quadro!$A$1:$A$3005,0),0)</f>
        <v>#N/A</v>
      </c>
    </row>
    <row r="1285" spans="1:6" ht="15" customHeight="1" x14ac:dyDescent="0.2">
      <c r="A1285" s="22"/>
      <c r="B1285" s="23" t="s">
        <v>93</v>
      </c>
      <c r="C1285" s="24">
        <v>35007621</v>
      </c>
      <c r="D1285" s="12">
        <v>6434478</v>
      </c>
      <c r="E1285" s="25">
        <v>41442099</v>
      </c>
      <c r="F1285" t="str">
        <f>INDEX([1]Quadro!$B$1:$B$3005,MATCH(B1285,[1]Quadro!$A$1:$A$3005,0),0)</f>
        <v>Beira Baixa</v>
      </c>
    </row>
    <row r="1286" spans="1:6" ht="15" customHeight="1" x14ac:dyDescent="0.2">
      <c r="A1286" s="22"/>
      <c r="B1286" s="23" t="s">
        <v>94</v>
      </c>
      <c r="C1286" s="24">
        <v>9882636</v>
      </c>
      <c r="D1286" s="12">
        <v>2462877</v>
      </c>
      <c r="E1286" s="25">
        <v>12345513</v>
      </c>
      <c r="F1286" t="str">
        <f>INDEX([1]Quadro!$B$1:$B$3005,MATCH(B1286,[1]Quadro!$A$1:$A$3005,0),0)</f>
        <v>Tâmega e Sousa</v>
      </c>
    </row>
    <row r="1287" spans="1:6" ht="15" customHeight="1" x14ac:dyDescent="0.2">
      <c r="A1287" s="22"/>
      <c r="B1287" s="23" t="s">
        <v>95</v>
      </c>
      <c r="C1287" s="24">
        <v>3566881</v>
      </c>
      <c r="D1287" s="12">
        <v>728848</v>
      </c>
      <c r="E1287" s="25">
        <v>4295729</v>
      </c>
      <c r="F1287" t="str">
        <f>INDEX([1]Quadro!$B$1:$B$3005,MATCH(B1287,[1]Quadro!$A$1:$A$3005,0),0)</f>
        <v>Alto Alentejo</v>
      </c>
    </row>
    <row r="1288" spans="1:6" ht="15" customHeight="1" x14ac:dyDescent="0.2">
      <c r="A1288" s="22"/>
      <c r="B1288" s="23" t="s">
        <v>96</v>
      </c>
      <c r="C1288" s="24">
        <v>4654968</v>
      </c>
      <c r="D1288" s="12">
        <v>1421998</v>
      </c>
      <c r="E1288" s="25">
        <v>6076966</v>
      </c>
      <c r="F1288" t="str">
        <f>INDEX([1]Quadro!$B$1:$B$3005,MATCH(B1288,[1]Quadro!$A$1:$A$3005,0),0)</f>
        <v>Viseu Dão Lafões</v>
      </c>
    </row>
    <row r="1289" spans="1:6" ht="15" customHeight="1" x14ac:dyDescent="0.2">
      <c r="A1289" s="22"/>
      <c r="B1289" s="23" t="s">
        <v>97</v>
      </c>
      <c r="C1289" s="24">
        <v>8364378</v>
      </c>
      <c r="D1289" s="12">
        <v>839631</v>
      </c>
      <c r="E1289" s="25">
        <v>9204009</v>
      </c>
      <c r="F1289" t="str">
        <f>INDEX([1]Quadro!$B$1:$B$3005,MATCH(B1289,[1]Quadro!$A$1:$A$3005,0),0)</f>
        <v>Algarve</v>
      </c>
    </row>
    <row r="1290" spans="1:6" ht="15" customHeight="1" x14ac:dyDescent="0.2">
      <c r="A1290" s="22"/>
      <c r="B1290" s="23" t="s">
        <v>98</v>
      </c>
      <c r="C1290" s="24">
        <v>128416607</v>
      </c>
      <c r="D1290" s="12">
        <v>408783</v>
      </c>
      <c r="E1290" s="25">
        <v>128825390</v>
      </c>
      <c r="F1290" t="str">
        <f>INDEX([1]Quadro!$B$1:$B$3005,MATCH(B1290,[1]Quadro!$A$1:$A$3005,0),0)</f>
        <v>Baixo Alentejo</v>
      </c>
    </row>
    <row r="1291" spans="1:6" ht="15" customHeight="1" x14ac:dyDescent="0.2">
      <c r="A1291" s="22"/>
      <c r="B1291" s="23" t="s">
        <v>99</v>
      </c>
      <c r="C1291" s="24">
        <v>2110986</v>
      </c>
      <c r="D1291" s="12">
        <v>758613</v>
      </c>
      <c r="E1291" s="25">
        <v>2869599</v>
      </c>
      <c r="F1291" t="str">
        <f>INDEX([1]Quadro!$B$1:$B$3005,MATCH(B1291,[1]Quadro!$A$1:$A$3005,0),0)</f>
        <v>Beiras e Serra da Estrela</v>
      </c>
    </row>
    <row r="1292" spans="1:6" ht="15" customHeight="1" x14ac:dyDescent="0.2">
      <c r="A1292" s="22"/>
      <c r="B1292" s="23" t="s">
        <v>100</v>
      </c>
      <c r="C1292" s="24">
        <v>3020231</v>
      </c>
      <c r="D1292" s="12">
        <v>2071272</v>
      </c>
      <c r="E1292" s="25">
        <v>5091503</v>
      </c>
      <c r="F1292" t="str">
        <f>INDEX([1]Quadro!$B$1:$B$3005,MATCH(B1292,[1]Quadro!$A$1:$A$3005,0),0)</f>
        <v>Tâmega e Sousa</v>
      </c>
    </row>
    <row r="1293" spans="1:6" ht="15" customHeight="1" x14ac:dyDescent="0.2">
      <c r="A1293" s="22"/>
      <c r="B1293" s="23" t="s">
        <v>101</v>
      </c>
      <c r="C1293" s="24">
        <v>5284103</v>
      </c>
      <c r="D1293" s="12">
        <v>1695042</v>
      </c>
      <c r="E1293" s="25">
        <v>6979145</v>
      </c>
      <c r="F1293" t="str">
        <f>INDEX([1]Quadro!$B$1:$B$3005,MATCH(B1293,[1]Quadro!$A$1:$A$3005,0),0)</f>
        <v>Lezíria do Tejo</v>
      </c>
    </row>
    <row r="1294" spans="1:6" ht="15" customHeight="1" x14ac:dyDescent="0.2">
      <c r="A1294" s="22"/>
      <c r="B1294" s="23" t="s">
        <v>102</v>
      </c>
      <c r="C1294" s="24">
        <v>11012132</v>
      </c>
      <c r="D1294" s="12">
        <v>5602844</v>
      </c>
      <c r="E1294" s="25">
        <v>16614976</v>
      </c>
      <c r="F1294" t="str">
        <f>INDEX([1]Quadro!$B$1:$B$3005,MATCH(B1294,[1]Quadro!$A$1:$A$3005,0),0)</f>
        <v>Alto Tâmega</v>
      </c>
    </row>
    <row r="1295" spans="1:6" ht="15" customHeight="1" x14ac:dyDescent="0.2">
      <c r="A1295" s="22"/>
      <c r="B1295" s="23" t="s">
        <v>103</v>
      </c>
      <c r="C1295" s="24">
        <v>98232</v>
      </c>
      <c r="D1295" s="12">
        <v>1394839</v>
      </c>
      <c r="E1295" s="25">
        <v>1493071</v>
      </c>
      <c r="F1295" t="str">
        <f>INDEX([1]Quadro!$B$1:$B$3005,MATCH(B1295,[1]Quadro!$A$1:$A$3005,0),0)</f>
        <v>Tâmega e Sousa</v>
      </c>
    </row>
    <row r="1296" spans="1:6" ht="15" customHeight="1" x14ac:dyDescent="0.2">
      <c r="A1296" s="22"/>
      <c r="B1296" s="23" t="s">
        <v>104</v>
      </c>
      <c r="C1296" s="24">
        <v>316748351</v>
      </c>
      <c r="D1296" s="12">
        <v>18980718</v>
      </c>
      <c r="E1296" s="25">
        <v>335729069</v>
      </c>
      <c r="F1296" t="str">
        <f>INDEX([1]Quadro!$B$1:$B$3005,MATCH(B1296,[1]Quadro!$A$1:$A$3005,0),0)</f>
        <v>Região de Coimbra</v>
      </c>
    </row>
    <row r="1297" spans="1:6" ht="15" customHeight="1" x14ac:dyDescent="0.2">
      <c r="A1297" s="22"/>
      <c r="B1297" s="23" t="s">
        <v>105</v>
      </c>
      <c r="C1297" s="24">
        <v>19385065</v>
      </c>
      <c r="D1297" s="12">
        <v>2072144</v>
      </c>
      <c r="E1297" s="25">
        <v>21457209</v>
      </c>
      <c r="F1297" t="str">
        <f>INDEX([1]Quadro!$B$1:$B$3005,MATCH(B1297,[1]Quadro!$A$1:$A$3005,0),0)</f>
        <v>Região de Coimbra</v>
      </c>
    </row>
    <row r="1298" spans="1:6" ht="15" customHeight="1" x14ac:dyDescent="0.2">
      <c r="A1298" s="22"/>
      <c r="B1298" s="23" t="s">
        <v>106</v>
      </c>
      <c r="C1298" s="24">
        <v>18912275</v>
      </c>
      <c r="D1298" s="12">
        <v>498177</v>
      </c>
      <c r="E1298" s="25">
        <v>19410452</v>
      </c>
      <c r="F1298" t="str">
        <f>INDEX([1]Quadro!$B$1:$B$3005,MATCH(B1298,[1]Quadro!$A$1:$A$3005,0),0)</f>
        <v>Médio Tejo</v>
      </c>
    </row>
    <row r="1299" spans="1:6" ht="15" customHeight="1" x14ac:dyDescent="0.2">
      <c r="A1299" s="22"/>
      <c r="B1299" s="23" t="s">
        <v>107</v>
      </c>
      <c r="C1299" s="24">
        <v>9324342</v>
      </c>
      <c r="D1299" s="12">
        <v>1534912</v>
      </c>
      <c r="E1299" s="25">
        <v>10859254</v>
      </c>
      <c r="F1299" t="str">
        <f>INDEX([1]Quadro!$B$1:$B$3005,MATCH(B1299,[1]Quadro!$A$1:$A$3005,0),0)</f>
        <v>Lezíria do Tejo</v>
      </c>
    </row>
    <row r="1300" spans="1:6" ht="15" customHeight="1" x14ac:dyDescent="0.2">
      <c r="A1300" s="22"/>
      <c r="B1300" s="23" t="s">
        <v>109</v>
      </c>
      <c r="C1300" s="24">
        <v>71691564</v>
      </c>
      <c r="D1300" s="12">
        <v>7290858</v>
      </c>
      <c r="E1300" s="25">
        <v>78982422</v>
      </c>
      <c r="F1300" t="str">
        <f>INDEX([1]Quadro!$B$1:$B$3005,MATCH(B1300,[1]Quadro!$A$1:$A$3005,0),0)</f>
        <v>Beiras e Serra da Estrela</v>
      </c>
    </row>
    <row r="1301" spans="1:6" ht="15" customHeight="1" x14ac:dyDescent="0.2">
      <c r="A1301" s="22"/>
      <c r="B1301" s="23" t="s">
        <v>110</v>
      </c>
      <c r="C1301" s="24">
        <v>723152</v>
      </c>
      <c r="D1301" s="12">
        <v>223240</v>
      </c>
      <c r="E1301" s="25">
        <v>946392</v>
      </c>
      <c r="F1301" t="str">
        <f>INDEX([1]Quadro!$B$1:$B$3005,MATCH(B1301,[1]Quadro!$A$1:$A$3005,0),0)</f>
        <v>Alto Alentejo</v>
      </c>
    </row>
    <row r="1302" spans="1:6" ht="15" customHeight="1" x14ac:dyDescent="0.2">
      <c r="A1302" s="22"/>
      <c r="B1302" s="23" t="s">
        <v>111</v>
      </c>
      <c r="C1302" s="24">
        <v>1489917</v>
      </c>
      <c r="D1302" s="12">
        <v>315692</v>
      </c>
      <c r="E1302" s="25">
        <v>1805609</v>
      </c>
      <c r="F1302" t="str">
        <f>INDEX([1]Quadro!$B$1:$B$3005,MATCH(B1302,[1]Quadro!$A$1:$A$3005,0),0)</f>
        <v>Baixo Alentejo</v>
      </c>
    </row>
    <row r="1303" spans="1:6" ht="15" customHeight="1" x14ac:dyDescent="0.2">
      <c r="A1303" s="22"/>
      <c r="B1303" s="23" t="s">
        <v>112</v>
      </c>
      <c r="C1303" s="24">
        <v>4430903</v>
      </c>
      <c r="D1303" s="12">
        <v>2706850</v>
      </c>
      <c r="E1303" s="25">
        <v>7137753</v>
      </c>
      <c r="F1303" t="str">
        <f>INDEX([1]Quadro!$B$1:$B$3005,MATCH(B1303,[1]Quadro!$A$1:$A$3005,0),0)</f>
        <v>Alto Alentejo</v>
      </c>
    </row>
    <row r="1304" spans="1:6" ht="15" customHeight="1" x14ac:dyDescent="0.2">
      <c r="A1304" s="22"/>
      <c r="B1304" s="23" t="s">
        <v>113</v>
      </c>
      <c r="C1304" s="24">
        <v>5297216</v>
      </c>
      <c r="D1304" s="12">
        <v>1298883</v>
      </c>
      <c r="E1304" s="25">
        <v>6596099</v>
      </c>
      <c r="F1304" t="str">
        <f>INDEX([1]Quadro!$B$1:$B$3005,MATCH(B1304,[1]Quadro!$A$1:$A$3005,0),0)</f>
        <v>Médio Tejo</v>
      </c>
    </row>
    <row r="1305" spans="1:6" ht="15" customHeight="1" x14ac:dyDescent="0.2">
      <c r="A1305" s="22"/>
      <c r="B1305" s="23" t="s">
        <v>114</v>
      </c>
      <c r="C1305" s="24">
        <v>15283734</v>
      </c>
      <c r="D1305" s="12">
        <v>5444513</v>
      </c>
      <c r="E1305" s="25">
        <v>20728247</v>
      </c>
      <c r="F1305" t="str">
        <f>INDEX([1]Quadro!$B$1:$B$3005,MATCH(B1305,[1]Quadro!$A$1:$A$3005,0),0)</f>
        <v>Área Metropolitana do Porto</v>
      </c>
    </row>
    <row r="1306" spans="1:6" ht="15" customHeight="1" x14ac:dyDescent="0.2">
      <c r="A1306" s="22"/>
      <c r="B1306" s="23" t="s">
        <v>115</v>
      </c>
      <c r="C1306" s="24">
        <v>36826874</v>
      </c>
      <c r="D1306" s="12">
        <v>5742950</v>
      </c>
      <c r="E1306" s="25">
        <v>42569824</v>
      </c>
      <c r="F1306" t="str">
        <f>INDEX([1]Quadro!$B$1:$B$3005,MATCH(B1306,[1]Quadro!$A$1:$A$3005,0),0)</f>
        <v>Cávado</v>
      </c>
    </row>
    <row r="1307" spans="1:6" ht="15" customHeight="1" x14ac:dyDescent="0.2">
      <c r="A1307" s="22"/>
      <c r="B1307" s="23" t="s">
        <v>116</v>
      </c>
      <c r="C1307" s="24">
        <v>311896998</v>
      </c>
      <c r="D1307" s="12">
        <v>3306193</v>
      </c>
      <c r="E1307" s="25">
        <v>315203191</v>
      </c>
      <c r="F1307" t="str">
        <f>INDEX([1]Quadro!$B$1:$B$3005,MATCH(B1307,[1]Quadro!$A$1:$A$3005,0),0)</f>
        <v>Região de Aveiro</v>
      </c>
    </row>
    <row r="1308" spans="1:6" ht="15" customHeight="1" x14ac:dyDescent="0.2">
      <c r="A1308" s="22"/>
      <c r="B1308" s="23" t="s">
        <v>117</v>
      </c>
      <c r="C1308" s="24">
        <v>4807559</v>
      </c>
      <c r="D1308" s="12">
        <v>2829194</v>
      </c>
      <c r="E1308" s="25">
        <v>7636753</v>
      </c>
      <c r="F1308" t="str">
        <f>INDEX([1]Quadro!$B$1:$B$3005,MATCH(B1308,[1]Quadro!$A$1:$A$3005,0),0)</f>
        <v>Alentejo Central</v>
      </c>
    </row>
    <row r="1309" spans="1:6" ht="15" customHeight="1" x14ac:dyDescent="0.2">
      <c r="A1309" s="22"/>
      <c r="B1309" s="23" t="s">
        <v>118</v>
      </c>
      <c r="C1309" s="24">
        <v>49045784</v>
      </c>
      <c r="D1309" s="12">
        <v>6627526</v>
      </c>
      <c r="E1309" s="25">
        <v>55673310</v>
      </c>
      <c r="F1309" t="str">
        <f>INDEX([1]Quadro!$B$1:$B$3005,MATCH(B1309,[1]Quadro!$A$1:$A$3005,0),0)</f>
        <v>Alentejo Central</v>
      </c>
    </row>
    <row r="1310" spans="1:6" ht="15" customHeight="1" x14ac:dyDescent="0.2">
      <c r="A1310" s="22"/>
      <c r="B1310" s="23" t="s">
        <v>119</v>
      </c>
      <c r="C1310" s="24">
        <v>31054383</v>
      </c>
      <c r="D1310" s="12">
        <v>13479980</v>
      </c>
      <c r="E1310" s="25">
        <v>44534363</v>
      </c>
      <c r="F1310" t="str">
        <f>INDEX([1]Quadro!$B$1:$B$3005,MATCH(B1310,[1]Quadro!$A$1:$A$3005,0),0)</f>
        <v>Ave</v>
      </c>
    </row>
    <row r="1311" spans="1:6" ht="15" customHeight="1" x14ac:dyDescent="0.2">
      <c r="A1311" s="22"/>
      <c r="B1311" s="23" t="s">
        <v>120</v>
      </c>
      <c r="C1311" s="24">
        <v>7997959</v>
      </c>
      <c r="D1311" s="12">
        <v>5477874</v>
      </c>
      <c r="E1311" s="25">
        <v>13475833</v>
      </c>
      <c r="F1311" t="str">
        <f>INDEX([1]Quadro!$B$1:$B$3005,MATCH(B1311,[1]Quadro!$A$1:$A$3005,0),0)</f>
        <v>Algarve</v>
      </c>
    </row>
    <row r="1312" spans="1:6" ht="15" customHeight="1" x14ac:dyDescent="0.2">
      <c r="A1312" s="22"/>
      <c r="B1312" s="23" t="s">
        <v>121</v>
      </c>
      <c r="C1312" s="24">
        <v>257326265</v>
      </c>
      <c r="D1312" s="12">
        <v>35838812</v>
      </c>
      <c r="E1312" s="25">
        <v>293165077</v>
      </c>
      <c r="F1312" t="str">
        <f>INDEX([1]Quadro!$B$1:$B$3005,MATCH(B1312,[1]Quadro!$A$1:$A$3005,0),0)</f>
        <v>Área Metropolitana do Porto</v>
      </c>
    </row>
    <row r="1313" spans="1:6" ht="15" customHeight="1" x14ac:dyDescent="0.2">
      <c r="A1313" s="22"/>
      <c r="B1313" s="23" t="s">
        <v>122</v>
      </c>
      <c r="C1313" s="24">
        <v>67421174</v>
      </c>
      <c r="D1313" s="12">
        <v>16870900</v>
      </c>
      <c r="E1313" s="25">
        <v>84292074</v>
      </c>
      <c r="F1313" t="str">
        <f>INDEX([1]Quadro!$B$1:$B$3005,MATCH(B1313,[1]Quadro!$A$1:$A$3005,0),0)</f>
        <v>Tâmega e Sousa</v>
      </c>
    </row>
    <row r="1314" spans="1:6" ht="15" customHeight="1" x14ac:dyDescent="0.2">
      <c r="A1314" s="22"/>
      <c r="B1314" s="23" t="s">
        <v>123</v>
      </c>
      <c r="C1314" s="24">
        <v>1950013</v>
      </c>
      <c r="D1314" s="12">
        <v>560333</v>
      </c>
      <c r="E1314" s="25">
        <v>2510346</v>
      </c>
      <c r="F1314" t="str">
        <f>INDEX([1]Quadro!$B$1:$B$3005,MATCH(B1314,[1]Quadro!$A$1:$A$3005,0),0)</f>
        <v>Baixo Alentejo</v>
      </c>
    </row>
    <row r="1315" spans="1:6" ht="15" customHeight="1" x14ac:dyDescent="0.2">
      <c r="A1315" s="22"/>
      <c r="B1315" s="23" t="s">
        <v>124</v>
      </c>
      <c r="C1315" s="24">
        <v>6232102</v>
      </c>
      <c r="D1315" s="12">
        <v>560566</v>
      </c>
      <c r="E1315" s="25">
        <v>6792668</v>
      </c>
      <c r="F1315" t="str">
        <f>INDEX([1]Quadro!$B$1:$B$3005,MATCH(B1315,[1]Quadro!$A$1:$A$3005,0),0)</f>
        <v>Médio Tejo</v>
      </c>
    </row>
    <row r="1316" spans="1:6" ht="15" customHeight="1" x14ac:dyDescent="0.2">
      <c r="A1316" s="22"/>
      <c r="B1316" s="23" t="s">
        <v>125</v>
      </c>
      <c r="C1316" s="24">
        <v>198775524</v>
      </c>
      <c r="D1316" s="12">
        <v>7800285</v>
      </c>
      <c r="E1316" s="25">
        <v>206575809</v>
      </c>
      <c r="F1316" t="str">
        <f>INDEX([1]Quadro!$B$1:$B$3005,MATCH(B1316,[1]Quadro!$A$1:$A$3005,0),0)</f>
        <v>Região de Coimbra</v>
      </c>
    </row>
    <row r="1317" spans="1:6" ht="15" customHeight="1" x14ac:dyDescent="0.2">
      <c r="A1317" s="22"/>
      <c r="B1317" s="23" t="s">
        <v>126</v>
      </c>
      <c r="C1317" s="24">
        <v>4122570</v>
      </c>
      <c r="D1317" s="12">
        <v>503007</v>
      </c>
      <c r="E1317" s="25">
        <v>4625577</v>
      </c>
      <c r="F1317" t="str">
        <f>INDEX([1]Quadro!$B$1:$B$3005,MATCH(B1317,[1]Quadro!$A$1:$A$3005,0),0)</f>
        <v>Beiras e Serra da Estrela</v>
      </c>
    </row>
    <row r="1318" spans="1:6" ht="15" customHeight="1" x14ac:dyDescent="0.2">
      <c r="A1318" s="22"/>
      <c r="B1318" s="23" t="s">
        <v>127</v>
      </c>
      <c r="C1318" s="24">
        <v>1710947</v>
      </c>
      <c r="D1318" s="12">
        <v>1310696</v>
      </c>
      <c r="E1318" s="25">
        <v>3021643</v>
      </c>
      <c r="F1318" t="str">
        <f>INDEX([1]Quadro!$B$1:$B$3005,MATCH(B1318,[1]Quadro!$A$1:$A$3005,0),0)</f>
        <v>Região de Leiria</v>
      </c>
    </row>
    <row r="1319" spans="1:6" ht="15" customHeight="1" x14ac:dyDescent="0.2">
      <c r="A1319" s="22"/>
      <c r="B1319" s="23" t="s">
        <v>128</v>
      </c>
      <c r="C1319" s="24">
        <v>717008</v>
      </c>
      <c r="D1319" s="12">
        <v>1035584</v>
      </c>
      <c r="E1319" s="25">
        <v>1752592</v>
      </c>
      <c r="F1319" t="e">
        <f>INDEX([1]Quadro!$B$1:$B$3005,MATCH(B1319,[1]Quadro!$A$1:$A$3005,0),0)</f>
        <v>#N/A</v>
      </c>
    </row>
    <row r="1320" spans="1:6" ht="15" customHeight="1" x14ac:dyDescent="0.2">
      <c r="A1320" s="22"/>
      <c r="B1320" s="23" t="s">
        <v>129</v>
      </c>
      <c r="C1320" s="24">
        <v>0</v>
      </c>
      <c r="D1320" s="12">
        <v>613275</v>
      </c>
      <c r="E1320" s="25">
        <v>613275</v>
      </c>
      <c r="F1320" t="str">
        <f>INDEX([1]Quadro!$B$1:$B$3005,MATCH(B1320,[1]Quadro!$A$1:$A$3005,0),0)</f>
        <v>Douro</v>
      </c>
    </row>
    <row r="1321" spans="1:6" ht="15" customHeight="1" x14ac:dyDescent="0.2">
      <c r="A1321" s="22"/>
      <c r="B1321" s="23" t="s">
        <v>130</v>
      </c>
      <c r="C1321" s="24">
        <v>185009</v>
      </c>
      <c r="D1321" s="12">
        <v>319799</v>
      </c>
      <c r="E1321" s="25">
        <v>504808</v>
      </c>
      <c r="F1321" t="str">
        <f>INDEX([1]Quadro!$B$1:$B$3005,MATCH(B1321,[1]Quadro!$A$1:$A$3005,0),0)</f>
        <v>Alto Alentejo</v>
      </c>
    </row>
    <row r="1322" spans="1:6" ht="15" customHeight="1" x14ac:dyDescent="0.2">
      <c r="A1322" s="22"/>
      <c r="B1322" s="23" t="s">
        <v>131</v>
      </c>
      <c r="C1322" s="24">
        <v>13960691</v>
      </c>
      <c r="D1322" s="12">
        <v>4242994</v>
      </c>
      <c r="E1322" s="25">
        <v>18203685</v>
      </c>
      <c r="F1322" t="str">
        <f>INDEX([1]Quadro!$B$1:$B$3005,MATCH(B1322,[1]Quadro!$A$1:$A$3005,0),0)</f>
        <v>Beiras e Serra da Estrela</v>
      </c>
    </row>
    <row r="1323" spans="1:6" ht="15" customHeight="1" x14ac:dyDescent="0.2">
      <c r="A1323" s="22"/>
      <c r="B1323" s="23" t="s">
        <v>132</v>
      </c>
      <c r="C1323" s="24">
        <v>11700</v>
      </c>
      <c r="D1323" s="12">
        <v>541331</v>
      </c>
      <c r="E1323" s="25">
        <v>553031</v>
      </c>
      <c r="F1323" t="str">
        <f>INDEX([1]Quadro!$B$1:$B$3005,MATCH(B1323,[1]Quadro!$A$1:$A$3005,0),0)</f>
        <v>Alto Alentejo</v>
      </c>
    </row>
    <row r="1324" spans="1:6" ht="15" customHeight="1" x14ac:dyDescent="0.2">
      <c r="A1324" s="22"/>
      <c r="B1324" s="23" t="s">
        <v>133</v>
      </c>
      <c r="C1324" s="24">
        <v>195828</v>
      </c>
      <c r="D1324" s="12">
        <v>1138027</v>
      </c>
      <c r="E1324" s="25">
        <v>1333855</v>
      </c>
      <c r="F1324" t="str">
        <f>INDEX([1]Quadro!$B$1:$B$3005,MATCH(B1324,[1]Quadro!$A$1:$A$3005,0),0)</f>
        <v>Região de Coimbra</v>
      </c>
    </row>
    <row r="1325" spans="1:6" ht="15" customHeight="1" x14ac:dyDescent="0.2">
      <c r="A1325" s="22"/>
      <c r="B1325" s="23" t="s">
        <v>134</v>
      </c>
      <c r="C1325" s="24">
        <v>2865444</v>
      </c>
      <c r="D1325" s="12">
        <v>359458</v>
      </c>
      <c r="E1325" s="25">
        <v>3224902</v>
      </c>
      <c r="F1325" t="str">
        <f>INDEX([1]Quadro!$B$1:$B$3005,MATCH(B1325,[1]Quadro!$A$1:$A$3005,0),0)</f>
        <v>Lezíria do Tejo</v>
      </c>
    </row>
    <row r="1326" spans="1:6" ht="15" customHeight="1" x14ac:dyDescent="0.2">
      <c r="A1326" s="22"/>
      <c r="B1326" s="23" t="s">
        <v>135</v>
      </c>
      <c r="C1326" s="24">
        <v>43753557</v>
      </c>
      <c r="D1326" s="12">
        <v>31431265</v>
      </c>
      <c r="E1326" s="25">
        <v>75184822</v>
      </c>
      <c r="F1326" t="str">
        <f>INDEX([1]Quadro!$B$1:$B$3005,MATCH(B1326,[1]Quadro!$A$1:$A$3005,0),0)</f>
        <v>Área Metropolitana do Porto</v>
      </c>
    </row>
    <row r="1327" spans="1:6" ht="15" customHeight="1" x14ac:dyDescent="0.2">
      <c r="A1327" s="22"/>
      <c r="B1327" s="23" t="s">
        <v>136</v>
      </c>
      <c r="C1327" s="24">
        <v>12652626</v>
      </c>
      <c r="D1327" s="12">
        <v>1564536</v>
      </c>
      <c r="E1327" s="25">
        <v>14217162</v>
      </c>
      <c r="F1327" t="str">
        <f>INDEX([1]Quadro!$B$1:$B$3005,MATCH(B1327,[1]Quadro!$A$1:$A$3005,0),0)</f>
        <v>Beiras e Serra da Estrela</v>
      </c>
    </row>
    <row r="1328" spans="1:6" ht="15" customHeight="1" x14ac:dyDescent="0.2">
      <c r="A1328" s="22"/>
      <c r="B1328" s="23" t="s">
        <v>137</v>
      </c>
      <c r="C1328" s="24">
        <v>1352629</v>
      </c>
      <c r="D1328" s="12">
        <v>1747494</v>
      </c>
      <c r="E1328" s="25">
        <v>3100123</v>
      </c>
      <c r="F1328" t="str">
        <f>INDEX([1]Quadro!$B$1:$B$3005,MATCH(B1328,[1]Quadro!$A$1:$A$3005,0),0)</f>
        <v>Alentejo Litoral</v>
      </c>
    </row>
    <row r="1329" spans="1:6" ht="15" customHeight="1" x14ac:dyDescent="0.2">
      <c r="A1329" s="22"/>
      <c r="B1329" s="23" t="s">
        <v>138</v>
      </c>
      <c r="C1329" s="24">
        <v>39067448</v>
      </c>
      <c r="D1329" s="12">
        <v>4333546</v>
      </c>
      <c r="E1329" s="25">
        <v>43400994</v>
      </c>
      <c r="F1329" t="str">
        <f>INDEX([1]Quadro!$B$1:$B$3005,MATCH(B1329,[1]Quadro!$A$1:$A$3005,0),0)</f>
        <v>Beiras e Serra da Estrela</v>
      </c>
    </row>
    <row r="1330" spans="1:6" ht="15" customHeight="1" x14ac:dyDescent="0.2">
      <c r="A1330" s="22"/>
      <c r="B1330" s="23" t="s">
        <v>139</v>
      </c>
      <c r="C1330" s="24">
        <v>378773526</v>
      </c>
      <c r="D1330" s="12">
        <v>38904305</v>
      </c>
      <c r="E1330" s="25">
        <v>417677831</v>
      </c>
      <c r="F1330" t="str">
        <f>INDEX([1]Quadro!$B$1:$B$3005,MATCH(B1330,[1]Quadro!$A$1:$A$3005,0),0)</f>
        <v>Ave</v>
      </c>
    </row>
    <row r="1331" spans="1:6" ht="15" customHeight="1" x14ac:dyDescent="0.2">
      <c r="A1331" s="22"/>
      <c r="B1331" s="23" t="s">
        <v>140</v>
      </c>
      <c r="C1331" s="24">
        <v>4065753</v>
      </c>
      <c r="D1331" s="12">
        <v>630360</v>
      </c>
      <c r="E1331" s="25">
        <v>4696113</v>
      </c>
      <c r="F1331" t="e">
        <f>INDEX([1]Quadro!$B$1:$B$3005,MATCH(B1331,[1]Quadro!$A$1:$A$3005,0),0)</f>
        <v>#N/A</v>
      </c>
    </row>
    <row r="1332" spans="1:6" ht="15" customHeight="1" x14ac:dyDescent="0.2">
      <c r="A1332" s="22"/>
      <c r="B1332" s="23" t="s">
        <v>141</v>
      </c>
      <c r="C1332" s="24">
        <v>707214</v>
      </c>
      <c r="D1332" s="12">
        <v>1895592</v>
      </c>
      <c r="E1332" s="25">
        <v>2602806</v>
      </c>
      <c r="F1332" t="str">
        <f>INDEX([1]Quadro!$B$1:$B$3005,MATCH(B1332,[1]Quadro!$A$1:$A$3005,0),0)</f>
        <v>Beira Baixa</v>
      </c>
    </row>
    <row r="1333" spans="1:6" ht="15" customHeight="1" x14ac:dyDescent="0.2">
      <c r="A1333" s="22"/>
      <c r="B1333" s="23" t="s">
        <v>142</v>
      </c>
      <c r="C1333" s="24">
        <v>73422624</v>
      </c>
      <c r="D1333" s="12">
        <v>6975774</v>
      </c>
      <c r="E1333" s="25">
        <v>80398398</v>
      </c>
      <c r="F1333" t="e">
        <f>INDEX([1]Quadro!$B$1:$B$3005,MATCH(B1333,[1]Quadro!$A$1:$A$3005,0),0)</f>
        <v>#N/A</v>
      </c>
    </row>
    <row r="1334" spans="1:6" ht="15" customHeight="1" x14ac:dyDescent="0.2">
      <c r="A1334" s="22"/>
      <c r="B1334" s="23" t="s">
        <v>143</v>
      </c>
      <c r="C1334" s="24">
        <v>5975014</v>
      </c>
      <c r="D1334" s="12">
        <v>239020</v>
      </c>
      <c r="E1334" s="25">
        <v>6214034</v>
      </c>
      <c r="F1334" t="e">
        <f>INDEX([1]Quadro!$B$1:$B$3005,MATCH(B1334,[1]Quadro!$A$1:$A$3005,0),0)</f>
        <v>#N/A</v>
      </c>
    </row>
    <row r="1335" spans="1:6" ht="15" customHeight="1" x14ac:dyDescent="0.2">
      <c r="A1335" s="22"/>
      <c r="B1335" s="23" t="s">
        <v>144</v>
      </c>
      <c r="C1335" s="24">
        <v>3045919</v>
      </c>
      <c r="D1335" s="12">
        <v>3454355</v>
      </c>
      <c r="E1335" s="25">
        <v>6500274</v>
      </c>
      <c r="F1335" t="str">
        <f>INDEX([1]Quadro!$B$1:$B$3005,MATCH(B1335,[1]Quadro!$A$1:$A$3005,0),0)</f>
        <v>Algarve</v>
      </c>
    </row>
    <row r="1336" spans="1:6" ht="15" customHeight="1" x14ac:dyDescent="0.2">
      <c r="A1336" s="22"/>
      <c r="B1336" s="23" t="s">
        <v>145</v>
      </c>
      <c r="C1336" s="24">
        <v>1204190</v>
      </c>
      <c r="D1336" s="12">
        <v>2692333</v>
      </c>
      <c r="E1336" s="25">
        <v>3896523</v>
      </c>
      <c r="F1336" t="str">
        <f>INDEX([1]Quadro!$B$1:$B$3005,MATCH(B1336,[1]Quadro!$A$1:$A$3005,0),0)</f>
        <v>Algarve</v>
      </c>
    </row>
    <row r="1337" spans="1:6" ht="15" customHeight="1" x14ac:dyDescent="0.2">
      <c r="A1337" s="22"/>
      <c r="B1337" s="23" t="s">
        <v>146</v>
      </c>
      <c r="C1337" s="24">
        <v>75993</v>
      </c>
      <c r="D1337" s="12">
        <v>4400</v>
      </c>
      <c r="E1337" s="25">
        <v>80393</v>
      </c>
      <c r="F1337" t="e">
        <f>INDEX([1]Quadro!$B$1:$B$3005,MATCH(B1337,[1]Quadro!$A$1:$A$3005,0),0)</f>
        <v>#N/A</v>
      </c>
    </row>
    <row r="1338" spans="1:6" ht="15" customHeight="1" x14ac:dyDescent="0.2">
      <c r="A1338" s="22"/>
      <c r="B1338" s="23" t="s">
        <v>147</v>
      </c>
      <c r="C1338" s="24">
        <v>1185798</v>
      </c>
      <c r="D1338" s="12">
        <v>271605</v>
      </c>
      <c r="E1338" s="25">
        <v>1457403</v>
      </c>
      <c r="F1338" t="e">
        <f>INDEX([1]Quadro!$B$1:$B$3005,MATCH(B1338,[1]Quadro!$A$1:$A$3005,0),0)</f>
        <v>#N/A</v>
      </c>
    </row>
    <row r="1339" spans="1:6" ht="15" customHeight="1" x14ac:dyDescent="0.2">
      <c r="A1339" s="22"/>
      <c r="B1339" s="23" t="s">
        <v>148</v>
      </c>
      <c r="C1339" s="24">
        <v>3669542</v>
      </c>
      <c r="D1339" s="12">
        <v>3535707</v>
      </c>
      <c r="E1339" s="25">
        <v>7205249</v>
      </c>
      <c r="F1339" t="str">
        <f>INDEX([1]Quadro!$B$1:$B$3005,MATCH(B1339,[1]Quadro!$A$1:$A$3005,0),0)</f>
        <v>Douro</v>
      </c>
    </row>
    <row r="1340" spans="1:6" ht="15" customHeight="1" x14ac:dyDescent="0.2">
      <c r="A1340" s="22"/>
      <c r="B1340" s="23" t="s">
        <v>149</v>
      </c>
      <c r="C1340" s="24">
        <v>294836518</v>
      </c>
      <c r="D1340" s="12">
        <v>29720971</v>
      </c>
      <c r="E1340" s="25">
        <v>324557489</v>
      </c>
      <c r="F1340" t="str">
        <f>INDEX([1]Quadro!$B$1:$B$3005,MATCH(B1340,[1]Quadro!$A$1:$A$3005,0),0)</f>
        <v>Região de Leiria</v>
      </c>
    </row>
    <row r="1341" spans="1:6" ht="15" customHeight="1" x14ac:dyDescent="0.2">
      <c r="A1341" s="22"/>
      <c r="B1341" s="23" t="s">
        <v>150</v>
      </c>
      <c r="C1341" s="24">
        <v>148234661</v>
      </c>
      <c r="D1341" s="12">
        <v>91718123</v>
      </c>
      <c r="E1341" s="25">
        <v>239952784</v>
      </c>
      <c r="F1341" t="str">
        <f>INDEX([1]Quadro!$B$1:$B$3005,MATCH(B1341,[1]Quadro!$A$1:$A$3005,0),0)</f>
        <v>Área Metropolitana de Lisboa</v>
      </c>
    </row>
    <row r="1342" spans="1:6" ht="15" customHeight="1" x14ac:dyDescent="0.2">
      <c r="A1342" s="22"/>
      <c r="B1342" s="23" t="s">
        <v>151</v>
      </c>
      <c r="C1342" s="24">
        <v>87841960</v>
      </c>
      <c r="D1342" s="12">
        <v>11148709</v>
      </c>
      <c r="E1342" s="25">
        <v>98990669</v>
      </c>
      <c r="F1342" t="str">
        <f>INDEX([1]Quadro!$B$1:$B$3005,MATCH(B1342,[1]Quadro!$A$1:$A$3005,0),0)</f>
        <v>Algarve</v>
      </c>
    </row>
    <row r="1343" spans="1:6" ht="15" customHeight="1" x14ac:dyDescent="0.2">
      <c r="A1343" s="22"/>
      <c r="B1343" s="23" t="s">
        <v>152</v>
      </c>
      <c r="C1343" s="24">
        <v>172590599</v>
      </c>
      <c r="D1343" s="12">
        <v>22667119</v>
      </c>
      <c r="E1343" s="25">
        <v>195257718</v>
      </c>
      <c r="F1343" t="str">
        <f>INDEX([1]Quadro!$B$1:$B$3005,MATCH(B1343,[1]Quadro!$A$1:$A$3005,0),0)</f>
        <v>Área Metropolitana de Lisboa</v>
      </c>
    </row>
    <row r="1344" spans="1:6" ht="15" customHeight="1" x14ac:dyDescent="0.2">
      <c r="A1344" s="22"/>
      <c r="B1344" s="23" t="s">
        <v>153</v>
      </c>
      <c r="C1344" s="24">
        <v>7250013</v>
      </c>
      <c r="D1344" s="12">
        <v>2384030</v>
      </c>
      <c r="E1344" s="25">
        <v>9634043</v>
      </c>
      <c r="F1344" t="str">
        <f>INDEX([1]Quadro!$B$1:$B$3005,MATCH(B1344,[1]Quadro!$A$1:$A$3005,0),0)</f>
        <v>Oeste</v>
      </c>
    </row>
    <row r="1345" spans="1:6" ht="15" customHeight="1" x14ac:dyDescent="0.2">
      <c r="A1345" s="22"/>
      <c r="B1345" s="23" t="s">
        <v>154</v>
      </c>
      <c r="C1345" s="24">
        <v>9217325</v>
      </c>
      <c r="D1345" s="12">
        <v>3588740</v>
      </c>
      <c r="E1345" s="25">
        <v>12806065</v>
      </c>
      <c r="F1345" t="str">
        <f>INDEX([1]Quadro!$B$1:$B$3005,MATCH(B1345,[1]Quadro!$A$1:$A$3005,0),0)</f>
        <v>Região de Coimbra</v>
      </c>
    </row>
    <row r="1346" spans="1:6" ht="15" customHeight="1" x14ac:dyDescent="0.2">
      <c r="A1346" s="22"/>
      <c r="B1346" s="23" t="s">
        <v>155</v>
      </c>
      <c r="C1346" s="24">
        <v>20680504</v>
      </c>
      <c r="D1346" s="12">
        <v>11165677</v>
      </c>
      <c r="E1346" s="25">
        <v>31846181</v>
      </c>
      <c r="F1346" t="str">
        <f>INDEX([1]Quadro!$B$1:$B$3005,MATCH(B1346,[1]Quadro!$A$1:$A$3005,0),0)</f>
        <v>Tâmega e Sousa</v>
      </c>
    </row>
    <row r="1347" spans="1:6" ht="15" customHeight="1" x14ac:dyDescent="0.2">
      <c r="A1347" s="22"/>
      <c r="B1347" s="23" t="s">
        <v>156</v>
      </c>
      <c r="C1347" s="24">
        <v>8395770</v>
      </c>
      <c r="D1347" s="12">
        <v>1614404</v>
      </c>
      <c r="E1347" s="25">
        <v>10010174</v>
      </c>
      <c r="F1347" t="str">
        <f>INDEX([1]Quadro!$B$1:$B$3005,MATCH(B1347,[1]Quadro!$A$1:$A$3005,0),0)</f>
        <v>Médio Tejo</v>
      </c>
    </row>
    <row r="1348" spans="1:6" ht="15" customHeight="1" x14ac:dyDescent="0.2">
      <c r="A1348" s="22"/>
      <c r="B1348" s="23" t="s">
        <v>157</v>
      </c>
      <c r="C1348" s="24">
        <v>1787872</v>
      </c>
      <c r="D1348" s="12">
        <v>3294513</v>
      </c>
      <c r="E1348" s="25">
        <v>5082385</v>
      </c>
      <c r="F1348" t="str">
        <f>INDEX([1]Quadro!$B$1:$B$3005,MATCH(B1348,[1]Quadro!$A$1:$A$3005,0),0)</f>
        <v>Terras de Trás-os-Montes</v>
      </c>
    </row>
    <row r="1349" spans="1:6" ht="15" customHeight="1" x14ac:dyDescent="0.2">
      <c r="A1349" s="22"/>
      <c r="B1349" s="23" t="s">
        <v>158</v>
      </c>
      <c r="C1349" s="24">
        <v>1196799</v>
      </c>
      <c r="D1349" s="12">
        <v>1089736</v>
      </c>
      <c r="E1349" s="25">
        <v>2286535</v>
      </c>
      <c r="F1349" t="e">
        <f>INDEX([1]Quadro!$B$1:$B$3005,MATCH(B1349,[1]Quadro!$A$1:$A$3005,0),0)</f>
        <v>#N/A</v>
      </c>
    </row>
    <row r="1350" spans="1:6" ht="15" customHeight="1" x14ac:dyDescent="0.2">
      <c r="A1350" s="22"/>
      <c r="B1350" s="23" t="s">
        <v>159</v>
      </c>
      <c r="C1350" s="24">
        <v>18749744</v>
      </c>
      <c r="D1350" s="12">
        <v>7246936</v>
      </c>
      <c r="E1350" s="25">
        <v>25996680</v>
      </c>
      <c r="F1350" t="str">
        <f>INDEX([1]Quadro!$B$1:$B$3005,MATCH(B1350,[1]Quadro!$A$1:$A$3005,0),0)</f>
        <v>Área Metropolitana de Lisboa</v>
      </c>
    </row>
    <row r="1351" spans="1:6" ht="15" customHeight="1" x14ac:dyDescent="0.2">
      <c r="A1351" s="22"/>
      <c r="B1351" s="23" t="s">
        <v>160</v>
      </c>
      <c r="C1351" s="24">
        <v>654896843</v>
      </c>
      <c r="D1351" s="12">
        <v>37655895</v>
      </c>
      <c r="E1351" s="25">
        <v>692552738</v>
      </c>
      <c r="F1351" t="str">
        <f>INDEX([1]Quadro!$B$1:$B$3005,MATCH(B1351,[1]Quadro!$A$1:$A$3005,0),0)</f>
        <v>Área Metropolitana do Porto</v>
      </c>
    </row>
    <row r="1352" spans="1:6" ht="15" customHeight="1" x14ac:dyDescent="0.2">
      <c r="A1352" s="22"/>
      <c r="B1352" s="23" t="s">
        <v>161</v>
      </c>
      <c r="C1352" s="24">
        <v>75893349</v>
      </c>
      <c r="D1352" s="12">
        <v>3856024</v>
      </c>
      <c r="E1352" s="25">
        <v>79749373</v>
      </c>
      <c r="F1352" t="str">
        <f>INDEX([1]Quadro!$B$1:$B$3005,MATCH(B1352,[1]Quadro!$A$1:$A$3005,0),0)</f>
        <v>Viseu Dão Lafões</v>
      </c>
    </row>
    <row r="1353" spans="1:6" ht="15" customHeight="1" x14ac:dyDescent="0.2">
      <c r="A1353" s="22"/>
      <c r="B1353" s="23" t="s">
        <v>162</v>
      </c>
      <c r="C1353" s="24">
        <v>4330747</v>
      </c>
      <c r="D1353" s="12">
        <v>385308</v>
      </c>
      <c r="E1353" s="25">
        <v>4716055</v>
      </c>
      <c r="F1353" t="str">
        <f>INDEX([1]Quadro!$B$1:$B$3005,MATCH(B1353,[1]Quadro!$A$1:$A$3005,0),0)</f>
        <v>Beiras e Serra da Estrela</v>
      </c>
    </row>
    <row r="1354" spans="1:6" ht="15" customHeight="1" x14ac:dyDescent="0.2">
      <c r="A1354" s="22"/>
      <c r="B1354" s="23" t="s">
        <v>163</v>
      </c>
      <c r="C1354" s="24">
        <v>25408134</v>
      </c>
      <c r="D1354" s="12">
        <v>8978169</v>
      </c>
      <c r="E1354" s="25">
        <v>34386303</v>
      </c>
      <c r="F1354" t="str">
        <f>INDEX([1]Quadro!$B$1:$B$3005,MATCH(B1354,[1]Quadro!$A$1:$A$3005,0),0)</f>
        <v>Tâmega e Sousa</v>
      </c>
    </row>
    <row r="1355" spans="1:6" ht="15" customHeight="1" x14ac:dyDescent="0.2">
      <c r="A1355" s="22"/>
      <c r="B1355" s="23" t="s">
        <v>164</v>
      </c>
      <c r="C1355" s="24">
        <v>197263701</v>
      </c>
      <c r="D1355" s="12">
        <v>14388165</v>
      </c>
      <c r="E1355" s="25">
        <v>211651866</v>
      </c>
      <c r="F1355" t="str">
        <f>INDEX([1]Quadro!$B$1:$B$3005,MATCH(B1355,[1]Quadro!$A$1:$A$3005,0),0)</f>
        <v>Região de Leiria</v>
      </c>
    </row>
    <row r="1356" spans="1:6" ht="15" customHeight="1" x14ac:dyDescent="0.2">
      <c r="A1356" s="22"/>
      <c r="B1356" s="23" t="s">
        <v>165</v>
      </c>
      <c r="C1356" s="24">
        <v>1875464</v>
      </c>
      <c r="D1356" s="12">
        <v>277706</v>
      </c>
      <c r="E1356" s="25">
        <v>2153170</v>
      </c>
      <c r="F1356" t="str">
        <f>INDEX([1]Quadro!$B$1:$B$3005,MATCH(B1356,[1]Quadro!$A$1:$A$3005,0),0)</f>
        <v>Alto Alentejo</v>
      </c>
    </row>
    <row r="1357" spans="1:6" ht="15" customHeight="1" x14ac:dyDescent="0.2">
      <c r="A1357" s="22"/>
      <c r="B1357" s="23" t="s">
        <v>166</v>
      </c>
      <c r="C1357" s="24">
        <v>165824840</v>
      </c>
      <c r="D1357" s="12">
        <v>26698490</v>
      </c>
      <c r="E1357" s="25">
        <v>192523330</v>
      </c>
      <c r="F1357" t="str">
        <f>INDEX([1]Quadro!$B$1:$B$3005,MATCH(B1357,[1]Quadro!$A$1:$A$3005,0),0)</f>
        <v>Área Metropolitana do Porto</v>
      </c>
    </row>
    <row r="1358" spans="1:6" ht="15" customHeight="1" x14ac:dyDescent="0.2">
      <c r="A1358" s="22"/>
      <c r="B1358" s="23" t="s">
        <v>167</v>
      </c>
      <c r="C1358" s="24">
        <v>42994036</v>
      </c>
      <c r="D1358" s="12">
        <v>2857636</v>
      </c>
      <c r="E1358" s="25">
        <v>45851672</v>
      </c>
      <c r="F1358" t="str">
        <f>INDEX([1]Quadro!$B$1:$B$3005,MATCH(B1358,[1]Quadro!$A$1:$A$3005,0),0)</f>
        <v>Região de Coimbra</v>
      </c>
    </row>
    <row r="1359" spans="1:6" ht="15" customHeight="1" x14ac:dyDescent="0.2">
      <c r="A1359" s="22"/>
      <c r="B1359" s="23" t="s">
        <v>168</v>
      </c>
      <c r="C1359" s="24">
        <v>693345</v>
      </c>
      <c r="D1359" s="12">
        <v>483071</v>
      </c>
      <c r="E1359" s="25">
        <v>1176416</v>
      </c>
      <c r="F1359" t="str">
        <f>INDEX([1]Quadro!$B$1:$B$3005,MATCH(B1359,[1]Quadro!$A$1:$A$3005,0),0)</f>
        <v>Beiras e Serra da Estrela</v>
      </c>
    </row>
    <row r="1360" spans="1:6" ht="15" customHeight="1" x14ac:dyDescent="0.2">
      <c r="A1360" s="22"/>
      <c r="B1360" s="23" t="s">
        <v>169</v>
      </c>
      <c r="C1360" s="24">
        <v>414953</v>
      </c>
      <c r="D1360" s="12">
        <v>735696</v>
      </c>
      <c r="E1360" s="25">
        <v>1150649</v>
      </c>
      <c r="F1360" t="str">
        <f>INDEX([1]Quadro!$B$1:$B$3005,MATCH(B1360,[1]Quadro!$A$1:$A$3005,0),0)</f>
        <v>Alto Minho</v>
      </c>
    </row>
    <row r="1361" spans="1:6" ht="15" customHeight="1" x14ac:dyDescent="0.2">
      <c r="A1361" s="22"/>
      <c r="B1361" s="23" t="s">
        <v>170</v>
      </c>
      <c r="C1361" s="24">
        <v>31977</v>
      </c>
      <c r="D1361" s="12">
        <v>612741</v>
      </c>
      <c r="E1361" s="25">
        <v>644718</v>
      </c>
      <c r="F1361" t="str">
        <f>INDEX([1]Quadro!$B$1:$B$3005,MATCH(B1361,[1]Quadro!$A$1:$A$3005,0),0)</f>
        <v>Baixo Alentejo</v>
      </c>
    </row>
    <row r="1362" spans="1:6" ht="15" customHeight="1" x14ac:dyDescent="0.2">
      <c r="A1362" s="22"/>
      <c r="B1362" s="23" t="s">
        <v>171</v>
      </c>
      <c r="C1362" s="24">
        <v>120156</v>
      </c>
      <c r="D1362" s="12">
        <v>726270</v>
      </c>
      <c r="E1362" s="25">
        <v>846426</v>
      </c>
      <c r="F1362" t="str">
        <f>INDEX([1]Quadro!$B$1:$B$3005,MATCH(B1362,[1]Quadro!$A$1:$A$3005,0),0)</f>
        <v>Douro</v>
      </c>
    </row>
    <row r="1363" spans="1:6" ht="15" customHeight="1" x14ac:dyDescent="0.2">
      <c r="A1363" s="22"/>
      <c r="B1363" s="23" t="s">
        <v>172</v>
      </c>
      <c r="C1363" s="24">
        <v>4641452</v>
      </c>
      <c r="D1363" s="12">
        <v>1303432</v>
      </c>
      <c r="E1363" s="25">
        <v>5944884</v>
      </c>
      <c r="F1363" t="str">
        <f>INDEX([1]Quadro!$B$1:$B$3005,MATCH(B1363,[1]Quadro!$A$1:$A$3005,0),0)</f>
        <v>Região de Coimbra</v>
      </c>
    </row>
    <row r="1364" spans="1:6" ht="15" customHeight="1" x14ac:dyDescent="0.2">
      <c r="A1364" s="22"/>
      <c r="B1364" s="23" t="s">
        <v>173</v>
      </c>
      <c r="C1364" s="24">
        <v>4905502</v>
      </c>
      <c r="D1364" s="12">
        <v>2298815</v>
      </c>
      <c r="E1364" s="25">
        <v>7204317</v>
      </c>
      <c r="F1364" t="str">
        <f>INDEX([1]Quadro!$B$1:$B$3005,MATCH(B1364,[1]Quadro!$A$1:$A$3005,0),0)</f>
        <v>Região de Coimbra</v>
      </c>
    </row>
    <row r="1365" spans="1:6" ht="15" customHeight="1" x14ac:dyDescent="0.2">
      <c r="A1365" s="22"/>
      <c r="B1365" s="23" t="s">
        <v>174</v>
      </c>
      <c r="C1365" s="24">
        <v>277121</v>
      </c>
      <c r="D1365" s="12">
        <v>2456878</v>
      </c>
      <c r="E1365" s="25">
        <v>2733999</v>
      </c>
      <c r="F1365" t="str">
        <f>INDEX([1]Quadro!$B$1:$B$3005,MATCH(B1365,[1]Quadro!$A$1:$A$3005,0),0)</f>
        <v>Terras de Trás-os-Montes</v>
      </c>
    </row>
    <row r="1366" spans="1:6" ht="15" customHeight="1" x14ac:dyDescent="0.2">
      <c r="A1366" s="22"/>
      <c r="B1366" s="23" t="s">
        <v>175</v>
      </c>
      <c r="C1366" s="24">
        <v>4446305</v>
      </c>
      <c r="D1366" s="12">
        <v>7222630</v>
      </c>
      <c r="E1366" s="25">
        <v>11668935</v>
      </c>
      <c r="F1366" t="str">
        <f>INDEX([1]Quadro!$B$1:$B$3005,MATCH(B1366,[1]Quadro!$A$1:$A$3005,0),0)</f>
        <v>Terras de Trás-os-Montes</v>
      </c>
    </row>
    <row r="1367" spans="1:6" ht="15" customHeight="1" x14ac:dyDescent="0.2">
      <c r="A1367" s="22"/>
      <c r="B1367" s="23" t="s">
        <v>176</v>
      </c>
      <c r="C1367" s="24">
        <v>3507446</v>
      </c>
      <c r="D1367" s="12">
        <v>1948763</v>
      </c>
      <c r="E1367" s="25">
        <v>5456209</v>
      </c>
      <c r="F1367" t="str">
        <f>INDEX([1]Quadro!$B$1:$B$3005,MATCH(B1367,[1]Quadro!$A$1:$A$3005,0),0)</f>
        <v>Terras de Trás-os-Montes</v>
      </c>
    </row>
    <row r="1368" spans="1:6" ht="15" customHeight="1" x14ac:dyDescent="0.2">
      <c r="A1368" s="22"/>
      <c r="B1368" s="23" t="s">
        <v>177</v>
      </c>
      <c r="C1368" s="24">
        <v>1113803</v>
      </c>
      <c r="D1368" s="12">
        <v>1603282</v>
      </c>
      <c r="E1368" s="25">
        <v>2717085</v>
      </c>
      <c r="F1368" t="str">
        <f>INDEX([1]Quadro!$B$1:$B$3005,MATCH(B1368,[1]Quadro!$A$1:$A$3005,0),0)</f>
        <v>Douro</v>
      </c>
    </row>
    <row r="1369" spans="1:6" ht="15" customHeight="1" x14ac:dyDescent="0.2">
      <c r="A1369" s="22"/>
      <c r="B1369" s="23" t="s">
        <v>178</v>
      </c>
      <c r="C1369" s="24">
        <v>5394219</v>
      </c>
      <c r="D1369" s="12">
        <v>3884206</v>
      </c>
      <c r="E1369" s="25">
        <v>9278425</v>
      </c>
      <c r="F1369" t="str">
        <f>INDEX([1]Quadro!$B$1:$B$3005,MATCH(B1369,[1]Quadro!$A$1:$A$3005,0),0)</f>
        <v>Área Metropolitana de Lisboa</v>
      </c>
    </row>
    <row r="1370" spans="1:6" ht="15" customHeight="1" x14ac:dyDescent="0.2">
      <c r="A1370" s="22"/>
      <c r="B1370" s="23" t="s">
        <v>179</v>
      </c>
      <c r="C1370" s="24">
        <v>3998410</v>
      </c>
      <c r="D1370" s="12">
        <v>2126379</v>
      </c>
      <c r="E1370" s="25">
        <v>6124789</v>
      </c>
      <c r="F1370" t="str">
        <f>INDEX([1]Quadro!$B$1:$B$3005,MATCH(B1370,[1]Quadro!$A$1:$A$3005,0),0)</f>
        <v>Alto Minho</v>
      </c>
    </row>
    <row r="1371" spans="1:6" ht="15" customHeight="1" x14ac:dyDescent="0.2">
      <c r="A1371" s="22"/>
      <c r="B1371" s="23" t="s">
        <v>180</v>
      </c>
      <c r="C1371" s="24">
        <v>1402150</v>
      </c>
      <c r="D1371" s="12">
        <v>371487</v>
      </c>
      <c r="E1371" s="25">
        <v>1773637</v>
      </c>
      <c r="F1371" t="str">
        <f>INDEX([1]Quadro!$B$1:$B$3005,MATCH(B1371,[1]Quadro!$A$1:$A$3005,0),0)</f>
        <v>Algarve</v>
      </c>
    </row>
    <row r="1372" spans="1:6" ht="15" customHeight="1" x14ac:dyDescent="0.2">
      <c r="A1372" s="22"/>
      <c r="B1372" s="23" t="s">
        <v>181</v>
      </c>
      <c r="C1372" s="24">
        <v>658314</v>
      </c>
      <c r="D1372" s="12">
        <v>950943</v>
      </c>
      <c r="E1372" s="25">
        <v>1609257</v>
      </c>
      <c r="F1372" t="str">
        <f>INDEX([1]Quadro!$B$1:$B$3005,MATCH(B1372,[1]Quadro!$A$1:$A$3005,0),0)</f>
        <v>Ave</v>
      </c>
    </row>
    <row r="1373" spans="1:6" ht="15" customHeight="1" x14ac:dyDescent="0.2">
      <c r="A1373" s="22"/>
      <c r="B1373" s="23" t="s">
        <v>182</v>
      </c>
      <c r="C1373" s="24">
        <v>496998</v>
      </c>
      <c r="D1373" s="12">
        <v>279310</v>
      </c>
      <c r="E1373" s="25">
        <v>776308</v>
      </c>
      <c r="F1373" t="str">
        <f>INDEX([1]Quadro!$B$1:$B$3005,MATCH(B1373,[1]Quadro!$A$1:$A$3005,0),0)</f>
        <v>Alto Alentejo</v>
      </c>
    </row>
    <row r="1374" spans="1:6" ht="15" customHeight="1" x14ac:dyDescent="0.2">
      <c r="A1374" s="22"/>
      <c r="B1374" s="23" t="s">
        <v>183</v>
      </c>
      <c r="C1374" s="24">
        <v>936907</v>
      </c>
      <c r="D1374" s="12">
        <v>1155361</v>
      </c>
      <c r="E1374" s="25">
        <v>2092268</v>
      </c>
      <c r="F1374" t="str">
        <f>INDEX([1]Quadro!$B$1:$B$3005,MATCH(B1374,[1]Quadro!$A$1:$A$3005,0),0)</f>
        <v>Alto Tâmega</v>
      </c>
    </row>
    <row r="1375" spans="1:6" ht="15" customHeight="1" x14ac:dyDescent="0.2">
      <c r="A1375" s="22"/>
      <c r="B1375" s="23" t="s">
        <v>184</v>
      </c>
      <c r="C1375" s="24">
        <v>2932345</v>
      </c>
      <c r="D1375" s="12">
        <v>2126194</v>
      </c>
      <c r="E1375" s="25">
        <v>5058539</v>
      </c>
      <c r="F1375" t="str">
        <f>INDEX([1]Quadro!$B$1:$B$3005,MATCH(B1375,[1]Quadro!$A$1:$A$3005,0),0)</f>
        <v>Alentejo Central</v>
      </c>
    </row>
    <row r="1376" spans="1:6" ht="15" customHeight="1" x14ac:dyDescent="0.2">
      <c r="A1376" s="22"/>
      <c r="B1376" s="23" t="s">
        <v>185</v>
      </c>
      <c r="C1376" s="24">
        <v>7638321</v>
      </c>
      <c r="D1376" s="12">
        <v>2499543</v>
      </c>
      <c r="E1376" s="25">
        <v>10137864</v>
      </c>
      <c r="F1376" t="str">
        <f>INDEX([1]Quadro!$B$1:$B$3005,MATCH(B1376,[1]Quadro!$A$1:$A$3005,0),0)</f>
        <v>Região de Coimbra</v>
      </c>
    </row>
    <row r="1377" spans="1:6" ht="15" customHeight="1" x14ac:dyDescent="0.2">
      <c r="A1377" s="22"/>
      <c r="B1377" s="23" t="s">
        <v>186</v>
      </c>
      <c r="C1377" s="24">
        <v>33593970</v>
      </c>
      <c r="D1377" s="12">
        <v>3634779</v>
      </c>
      <c r="E1377" s="25">
        <v>37228749</v>
      </c>
      <c r="F1377" t="str">
        <f>INDEX([1]Quadro!$B$1:$B$3005,MATCH(B1377,[1]Quadro!$A$1:$A$3005,0),0)</f>
        <v>Área Metropolitana de Lisboa</v>
      </c>
    </row>
    <row r="1378" spans="1:6" ht="15" customHeight="1" x14ac:dyDescent="0.2">
      <c r="A1378" s="22"/>
      <c r="B1378" s="23" t="s">
        <v>187</v>
      </c>
      <c r="C1378" s="24">
        <v>200094</v>
      </c>
      <c r="D1378" s="12">
        <v>763906</v>
      </c>
      <c r="E1378" s="25">
        <v>964000</v>
      </c>
      <c r="F1378" t="str">
        <f>INDEX([1]Quadro!$B$1:$B$3005,MATCH(B1378,[1]Quadro!$A$1:$A$3005,0),0)</f>
        <v>Alentejo Central</v>
      </c>
    </row>
    <row r="1379" spans="1:6" ht="15" customHeight="1" x14ac:dyDescent="0.2">
      <c r="A1379" s="22"/>
      <c r="B1379" s="23" t="s">
        <v>188</v>
      </c>
      <c r="C1379" s="24">
        <v>8235431</v>
      </c>
      <c r="D1379" s="12">
        <v>1302203</v>
      </c>
      <c r="E1379" s="25">
        <v>9537634</v>
      </c>
      <c r="F1379" t="str">
        <f>INDEX([1]Quadro!$B$1:$B$3005,MATCH(B1379,[1]Quadro!$A$1:$A$3005,0),0)</f>
        <v>Região de Coimbra</v>
      </c>
    </row>
    <row r="1380" spans="1:6" ht="15" customHeight="1" x14ac:dyDescent="0.2">
      <c r="A1380" s="22"/>
      <c r="B1380" s="23" t="s">
        <v>189</v>
      </c>
      <c r="C1380" s="24">
        <v>12205997</v>
      </c>
      <c r="D1380" s="12">
        <v>1583189</v>
      </c>
      <c r="E1380" s="25">
        <v>13789186</v>
      </c>
      <c r="F1380" t="str">
        <f>INDEX([1]Quadro!$B$1:$B$3005,MATCH(B1380,[1]Quadro!$A$1:$A$3005,0),0)</f>
        <v>Baixo Alentejo</v>
      </c>
    </row>
    <row r="1381" spans="1:6" ht="15" customHeight="1" x14ac:dyDescent="0.2">
      <c r="A1381" s="22"/>
      <c r="B1381" s="23" t="s">
        <v>190</v>
      </c>
      <c r="C1381" s="24">
        <v>17362911</v>
      </c>
      <c r="D1381" s="12">
        <v>310206</v>
      </c>
      <c r="E1381" s="25">
        <v>17673117</v>
      </c>
      <c r="F1381" t="str">
        <f>INDEX([1]Quadro!$B$1:$B$3005,MATCH(B1381,[1]Quadro!$A$1:$A$3005,0),0)</f>
        <v>Alentejo Central</v>
      </c>
    </row>
    <row r="1382" spans="1:6" ht="15" customHeight="1" x14ac:dyDescent="0.2">
      <c r="A1382" s="22"/>
      <c r="B1382" s="23" t="s">
        <v>191</v>
      </c>
      <c r="C1382" s="24">
        <v>1223056</v>
      </c>
      <c r="D1382" s="12">
        <v>773710</v>
      </c>
      <c r="E1382" s="25">
        <v>1996766</v>
      </c>
      <c r="F1382" t="str">
        <f>INDEX([1]Quadro!$B$1:$B$3005,MATCH(B1382,[1]Quadro!$A$1:$A$3005,0),0)</f>
        <v>Douro</v>
      </c>
    </row>
    <row r="1383" spans="1:6" ht="15" customHeight="1" x14ac:dyDescent="0.2">
      <c r="A1383" s="22"/>
      <c r="B1383" s="23" t="s">
        <v>192</v>
      </c>
      <c r="C1383" s="24">
        <v>2806522</v>
      </c>
      <c r="D1383" s="12">
        <v>590978</v>
      </c>
      <c r="E1383" s="25">
        <v>3397500</v>
      </c>
      <c r="F1383" t="str">
        <f>INDEX([1]Quadro!$B$1:$B$3005,MATCH(B1383,[1]Quadro!$A$1:$A$3005,0),0)</f>
        <v>Região de Aveiro</v>
      </c>
    </row>
    <row r="1384" spans="1:6" ht="15" customHeight="1" x14ac:dyDescent="0.2">
      <c r="A1384" s="22"/>
      <c r="B1384" s="23" t="s">
        <v>193</v>
      </c>
      <c r="C1384" s="24">
        <v>26490636</v>
      </c>
      <c r="D1384" s="12">
        <v>3891353</v>
      </c>
      <c r="E1384" s="25">
        <v>30381989</v>
      </c>
      <c r="F1384" t="str">
        <f>INDEX([1]Quadro!$B$1:$B$3005,MATCH(B1384,[1]Quadro!$A$1:$A$3005,0),0)</f>
        <v>Oeste</v>
      </c>
    </row>
    <row r="1385" spans="1:6" ht="15" customHeight="1" x14ac:dyDescent="0.2">
      <c r="A1385" s="22"/>
      <c r="B1385" s="23" t="s">
        <v>194</v>
      </c>
      <c r="C1385" s="24">
        <v>27847918</v>
      </c>
      <c r="D1385" s="12">
        <v>1438494</v>
      </c>
      <c r="E1385" s="25">
        <v>29286412</v>
      </c>
      <c r="F1385" t="str">
        <f>INDEX([1]Quadro!$B$1:$B$3005,MATCH(B1385,[1]Quadro!$A$1:$A$3005,0),0)</f>
        <v>Viseu Dão Lafões</v>
      </c>
    </row>
    <row r="1386" spans="1:6" ht="15" customHeight="1" x14ac:dyDescent="0.2">
      <c r="A1386" s="22"/>
      <c r="B1386" s="23" t="s">
        <v>195</v>
      </c>
      <c r="C1386" s="24">
        <v>2666962</v>
      </c>
      <c r="D1386" s="12">
        <v>722559</v>
      </c>
      <c r="E1386" s="25">
        <v>3389521</v>
      </c>
      <c r="F1386" t="str">
        <f>INDEX([1]Quadro!$B$1:$B$3005,MATCH(B1386,[1]Quadro!$A$1:$A$3005,0),0)</f>
        <v>Alto Alentejo</v>
      </c>
    </row>
    <row r="1387" spans="1:6" ht="15" customHeight="1" x14ac:dyDescent="0.2">
      <c r="A1387" s="22"/>
      <c r="B1387" s="23" t="s">
        <v>196</v>
      </c>
      <c r="C1387" s="24">
        <v>101820</v>
      </c>
      <c r="D1387" s="12">
        <v>221939</v>
      </c>
      <c r="E1387" s="25">
        <v>323759</v>
      </c>
      <c r="F1387" t="e">
        <f>INDEX([1]Quadro!$B$1:$B$3005,MATCH(B1387,[1]Quadro!$A$1:$A$3005,0),0)</f>
        <v>#N/A</v>
      </c>
    </row>
    <row r="1388" spans="1:6" ht="15" customHeight="1" x14ac:dyDescent="0.2">
      <c r="A1388" s="22"/>
      <c r="B1388" s="23" t="s">
        <v>197</v>
      </c>
      <c r="C1388" s="24">
        <v>4263837</v>
      </c>
      <c r="D1388" s="12">
        <v>5201410</v>
      </c>
      <c r="E1388" s="25">
        <v>9465247</v>
      </c>
      <c r="F1388" t="str">
        <f>INDEX([1]Quadro!$B$1:$B$3005,MATCH(B1388,[1]Quadro!$A$1:$A$3005,0),0)</f>
        <v>Oeste</v>
      </c>
    </row>
    <row r="1389" spans="1:6" ht="15" customHeight="1" x14ac:dyDescent="0.2">
      <c r="A1389" s="22"/>
      <c r="B1389" s="23" t="s">
        <v>198</v>
      </c>
      <c r="C1389" s="24">
        <v>649716</v>
      </c>
      <c r="D1389" s="12">
        <v>1198791</v>
      </c>
      <c r="E1389" s="25">
        <v>1848507</v>
      </c>
      <c r="F1389" t="str">
        <f>INDEX([1]Quadro!$B$1:$B$3005,MATCH(B1389,[1]Quadro!$A$1:$A$3005,0),0)</f>
        <v>Alentejo Litoral</v>
      </c>
    </row>
    <row r="1390" spans="1:6" ht="15" customHeight="1" x14ac:dyDescent="0.2">
      <c r="A1390" s="22"/>
      <c r="B1390" s="23" t="s">
        <v>199</v>
      </c>
      <c r="C1390" s="24">
        <v>37326900</v>
      </c>
      <c r="D1390" s="12">
        <v>16112789</v>
      </c>
      <c r="E1390" s="25">
        <v>53439689</v>
      </c>
      <c r="F1390" t="str">
        <f>INDEX([1]Quadro!$B$1:$B$3005,MATCH(B1390,[1]Quadro!$A$1:$A$3005,0),0)</f>
        <v>Área Metropolitana de Lisboa</v>
      </c>
    </row>
    <row r="1391" spans="1:6" ht="15" customHeight="1" x14ac:dyDescent="0.2">
      <c r="A1391" s="22"/>
      <c r="B1391" s="23" t="s">
        <v>200</v>
      </c>
      <c r="C1391" s="24">
        <v>83606646</v>
      </c>
      <c r="D1391" s="12">
        <v>22150712</v>
      </c>
      <c r="E1391" s="25">
        <v>105757358</v>
      </c>
      <c r="F1391" t="str">
        <f>INDEX([1]Quadro!$B$1:$B$3005,MATCH(B1391,[1]Quadro!$A$1:$A$3005,0),0)</f>
        <v>Área Metropolitana de Lisboa</v>
      </c>
    </row>
    <row r="1392" spans="1:6" ht="15" customHeight="1" x14ac:dyDescent="0.2">
      <c r="A1392" s="22"/>
      <c r="B1392" s="23" t="s">
        <v>201</v>
      </c>
      <c r="C1392" s="24">
        <v>1929299</v>
      </c>
      <c r="D1392" s="12">
        <v>438869</v>
      </c>
      <c r="E1392" s="25">
        <v>2368168</v>
      </c>
      <c r="F1392" t="str">
        <f>INDEX([1]Quadro!$B$1:$B$3005,MATCH(B1392,[1]Quadro!$A$1:$A$3005,0),0)</f>
        <v>Beira Baixa</v>
      </c>
    </row>
    <row r="1393" spans="1:6" ht="15" customHeight="1" x14ac:dyDescent="0.2">
      <c r="A1393" s="22"/>
      <c r="B1393" s="23" t="s">
        <v>202</v>
      </c>
      <c r="C1393" s="24">
        <v>5275219</v>
      </c>
      <c r="D1393" s="12">
        <v>3416340</v>
      </c>
      <c r="E1393" s="25">
        <v>8691559</v>
      </c>
      <c r="F1393" t="str">
        <f>INDEX([1]Quadro!$B$1:$B$3005,MATCH(B1393,[1]Quadro!$A$1:$A$3005,0),0)</f>
        <v>Algarve</v>
      </c>
    </row>
    <row r="1394" spans="1:6" ht="15" customHeight="1" x14ac:dyDescent="0.2">
      <c r="A1394" s="22"/>
      <c r="B1394" s="23" t="s">
        <v>203</v>
      </c>
      <c r="C1394" s="24">
        <v>147814935</v>
      </c>
      <c r="D1394" s="12">
        <v>27892155</v>
      </c>
      <c r="E1394" s="25">
        <v>175707090</v>
      </c>
      <c r="F1394" t="e">
        <f>INDEX([1]Quadro!$B$1:$B$3005,MATCH(B1394,[1]Quadro!$A$1:$A$3005,0),0)</f>
        <v>#N/A</v>
      </c>
    </row>
    <row r="1395" spans="1:6" ht="15" customHeight="1" x14ac:dyDescent="0.2">
      <c r="A1395" s="22"/>
      <c r="B1395" s="23" t="s">
        <v>204</v>
      </c>
      <c r="C1395" s="24">
        <v>28193118</v>
      </c>
      <c r="D1395" s="12">
        <v>1169903</v>
      </c>
      <c r="E1395" s="25">
        <v>29363021</v>
      </c>
      <c r="F1395" t="str">
        <f>INDEX([1]Quadro!$B$1:$B$3005,MATCH(B1395,[1]Quadro!$A$1:$A$3005,0),0)</f>
        <v>Viseu Dão Lafões</v>
      </c>
    </row>
    <row r="1396" spans="1:6" ht="15" customHeight="1" x14ac:dyDescent="0.2">
      <c r="A1396" s="22"/>
      <c r="B1396" s="23" t="s">
        <v>205</v>
      </c>
      <c r="C1396" s="24">
        <v>71451432</v>
      </c>
      <c r="D1396" s="12">
        <v>4439189</v>
      </c>
      <c r="E1396" s="25">
        <v>75890621</v>
      </c>
      <c r="F1396" t="str">
        <f>INDEX([1]Quadro!$B$1:$B$3005,MATCH(B1396,[1]Quadro!$A$1:$A$3005,0),0)</f>
        <v>Região de Aveiro</v>
      </c>
    </row>
    <row r="1397" spans="1:6" ht="15" customHeight="1" x14ac:dyDescent="0.2">
      <c r="A1397" s="22"/>
      <c r="B1397" s="23" t="s">
        <v>206</v>
      </c>
      <c r="C1397" s="24">
        <v>27114131</v>
      </c>
      <c r="D1397" s="12">
        <v>3727868</v>
      </c>
      <c r="E1397" s="25">
        <v>30841999</v>
      </c>
      <c r="F1397" t="str">
        <f>INDEX([1]Quadro!$B$1:$B$3005,MATCH(B1397,[1]Quadro!$A$1:$A$3005,0),0)</f>
        <v>Região de Coimbra</v>
      </c>
    </row>
    <row r="1398" spans="1:6" ht="15" customHeight="1" x14ac:dyDescent="0.2">
      <c r="A1398" s="22"/>
      <c r="B1398" s="23" t="s">
        <v>207</v>
      </c>
      <c r="C1398" s="24">
        <v>2915413</v>
      </c>
      <c r="D1398" s="12">
        <v>750981</v>
      </c>
      <c r="E1398" s="25">
        <v>3666394</v>
      </c>
      <c r="F1398" t="str">
        <f>INDEX([1]Quadro!$B$1:$B$3005,MATCH(B1398,[1]Quadro!$A$1:$A$3005,0),0)</f>
        <v>Baixo Alentejo</v>
      </c>
    </row>
    <row r="1399" spans="1:6" ht="15" customHeight="1" x14ac:dyDescent="0.2">
      <c r="A1399" s="22"/>
      <c r="B1399" s="23" t="s">
        <v>208</v>
      </c>
      <c r="C1399" s="24">
        <v>103974761</v>
      </c>
      <c r="D1399" s="12">
        <v>11997727</v>
      </c>
      <c r="E1399" s="25">
        <v>115972488</v>
      </c>
      <c r="F1399" t="str">
        <f>INDEX([1]Quadro!$B$1:$B$3005,MATCH(B1399,[1]Quadro!$A$1:$A$3005,0),0)</f>
        <v>Região de Aveiro</v>
      </c>
    </row>
    <row r="1400" spans="1:6" ht="15" customHeight="1" x14ac:dyDescent="0.2">
      <c r="A1400" s="22"/>
      <c r="B1400" s="23" t="s">
        <v>209</v>
      </c>
      <c r="C1400" s="24">
        <v>20005280</v>
      </c>
      <c r="D1400" s="12">
        <v>25275517</v>
      </c>
      <c r="E1400" s="25">
        <v>45280797</v>
      </c>
      <c r="F1400" t="str">
        <f>INDEX([1]Quadro!$B$1:$B$3005,MATCH(B1400,[1]Quadro!$A$1:$A$3005,0),0)</f>
        <v>Tâmega e Sousa</v>
      </c>
    </row>
    <row r="1401" spans="1:6" ht="15" customHeight="1" x14ac:dyDescent="0.2">
      <c r="A1401" s="22"/>
      <c r="B1401" s="23" t="s">
        <v>210</v>
      </c>
      <c r="C1401" s="24">
        <v>242661167</v>
      </c>
      <c r="D1401" s="12">
        <v>5180389</v>
      </c>
      <c r="E1401" s="25">
        <v>247841556</v>
      </c>
      <c r="F1401" t="str">
        <f>INDEX([1]Quadro!$B$1:$B$3005,MATCH(B1401,[1]Quadro!$A$1:$A$3005,0),0)</f>
        <v>Área Metropolitana de Lisboa</v>
      </c>
    </row>
    <row r="1402" spans="1:6" ht="15" customHeight="1" x14ac:dyDescent="0.2">
      <c r="A1402" s="22"/>
      <c r="B1402" s="23" t="s">
        <v>211</v>
      </c>
      <c r="C1402" s="24">
        <v>166113</v>
      </c>
      <c r="D1402" s="12">
        <v>370644</v>
      </c>
      <c r="E1402" s="25">
        <v>536757</v>
      </c>
      <c r="F1402" t="str">
        <f>INDEX([1]Quadro!$B$1:$B$3005,MATCH(B1402,[1]Quadro!$A$1:$A$3005,0),0)</f>
        <v>Região de Coimbra</v>
      </c>
    </row>
    <row r="1403" spans="1:6" ht="15" customHeight="1" x14ac:dyDescent="0.2">
      <c r="A1403" s="22"/>
      <c r="B1403" s="23" t="s">
        <v>212</v>
      </c>
      <c r="C1403" s="24">
        <v>88554794</v>
      </c>
      <c r="D1403" s="12">
        <v>20739260</v>
      </c>
      <c r="E1403" s="25">
        <v>109294054</v>
      </c>
      <c r="F1403" t="str">
        <f>INDEX([1]Quadro!$B$1:$B$3005,MATCH(B1403,[1]Quadro!$A$1:$A$3005,0),0)</f>
        <v>Área Metropolitana do Porto</v>
      </c>
    </row>
    <row r="1404" spans="1:6" ht="15" customHeight="1" x14ac:dyDescent="0.2">
      <c r="A1404" s="22"/>
      <c r="B1404" s="23" t="s">
        <v>213</v>
      </c>
      <c r="C1404" s="24">
        <v>1491402</v>
      </c>
      <c r="D1404" s="12">
        <v>1139706</v>
      </c>
      <c r="E1404" s="25">
        <v>2631108</v>
      </c>
      <c r="F1404" t="str">
        <f>INDEX([1]Quadro!$B$1:$B$3005,MATCH(B1404,[1]Quadro!$A$1:$A$3005,0),0)</f>
        <v>Alto Minho</v>
      </c>
    </row>
    <row r="1405" spans="1:6" ht="15" customHeight="1" x14ac:dyDescent="0.2">
      <c r="A1405" s="22"/>
      <c r="B1405" s="23" t="s">
        <v>214</v>
      </c>
      <c r="C1405" s="24">
        <v>1449293</v>
      </c>
      <c r="D1405" s="12">
        <v>760422</v>
      </c>
      <c r="E1405" s="25">
        <v>2209715</v>
      </c>
      <c r="F1405" t="str">
        <f>INDEX([1]Quadro!$B$1:$B$3005,MATCH(B1405,[1]Quadro!$A$1:$A$3005,0),0)</f>
        <v>Região de Leiria</v>
      </c>
    </row>
    <row r="1406" spans="1:6" ht="15" customHeight="1" x14ac:dyDescent="0.2">
      <c r="A1406" s="22"/>
      <c r="B1406" s="23" t="s">
        <v>215</v>
      </c>
      <c r="C1406" s="24">
        <v>5487527</v>
      </c>
      <c r="D1406" s="12">
        <v>2991958</v>
      </c>
      <c r="E1406" s="25">
        <v>8479485</v>
      </c>
      <c r="F1406" t="str">
        <f>INDEX([1]Quadro!$B$1:$B$3005,MATCH(B1406,[1]Quadro!$A$1:$A$3005,0),0)</f>
        <v>Região de Coimbra</v>
      </c>
    </row>
    <row r="1407" spans="1:6" ht="15" customHeight="1" x14ac:dyDescent="0.2">
      <c r="A1407" s="22"/>
      <c r="B1407" s="23" t="s">
        <v>216</v>
      </c>
      <c r="C1407" s="24">
        <v>35412934</v>
      </c>
      <c r="D1407" s="12">
        <v>12353496</v>
      </c>
      <c r="E1407" s="25">
        <v>47766430</v>
      </c>
      <c r="F1407" t="str">
        <f>INDEX([1]Quadro!$B$1:$B$3005,MATCH(B1407,[1]Quadro!$A$1:$A$3005,0),0)</f>
        <v>Tâmega e Sousa</v>
      </c>
    </row>
    <row r="1408" spans="1:6" ht="15" customHeight="1" x14ac:dyDescent="0.2">
      <c r="A1408" s="22"/>
      <c r="B1408" s="23" t="s">
        <v>217</v>
      </c>
      <c r="C1408" s="24">
        <v>460621</v>
      </c>
      <c r="D1408" s="12">
        <v>839718</v>
      </c>
      <c r="E1408" s="25">
        <v>1300339</v>
      </c>
      <c r="F1408" t="str">
        <f>INDEX([1]Quadro!$B$1:$B$3005,MATCH(B1408,[1]Quadro!$A$1:$A$3005,0),0)</f>
        <v>Viseu Dão Lafões</v>
      </c>
    </row>
    <row r="1409" spans="1:6" ht="15" customHeight="1" x14ac:dyDescent="0.2">
      <c r="A1409" s="22"/>
      <c r="B1409" s="23" t="s">
        <v>218</v>
      </c>
      <c r="C1409" s="24">
        <v>979603</v>
      </c>
      <c r="D1409" s="12">
        <v>709649</v>
      </c>
      <c r="E1409" s="25">
        <v>1689252</v>
      </c>
      <c r="F1409" t="str">
        <f>INDEX([1]Quadro!$B$1:$B$3005,MATCH(B1409,[1]Quadro!$A$1:$A$3005,0),0)</f>
        <v>Beira Baixa</v>
      </c>
    </row>
    <row r="1410" spans="1:6" ht="15" customHeight="1" x14ac:dyDescent="0.2">
      <c r="A1410" s="22"/>
      <c r="B1410" s="23" t="s">
        <v>219</v>
      </c>
      <c r="C1410" s="24">
        <v>0</v>
      </c>
      <c r="D1410" s="12">
        <v>246733</v>
      </c>
      <c r="E1410" s="25">
        <v>246733</v>
      </c>
      <c r="F1410" t="str">
        <f>INDEX([1]Quadro!$B$1:$B$3005,MATCH(B1410,[1]Quadro!$A$1:$A$3005,0),0)</f>
        <v>Douro</v>
      </c>
    </row>
    <row r="1411" spans="1:6" ht="15" customHeight="1" x14ac:dyDescent="0.2">
      <c r="A1411" s="22"/>
      <c r="B1411" s="23" t="s">
        <v>220</v>
      </c>
      <c r="C1411" s="24">
        <v>3341339</v>
      </c>
      <c r="D1411" s="12">
        <v>2150672</v>
      </c>
      <c r="E1411" s="25">
        <v>5492011</v>
      </c>
      <c r="F1411" t="str">
        <f>INDEX([1]Quadro!$B$1:$B$3005,MATCH(B1411,[1]Quadro!$A$1:$A$3005,0),0)</f>
        <v>Região de Coimbra</v>
      </c>
    </row>
    <row r="1412" spans="1:6" ht="15" customHeight="1" x14ac:dyDescent="0.2">
      <c r="A1412" s="22"/>
      <c r="B1412" s="23" t="s">
        <v>221</v>
      </c>
      <c r="C1412" s="24">
        <v>22136301</v>
      </c>
      <c r="D1412" s="12">
        <v>5998546</v>
      </c>
      <c r="E1412" s="25">
        <v>28134847</v>
      </c>
      <c r="F1412" t="str">
        <f>INDEX([1]Quadro!$B$1:$B$3005,MATCH(B1412,[1]Quadro!$A$1:$A$3005,0),0)</f>
        <v>Oeste</v>
      </c>
    </row>
    <row r="1413" spans="1:6" ht="15" customHeight="1" x14ac:dyDescent="0.2">
      <c r="A1413" s="22"/>
      <c r="B1413" s="23" t="s">
        <v>222</v>
      </c>
      <c r="C1413" s="24">
        <v>1335882</v>
      </c>
      <c r="D1413" s="12">
        <v>3092783</v>
      </c>
      <c r="E1413" s="25">
        <v>4428665</v>
      </c>
      <c r="F1413" t="str">
        <f>INDEX([1]Quadro!$B$1:$B$3005,MATCH(B1413,[1]Quadro!$A$1:$A$3005,0),0)</f>
        <v>Douro</v>
      </c>
    </row>
    <row r="1414" spans="1:6" ht="15" customHeight="1" x14ac:dyDescent="0.2">
      <c r="A1414" s="22"/>
      <c r="B1414" s="23" t="s">
        <v>223</v>
      </c>
      <c r="C1414" s="24">
        <v>4765487</v>
      </c>
      <c r="D1414" s="12">
        <v>1200724</v>
      </c>
      <c r="E1414" s="25">
        <v>5966211</v>
      </c>
      <c r="F1414" t="str">
        <f>INDEX([1]Quadro!$B$1:$B$3005,MATCH(B1414,[1]Quadro!$A$1:$A$3005,0),0)</f>
        <v>Beiras e Serra da Estrela</v>
      </c>
    </row>
    <row r="1415" spans="1:6" ht="15" customHeight="1" x14ac:dyDescent="0.2">
      <c r="A1415" s="22"/>
      <c r="B1415" s="23" t="s">
        <v>224</v>
      </c>
      <c r="C1415" s="24">
        <v>92193382</v>
      </c>
      <c r="D1415" s="12">
        <v>7651886</v>
      </c>
      <c r="E1415" s="25">
        <v>99845268</v>
      </c>
      <c r="F1415" t="str">
        <f>INDEX([1]Quadro!$B$1:$B$3005,MATCH(B1415,[1]Quadro!$A$1:$A$3005,0),0)</f>
        <v>Região de Leiria</v>
      </c>
    </row>
    <row r="1416" spans="1:6" ht="15" customHeight="1" x14ac:dyDescent="0.2">
      <c r="A1416" s="22"/>
      <c r="B1416" s="23" t="s">
        <v>225</v>
      </c>
      <c r="C1416" s="24">
        <v>19593059</v>
      </c>
      <c r="D1416" s="12">
        <v>1705311</v>
      </c>
      <c r="E1416" s="25">
        <v>21298370</v>
      </c>
      <c r="F1416" t="e">
        <f>INDEX([1]Quadro!$B$1:$B$3005,MATCH(B1416,[1]Quadro!$A$1:$A$3005,0),0)</f>
        <v>#N/A</v>
      </c>
    </row>
    <row r="1417" spans="1:6" ht="15" customHeight="1" x14ac:dyDescent="0.2">
      <c r="A1417" s="22"/>
      <c r="B1417" s="23" t="s">
        <v>226</v>
      </c>
      <c r="C1417" s="24">
        <v>1798694</v>
      </c>
      <c r="D1417" s="12">
        <v>1927297</v>
      </c>
      <c r="E1417" s="25">
        <v>3725991</v>
      </c>
      <c r="F1417" t="str">
        <f>INDEX([1]Quadro!$B$1:$B$3005,MATCH(B1417,[1]Quadro!$A$1:$A$3005,0),0)</f>
        <v>Alto Minho</v>
      </c>
    </row>
    <row r="1418" spans="1:6" ht="15" customHeight="1" x14ac:dyDescent="0.2">
      <c r="A1418" s="22"/>
      <c r="B1418" s="23" t="s">
        <v>227</v>
      </c>
      <c r="C1418" s="24">
        <v>10419220</v>
      </c>
      <c r="D1418" s="12">
        <v>4412070</v>
      </c>
      <c r="E1418" s="25">
        <v>14831290</v>
      </c>
      <c r="F1418" t="str">
        <f>INDEX([1]Quadro!$B$1:$B$3005,MATCH(B1418,[1]Quadro!$A$1:$A$3005,0),0)</f>
        <v>Alto Minho</v>
      </c>
    </row>
    <row r="1419" spans="1:6" ht="15" customHeight="1" x14ac:dyDescent="0.2">
      <c r="A1419" s="22"/>
      <c r="B1419" s="23" t="s">
        <v>228</v>
      </c>
      <c r="C1419" s="24">
        <v>17811678</v>
      </c>
      <c r="D1419" s="12">
        <v>1848674</v>
      </c>
      <c r="E1419" s="25">
        <v>19660352</v>
      </c>
      <c r="F1419" t="str">
        <f>INDEX([1]Quadro!$B$1:$B$3005,MATCH(B1419,[1]Quadro!$A$1:$A$3005,0),0)</f>
        <v>Alto Alentejo</v>
      </c>
    </row>
    <row r="1420" spans="1:6" ht="15" customHeight="1" x14ac:dyDescent="0.2">
      <c r="A1420" s="22"/>
      <c r="B1420" s="23" t="s">
        <v>229</v>
      </c>
      <c r="C1420" s="24">
        <v>19442610</v>
      </c>
      <c r="D1420" s="12">
        <v>1438379</v>
      </c>
      <c r="E1420" s="25">
        <v>20880989</v>
      </c>
      <c r="F1420" t="str">
        <f>INDEX([1]Quadro!$B$1:$B$3005,MATCH(B1420,[1]Quadro!$A$1:$A$3005,0),0)</f>
        <v>Alto Alentejo</v>
      </c>
    </row>
    <row r="1421" spans="1:6" ht="15" customHeight="1" x14ac:dyDescent="0.2">
      <c r="A1421" s="22"/>
      <c r="B1421" s="23" t="s">
        <v>230</v>
      </c>
      <c r="C1421" s="24">
        <v>525323</v>
      </c>
      <c r="D1421" s="12">
        <v>778671</v>
      </c>
      <c r="E1421" s="25">
        <v>1303994</v>
      </c>
      <c r="F1421" t="str">
        <f>INDEX([1]Quadro!$B$1:$B$3005,MATCH(B1421,[1]Quadro!$A$1:$A$3005,0),0)</f>
        <v>Alentejo Central</v>
      </c>
    </row>
    <row r="1422" spans="1:6" ht="15" customHeight="1" x14ac:dyDescent="0.2">
      <c r="A1422" s="22"/>
      <c r="B1422" s="23" t="s">
        <v>231</v>
      </c>
      <c r="C1422" s="24">
        <v>5036912</v>
      </c>
      <c r="D1422" s="12">
        <v>13760407</v>
      </c>
      <c r="E1422" s="25">
        <v>18797319</v>
      </c>
      <c r="F1422" t="str">
        <f>INDEX([1]Quadro!$B$1:$B$3005,MATCH(B1422,[1]Quadro!$A$1:$A$3005,0),0)</f>
        <v>Algarve</v>
      </c>
    </row>
    <row r="1423" spans="1:6" ht="15" customHeight="1" x14ac:dyDescent="0.2">
      <c r="A1423" s="22"/>
      <c r="B1423" s="23" t="s">
        <v>232</v>
      </c>
      <c r="C1423" s="24">
        <v>53874887</v>
      </c>
      <c r="D1423" s="12">
        <v>53036188</v>
      </c>
      <c r="E1423" s="25">
        <v>106911075</v>
      </c>
      <c r="F1423" t="str">
        <f>INDEX([1]Quadro!$B$1:$B$3005,MATCH(B1423,[1]Quadro!$A$1:$A$3005,0),0)</f>
        <v>Área Metropolitana do Porto</v>
      </c>
    </row>
    <row r="1424" spans="1:6" ht="15" customHeight="1" x14ac:dyDescent="0.2">
      <c r="A1424" s="22"/>
      <c r="B1424" s="23" t="s">
        <v>233</v>
      </c>
      <c r="C1424" s="24">
        <v>52772774</v>
      </c>
      <c r="D1424" s="12">
        <v>5414216</v>
      </c>
      <c r="E1424" s="25">
        <v>58186990</v>
      </c>
      <c r="F1424" t="str">
        <f>INDEX([1]Quadro!$B$1:$B$3005,MATCH(B1424,[1]Quadro!$A$1:$A$3005,0),0)</f>
        <v>Região de Leiria</v>
      </c>
    </row>
    <row r="1425" spans="1:6" ht="15" customHeight="1" x14ac:dyDescent="0.2">
      <c r="A1425" s="22"/>
      <c r="B1425" s="23" t="s">
        <v>234</v>
      </c>
      <c r="C1425" s="24">
        <v>9583915</v>
      </c>
      <c r="D1425" s="12">
        <v>4232767</v>
      </c>
      <c r="E1425" s="25">
        <v>13816682</v>
      </c>
      <c r="F1425" t="str">
        <f>INDEX([1]Quadro!$B$1:$B$3005,MATCH(B1425,[1]Quadro!$A$1:$A$3005,0),0)</f>
        <v>Ave</v>
      </c>
    </row>
    <row r="1426" spans="1:6" ht="15" customHeight="1" x14ac:dyDescent="0.2">
      <c r="A1426" s="22"/>
      <c r="B1426" s="23" t="s">
        <v>235</v>
      </c>
      <c r="C1426" s="24">
        <v>23181989</v>
      </c>
      <c r="D1426" s="12">
        <v>14082034</v>
      </c>
      <c r="E1426" s="25">
        <v>37264023</v>
      </c>
      <c r="F1426" t="str">
        <f>INDEX([1]Quadro!$B$1:$B$3005,MATCH(B1426,[1]Quadro!$A$1:$A$3005,0),0)</f>
        <v>Área Metropolitana do Porto</v>
      </c>
    </row>
    <row r="1427" spans="1:6" ht="15" customHeight="1" x14ac:dyDescent="0.2">
      <c r="A1427" s="22"/>
      <c r="B1427" s="23" t="s">
        <v>236</v>
      </c>
      <c r="C1427" s="24">
        <v>371690</v>
      </c>
      <c r="D1427" s="12">
        <v>189918</v>
      </c>
      <c r="E1427" s="25">
        <v>561608</v>
      </c>
      <c r="F1427" t="e">
        <f>INDEX([1]Quadro!$B$1:$B$3005,MATCH(B1427,[1]Quadro!$A$1:$A$3005,0),0)</f>
        <v>#N/A</v>
      </c>
    </row>
    <row r="1428" spans="1:6" ht="15" customHeight="1" x14ac:dyDescent="0.2">
      <c r="A1428" s="22"/>
      <c r="B1428" s="23" t="s">
        <v>237</v>
      </c>
      <c r="C1428" s="24">
        <v>17110009</v>
      </c>
      <c r="D1428" s="12">
        <v>785655</v>
      </c>
      <c r="E1428" s="25">
        <v>17895664</v>
      </c>
      <c r="F1428" t="str">
        <f>INDEX([1]Quadro!$B$1:$B$3005,MATCH(B1428,[1]Quadro!$A$1:$A$3005,0),0)</f>
        <v>Beira Baixa</v>
      </c>
    </row>
    <row r="1429" spans="1:6" ht="15" customHeight="1" x14ac:dyDescent="0.2">
      <c r="A1429" s="22"/>
      <c r="B1429" s="23" t="s">
        <v>238</v>
      </c>
      <c r="C1429" s="24">
        <v>1229357</v>
      </c>
      <c r="D1429" s="12">
        <v>1386031</v>
      </c>
      <c r="E1429" s="25">
        <v>2615388</v>
      </c>
      <c r="F1429" t="str">
        <f>INDEX([1]Quadro!$B$1:$B$3005,MATCH(B1429,[1]Quadro!$A$1:$A$3005,0),0)</f>
        <v>Alentejo Central</v>
      </c>
    </row>
    <row r="1430" spans="1:6" ht="15" customHeight="1" x14ac:dyDescent="0.2">
      <c r="A1430" s="22"/>
      <c r="B1430" s="23" t="s">
        <v>239</v>
      </c>
      <c r="C1430" s="24">
        <v>1576102</v>
      </c>
      <c r="D1430" s="12">
        <v>805764</v>
      </c>
      <c r="E1430" s="25">
        <v>2381866</v>
      </c>
      <c r="F1430" t="str">
        <f>INDEX([1]Quadro!$B$1:$B$3005,MATCH(B1430,[1]Quadro!$A$1:$A$3005,0),0)</f>
        <v>Alentejo Central</v>
      </c>
    </row>
    <row r="1431" spans="1:6" ht="15" customHeight="1" x14ac:dyDescent="0.2">
      <c r="A1431" s="22"/>
      <c r="B1431" s="23" t="s">
        <v>240</v>
      </c>
      <c r="C1431" s="24">
        <v>1494720</v>
      </c>
      <c r="D1431" s="12">
        <v>745506</v>
      </c>
      <c r="E1431" s="25">
        <v>2240226</v>
      </c>
      <c r="F1431" t="str">
        <f>INDEX([1]Quadro!$B$1:$B$3005,MATCH(B1431,[1]Quadro!$A$1:$A$3005,0),0)</f>
        <v>Tâmega e Sousa</v>
      </c>
    </row>
    <row r="1432" spans="1:6" ht="15" customHeight="1" x14ac:dyDescent="0.2">
      <c r="A1432" s="22"/>
      <c r="B1432" s="23" t="s">
        <v>241</v>
      </c>
      <c r="C1432" s="24">
        <v>555754</v>
      </c>
      <c r="D1432" s="12">
        <v>526551</v>
      </c>
      <c r="E1432" s="25">
        <v>1082305</v>
      </c>
      <c r="F1432" t="str">
        <f>INDEX([1]Quadro!$B$1:$B$3005,MATCH(B1432,[1]Quadro!$A$1:$A$3005,0),0)</f>
        <v>Alto Tâmega</v>
      </c>
    </row>
    <row r="1433" spans="1:6" ht="15" customHeight="1" x14ac:dyDescent="0.2">
      <c r="A1433" s="22"/>
      <c r="B1433" s="23" t="s">
        <v>242</v>
      </c>
      <c r="C1433" s="24">
        <v>26890592</v>
      </c>
      <c r="D1433" s="12">
        <v>1190620</v>
      </c>
      <c r="E1433" s="25">
        <v>28081212</v>
      </c>
      <c r="F1433" t="e">
        <f>INDEX([1]Quadro!$B$1:$B$3005,MATCH(B1433,[1]Quadro!$A$1:$A$3005,0),0)</f>
        <v>#N/A</v>
      </c>
    </row>
    <row r="1434" spans="1:6" ht="15" customHeight="1" x14ac:dyDescent="0.2">
      <c r="A1434" s="22"/>
      <c r="B1434" s="23" t="s">
        <v>243</v>
      </c>
      <c r="C1434" s="24">
        <v>41876806</v>
      </c>
      <c r="D1434" s="12">
        <v>4367854</v>
      </c>
      <c r="E1434" s="25">
        <v>46244660</v>
      </c>
      <c r="F1434" t="str">
        <f>INDEX([1]Quadro!$B$1:$B$3005,MATCH(B1434,[1]Quadro!$A$1:$A$3005,0),0)</f>
        <v>Lezíria do Tejo</v>
      </c>
    </row>
    <row r="1435" spans="1:6" ht="15" customHeight="1" x14ac:dyDescent="0.2">
      <c r="A1435" s="22"/>
      <c r="B1435" s="23" t="s">
        <v>244</v>
      </c>
      <c r="C1435" s="24">
        <v>1075657</v>
      </c>
      <c r="D1435" s="12">
        <v>639630</v>
      </c>
      <c r="E1435" s="25">
        <v>1715287</v>
      </c>
      <c r="F1435" t="str">
        <f>INDEX([1]Quadro!$B$1:$B$3005,MATCH(B1435,[1]Quadro!$A$1:$A$3005,0),0)</f>
        <v>Douro</v>
      </c>
    </row>
    <row r="1436" spans="1:6" ht="15" customHeight="1" x14ac:dyDescent="0.2">
      <c r="A1436" s="22"/>
      <c r="B1436" s="23" t="s">
        <v>245</v>
      </c>
      <c r="C1436" s="24">
        <v>3267342</v>
      </c>
      <c r="D1436" s="12">
        <v>1609507</v>
      </c>
      <c r="E1436" s="25">
        <v>4876849</v>
      </c>
      <c r="F1436" t="str">
        <f>INDEX([1]Quadro!$B$1:$B$3005,MATCH(B1436,[1]Quadro!$A$1:$A$3005,0),0)</f>
        <v>Beiras e Serra da Estrela</v>
      </c>
    </row>
    <row r="1437" spans="1:6" ht="15" customHeight="1" x14ac:dyDescent="0.2">
      <c r="A1437" s="22"/>
      <c r="B1437" s="23" t="s">
        <v>246</v>
      </c>
      <c r="C1437" s="24">
        <v>5585055</v>
      </c>
      <c r="D1437" s="12">
        <v>1719947</v>
      </c>
      <c r="E1437" s="25">
        <v>7305002</v>
      </c>
      <c r="F1437" t="str">
        <f>INDEX([1]Quadro!$B$1:$B$3005,MATCH(B1437,[1]Quadro!$A$1:$A$3005,0),0)</f>
        <v>Lezíria do Tejo</v>
      </c>
    </row>
    <row r="1438" spans="1:6" ht="15" customHeight="1" x14ac:dyDescent="0.2">
      <c r="A1438" s="22"/>
      <c r="B1438" s="23" t="s">
        <v>247</v>
      </c>
      <c r="C1438" s="24">
        <v>6208544</v>
      </c>
      <c r="D1438" s="12">
        <v>1817266</v>
      </c>
      <c r="E1438" s="25">
        <v>8025810</v>
      </c>
      <c r="F1438" t="str">
        <f>INDEX([1]Quadro!$B$1:$B$3005,MATCH(B1438,[1]Quadro!$A$1:$A$3005,0),0)</f>
        <v>Viseu Dão Lafões</v>
      </c>
    </row>
    <row r="1439" spans="1:6" ht="15" customHeight="1" x14ac:dyDescent="0.2">
      <c r="A1439" s="22"/>
      <c r="B1439" s="23" t="s">
        <v>248</v>
      </c>
      <c r="C1439" s="24">
        <v>631906</v>
      </c>
      <c r="D1439" s="12">
        <v>141859</v>
      </c>
      <c r="E1439" s="25">
        <v>773765</v>
      </c>
      <c r="F1439" t="e">
        <f>INDEX([1]Quadro!$B$1:$B$3005,MATCH(B1439,[1]Quadro!$A$1:$A$3005,0),0)</f>
        <v>#N/A</v>
      </c>
    </row>
    <row r="1440" spans="1:6" ht="15" customHeight="1" x14ac:dyDescent="0.2">
      <c r="A1440" s="22"/>
      <c r="B1440" s="23" t="s">
        <v>249</v>
      </c>
      <c r="C1440" s="24">
        <v>154733</v>
      </c>
      <c r="D1440" s="12">
        <v>68503</v>
      </c>
      <c r="E1440" s="25">
        <v>223236</v>
      </c>
      <c r="F1440" t="e">
        <f>INDEX([1]Quadro!$B$1:$B$3005,MATCH(B1440,[1]Quadro!$A$1:$A$3005,0),0)</f>
        <v>#N/A</v>
      </c>
    </row>
    <row r="1441" spans="1:6" ht="15" customHeight="1" x14ac:dyDescent="0.2">
      <c r="A1441" s="22"/>
      <c r="B1441" s="23" t="s">
        <v>250</v>
      </c>
      <c r="C1441" s="24">
        <v>542548</v>
      </c>
      <c r="D1441" s="12">
        <v>440573</v>
      </c>
      <c r="E1441" s="25">
        <v>983121</v>
      </c>
      <c r="F1441" t="str">
        <f>INDEX([1]Quadro!$B$1:$B$3005,MATCH(B1441,[1]Quadro!$A$1:$A$3005,0),0)</f>
        <v>Douro</v>
      </c>
    </row>
    <row r="1442" spans="1:6" ht="15" customHeight="1" x14ac:dyDescent="0.2">
      <c r="A1442" s="22"/>
      <c r="B1442" s="23" t="s">
        <v>251</v>
      </c>
      <c r="C1442" s="24">
        <v>75294118</v>
      </c>
      <c r="D1442" s="12">
        <v>9682871</v>
      </c>
      <c r="E1442" s="25">
        <v>84976989</v>
      </c>
      <c r="F1442" t="str">
        <f>INDEX([1]Quadro!$B$1:$B$3005,MATCH(B1442,[1]Quadro!$A$1:$A$3005,0),0)</f>
        <v>Lezíria do Tejo</v>
      </c>
    </row>
    <row r="1443" spans="1:6" ht="15" customHeight="1" x14ac:dyDescent="0.2">
      <c r="A1443" s="22"/>
      <c r="B1443" s="23" t="s">
        <v>252</v>
      </c>
      <c r="C1443" s="24">
        <v>5949032</v>
      </c>
      <c r="D1443" s="12">
        <v>4079899</v>
      </c>
      <c r="E1443" s="25">
        <v>10028931</v>
      </c>
      <c r="F1443" t="str">
        <f>INDEX([1]Quadro!$B$1:$B$3005,MATCH(B1443,[1]Quadro!$A$1:$A$3005,0),0)</f>
        <v>Alentejo Litoral</v>
      </c>
    </row>
    <row r="1444" spans="1:6" ht="15" customHeight="1" x14ac:dyDescent="0.2">
      <c r="A1444" s="22"/>
      <c r="B1444" s="23" t="s">
        <v>253</v>
      </c>
      <c r="C1444" s="24">
        <v>192804770</v>
      </c>
      <c r="D1444" s="12">
        <v>16355772</v>
      </c>
      <c r="E1444" s="25">
        <v>209160542</v>
      </c>
      <c r="F1444" t="str">
        <f>INDEX([1]Quadro!$B$1:$B$3005,MATCH(B1444,[1]Quadro!$A$1:$A$3005,0),0)</f>
        <v>Área Metropolitana do Porto</v>
      </c>
    </row>
    <row r="1445" spans="1:6" ht="15" customHeight="1" x14ac:dyDescent="0.2">
      <c r="A1445" s="22"/>
      <c r="B1445" s="23" t="s">
        <v>254</v>
      </c>
      <c r="C1445" s="24">
        <v>1191310</v>
      </c>
      <c r="D1445" s="12">
        <v>732436</v>
      </c>
      <c r="E1445" s="25">
        <v>1923746</v>
      </c>
      <c r="F1445" t="str">
        <f>INDEX([1]Quadro!$B$1:$B$3005,MATCH(B1445,[1]Quadro!$A$1:$A$3005,0),0)</f>
        <v>Algarve</v>
      </c>
    </row>
    <row r="1446" spans="1:6" ht="15" customHeight="1" x14ac:dyDescent="0.2">
      <c r="A1446" s="22"/>
      <c r="B1446" s="23" t="s">
        <v>255</v>
      </c>
      <c r="C1446" s="24">
        <v>51859842</v>
      </c>
      <c r="D1446" s="12">
        <v>16500918</v>
      </c>
      <c r="E1446" s="25">
        <v>68360760</v>
      </c>
      <c r="F1446" t="e">
        <f>INDEX([1]Quadro!$B$1:$B$3005,MATCH(B1446,[1]Quadro!$A$1:$A$3005,0),0)</f>
        <v>#N/A</v>
      </c>
    </row>
    <row r="1447" spans="1:6" ht="15" customHeight="1" x14ac:dyDescent="0.2">
      <c r="A1447" s="22"/>
      <c r="B1447" s="23" t="s">
        <v>256</v>
      </c>
      <c r="C1447" s="24">
        <v>705036</v>
      </c>
      <c r="D1447" s="12">
        <v>525150</v>
      </c>
      <c r="E1447" s="25">
        <v>1230186</v>
      </c>
      <c r="F1447" t="str">
        <f>INDEX([1]Quadro!$B$1:$B$3005,MATCH(B1447,[1]Quadro!$A$1:$A$3005,0),0)</f>
        <v>Douro</v>
      </c>
    </row>
    <row r="1448" spans="1:6" ht="15" customHeight="1" x14ac:dyDescent="0.2">
      <c r="A1448" s="22"/>
      <c r="B1448" s="23" t="s">
        <v>257</v>
      </c>
      <c r="C1448" s="24">
        <v>6848059</v>
      </c>
      <c r="D1448" s="12">
        <v>1718878</v>
      </c>
      <c r="E1448" s="25">
        <v>8566937</v>
      </c>
      <c r="F1448" t="str">
        <f>INDEX([1]Quadro!$B$1:$B$3005,MATCH(B1448,[1]Quadro!$A$1:$A$3005,0),0)</f>
        <v>Viseu Dão Lafões</v>
      </c>
    </row>
    <row r="1449" spans="1:6" ht="15" customHeight="1" x14ac:dyDescent="0.2">
      <c r="A1449" s="22"/>
      <c r="B1449" s="23" t="s">
        <v>258</v>
      </c>
      <c r="C1449" s="24">
        <v>488480</v>
      </c>
      <c r="D1449" s="12">
        <v>136854</v>
      </c>
      <c r="E1449" s="25">
        <v>625334</v>
      </c>
      <c r="F1449" t="e">
        <f>INDEX([1]Quadro!$B$1:$B$3005,MATCH(B1449,[1]Quadro!$A$1:$A$3005,0),0)</f>
        <v>#N/A</v>
      </c>
    </row>
    <row r="1450" spans="1:6" ht="15" customHeight="1" x14ac:dyDescent="0.2">
      <c r="A1450" s="22"/>
      <c r="B1450" s="23" t="s">
        <v>259</v>
      </c>
      <c r="C1450" s="24">
        <v>8100352</v>
      </c>
      <c r="D1450" s="12">
        <v>1017760</v>
      </c>
      <c r="E1450" s="25">
        <v>9118112</v>
      </c>
      <c r="F1450" t="str">
        <f>INDEX([1]Quadro!$B$1:$B$3005,MATCH(B1450,[1]Quadro!$A$1:$A$3005,0),0)</f>
        <v>Médio Tejo</v>
      </c>
    </row>
    <row r="1451" spans="1:6" ht="15" customHeight="1" x14ac:dyDescent="0.2">
      <c r="A1451" s="22"/>
      <c r="B1451" s="23" t="s">
        <v>260</v>
      </c>
      <c r="C1451" s="24">
        <v>2335665</v>
      </c>
      <c r="D1451" s="12">
        <v>1460147</v>
      </c>
      <c r="E1451" s="25">
        <v>3795812</v>
      </c>
      <c r="F1451" t="str">
        <f>INDEX([1]Quadro!$B$1:$B$3005,MATCH(B1451,[1]Quadro!$A$1:$A$3005,0),0)</f>
        <v>Viseu Dão Lafões</v>
      </c>
    </row>
    <row r="1452" spans="1:6" ht="15" customHeight="1" x14ac:dyDescent="0.2">
      <c r="A1452" s="22"/>
      <c r="B1452" s="23" t="s">
        <v>261</v>
      </c>
      <c r="C1452" s="24">
        <v>18473747</v>
      </c>
      <c r="D1452" s="12">
        <v>3870323</v>
      </c>
      <c r="E1452" s="25">
        <v>22344070</v>
      </c>
      <c r="F1452" t="str">
        <f>INDEX([1]Quadro!$B$1:$B$3005,MATCH(B1452,[1]Quadro!$A$1:$A$3005,0),0)</f>
        <v>Beiras e Serra da Estrela</v>
      </c>
    </row>
    <row r="1453" spans="1:6" ht="15" customHeight="1" x14ac:dyDescent="0.2">
      <c r="A1453" s="22"/>
      <c r="B1453" s="23" t="s">
        <v>262</v>
      </c>
      <c r="C1453" s="24">
        <v>180540219</v>
      </c>
      <c r="D1453" s="12">
        <v>10403415</v>
      </c>
      <c r="E1453" s="25">
        <v>190943634</v>
      </c>
      <c r="F1453" t="str">
        <f>INDEX([1]Quadro!$B$1:$B$3005,MATCH(B1453,[1]Quadro!$A$1:$A$3005,0),0)</f>
        <v>Área Metropolitana de Lisboa</v>
      </c>
    </row>
    <row r="1454" spans="1:6" ht="15" customHeight="1" x14ac:dyDescent="0.2">
      <c r="A1454" s="22"/>
      <c r="B1454" s="23" t="s">
        <v>263</v>
      </c>
      <c r="C1454" s="24">
        <v>3040314</v>
      </c>
      <c r="D1454" s="12">
        <v>1224849</v>
      </c>
      <c r="E1454" s="25">
        <v>4265163</v>
      </c>
      <c r="F1454" t="str">
        <f>INDEX([1]Quadro!$B$1:$B$3005,MATCH(B1454,[1]Quadro!$A$1:$A$3005,0),0)</f>
        <v>Douro</v>
      </c>
    </row>
    <row r="1455" spans="1:6" ht="15" customHeight="1" x14ac:dyDescent="0.2">
      <c r="A1455" s="22"/>
      <c r="B1455" s="23" t="s">
        <v>264</v>
      </c>
      <c r="C1455" s="24">
        <v>1160458</v>
      </c>
      <c r="D1455" s="12">
        <v>1150701</v>
      </c>
      <c r="E1455" s="25">
        <v>2311159</v>
      </c>
      <c r="F1455" t="str">
        <f>INDEX([1]Quadro!$B$1:$B$3005,MATCH(B1455,[1]Quadro!$A$1:$A$3005,0),0)</f>
        <v>Baixo Alentejo</v>
      </c>
    </row>
    <row r="1456" spans="1:6" ht="15" customHeight="1" x14ac:dyDescent="0.2">
      <c r="A1456" s="22"/>
      <c r="B1456" s="23" t="s">
        <v>265</v>
      </c>
      <c r="C1456" s="24">
        <v>5768787</v>
      </c>
      <c r="D1456" s="12">
        <v>2450410</v>
      </c>
      <c r="E1456" s="25">
        <v>8219197</v>
      </c>
      <c r="F1456" t="str">
        <f>INDEX([1]Quadro!$B$1:$B$3005,MATCH(B1456,[1]Quadro!$A$1:$A$3005,0),0)</f>
        <v>Médio Tejo</v>
      </c>
    </row>
    <row r="1457" spans="1:6" ht="15" customHeight="1" x14ac:dyDescent="0.2">
      <c r="A1457" s="22"/>
      <c r="B1457" s="23" t="s">
        <v>266</v>
      </c>
      <c r="C1457" s="24">
        <v>9847029</v>
      </c>
      <c r="D1457" s="12">
        <v>3816369</v>
      </c>
      <c r="E1457" s="25">
        <v>13663398</v>
      </c>
      <c r="F1457" t="str">
        <f>INDEX([1]Quadro!$B$1:$B$3005,MATCH(B1457,[1]Quadro!$A$1:$A$3005,0),0)</f>
        <v>Área Metropolitana de Lisboa</v>
      </c>
    </row>
    <row r="1458" spans="1:6" ht="15" customHeight="1" x14ac:dyDescent="0.2">
      <c r="A1458" s="22"/>
      <c r="B1458" s="23" t="s">
        <v>267</v>
      </c>
      <c r="C1458" s="24">
        <v>361919634</v>
      </c>
      <c r="D1458" s="12">
        <v>12364218</v>
      </c>
      <c r="E1458" s="25">
        <v>374283852</v>
      </c>
      <c r="F1458" t="str">
        <f>INDEX([1]Quadro!$B$1:$B$3005,MATCH(B1458,[1]Quadro!$A$1:$A$3005,0),0)</f>
        <v>Área Metropolitana de Lisboa</v>
      </c>
    </row>
    <row r="1459" spans="1:6" ht="15" customHeight="1" x14ac:dyDescent="0.2">
      <c r="A1459" s="22"/>
      <c r="B1459" s="23" t="s">
        <v>268</v>
      </c>
      <c r="C1459" s="24">
        <v>2192113</v>
      </c>
      <c r="D1459" s="12">
        <v>2450616</v>
      </c>
      <c r="E1459" s="25">
        <v>4642729</v>
      </c>
      <c r="F1459" t="str">
        <f>INDEX([1]Quadro!$B$1:$B$3005,MATCH(B1459,[1]Quadro!$A$1:$A$3005,0),0)</f>
        <v>Região de Aveiro</v>
      </c>
    </row>
    <row r="1460" spans="1:6" ht="15" customHeight="1" x14ac:dyDescent="0.2">
      <c r="A1460" s="22"/>
      <c r="B1460" s="23" t="s">
        <v>269</v>
      </c>
      <c r="C1460" s="24">
        <v>13216779</v>
      </c>
      <c r="D1460" s="12">
        <v>3442859</v>
      </c>
      <c r="E1460" s="25">
        <v>16659638</v>
      </c>
      <c r="F1460" t="str">
        <f>INDEX([1]Quadro!$B$1:$B$3005,MATCH(B1460,[1]Quadro!$A$1:$A$3005,0),0)</f>
        <v>Algarve</v>
      </c>
    </row>
    <row r="1461" spans="1:6" ht="15" customHeight="1" x14ac:dyDescent="0.2">
      <c r="A1461" s="22"/>
      <c r="B1461" s="23" t="s">
        <v>270</v>
      </c>
      <c r="C1461" s="24">
        <v>138732865</v>
      </c>
      <c r="D1461" s="12">
        <v>2311409</v>
      </c>
      <c r="E1461" s="25">
        <v>141044274</v>
      </c>
      <c r="F1461" t="str">
        <f>INDEX([1]Quadro!$B$1:$B$3005,MATCH(B1461,[1]Quadro!$A$1:$A$3005,0),0)</f>
        <v>Alentejo Litoral</v>
      </c>
    </row>
    <row r="1462" spans="1:6" ht="15" customHeight="1" x14ac:dyDescent="0.2">
      <c r="A1462" s="22"/>
      <c r="B1462" s="23" t="s">
        <v>271</v>
      </c>
      <c r="C1462" s="24">
        <v>218342746</v>
      </c>
      <c r="D1462" s="12">
        <v>46351531</v>
      </c>
      <c r="E1462" s="25">
        <v>264694277</v>
      </c>
      <c r="F1462" t="str">
        <f>INDEX([1]Quadro!$B$1:$B$3005,MATCH(B1462,[1]Quadro!$A$1:$A$3005,0),0)</f>
        <v>Área Metropolitana de Lisboa</v>
      </c>
    </row>
    <row r="1463" spans="1:6" ht="15" customHeight="1" x14ac:dyDescent="0.2">
      <c r="A1463" s="22"/>
      <c r="B1463" s="23" t="s">
        <v>272</v>
      </c>
      <c r="C1463" s="24">
        <v>2328680</v>
      </c>
      <c r="D1463" s="12">
        <v>981379</v>
      </c>
      <c r="E1463" s="25">
        <v>3310059</v>
      </c>
      <c r="F1463" t="str">
        <f>INDEX([1]Quadro!$B$1:$B$3005,MATCH(B1463,[1]Quadro!$A$1:$A$3005,0),0)</f>
        <v>Oeste</v>
      </c>
    </row>
    <row r="1464" spans="1:6" ht="15" customHeight="1" x14ac:dyDescent="0.2">
      <c r="A1464" s="22"/>
      <c r="B1464" s="23" t="s">
        <v>273</v>
      </c>
      <c r="C1464" s="24">
        <v>6300776</v>
      </c>
      <c r="D1464" s="12">
        <v>3932745</v>
      </c>
      <c r="E1464" s="25">
        <v>10233521</v>
      </c>
      <c r="F1464" t="str">
        <f>INDEX([1]Quadro!$B$1:$B$3005,MATCH(B1464,[1]Quadro!$A$1:$A$3005,0),0)</f>
        <v>Região de Coimbra</v>
      </c>
    </row>
    <row r="1465" spans="1:6" ht="15" customHeight="1" x14ac:dyDescent="0.2">
      <c r="A1465" s="22"/>
      <c r="B1465" s="23" t="s">
        <v>274</v>
      </c>
      <c r="C1465" s="24">
        <v>2589015</v>
      </c>
      <c r="D1465" s="12">
        <v>379838</v>
      </c>
      <c r="E1465" s="25">
        <v>2968853</v>
      </c>
      <c r="F1465" t="str">
        <f>INDEX([1]Quadro!$B$1:$B$3005,MATCH(B1465,[1]Quadro!$A$1:$A$3005,0),0)</f>
        <v>Alto Alentejo</v>
      </c>
    </row>
    <row r="1466" spans="1:6" ht="15" customHeight="1" x14ac:dyDescent="0.2">
      <c r="A1466" s="22"/>
      <c r="B1466" s="23" t="s">
        <v>275</v>
      </c>
      <c r="C1466" s="24">
        <v>8574844</v>
      </c>
      <c r="D1466" s="12">
        <v>1843969</v>
      </c>
      <c r="E1466" s="25">
        <v>10418813</v>
      </c>
      <c r="F1466" t="str">
        <f>INDEX([1]Quadro!$B$1:$B$3005,MATCH(B1466,[1]Quadro!$A$1:$A$3005,0),0)</f>
        <v>Região de Coimbra</v>
      </c>
    </row>
    <row r="1467" spans="1:6" ht="15" customHeight="1" x14ac:dyDescent="0.2">
      <c r="A1467" s="22"/>
      <c r="B1467" s="23" t="s">
        <v>276</v>
      </c>
      <c r="C1467" s="24">
        <v>644105</v>
      </c>
      <c r="D1467" s="12">
        <v>746753</v>
      </c>
      <c r="E1467" s="25">
        <v>1390858</v>
      </c>
      <c r="F1467" t="str">
        <f>INDEX([1]Quadro!$B$1:$B$3005,MATCH(B1467,[1]Quadro!$A$1:$A$3005,0),0)</f>
        <v>Douro</v>
      </c>
    </row>
    <row r="1468" spans="1:6" ht="15" customHeight="1" x14ac:dyDescent="0.2">
      <c r="A1468" s="22"/>
      <c r="B1468" s="23" t="s">
        <v>277</v>
      </c>
      <c r="C1468" s="24">
        <v>2888585</v>
      </c>
      <c r="D1468" s="12">
        <v>925514</v>
      </c>
      <c r="E1468" s="25">
        <v>3814099</v>
      </c>
      <c r="F1468" t="str">
        <f>INDEX([1]Quadro!$B$1:$B$3005,MATCH(B1468,[1]Quadro!$A$1:$A$3005,0),0)</f>
        <v>Douro</v>
      </c>
    </row>
    <row r="1469" spans="1:6" ht="15" customHeight="1" x14ac:dyDescent="0.2">
      <c r="A1469" s="22"/>
      <c r="B1469" s="23" t="s">
        <v>278</v>
      </c>
      <c r="C1469" s="24">
        <v>2157326</v>
      </c>
      <c r="D1469" s="12">
        <v>1846040</v>
      </c>
      <c r="E1469" s="25">
        <v>4003366</v>
      </c>
      <c r="F1469" t="str">
        <f>INDEX([1]Quadro!$B$1:$B$3005,MATCH(B1469,[1]Quadro!$A$1:$A$3005,0),0)</f>
        <v>Algarve</v>
      </c>
    </row>
    <row r="1470" spans="1:6" ht="15" customHeight="1" x14ac:dyDescent="0.2">
      <c r="A1470" s="22"/>
      <c r="B1470" s="23" t="s">
        <v>279</v>
      </c>
      <c r="C1470" s="24">
        <v>3750751</v>
      </c>
      <c r="D1470" s="12">
        <v>548841</v>
      </c>
      <c r="E1470" s="25">
        <v>4299592</v>
      </c>
      <c r="F1470" t="str">
        <f>INDEX([1]Quadro!$B$1:$B$3005,MATCH(B1470,[1]Quadro!$A$1:$A$3005,0),0)</f>
        <v>Cávado</v>
      </c>
    </row>
    <row r="1471" spans="1:6" ht="15" customHeight="1" x14ac:dyDescent="0.2">
      <c r="A1471" s="22"/>
      <c r="B1471" s="23" t="s">
        <v>280</v>
      </c>
      <c r="C1471" s="24">
        <v>81576035</v>
      </c>
      <c r="D1471" s="12">
        <v>5050241</v>
      </c>
      <c r="E1471" s="25">
        <v>86626276</v>
      </c>
      <c r="F1471" t="str">
        <f>INDEX([1]Quadro!$B$1:$B$3005,MATCH(B1471,[1]Quadro!$A$1:$A$3005,0),0)</f>
        <v>Médio Tejo</v>
      </c>
    </row>
    <row r="1472" spans="1:6" ht="15" customHeight="1" x14ac:dyDescent="0.2">
      <c r="A1472" s="22"/>
      <c r="B1472" s="23" t="s">
        <v>281</v>
      </c>
      <c r="C1472" s="24">
        <v>32690031</v>
      </c>
      <c r="D1472" s="12">
        <v>4359201</v>
      </c>
      <c r="E1472" s="25">
        <v>37049232</v>
      </c>
      <c r="F1472" t="str">
        <f>INDEX([1]Quadro!$B$1:$B$3005,MATCH(B1472,[1]Quadro!$A$1:$A$3005,0),0)</f>
        <v>Viseu Dão Lafões</v>
      </c>
    </row>
    <row r="1473" spans="1:6" ht="15" customHeight="1" x14ac:dyDescent="0.2">
      <c r="A1473" s="22"/>
      <c r="B1473" s="23" t="s">
        <v>282</v>
      </c>
      <c r="C1473" s="24">
        <v>733826</v>
      </c>
      <c r="D1473" s="12">
        <v>750122</v>
      </c>
      <c r="E1473" s="25">
        <v>1483948</v>
      </c>
      <c r="F1473" t="str">
        <f>INDEX([1]Quadro!$B$1:$B$3005,MATCH(B1473,[1]Quadro!$A$1:$A$3005,0),0)</f>
        <v>Douro</v>
      </c>
    </row>
    <row r="1474" spans="1:6" ht="15" customHeight="1" x14ac:dyDescent="0.2">
      <c r="A1474" s="22"/>
      <c r="B1474" s="23" t="s">
        <v>283</v>
      </c>
      <c r="C1474" s="24">
        <v>131881644</v>
      </c>
      <c r="D1474" s="12">
        <v>3313006</v>
      </c>
      <c r="E1474" s="25">
        <v>135194650</v>
      </c>
      <c r="F1474" t="str">
        <f>INDEX([1]Quadro!$B$1:$B$3005,MATCH(B1474,[1]Quadro!$A$1:$A$3005,0),0)</f>
        <v>Médio Tejo</v>
      </c>
    </row>
    <row r="1475" spans="1:6" ht="15" customHeight="1" x14ac:dyDescent="0.2">
      <c r="A1475" s="22"/>
      <c r="B1475" s="23" t="s">
        <v>284</v>
      </c>
      <c r="C1475" s="24">
        <v>61075434</v>
      </c>
      <c r="D1475" s="12">
        <v>9053151</v>
      </c>
      <c r="E1475" s="25">
        <v>70128585</v>
      </c>
      <c r="F1475" t="str">
        <f>INDEX([1]Quadro!$B$1:$B$3005,MATCH(B1475,[1]Quadro!$A$1:$A$3005,0),0)</f>
        <v>Oeste</v>
      </c>
    </row>
    <row r="1476" spans="1:6" ht="15" customHeight="1" x14ac:dyDescent="0.2">
      <c r="A1476" s="22"/>
      <c r="B1476" s="23" t="s">
        <v>285</v>
      </c>
      <c r="C1476" s="24">
        <v>1922346</v>
      </c>
      <c r="D1476" s="12">
        <v>1165711</v>
      </c>
      <c r="E1476" s="25">
        <v>3088057</v>
      </c>
      <c r="F1476" t="str">
        <f>INDEX([1]Quadro!$B$1:$B$3005,MATCH(B1476,[1]Quadro!$A$1:$A$3005,0),0)</f>
        <v>Beiras e Serra da Estrela</v>
      </c>
    </row>
    <row r="1477" spans="1:6" ht="15" customHeight="1" x14ac:dyDescent="0.2">
      <c r="A1477" s="22"/>
      <c r="B1477" s="23" t="s">
        <v>286</v>
      </c>
      <c r="C1477" s="24">
        <v>76984722</v>
      </c>
      <c r="D1477" s="12">
        <v>13045709</v>
      </c>
      <c r="E1477" s="25">
        <v>90030431</v>
      </c>
      <c r="F1477" t="str">
        <f>INDEX([1]Quadro!$B$1:$B$3005,MATCH(B1477,[1]Quadro!$A$1:$A$3005,0),0)</f>
        <v>Área Metropolitana do Porto</v>
      </c>
    </row>
    <row r="1478" spans="1:6" ht="15" customHeight="1" x14ac:dyDescent="0.2">
      <c r="A1478" s="22"/>
      <c r="B1478" s="23" t="s">
        <v>287</v>
      </c>
      <c r="C1478" s="24">
        <v>9679711</v>
      </c>
      <c r="D1478" s="12">
        <v>2832859</v>
      </c>
      <c r="E1478" s="25">
        <v>12512570</v>
      </c>
      <c r="F1478" t="str">
        <f>INDEX([1]Quadro!$B$1:$B$3005,MATCH(B1478,[1]Quadro!$A$1:$A$3005,0),0)</f>
        <v>Região de Aveiro</v>
      </c>
    </row>
    <row r="1479" spans="1:6" ht="15" customHeight="1" x14ac:dyDescent="0.2">
      <c r="A1479" s="22"/>
      <c r="B1479" s="23" t="s">
        <v>288</v>
      </c>
      <c r="C1479" s="24">
        <v>32195036</v>
      </c>
      <c r="D1479" s="12">
        <v>3813935</v>
      </c>
      <c r="E1479" s="25">
        <v>36008971</v>
      </c>
      <c r="F1479" t="str">
        <f>INDEX([1]Quadro!$B$1:$B$3005,MATCH(B1479,[1]Quadro!$A$1:$A$3005,0),0)</f>
        <v>Área Metropolitana do Porto</v>
      </c>
    </row>
    <row r="1480" spans="1:6" ht="15" customHeight="1" x14ac:dyDescent="0.2">
      <c r="A1480" s="22"/>
      <c r="B1480" s="23" t="s">
        <v>289</v>
      </c>
      <c r="C1480" s="24">
        <v>9299579</v>
      </c>
      <c r="D1480" s="12">
        <v>2414267</v>
      </c>
      <c r="E1480" s="25">
        <v>11713846</v>
      </c>
      <c r="F1480" t="str">
        <f>INDEX([1]Quadro!$B$1:$B$3005,MATCH(B1480,[1]Quadro!$A$1:$A$3005,0),0)</f>
        <v>Alto Minho</v>
      </c>
    </row>
    <row r="1481" spans="1:6" ht="15" customHeight="1" x14ac:dyDescent="0.2">
      <c r="A1481" s="22"/>
      <c r="B1481" s="23" t="s">
        <v>290</v>
      </c>
      <c r="C1481" s="24">
        <v>32109842</v>
      </c>
      <c r="D1481" s="12">
        <v>19926751</v>
      </c>
      <c r="E1481" s="25">
        <v>52036593</v>
      </c>
      <c r="F1481" t="str">
        <f>INDEX([1]Quadro!$B$1:$B$3005,MATCH(B1481,[1]Quadro!$A$1:$A$3005,0),0)</f>
        <v>Área Metropolitana do Porto</v>
      </c>
    </row>
    <row r="1482" spans="1:6" ht="15" customHeight="1" x14ac:dyDescent="0.2">
      <c r="A1482" s="22"/>
      <c r="B1482" s="23" t="s">
        <v>291</v>
      </c>
      <c r="C1482" s="24">
        <v>762546</v>
      </c>
      <c r="D1482" s="12">
        <v>1785749</v>
      </c>
      <c r="E1482" s="25">
        <v>2548295</v>
      </c>
      <c r="F1482" t="str">
        <f>INDEX([1]Quadro!$B$1:$B$3005,MATCH(B1482,[1]Quadro!$A$1:$A$3005,0),0)</f>
        <v>Alto Tâmega</v>
      </c>
    </row>
    <row r="1483" spans="1:6" ht="15" customHeight="1" x14ac:dyDescent="0.2">
      <c r="A1483" s="22"/>
      <c r="B1483" s="23" t="s">
        <v>292</v>
      </c>
      <c r="C1483" s="24">
        <v>2041324</v>
      </c>
      <c r="D1483" s="12">
        <v>170833</v>
      </c>
      <c r="E1483" s="25">
        <v>2212157</v>
      </c>
      <c r="F1483" t="e">
        <f>INDEX([1]Quadro!$B$1:$B$3005,MATCH(B1483,[1]Quadro!$A$1:$A$3005,0),0)</f>
        <v>#N/A</v>
      </c>
    </row>
    <row r="1484" spans="1:6" ht="15" customHeight="1" x14ac:dyDescent="0.2">
      <c r="A1484" s="22"/>
      <c r="B1484" s="23" t="s">
        <v>293</v>
      </c>
      <c r="C1484" s="24">
        <v>12727197</v>
      </c>
      <c r="D1484" s="12">
        <v>1866280</v>
      </c>
      <c r="E1484" s="25">
        <v>14593477</v>
      </c>
      <c r="F1484" t="str">
        <f>INDEX([1]Quadro!$B$1:$B$3005,MATCH(B1484,[1]Quadro!$A$1:$A$3005,0),0)</f>
        <v>Alentejo Central</v>
      </c>
    </row>
    <row r="1485" spans="1:6" ht="15" customHeight="1" x14ac:dyDescent="0.2">
      <c r="A1485" s="22"/>
      <c r="B1485" s="23" t="s">
        <v>294</v>
      </c>
      <c r="C1485" s="24">
        <v>918194</v>
      </c>
      <c r="D1485" s="12">
        <v>482060</v>
      </c>
      <c r="E1485" s="25">
        <v>1400254</v>
      </c>
      <c r="F1485" t="str">
        <f>INDEX([1]Quadro!$B$1:$B$3005,MATCH(B1485,[1]Quadro!$A$1:$A$3005,0),0)</f>
        <v>Alentejo Central</v>
      </c>
    </row>
    <row r="1486" spans="1:6" ht="15" customHeight="1" x14ac:dyDescent="0.2">
      <c r="A1486" s="22"/>
      <c r="B1486" s="23" t="s">
        <v>295</v>
      </c>
      <c r="C1486" s="24">
        <v>138759855</v>
      </c>
      <c r="D1486" s="12">
        <v>16144310</v>
      </c>
      <c r="E1486" s="25">
        <v>154904165</v>
      </c>
      <c r="F1486" t="str">
        <f>INDEX([1]Quadro!$B$1:$B$3005,MATCH(B1486,[1]Quadro!$A$1:$A$3005,0),0)</f>
        <v>Alto Minho</v>
      </c>
    </row>
    <row r="1487" spans="1:6" ht="15" customHeight="1" x14ac:dyDescent="0.2">
      <c r="A1487" s="22"/>
      <c r="B1487" s="23" t="s">
        <v>296</v>
      </c>
      <c r="C1487" s="24">
        <v>335712</v>
      </c>
      <c r="D1487" s="12">
        <v>633764</v>
      </c>
      <c r="E1487" s="25">
        <v>969476</v>
      </c>
      <c r="F1487" t="str">
        <f>INDEX([1]Quadro!$B$1:$B$3005,MATCH(B1487,[1]Quadro!$A$1:$A$3005,0),0)</f>
        <v>Baixo Alentejo</v>
      </c>
    </row>
    <row r="1488" spans="1:6" ht="15" customHeight="1" x14ac:dyDescent="0.2">
      <c r="A1488" s="22"/>
      <c r="B1488" s="23" t="s">
        <v>297</v>
      </c>
      <c r="C1488" s="24">
        <v>1916053</v>
      </c>
      <c r="D1488" s="12">
        <v>1156500</v>
      </c>
      <c r="E1488" s="25">
        <v>3072553</v>
      </c>
      <c r="F1488" t="str">
        <f>INDEX([1]Quadro!$B$1:$B$3005,MATCH(B1488,[1]Quadro!$A$1:$A$3005,0),0)</f>
        <v>Ave</v>
      </c>
    </row>
    <row r="1489" spans="1:6" ht="15" customHeight="1" x14ac:dyDescent="0.2">
      <c r="A1489" s="22"/>
      <c r="B1489" s="23" t="s">
        <v>298</v>
      </c>
      <c r="C1489" s="24">
        <v>1469265</v>
      </c>
      <c r="D1489" s="12">
        <v>367504</v>
      </c>
      <c r="E1489" s="25">
        <v>1836769</v>
      </c>
      <c r="F1489" t="str">
        <f>INDEX([1]Quadro!$B$1:$B$3005,MATCH(B1489,[1]Quadro!$A$1:$A$3005,0),0)</f>
        <v>Médio Tejo</v>
      </c>
    </row>
    <row r="1490" spans="1:6" ht="15" customHeight="1" x14ac:dyDescent="0.2">
      <c r="A1490" s="22"/>
      <c r="B1490" s="23" t="s">
        <v>299</v>
      </c>
      <c r="C1490" s="24">
        <v>105472</v>
      </c>
      <c r="D1490" s="12">
        <v>827540</v>
      </c>
      <c r="E1490" s="25">
        <v>933012</v>
      </c>
      <c r="F1490" t="str">
        <f>INDEX([1]Quadro!$B$1:$B$3005,MATCH(B1490,[1]Quadro!$A$1:$A$3005,0),0)</f>
        <v>Algarve</v>
      </c>
    </row>
    <row r="1491" spans="1:6" ht="15" customHeight="1" x14ac:dyDescent="0.2">
      <c r="A1491" s="22"/>
      <c r="B1491" s="23" t="s">
        <v>300</v>
      </c>
      <c r="C1491" s="24">
        <v>161411003</v>
      </c>
      <c r="D1491" s="12">
        <v>17683409</v>
      </c>
      <c r="E1491" s="25">
        <v>179094412</v>
      </c>
      <c r="F1491" t="str">
        <f>INDEX([1]Quadro!$B$1:$B$3005,MATCH(B1491,[1]Quadro!$A$1:$A$3005,0),0)</f>
        <v>Área Metropolitana do Porto</v>
      </c>
    </row>
    <row r="1492" spans="1:6" ht="15" customHeight="1" x14ac:dyDescent="0.2">
      <c r="A1492" s="22"/>
      <c r="B1492" s="23" t="s">
        <v>301</v>
      </c>
      <c r="C1492" s="24">
        <v>424826</v>
      </c>
      <c r="D1492" s="12">
        <v>169187</v>
      </c>
      <c r="E1492" s="25">
        <v>594013</v>
      </c>
      <c r="F1492" t="e">
        <f>INDEX([1]Quadro!$B$1:$B$3005,MATCH(B1492,[1]Quadro!$A$1:$A$3005,0),0)</f>
        <v>#N/A</v>
      </c>
    </row>
    <row r="1493" spans="1:6" ht="15" customHeight="1" x14ac:dyDescent="0.2">
      <c r="A1493" s="22"/>
      <c r="B1493" s="23" t="s">
        <v>302</v>
      </c>
      <c r="C1493" s="24">
        <v>1187097</v>
      </c>
      <c r="D1493" s="12">
        <v>885028</v>
      </c>
      <c r="E1493" s="25">
        <v>2072125</v>
      </c>
      <c r="F1493" t="str">
        <f>INDEX([1]Quadro!$B$1:$B$3005,MATCH(B1493,[1]Quadro!$A$1:$A$3005,0),0)</f>
        <v>Terras de Trás-os-Montes</v>
      </c>
    </row>
    <row r="1494" spans="1:6" ht="15" customHeight="1" x14ac:dyDescent="0.2">
      <c r="A1494" s="22"/>
      <c r="B1494" s="23" t="s">
        <v>303</v>
      </c>
      <c r="C1494" s="24">
        <v>664351754</v>
      </c>
      <c r="D1494" s="12">
        <v>10942579</v>
      </c>
      <c r="E1494" s="25">
        <v>675294333</v>
      </c>
      <c r="F1494" t="str">
        <f>INDEX([1]Quadro!$B$1:$B$3005,MATCH(B1494,[1]Quadro!$A$1:$A$3005,0),0)</f>
        <v>Área Metropolitana de Lisboa</v>
      </c>
    </row>
    <row r="1495" spans="1:6" ht="15" customHeight="1" x14ac:dyDescent="0.2">
      <c r="A1495" s="22"/>
      <c r="B1495" s="23" t="s">
        <v>304</v>
      </c>
      <c r="C1495" s="24">
        <v>473891</v>
      </c>
      <c r="D1495" s="12">
        <v>539500</v>
      </c>
      <c r="E1495" s="25">
        <v>1013391</v>
      </c>
      <c r="F1495" t="e">
        <f>INDEX([1]Quadro!$B$1:$B$3005,MATCH(B1495,[1]Quadro!$A$1:$A$3005,0),0)</f>
        <v>#N/A</v>
      </c>
    </row>
    <row r="1496" spans="1:6" ht="15" customHeight="1" x14ac:dyDescent="0.2">
      <c r="A1496" s="22"/>
      <c r="B1496" s="23" t="s">
        <v>305</v>
      </c>
      <c r="C1496" s="24">
        <v>88216</v>
      </c>
      <c r="D1496" s="12">
        <v>625387</v>
      </c>
      <c r="E1496" s="25">
        <v>713603</v>
      </c>
      <c r="F1496" t="str">
        <f>INDEX([1]Quadro!$B$1:$B$3005,MATCH(B1496,[1]Quadro!$A$1:$A$3005,0),0)</f>
        <v>Médio Tejo</v>
      </c>
    </row>
    <row r="1497" spans="1:6" ht="15" customHeight="1" x14ac:dyDescent="0.2">
      <c r="A1497" s="22"/>
      <c r="B1497" s="23" t="s">
        <v>306</v>
      </c>
      <c r="C1497" s="24">
        <v>13719303</v>
      </c>
      <c r="D1497" s="12">
        <v>1435594</v>
      </c>
      <c r="E1497" s="25">
        <v>15154897</v>
      </c>
      <c r="F1497" t="str">
        <f>INDEX([1]Quadro!$B$1:$B$3005,MATCH(B1497,[1]Quadro!$A$1:$A$3005,0),0)</f>
        <v>Alto Minho</v>
      </c>
    </row>
    <row r="1498" spans="1:6" ht="15" customHeight="1" x14ac:dyDescent="0.2">
      <c r="A1498" s="22"/>
      <c r="B1498" s="23" t="s">
        <v>307</v>
      </c>
      <c r="C1498" s="24">
        <v>451313564</v>
      </c>
      <c r="D1498" s="12">
        <v>34572637</v>
      </c>
      <c r="E1498" s="25">
        <v>485886201</v>
      </c>
      <c r="F1498" t="str">
        <f>INDEX([1]Quadro!$B$1:$B$3005,MATCH(B1498,[1]Quadro!$A$1:$A$3005,0),0)</f>
        <v>Ave</v>
      </c>
    </row>
    <row r="1499" spans="1:6" ht="15" customHeight="1" x14ac:dyDescent="0.2">
      <c r="A1499" s="22"/>
      <c r="B1499" s="23" t="s">
        <v>308</v>
      </c>
      <c r="C1499" s="24">
        <v>1093726</v>
      </c>
      <c r="D1499" s="12">
        <v>874662</v>
      </c>
      <c r="E1499" s="25">
        <v>1968388</v>
      </c>
      <c r="F1499" t="str">
        <f>INDEX([1]Quadro!$B$1:$B$3005,MATCH(B1499,[1]Quadro!$A$1:$A$3005,0),0)</f>
        <v>Douro</v>
      </c>
    </row>
    <row r="1500" spans="1:6" ht="15" customHeight="1" x14ac:dyDescent="0.2">
      <c r="A1500" s="22"/>
      <c r="B1500" s="23" t="s">
        <v>309</v>
      </c>
      <c r="C1500" s="24">
        <v>287375834</v>
      </c>
      <c r="D1500" s="12">
        <v>78525117</v>
      </c>
      <c r="E1500" s="25">
        <v>365900951</v>
      </c>
      <c r="F1500" t="str">
        <f>INDEX([1]Quadro!$B$1:$B$3005,MATCH(B1500,[1]Quadro!$A$1:$A$3005,0),0)</f>
        <v>Área Metropolitana do Porto</v>
      </c>
    </row>
    <row r="1501" spans="1:6" ht="15" customHeight="1" x14ac:dyDescent="0.2">
      <c r="A1501" s="22"/>
      <c r="B1501" s="23" t="s">
        <v>310</v>
      </c>
      <c r="C1501" s="24">
        <v>25457267</v>
      </c>
      <c r="D1501" s="12">
        <v>5369597</v>
      </c>
      <c r="E1501" s="25">
        <v>30826864</v>
      </c>
      <c r="F1501" t="str">
        <f>INDEX([1]Quadro!$B$1:$B$3005,MATCH(B1501,[1]Quadro!$A$1:$A$3005,0),0)</f>
        <v>Médio Tejo</v>
      </c>
    </row>
    <row r="1502" spans="1:6" ht="15" customHeight="1" x14ac:dyDescent="0.2">
      <c r="A1502" s="22"/>
      <c r="B1502" s="23" t="s">
        <v>311</v>
      </c>
      <c r="C1502" s="24">
        <v>859664</v>
      </c>
      <c r="D1502" s="12">
        <v>593721</v>
      </c>
      <c r="E1502" s="25">
        <v>1453385</v>
      </c>
      <c r="F1502" t="str">
        <f>INDEX([1]Quadro!$B$1:$B$3005,MATCH(B1502,[1]Quadro!$A$1:$A$3005,0),0)</f>
        <v>Viseu Dão Lafões</v>
      </c>
    </row>
    <row r="1503" spans="1:6" ht="15" customHeight="1" x14ac:dyDescent="0.2">
      <c r="A1503" s="22"/>
      <c r="B1503" s="23" t="s">
        <v>312</v>
      </c>
      <c r="C1503" s="24">
        <v>5183299</v>
      </c>
      <c r="D1503" s="12">
        <v>1701617</v>
      </c>
      <c r="E1503" s="25">
        <v>6884916</v>
      </c>
      <c r="F1503" t="str">
        <f>INDEX([1]Quadro!$B$1:$B$3005,MATCH(B1503,[1]Quadro!$A$1:$A$3005,0),0)</f>
        <v>Região de Coimbra</v>
      </c>
    </row>
    <row r="1504" spans="1:6" ht="15" customHeight="1" x14ac:dyDescent="0.2">
      <c r="A1504" s="22"/>
      <c r="B1504" s="23" t="s">
        <v>313</v>
      </c>
      <c r="C1504" s="24">
        <v>10587819</v>
      </c>
      <c r="D1504" s="12">
        <v>1355011</v>
      </c>
      <c r="E1504" s="25">
        <v>11942830</v>
      </c>
      <c r="F1504" t="str">
        <f>INDEX([1]Quadro!$B$1:$B$3005,MATCH(B1504,[1]Quadro!$A$1:$A$3005,0),0)</f>
        <v>Alto Tâmega</v>
      </c>
    </row>
    <row r="1505" spans="1:6" ht="15" customHeight="1" x14ac:dyDescent="0.2">
      <c r="A1505" s="22"/>
      <c r="B1505" s="23" t="s">
        <v>314</v>
      </c>
      <c r="C1505" s="24">
        <v>3035063</v>
      </c>
      <c r="D1505" s="12">
        <v>882682</v>
      </c>
      <c r="E1505" s="25">
        <v>3917745</v>
      </c>
      <c r="F1505" t="e">
        <f>INDEX([1]Quadro!$B$1:$B$3005,MATCH(B1505,[1]Quadro!$A$1:$A$3005,0),0)</f>
        <v>#N/A</v>
      </c>
    </row>
    <row r="1506" spans="1:6" ht="15" customHeight="1" x14ac:dyDescent="0.2">
      <c r="A1506" s="22"/>
      <c r="B1506" s="23" t="s">
        <v>315</v>
      </c>
      <c r="C1506" s="24">
        <v>10394257</v>
      </c>
      <c r="D1506" s="12">
        <v>5371552</v>
      </c>
      <c r="E1506" s="25">
        <v>15765809</v>
      </c>
      <c r="F1506" t="str">
        <f>INDEX([1]Quadro!$B$1:$B$3005,MATCH(B1506,[1]Quadro!$A$1:$A$3005,0),0)</f>
        <v>Douro</v>
      </c>
    </row>
    <row r="1507" spans="1:6" ht="15" customHeight="1" x14ac:dyDescent="0.2">
      <c r="A1507" s="22"/>
      <c r="B1507" s="23" t="s">
        <v>316</v>
      </c>
      <c r="C1507" s="24">
        <v>1772483</v>
      </c>
      <c r="D1507" s="12">
        <v>1943387</v>
      </c>
      <c r="E1507" s="25">
        <v>3715870</v>
      </c>
      <c r="F1507" t="str">
        <f>INDEX([1]Quadro!$B$1:$B$3005,MATCH(B1507,[1]Quadro!$A$1:$A$3005,0),0)</f>
        <v>Algarve</v>
      </c>
    </row>
    <row r="1508" spans="1:6" ht="15" customHeight="1" x14ac:dyDescent="0.2">
      <c r="A1508" s="22"/>
      <c r="B1508" s="23" t="s">
        <v>317</v>
      </c>
      <c r="C1508" s="24">
        <v>598053</v>
      </c>
      <c r="D1508" s="12">
        <v>517670</v>
      </c>
      <c r="E1508" s="25">
        <v>1115723</v>
      </c>
      <c r="F1508" t="str">
        <f>INDEX([1]Quadro!$B$1:$B$3005,MATCH(B1508,[1]Quadro!$A$1:$A$3005,0),0)</f>
        <v>Beira Baixa</v>
      </c>
    </row>
    <row r="1509" spans="1:6" ht="15" customHeight="1" x14ac:dyDescent="0.2">
      <c r="A1509" s="22"/>
      <c r="B1509" s="23" t="s">
        <v>318</v>
      </c>
      <c r="C1509" s="24">
        <v>30275723</v>
      </c>
      <c r="D1509" s="12">
        <v>6203130</v>
      </c>
      <c r="E1509" s="25">
        <v>36478853</v>
      </c>
      <c r="F1509" t="str">
        <f>INDEX([1]Quadro!$B$1:$B$3005,MATCH(B1509,[1]Quadro!$A$1:$A$3005,0),0)</f>
        <v>Cávado</v>
      </c>
    </row>
    <row r="1510" spans="1:6" ht="15" customHeight="1" x14ac:dyDescent="0.2">
      <c r="A1510" s="22"/>
      <c r="B1510" s="23" t="s">
        <v>319</v>
      </c>
      <c r="C1510" s="24">
        <v>30679752</v>
      </c>
      <c r="D1510" s="12">
        <v>1002313</v>
      </c>
      <c r="E1510" s="25">
        <v>31682065</v>
      </c>
      <c r="F1510" t="str">
        <f>INDEX([1]Quadro!$B$1:$B$3005,MATCH(B1510,[1]Quadro!$A$1:$A$3005,0),0)</f>
        <v>Alentejo Central</v>
      </c>
    </row>
    <row r="1511" spans="1:6" ht="15" customHeight="1" x14ac:dyDescent="0.2">
      <c r="A1511" s="22"/>
      <c r="B1511" s="23" t="s">
        <v>320</v>
      </c>
      <c r="C1511" s="24">
        <v>338842</v>
      </c>
      <c r="D1511" s="12">
        <v>505802</v>
      </c>
      <c r="E1511" s="25">
        <v>844644</v>
      </c>
      <c r="F1511" t="str">
        <f>INDEX([1]Quadro!$B$1:$B$3005,MATCH(B1511,[1]Quadro!$A$1:$A$3005,0),0)</f>
        <v>Terras de Trás-os-Montes</v>
      </c>
    </row>
    <row r="1512" spans="1:6" ht="15" customHeight="1" x14ac:dyDescent="0.2">
      <c r="A1512" s="22"/>
      <c r="B1512" s="23" t="s">
        <v>321</v>
      </c>
      <c r="C1512" s="24">
        <v>404618</v>
      </c>
      <c r="D1512" s="12">
        <v>810500</v>
      </c>
      <c r="E1512" s="25">
        <v>1215118</v>
      </c>
      <c r="F1512" t="str">
        <f>INDEX([1]Quadro!$B$1:$B$3005,MATCH(B1512,[1]Quadro!$A$1:$A$3005,0),0)</f>
        <v>Terras de Trás-os-Montes</v>
      </c>
    </row>
    <row r="1513" spans="1:6" ht="15" customHeight="1" x14ac:dyDescent="0.2">
      <c r="A1513" s="22"/>
      <c r="B1513" s="23" t="s">
        <v>322</v>
      </c>
      <c r="C1513" s="24">
        <v>30474430</v>
      </c>
      <c r="D1513" s="12">
        <v>12530126</v>
      </c>
      <c r="E1513" s="25">
        <v>43004556</v>
      </c>
      <c r="F1513" t="str">
        <f>INDEX([1]Quadro!$B$1:$B$3005,MATCH(B1513,[1]Quadro!$A$1:$A$3005,0),0)</f>
        <v>Viseu Dão Lafões</v>
      </c>
    </row>
    <row r="1514" spans="1:6" ht="15" customHeight="1" x14ac:dyDescent="0.2">
      <c r="A1514" s="22"/>
      <c r="B1514" s="23" t="s">
        <v>323</v>
      </c>
      <c r="C1514" s="24">
        <v>45467667</v>
      </c>
      <c r="D1514" s="12">
        <v>4276079</v>
      </c>
      <c r="E1514" s="25">
        <v>49743746</v>
      </c>
      <c r="F1514" t="str">
        <f>INDEX([1]Quadro!$B$1:$B$3005,MATCH(B1514,[1]Quadro!$A$1:$A$3005,0),0)</f>
        <v>Ave</v>
      </c>
    </row>
    <row r="1515" spans="1:6" ht="15" customHeight="1" x14ac:dyDescent="0.2">
      <c r="A1515" s="22"/>
      <c r="B1515" s="23" t="s">
        <v>324</v>
      </c>
      <c r="C1515" s="24">
        <v>8878245</v>
      </c>
      <c r="D1515" s="12">
        <v>754405</v>
      </c>
      <c r="E1515" s="25">
        <v>9632650</v>
      </c>
      <c r="F1515" t="str">
        <f>INDEX([1]Quadro!$B$1:$B$3005,MATCH(B1515,[1]Quadro!$A$1:$A$3005,0),0)</f>
        <v>Viseu Dão Lafões</v>
      </c>
    </row>
    <row r="1516" spans="1:6" ht="15" customHeight="1" x14ac:dyDescent="0.2">
      <c r="A1516" s="18" t="s">
        <v>330</v>
      </c>
      <c r="B1516" s="16"/>
      <c r="C1516" s="19">
        <v>11418984877</v>
      </c>
      <c r="D1516" s="20">
        <v>1665300606</v>
      </c>
      <c r="E1516" s="21">
        <v>13084285483</v>
      </c>
      <c r="F1516" t="e">
        <f>INDEX([1]Quadro!$B$1:$B$3005,MATCH(B1516,[1]Quadro!$A$1:$A$3005,0),0)</f>
        <v>#N/A</v>
      </c>
    </row>
    <row r="1517" spans="1:6" ht="15" customHeight="1" x14ac:dyDescent="0.2">
      <c r="A1517" s="18" t="s">
        <v>20</v>
      </c>
      <c r="B1517" s="18" t="s">
        <v>28</v>
      </c>
      <c r="C1517" s="19">
        <v>0</v>
      </c>
      <c r="D1517" s="20">
        <v>25355</v>
      </c>
      <c r="E1517" s="21">
        <v>25355</v>
      </c>
      <c r="F1517" t="str">
        <f>INDEX([1]Quadro!$B$1:$B$3005,MATCH(B1517,[1]Quadro!$A$1:$A$3005,0),0)</f>
        <v>Médio Tejo</v>
      </c>
    </row>
    <row r="1518" spans="1:6" ht="15" customHeight="1" x14ac:dyDescent="0.2">
      <c r="A1518" s="22"/>
      <c r="B1518" s="23" t="s">
        <v>29</v>
      </c>
      <c r="C1518" s="24">
        <v>0</v>
      </c>
      <c r="D1518" s="12">
        <v>51063</v>
      </c>
      <c r="E1518" s="25">
        <v>51063</v>
      </c>
      <c r="F1518" t="str">
        <f>INDEX([1]Quadro!$B$1:$B$3005,MATCH(B1518,[1]Quadro!$A$1:$A$3005,0),0)</f>
        <v>Região de Aveiro</v>
      </c>
    </row>
    <row r="1519" spans="1:6" ht="15" customHeight="1" x14ac:dyDescent="0.2">
      <c r="A1519" s="22"/>
      <c r="B1519" s="23" t="s">
        <v>30</v>
      </c>
      <c r="C1519" s="24">
        <v>0</v>
      </c>
      <c r="D1519" s="12">
        <v>216</v>
      </c>
      <c r="E1519" s="25">
        <v>216</v>
      </c>
      <c r="F1519" t="str">
        <f>INDEX([1]Quadro!$B$1:$B$3005,MATCH(B1519,[1]Quadro!$A$1:$A$3005,0),0)</f>
        <v>Viseu Dão Lafões</v>
      </c>
    </row>
    <row r="1520" spans="1:6" ht="15" customHeight="1" x14ac:dyDescent="0.2">
      <c r="A1520" s="22"/>
      <c r="B1520" s="23" t="s">
        <v>34</v>
      </c>
      <c r="C1520" s="24">
        <v>0</v>
      </c>
      <c r="D1520" s="12">
        <v>5083</v>
      </c>
      <c r="E1520" s="25">
        <v>5083</v>
      </c>
      <c r="F1520" t="str">
        <f>INDEX([1]Quadro!$B$1:$B$3005,MATCH(B1520,[1]Quadro!$A$1:$A$3005,0),0)</f>
        <v>Alentejo Litoral</v>
      </c>
    </row>
    <row r="1521" spans="1:6" ht="15" customHeight="1" x14ac:dyDescent="0.2">
      <c r="A1521" s="22"/>
      <c r="B1521" s="23" t="s">
        <v>35</v>
      </c>
      <c r="C1521" s="24">
        <v>0</v>
      </c>
      <c r="D1521" s="12">
        <v>6486</v>
      </c>
      <c r="E1521" s="25">
        <v>6486</v>
      </c>
      <c r="F1521" t="str">
        <f>INDEX([1]Quadro!$B$1:$B$3005,MATCH(B1521,[1]Quadro!$A$1:$A$3005,0),0)</f>
        <v>Médio Tejo</v>
      </c>
    </row>
    <row r="1522" spans="1:6" ht="15" customHeight="1" x14ac:dyDescent="0.2">
      <c r="A1522" s="22"/>
      <c r="B1522" s="23" t="s">
        <v>36</v>
      </c>
      <c r="C1522" s="24">
        <v>0</v>
      </c>
      <c r="D1522" s="12">
        <v>4488</v>
      </c>
      <c r="E1522" s="25">
        <v>4488</v>
      </c>
      <c r="F1522" t="str">
        <f>INDEX([1]Quadro!$B$1:$B$3005,MATCH(B1522,[1]Quadro!$A$1:$A$3005,0),0)</f>
        <v>Oeste</v>
      </c>
    </row>
    <row r="1523" spans="1:6" ht="15" customHeight="1" x14ac:dyDescent="0.2">
      <c r="A1523" s="22"/>
      <c r="B1523" s="23" t="s">
        <v>38</v>
      </c>
      <c r="C1523" s="24">
        <v>0</v>
      </c>
      <c r="D1523" s="12">
        <v>268</v>
      </c>
      <c r="E1523" s="25">
        <v>268</v>
      </c>
      <c r="F1523" t="str">
        <f>INDEX([1]Quadro!$B$1:$B$3005,MATCH(B1523,[1]Quadro!$A$1:$A$3005,0),0)</f>
        <v>Algarve</v>
      </c>
    </row>
    <row r="1524" spans="1:6" ht="15" customHeight="1" x14ac:dyDescent="0.2">
      <c r="A1524" s="22"/>
      <c r="B1524" s="23" t="s">
        <v>39</v>
      </c>
      <c r="C1524" s="24">
        <v>0</v>
      </c>
      <c r="D1524" s="12">
        <v>9155</v>
      </c>
      <c r="E1524" s="25">
        <v>9155</v>
      </c>
      <c r="F1524" t="str">
        <f>INDEX([1]Quadro!$B$1:$B$3005,MATCH(B1524,[1]Quadro!$A$1:$A$3005,0),0)</f>
        <v>Oeste</v>
      </c>
    </row>
    <row r="1525" spans="1:6" ht="15" customHeight="1" x14ac:dyDescent="0.2">
      <c r="A1525" s="22"/>
      <c r="B1525" s="23" t="s">
        <v>41</v>
      </c>
      <c r="C1525" s="24">
        <v>0</v>
      </c>
      <c r="D1525" s="12">
        <v>11709</v>
      </c>
      <c r="E1525" s="25">
        <v>11709</v>
      </c>
      <c r="F1525" t="str">
        <f>INDEX([1]Quadro!$B$1:$B$3005,MATCH(B1525,[1]Quadro!$A$1:$A$3005,0),0)</f>
        <v>Douro</v>
      </c>
    </row>
    <row r="1526" spans="1:6" ht="15" customHeight="1" x14ac:dyDescent="0.2">
      <c r="A1526" s="22"/>
      <c r="B1526" s="23" t="s">
        <v>46</v>
      </c>
      <c r="C1526" s="24">
        <v>0</v>
      </c>
      <c r="D1526" s="12">
        <v>7481</v>
      </c>
      <c r="E1526" s="25">
        <v>7481</v>
      </c>
      <c r="F1526" t="str">
        <f>INDEX([1]Quadro!$B$1:$B$3005,MATCH(B1526,[1]Quadro!$A$1:$A$3005,0),0)</f>
        <v>Lezíria do Tejo</v>
      </c>
    </row>
    <row r="1527" spans="1:6" ht="15" customHeight="1" x14ac:dyDescent="0.2">
      <c r="A1527" s="22"/>
      <c r="B1527" s="23" t="s">
        <v>48</v>
      </c>
      <c r="C1527" s="24">
        <v>0</v>
      </c>
      <c r="D1527" s="12">
        <v>413</v>
      </c>
      <c r="E1527" s="25">
        <v>413</v>
      </c>
      <c r="F1527" t="str">
        <f>INDEX([1]Quadro!$B$1:$B$3005,MATCH(B1527,[1]Quadro!$A$1:$A$3005,0),0)</f>
        <v>Lezíria do Tejo</v>
      </c>
    </row>
    <row r="1528" spans="1:6" ht="15" customHeight="1" x14ac:dyDescent="0.2">
      <c r="A1528" s="22"/>
      <c r="B1528" s="23" t="s">
        <v>50</v>
      </c>
      <c r="C1528" s="24">
        <v>0</v>
      </c>
      <c r="D1528" s="12">
        <v>15872</v>
      </c>
      <c r="E1528" s="25">
        <v>15872</v>
      </c>
      <c r="F1528" t="str">
        <f>INDEX([1]Quadro!$B$1:$B$3005,MATCH(B1528,[1]Quadro!$A$1:$A$3005,0),0)</f>
        <v>Região de Leiria</v>
      </c>
    </row>
    <row r="1529" spans="1:6" ht="15" customHeight="1" x14ac:dyDescent="0.2">
      <c r="A1529" s="22"/>
      <c r="B1529" s="23" t="s">
        <v>52</v>
      </c>
      <c r="C1529" s="24">
        <v>0</v>
      </c>
      <c r="D1529" s="12">
        <v>426520</v>
      </c>
      <c r="E1529" s="25">
        <v>426520</v>
      </c>
      <c r="F1529" t="str">
        <f>INDEX([1]Quadro!$B$1:$B$3005,MATCH(B1529,[1]Quadro!$A$1:$A$3005,0),0)</f>
        <v>Área Metropolitana de Lisboa</v>
      </c>
    </row>
    <row r="1530" spans="1:6" ht="15" customHeight="1" x14ac:dyDescent="0.2">
      <c r="A1530" s="22"/>
      <c r="B1530" s="23" t="s">
        <v>54</v>
      </c>
      <c r="C1530" s="24">
        <v>0</v>
      </c>
      <c r="D1530" s="12">
        <v>12332</v>
      </c>
      <c r="E1530" s="25">
        <v>12332</v>
      </c>
      <c r="F1530" t="str">
        <f>INDEX([1]Quadro!$B$1:$B$3005,MATCH(B1530,[1]Quadro!$A$1:$A$3005,0),0)</f>
        <v>Cávado</v>
      </c>
    </row>
    <row r="1531" spans="1:6" ht="15" customHeight="1" x14ac:dyDescent="0.2">
      <c r="A1531" s="22"/>
      <c r="B1531" s="23" t="s">
        <v>55</v>
      </c>
      <c r="C1531" s="24">
        <v>0</v>
      </c>
      <c r="D1531" s="12">
        <v>16773</v>
      </c>
      <c r="E1531" s="25">
        <v>16773</v>
      </c>
      <c r="F1531" t="str">
        <f>INDEX([1]Quadro!$B$1:$B$3005,MATCH(B1531,[1]Quadro!$A$1:$A$3005,0),0)</f>
        <v>Região de Aveiro</v>
      </c>
    </row>
    <row r="1532" spans="1:6" ht="15" customHeight="1" x14ac:dyDescent="0.2">
      <c r="A1532" s="22"/>
      <c r="B1532" s="23" t="s">
        <v>56</v>
      </c>
      <c r="C1532" s="24">
        <v>0</v>
      </c>
      <c r="D1532" s="12">
        <v>34530</v>
      </c>
      <c r="E1532" s="25">
        <v>34530</v>
      </c>
      <c r="F1532" t="e">
        <f>INDEX([1]Quadro!$B$1:$B$3005,MATCH(B1532,[1]Quadro!$A$1:$A$3005,0),0)</f>
        <v>#N/A</v>
      </c>
    </row>
    <row r="1533" spans="1:6" ht="15" customHeight="1" x14ac:dyDescent="0.2">
      <c r="A1533" s="22"/>
      <c r="B1533" s="23" t="s">
        <v>57</v>
      </c>
      <c r="C1533" s="24">
        <v>0</v>
      </c>
      <c r="D1533" s="12">
        <v>17297</v>
      </c>
      <c r="E1533" s="25">
        <v>17297</v>
      </c>
      <c r="F1533" t="str">
        <f>INDEX([1]Quadro!$B$1:$B$3005,MATCH(B1533,[1]Quadro!$A$1:$A$3005,0),0)</f>
        <v>Região de Leiria</v>
      </c>
    </row>
    <row r="1534" spans="1:6" ht="15" customHeight="1" x14ac:dyDescent="0.2">
      <c r="A1534" s="22"/>
      <c r="B1534" s="23" t="s">
        <v>58</v>
      </c>
      <c r="C1534" s="24">
        <v>0</v>
      </c>
      <c r="D1534" s="12">
        <v>2177</v>
      </c>
      <c r="E1534" s="25">
        <v>2177</v>
      </c>
      <c r="F1534" t="str">
        <f>INDEX([1]Quadro!$B$1:$B$3005,MATCH(B1534,[1]Quadro!$A$1:$A$3005,0),0)</f>
        <v>Alto Minho</v>
      </c>
    </row>
    <row r="1535" spans="1:6" ht="15" customHeight="1" x14ac:dyDescent="0.2">
      <c r="A1535" s="22"/>
      <c r="B1535" s="23" t="s">
        <v>59</v>
      </c>
      <c r="C1535" s="24">
        <v>0</v>
      </c>
      <c r="D1535" s="12">
        <v>5178</v>
      </c>
      <c r="E1535" s="25">
        <v>5178</v>
      </c>
      <c r="F1535" t="str">
        <f>INDEX([1]Quadro!$B$1:$B$3005,MATCH(B1535,[1]Quadro!$A$1:$A$3005,0),0)</f>
        <v>Região de Coimbra</v>
      </c>
    </row>
    <row r="1536" spans="1:6" ht="15" customHeight="1" x14ac:dyDescent="0.2">
      <c r="A1536" s="22"/>
      <c r="B1536" s="23" t="s">
        <v>60</v>
      </c>
      <c r="C1536" s="24">
        <v>0</v>
      </c>
      <c r="D1536" s="12">
        <v>6912</v>
      </c>
      <c r="E1536" s="25">
        <v>6912</v>
      </c>
      <c r="F1536" t="str">
        <f>INDEX([1]Quadro!$B$1:$B$3005,MATCH(B1536,[1]Quadro!$A$1:$A$3005,0),0)</f>
        <v>Douro</v>
      </c>
    </row>
    <row r="1537" spans="1:6" ht="15" customHeight="1" x14ac:dyDescent="0.2">
      <c r="A1537" s="22"/>
      <c r="B1537" s="23" t="s">
        <v>61</v>
      </c>
      <c r="C1537" s="24">
        <v>0</v>
      </c>
      <c r="D1537" s="12">
        <v>125333</v>
      </c>
      <c r="E1537" s="25">
        <v>125333</v>
      </c>
      <c r="F1537" t="str">
        <f>INDEX([1]Quadro!$B$1:$B$3005,MATCH(B1537,[1]Quadro!$A$1:$A$3005,0),0)</f>
        <v>Área Metropolitana do Porto</v>
      </c>
    </row>
    <row r="1538" spans="1:6" ht="15" customHeight="1" x14ac:dyDescent="0.2">
      <c r="A1538" s="22"/>
      <c r="B1538" s="23" t="s">
        <v>64</v>
      </c>
      <c r="C1538" s="24">
        <v>0</v>
      </c>
      <c r="D1538" s="12">
        <v>15511</v>
      </c>
      <c r="E1538" s="25">
        <v>15511</v>
      </c>
      <c r="F1538" t="str">
        <f>INDEX([1]Quadro!$B$1:$B$3005,MATCH(B1538,[1]Quadro!$A$1:$A$3005,0),0)</f>
        <v>Oeste</v>
      </c>
    </row>
    <row r="1539" spans="1:6" ht="15" customHeight="1" x14ac:dyDescent="0.2">
      <c r="A1539" s="22"/>
      <c r="B1539" s="23" t="s">
        <v>67</v>
      </c>
      <c r="C1539" s="24">
        <v>0</v>
      </c>
      <c r="D1539" s="12">
        <v>4974</v>
      </c>
      <c r="E1539" s="25">
        <v>4974</v>
      </c>
      <c r="F1539" t="str">
        <f>INDEX([1]Quadro!$B$1:$B$3005,MATCH(B1539,[1]Quadro!$A$1:$A$3005,0),0)</f>
        <v>Lezíria do Tejo</v>
      </c>
    </row>
    <row r="1540" spans="1:6" ht="15" customHeight="1" x14ac:dyDescent="0.2">
      <c r="A1540" s="22"/>
      <c r="B1540" s="23" t="s">
        <v>68</v>
      </c>
      <c r="C1540" s="24">
        <v>0</v>
      </c>
      <c r="D1540" s="12">
        <v>2944</v>
      </c>
      <c r="E1540" s="25">
        <v>2944</v>
      </c>
      <c r="F1540" t="str">
        <f>INDEX([1]Quadro!$B$1:$B$3005,MATCH(B1540,[1]Quadro!$A$1:$A$3005,0),0)</f>
        <v>Tâmega e Sousa</v>
      </c>
    </row>
    <row r="1541" spans="1:6" ht="15" customHeight="1" x14ac:dyDescent="0.2">
      <c r="A1541" s="22"/>
      <c r="B1541" s="23" t="s">
        <v>69</v>
      </c>
      <c r="C1541" s="24">
        <v>0</v>
      </c>
      <c r="D1541" s="12">
        <v>2086</v>
      </c>
      <c r="E1541" s="25">
        <v>2086</v>
      </c>
      <c r="F1541" t="str">
        <f>INDEX([1]Quadro!$B$1:$B$3005,MATCH(B1541,[1]Quadro!$A$1:$A$3005,0),0)</f>
        <v>Cávado</v>
      </c>
    </row>
    <row r="1542" spans="1:6" ht="15" customHeight="1" x14ac:dyDescent="0.2">
      <c r="A1542" s="22"/>
      <c r="B1542" s="23" t="s">
        <v>72</v>
      </c>
      <c r="C1542" s="24">
        <v>0</v>
      </c>
      <c r="D1542" s="12">
        <v>141476</v>
      </c>
      <c r="E1542" s="25">
        <v>141476</v>
      </c>
      <c r="F1542" t="str">
        <f>INDEX([1]Quadro!$B$1:$B$3005,MATCH(B1542,[1]Quadro!$A$1:$A$3005,0),0)</f>
        <v>Região de Leiria</v>
      </c>
    </row>
    <row r="1543" spans="1:6" ht="15" customHeight="1" x14ac:dyDescent="0.2">
      <c r="A1543" s="22"/>
      <c r="B1543" s="23" t="s">
        <v>73</v>
      </c>
      <c r="C1543" s="24">
        <v>0</v>
      </c>
      <c r="D1543" s="12">
        <v>2536</v>
      </c>
      <c r="E1543" s="25">
        <v>2536</v>
      </c>
      <c r="F1543" t="str">
        <f>INDEX([1]Quadro!$B$1:$B$3005,MATCH(B1543,[1]Quadro!$A$1:$A$3005,0),0)</f>
        <v>Baixo Alentejo</v>
      </c>
    </row>
    <row r="1544" spans="1:6" ht="15" customHeight="1" x14ac:dyDescent="0.2">
      <c r="A1544" s="22"/>
      <c r="B1544" s="23" t="s">
        <v>75</v>
      </c>
      <c r="C1544" s="24">
        <v>0</v>
      </c>
      <c r="D1544" s="12">
        <v>266338</v>
      </c>
      <c r="E1544" s="25">
        <v>266338</v>
      </c>
      <c r="F1544" t="str">
        <f>INDEX([1]Quadro!$B$1:$B$3005,MATCH(B1544,[1]Quadro!$A$1:$A$3005,0),0)</f>
        <v>Lezíria do Tejo</v>
      </c>
    </row>
    <row r="1545" spans="1:6" ht="15" customHeight="1" x14ac:dyDescent="0.2">
      <c r="A1545" s="22"/>
      <c r="B1545" s="23" t="s">
        <v>76</v>
      </c>
      <c r="C1545" s="24">
        <v>0</v>
      </c>
      <c r="D1545" s="12">
        <v>11391</v>
      </c>
      <c r="E1545" s="25">
        <v>11391</v>
      </c>
      <c r="F1545" t="str">
        <f>INDEX([1]Quadro!$B$1:$B$3005,MATCH(B1545,[1]Quadro!$A$1:$A$3005,0),0)</f>
        <v>Oeste</v>
      </c>
    </row>
    <row r="1546" spans="1:6" ht="15" customHeight="1" x14ac:dyDescent="0.2">
      <c r="A1546" s="22"/>
      <c r="B1546" s="23" t="s">
        <v>79</v>
      </c>
      <c r="C1546" s="24">
        <v>0</v>
      </c>
      <c r="D1546" s="12">
        <v>24136</v>
      </c>
      <c r="E1546" s="25">
        <v>24136</v>
      </c>
      <c r="F1546" t="str">
        <f>INDEX([1]Quadro!$B$1:$B$3005,MATCH(B1546,[1]Quadro!$A$1:$A$3005,0),0)</f>
        <v>Cávado</v>
      </c>
    </row>
    <row r="1547" spans="1:6" ht="15" customHeight="1" x14ac:dyDescent="0.2">
      <c r="A1547" s="22"/>
      <c r="B1547" s="23" t="s">
        <v>80</v>
      </c>
      <c r="C1547" s="24">
        <v>0</v>
      </c>
      <c r="D1547" s="12">
        <v>11936</v>
      </c>
      <c r="E1547" s="25">
        <v>11936</v>
      </c>
      <c r="F1547" t="str">
        <f>INDEX([1]Quadro!$B$1:$B$3005,MATCH(B1547,[1]Quadro!$A$1:$A$3005,0),0)</f>
        <v>Terras de Trás-os-Montes</v>
      </c>
    </row>
    <row r="1548" spans="1:6" ht="15" customHeight="1" x14ac:dyDescent="0.2">
      <c r="A1548" s="22"/>
      <c r="B1548" s="23" t="s">
        <v>83</v>
      </c>
      <c r="C1548" s="24">
        <v>0</v>
      </c>
      <c r="D1548" s="12">
        <v>508510</v>
      </c>
      <c r="E1548" s="25">
        <v>508510</v>
      </c>
      <c r="F1548" t="str">
        <f>INDEX([1]Quadro!$B$1:$B$3005,MATCH(B1548,[1]Quadro!$A$1:$A$3005,0),0)</f>
        <v>Oeste</v>
      </c>
    </row>
    <row r="1549" spans="1:6" ht="15" customHeight="1" x14ac:dyDescent="0.2">
      <c r="A1549" s="22"/>
      <c r="B1549" s="23" t="s">
        <v>87</v>
      </c>
      <c r="C1549" s="24">
        <v>0</v>
      </c>
      <c r="D1549" s="12">
        <v>14826</v>
      </c>
      <c r="E1549" s="25">
        <v>14826</v>
      </c>
      <c r="F1549" t="str">
        <f>INDEX([1]Quadro!$B$1:$B$3005,MATCH(B1549,[1]Quadro!$A$1:$A$3005,0),0)</f>
        <v>Região de Coimbra</v>
      </c>
    </row>
    <row r="1550" spans="1:6" ht="15" customHeight="1" x14ac:dyDescent="0.2">
      <c r="A1550" s="22"/>
      <c r="B1550" s="23" t="s">
        <v>88</v>
      </c>
      <c r="C1550" s="24">
        <v>0</v>
      </c>
      <c r="D1550" s="12">
        <v>-287</v>
      </c>
      <c r="E1550" s="25">
        <v>-287</v>
      </c>
      <c r="F1550" t="str">
        <f>INDEX([1]Quadro!$B$1:$B$3005,MATCH(B1550,[1]Quadro!$A$1:$A$3005,0),0)</f>
        <v>Douro</v>
      </c>
    </row>
    <row r="1551" spans="1:6" ht="15" customHeight="1" x14ac:dyDescent="0.2">
      <c r="A1551" s="22"/>
      <c r="B1551" s="23" t="s">
        <v>89</v>
      </c>
      <c r="C1551" s="24">
        <v>0</v>
      </c>
      <c r="D1551" s="12">
        <v>131</v>
      </c>
      <c r="E1551" s="25">
        <v>131</v>
      </c>
      <c r="F1551" t="str">
        <f>INDEX([1]Quadro!$B$1:$B$3005,MATCH(B1551,[1]Quadro!$A$1:$A$3005,0),0)</f>
        <v>Viseu Dão Lafões</v>
      </c>
    </row>
    <row r="1552" spans="1:6" ht="15" customHeight="1" x14ac:dyDescent="0.2">
      <c r="A1552" s="22"/>
      <c r="B1552" s="23" t="s">
        <v>90</v>
      </c>
      <c r="C1552" s="24">
        <v>0</v>
      </c>
      <c r="D1552" s="12">
        <v>3185</v>
      </c>
      <c r="E1552" s="25">
        <v>3185</v>
      </c>
      <c r="F1552" t="str">
        <f>INDEX([1]Quadro!$B$1:$B$3005,MATCH(B1552,[1]Quadro!$A$1:$A$3005,0),0)</f>
        <v>Lezíria do Tejo</v>
      </c>
    </row>
    <row r="1553" spans="1:6" ht="15" customHeight="1" x14ac:dyDescent="0.2">
      <c r="A1553" s="22"/>
      <c r="B1553" s="23" t="s">
        <v>91</v>
      </c>
      <c r="C1553" s="24">
        <v>0</v>
      </c>
      <c r="D1553" s="12">
        <v>239761</v>
      </c>
      <c r="E1553" s="25">
        <v>239761</v>
      </c>
      <c r="F1553" t="str">
        <f>INDEX([1]Quadro!$B$1:$B$3005,MATCH(B1553,[1]Quadro!$A$1:$A$3005,0),0)</f>
        <v>Área Metropolitana de Lisboa</v>
      </c>
    </row>
    <row r="1554" spans="1:6" ht="15" customHeight="1" x14ac:dyDescent="0.2">
      <c r="A1554" s="22"/>
      <c r="B1554" s="23" t="s">
        <v>93</v>
      </c>
      <c r="C1554" s="24">
        <v>0</v>
      </c>
      <c r="D1554" s="12">
        <v>18428</v>
      </c>
      <c r="E1554" s="25">
        <v>18428</v>
      </c>
      <c r="F1554" t="str">
        <f>INDEX([1]Quadro!$B$1:$B$3005,MATCH(B1554,[1]Quadro!$A$1:$A$3005,0),0)</f>
        <v>Beira Baixa</v>
      </c>
    </row>
    <row r="1555" spans="1:6" ht="15" customHeight="1" x14ac:dyDescent="0.2">
      <c r="A1555" s="22"/>
      <c r="B1555" s="23" t="s">
        <v>94</v>
      </c>
      <c r="C1555" s="24">
        <v>0</v>
      </c>
      <c r="D1555" s="12">
        <v>1980</v>
      </c>
      <c r="E1555" s="25">
        <v>1980</v>
      </c>
      <c r="F1555" t="str">
        <f>INDEX([1]Quadro!$B$1:$B$3005,MATCH(B1555,[1]Quadro!$A$1:$A$3005,0),0)</f>
        <v>Tâmega e Sousa</v>
      </c>
    </row>
    <row r="1556" spans="1:6" ht="15" customHeight="1" x14ac:dyDescent="0.2">
      <c r="A1556" s="22"/>
      <c r="B1556" s="23" t="s">
        <v>95</v>
      </c>
      <c r="C1556" s="24">
        <v>0</v>
      </c>
      <c r="D1556" s="12">
        <v>146</v>
      </c>
      <c r="E1556" s="25">
        <v>146</v>
      </c>
      <c r="F1556" t="str">
        <f>INDEX([1]Quadro!$B$1:$B$3005,MATCH(B1556,[1]Quadro!$A$1:$A$3005,0),0)</f>
        <v>Alto Alentejo</v>
      </c>
    </row>
    <row r="1557" spans="1:6" ht="15" customHeight="1" x14ac:dyDescent="0.2">
      <c r="A1557" s="22"/>
      <c r="B1557" s="23" t="s">
        <v>99</v>
      </c>
      <c r="C1557" s="24">
        <v>0</v>
      </c>
      <c r="D1557" s="12">
        <v>158240</v>
      </c>
      <c r="E1557" s="25">
        <v>158240</v>
      </c>
      <c r="F1557" t="str">
        <f>INDEX([1]Quadro!$B$1:$B$3005,MATCH(B1557,[1]Quadro!$A$1:$A$3005,0),0)</f>
        <v>Beiras e Serra da Estrela</v>
      </c>
    </row>
    <row r="1558" spans="1:6" ht="15" customHeight="1" x14ac:dyDescent="0.2">
      <c r="A1558" s="22"/>
      <c r="B1558" s="23" t="s">
        <v>100</v>
      </c>
      <c r="C1558" s="24">
        <v>0</v>
      </c>
      <c r="D1558" s="12">
        <v>20554</v>
      </c>
      <c r="E1558" s="25">
        <v>20554</v>
      </c>
      <c r="F1558" t="str">
        <f>INDEX([1]Quadro!$B$1:$B$3005,MATCH(B1558,[1]Quadro!$A$1:$A$3005,0),0)</f>
        <v>Tâmega e Sousa</v>
      </c>
    </row>
    <row r="1559" spans="1:6" ht="15" customHeight="1" x14ac:dyDescent="0.2">
      <c r="A1559" s="22"/>
      <c r="B1559" s="23" t="s">
        <v>101</v>
      </c>
      <c r="C1559" s="24">
        <v>0</v>
      </c>
      <c r="D1559" s="12">
        <v>5332</v>
      </c>
      <c r="E1559" s="25">
        <v>5332</v>
      </c>
      <c r="F1559" t="str">
        <f>INDEX([1]Quadro!$B$1:$B$3005,MATCH(B1559,[1]Quadro!$A$1:$A$3005,0),0)</f>
        <v>Lezíria do Tejo</v>
      </c>
    </row>
    <row r="1560" spans="1:6" ht="15" customHeight="1" x14ac:dyDescent="0.2">
      <c r="A1560" s="22"/>
      <c r="B1560" s="23" t="s">
        <v>102</v>
      </c>
      <c r="C1560" s="24">
        <v>0</v>
      </c>
      <c r="D1560" s="12">
        <v>7364</v>
      </c>
      <c r="E1560" s="25">
        <v>7364</v>
      </c>
      <c r="F1560" t="str">
        <f>INDEX([1]Quadro!$B$1:$B$3005,MATCH(B1560,[1]Quadro!$A$1:$A$3005,0),0)</f>
        <v>Alto Tâmega</v>
      </c>
    </row>
    <row r="1561" spans="1:6" ht="15" customHeight="1" x14ac:dyDescent="0.2">
      <c r="A1561" s="22"/>
      <c r="B1561" s="23" t="s">
        <v>104</v>
      </c>
      <c r="C1561" s="24">
        <v>0</v>
      </c>
      <c r="D1561" s="12">
        <v>345454</v>
      </c>
      <c r="E1561" s="25">
        <v>345454</v>
      </c>
      <c r="F1561" t="str">
        <f>INDEX([1]Quadro!$B$1:$B$3005,MATCH(B1561,[1]Quadro!$A$1:$A$3005,0),0)</f>
        <v>Região de Coimbra</v>
      </c>
    </row>
    <row r="1562" spans="1:6" ht="15" customHeight="1" x14ac:dyDescent="0.2">
      <c r="A1562" s="22"/>
      <c r="B1562" s="23" t="s">
        <v>105</v>
      </c>
      <c r="C1562" s="24">
        <v>0</v>
      </c>
      <c r="D1562" s="12">
        <v>18700</v>
      </c>
      <c r="E1562" s="25">
        <v>18700</v>
      </c>
      <c r="F1562" t="str">
        <f>INDEX([1]Quadro!$B$1:$B$3005,MATCH(B1562,[1]Quadro!$A$1:$A$3005,0),0)</f>
        <v>Região de Coimbra</v>
      </c>
    </row>
    <row r="1563" spans="1:6" ht="15" customHeight="1" x14ac:dyDescent="0.2">
      <c r="A1563" s="22"/>
      <c r="B1563" s="23" t="s">
        <v>107</v>
      </c>
      <c r="C1563" s="24">
        <v>0</v>
      </c>
      <c r="D1563" s="12">
        <v>742</v>
      </c>
      <c r="E1563" s="25">
        <v>742</v>
      </c>
      <c r="F1563" t="str">
        <f>INDEX([1]Quadro!$B$1:$B$3005,MATCH(B1563,[1]Quadro!$A$1:$A$3005,0),0)</f>
        <v>Lezíria do Tejo</v>
      </c>
    </row>
    <row r="1564" spans="1:6" ht="15" customHeight="1" x14ac:dyDescent="0.2">
      <c r="A1564" s="22"/>
      <c r="B1564" s="23" t="s">
        <v>109</v>
      </c>
      <c r="C1564" s="24">
        <v>0</v>
      </c>
      <c r="D1564" s="12">
        <v>26669</v>
      </c>
      <c r="E1564" s="25">
        <v>26669</v>
      </c>
      <c r="F1564" t="str">
        <f>INDEX([1]Quadro!$B$1:$B$3005,MATCH(B1564,[1]Quadro!$A$1:$A$3005,0),0)</f>
        <v>Beiras e Serra da Estrela</v>
      </c>
    </row>
    <row r="1565" spans="1:6" ht="15" customHeight="1" x14ac:dyDescent="0.2">
      <c r="A1565" s="22"/>
      <c r="B1565" s="23" t="s">
        <v>111</v>
      </c>
      <c r="C1565" s="24">
        <v>0</v>
      </c>
      <c r="D1565" s="12">
        <v>484</v>
      </c>
      <c r="E1565" s="25">
        <v>484</v>
      </c>
      <c r="F1565" t="str">
        <f>INDEX([1]Quadro!$B$1:$B$3005,MATCH(B1565,[1]Quadro!$A$1:$A$3005,0),0)</f>
        <v>Baixo Alentejo</v>
      </c>
    </row>
    <row r="1566" spans="1:6" ht="15" customHeight="1" x14ac:dyDescent="0.2">
      <c r="A1566" s="22"/>
      <c r="B1566" s="23" t="s">
        <v>114</v>
      </c>
      <c r="C1566" s="24">
        <v>0</v>
      </c>
      <c r="D1566" s="12">
        <v>448</v>
      </c>
      <c r="E1566" s="25">
        <v>448</v>
      </c>
      <c r="F1566" t="str">
        <f>INDEX([1]Quadro!$B$1:$B$3005,MATCH(B1566,[1]Quadro!$A$1:$A$3005,0),0)</f>
        <v>Área Metropolitana do Porto</v>
      </c>
    </row>
    <row r="1567" spans="1:6" ht="15" customHeight="1" x14ac:dyDescent="0.2">
      <c r="A1567" s="22"/>
      <c r="B1567" s="23" t="s">
        <v>115</v>
      </c>
      <c r="C1567" s="24">
        <v>0</v>
      </c>
      <c r="D1567" s="12">
        <v>5011</v>
      </c>
      <c r="E1567" s="25">
        <v>5011</v>
      </c>
      <c r="F1567" t="str">
        <f>INDEX([1]Quadro!$B$1:$B$3005,MATCH(B1567,[1]Quadro!$A$1:$A$3005,0),0)</f>
        <v>Cávado</v>
      </c>
    </row>
    <row r="1568" spans="1:6" ht="15" customHeight="1" x14ac:dyDescent="0.2">
      <c r="A1568" s="22"/>
      <c r="B1568" s="23" t="s">
        <v>116</v>
      </c>
      <c r="C1568" s="24">
        <v>0</v>
      </c>
      <c r="D1568" s="12">
        <v>136100</v>
      </c>
      <c r="E1568" s="25">
        <v>136100</v>
      </c>
      <c r="F1568" t="str">
        <f>INDEX([1]Quadro!$B$1:$B$3005,MATCH(B1568,[1]Quadro!$A$1:$A$3005,0),0)</f>
        <v>Região de Aveiro</v>
      </c>
    </row>
    <row r="1569" spans="1:6" ht="15" customHeight="1" x14ac:dyDescent="0.2">
      <c r="A1569" s="22"/>
      <c r="B1569" s="23" t="s">
        <v>118</v>
      </c>
      <c r="C1569" s="24">
        <v>0</v>
      </c>
      <c r="D1569" s="12">
        <v>49718</v>
      </c>
      <c r="E1569" s="25">
        <v>49718</v>
      </c>
      <c r="F1569" t="str">
        <f>INDEX([1]Quadro!$B$1:$B$3005,MATCH(B1569,[1]Quadro!$A$1:$A$3005,0),0)</f>
        <v>Alentejo Central</v>
      </c>
    </row>
    <row r="1570" spans="1:6" ht="15" customHeight="1" x14ac:dyDescent="0.2">
      <c r="A1570" s="22"/>
      <c r="B1570" s="23" t="s">
        <v>120</v>
      </c>
      <c r="C1570" s="24">
        <v>0</v>
      </c>
      <c r="D1570" s="12">
        <v>15395</v>
      </c>
      <c r="E1570" s="25">
        <v>15395</v>
      </c>
      <c r="F1570" t="str">
        <f>INDEX([1]Quadro!$B$1:$B$3005,MATCH(B1570,[1]Quadro!$A$1:$A$3005,0),0)</f>
        <v>Algarve</v>
      </c>
    </row>
    <row r="1571" spans="1:6" ht="15" customHeight="1" x14ac:dyDescent="0.2">
      <c r="A1571" s="22"/>
      <c r="B1571" s="23" t="s">
        <v>123</v>
      </c>
      <c r="C1571" s="24">
        <v>0</v>
      </c>
      <c r="D1571" s="12">
        <v>188610</v>
      </c>
      <c r="E1571" s="25">
        <v>188610</v>
      </c>
      <c r="F1571" t="str">
        <f>INDEX([1]Quadro!$B$1:$B$3005,MATCH(B1571,[1]Quadro!$A$1:$A$3005,0),0)</f>
        <v>Baixo Alentejo</v>
      </c>
    </row>
    <row r="1572" spans="1:6" ht="15" customHeight="1" x14ac:dyDescent="0.2">
      <c r="A1572" s="22"/>
      <c r="B1572" s="23" t="s">
        <v>124</v>
      </c>
      <c r="C1572" s="24">
        <v>0</v>
      </c>
      <c r="D1572" s="12">
        <v>31312</v>
      </c>
      <c r="E1572" s="25">
        <v>31312</v>
      </c>
      <c r="F1572" t="str">
        <f>INDEX([1]Quadro!$B$1:$B$3005,MATCH(B1572,[1]Quadro!$A$1:$A$3005,0),0)</f>
        <v>Médio Tejo</v>
      </c>
    </row>
    <row r="1573" spans="1:6" ht="15" customHeight="1" x14ac:dyDescent="0.2">
      <c r="A1573" s="22"/>
      <c r="B1573" s="23" t="s">
        <v>125</v>
      </c>
      <c r="C1573" s="24">
        <v>0</v>
      </c>
      <c r="D1573" s="12">
        <v>3885</v>
      </c>
      <c r="E1573" s="25">
        <v>3885</v>
      </c>
      <c r="F1573" t="str">
        <f>INDEX([1]Quadro!$B$1:$B$3005,MATCH(B1573,[1]Quadro!$A$1:$A$3005,0),0)</f>
        <v>Região de Coimbra</v>
      </c>
    </row>
    <row r="1574" spans="1:6" ht="15" customHeight="1" x14ac:dyDescent="0.2">
      <c r="A1574" s="22"/>
      <c r="B1574" s="23" t="s">
        <v>126</v>
      </c>
      <c r="C1574" s="24">
        <v>0</v>
      </c>
      <c r="D1574" s="12">
        <v>234</v>
      </c>
      <c r="E1574" s="25">
        <v>234</v>
      </c>
      <c r="F1574" t="str">
        <f>INDEX([1]Quadro!$B$1:$B$3005,MATCH(B1574,[1]Quadro!$A$1:$A$3005,0),0)</f>
        <v>Beiras e Serra da Estrela</v>
      </c>
    </row>
    <row r="1575" spans="1:6" ht="15" customHeight="1" x14ac:dyDescent="0.2">
      <c r="A1575" s="22"/>
      <c r="B1575" s="23" t="s">
        <v>128</v>
      </c>
      <c r="C1575" s="24">
        <v>0</v>
      </c>
      <c r="D1575" s="12">
        <v>3352</v>
      </c>
      <c r="E1575" s="25">
        <v>3352</v>
      </c>
      <c r="F1575" t="e">
        <f>INDEX([1]Quadro!$B$1:$B$3005,MATCH(B1575,[1]Quadro!$A$1:$A$3005,0),0)</f>
        <v>#N/A</v>
      </c>
    </row>
    <row r="1576" spans="1:6" ht="15" customHeight="1" x14ac:dyDescent="0.2">
      <c r="A1576" s="22"/>
      <c r="B1576" s="23" t="s">
        <v>131</v>
      </c>
      <c r="C1576" s="24">
        <v>0</v>
      </c>
      <c r="D1576" s="12">
        <v>27887</v>
      </c>
      <c r="E1576" s="25">
        <v>27887</v>
      </c>
      <c r="F1576" t="str">
        <f>INDEX([1]Quadro!$B$1:$B$3005,MATCH(B1576,[1]Quadro!$A$1:$A$3005,0),0)</f>
        <v>Beiras e Serra da Estrela</v>
      </c>
    </row>
    <row r="1577" spans="1:6" ht="15" customHeight="1" x14ac:dyDescent="0.2">
      <c r="A1577" s="22"/>
      <c r="B1577" s="23" t="s">
        <v>132</v>
      </c>
      <c r="C1577" s="24">
        <v>0</v>
      </c>
      <c r="D1577" s="12">
        <v>1681</v>
      </c>
      <c r="E1577" s="25">
        <v>1681</v>
      </c>
      <c r="F1577" t="str">
        <f>INDEX([1]Quadro!$B$1:$B$3005,MATCH(B1577,[1]Quadro!$A$1:$A$3005,0),0)</f>
        <v>Alto Alentejo</v>
      </c>
    </row>
    <row r="1578" spans="1:6" ht="15" customHeight="1" x14ac:dyDescent="0.2">
      <c r="A1578" s="22"/>
      <c r="B1578" s="23" t="s">
        <v>133</v>
      </c>
      <c r="C1578" s="24">
        <v>0</v>
      </c>
      <c r="D1578" s="12">
        <v>15003</v>
      </c>
      <c r="E1578" s="25">
        <v>15003</v>
      </c>
      <c r="F1578" t="str">
        <f>INDEX([1]Quadro!$B$1:$B$3005,MATCH(B1578,[1]Quadro!$A$1:$A$3005,0),0)</f>
        <v>Região de Coimbra</v>
      </c>
    </row>
    <row r="1579" spans="1:6" ht="15" customHeight="1" x14ac:dyDescent="0.2">
      <c r="A1579" s="22"/>
      <c r="B1579" s="23" t="s">
        <v>134</v>
      </c>
      <c r="C1579" s="24">
        <v>0</v>
      </c>
      <c r="D1579" s="12">
        <v>127</v>
      </c>
      <c r="E1579" s="25">
        <v>127</v>
      </c>
      <c r="F1579" t="str">
        <f>INDEX([1]Quadro!$B$1:$B$3005,MATCH(B1579,[1]Quadro!$A$1:$A$3005,0),0)</f>
        <v>Lezíria do Tejo</v>
      </c>
    </row>
    <row r="1580" spans="1:6" ht="15" customHeight="1" x14ac:dyDescent="0.2">
      <c r="A1580" s="22"/>
      <c r="B1580" s="23" t="s">
        <v>135</v>
      </c>
      <c r="C1580" s="24">
        <v>0</v>
      </c>
      <c r="D1580" s="12">
        <v>66785</v>
      </c>
      <c r="E1580" s="25">
        <v>66785</v>
      </c>
      <c r="F1580" t="str">
        <f>INDEX([1]Quadro!$B$1:$B$3005,MATCH(B1580,[1]Quadro!$A$1:$A$3005,0),0)</f>
        <v>Área Metropolitana do Porto</v>
      </c>
    </row>
    <row r="1581" spans="1:6" ht="15" customHeight="1" x14ac:dyDescent="0.2">
      <c r="A1581" s="22"/>
      <c r="B1581" s="23" t="s">
        <v>136</v>
      </c>
      <c r="C1581" s="24">
        <v>0</v>
      </c>
      <c r="D1581" s="12">
        <v>3970</v>
      </c>
      <c r="E1581" s="25">
        <v>3970</v>
      </c>
      <c r="F1581" t="str">
        <f>INDEX([1]Quadro!$B$1:$B$3005,MATCH(B1581,[1]Quadro!$A$1:$A$3005,0),0)</f>
        <v>Beiras e Serra da Estrela</v>
      </c>
    </row>
    <row r="1582" spans="1:6" ht="15" customHeight="1" x14ac:dyDescent="0.2">
      <c r="A1582" s="22"/>
      <c r="B1582" s="23" t="s">
        <v>138</v>
      </c>
      <c r="C1582" s="24">
        <v>0</v>
      </c>
      <c r="D1582" s="12">
        <v>7446</v>
      </c>
      <c r="E1582" s="25">
        <v>7446</v>
      </c>
      <c r="F1582" t="str">
        <f>INDEX([1]Quadro!$B$1:$B$3005,MATCH(B1582,[1]Quadro!$A$1:$A$3005,0),0)</f>
        <v>Beiras e Serra da Estrela</v>
      </c>
    </row>
    <row r="1583" spans="1:6" ht="15" customHeight="1" x14ac:dyDescent="0.2">
      <c r="A1583" s="22"/>
      <c r="B1583" s="23" t="s">
        <v>139</v>
      </c>
      <c r="C1583" s="24">
        <v>0</v>
      </c>
      <c r="D1583" s="12">
        <v>520</v>
      </c>
      <c r="E1583" s="25">
        <v>520</v>
      </c>
      <c r="F1583" t="str">
        <f>INDEX([1]Quadro!$B$1:$B$3005,MATCH(B1583,[1]Quadro!$A$1:$A$3005,0),0)</f>
        <v>Ave</v>
      </c>
    </row>
    <row r="1584" spans="1:6" ht="15" customHeight="1" x14ac:dyDescent="0.2">
      <c r="A1584" s="22"/>
      <c r="B1584" s="23" t="s">
        <v>141</v>
      </c>
      <c r="C1584" s="24">
        <v>0</v>
      </c>
      <c r="D1584" s="12">
        <v>825</v>
      </c>
      <c r="E1584" s="25">
        <v>825</v>
      </c>
      <c r="F1584" t="str">
        <f>INDEX([1]Quadro!$B$1:$B$3005,MATCH(B1584,[1]Quadro!$A$1:$A$3005,0),0)</f>
        <v>Beira Baixa</v>
      </c>
    </row>
    <row r="1585" spans="1:6" ht="15" customHeight="1" x14ac:dyDescent="0.2">
      <c r="A1585" s="22"/>
      <c r="B1585" s="23" t="s">
        <v>148</v>
      </c>
      <c r="C1585" s="24">
        <v>0</v>
      </c>
      <c r="D1585" s="12">
        <v>225599</v>
      </c>
      <c r="E1585" s="25">
        <v>225599</v>
      </c>
      <c r="F1585" t="str">
        <f>INDEX([1]Quadro!$B$1:$B$3005,MATCH(B1585,[1]Quadro!$A$1:$A$3005,0),0)</f>
        <v>Douro</v>
      </c>
    </row>
    <row r="1586" spans="1:6" ht="15" customHeight="1" x14ac:dyDescent="0.2">
      <c r="A1586" s="22"/>
      <c r="B1586" s="23" t="s">
        <v>149</v>
      </c>
      <c r="C1586" s="24">
        <v>0</v>
      </c>
      <c r="D1586" s="12">
        <v>9833</v>
      </c>
      <c r="E1586" s="25">
        <v>9833</v>
      </c>
      <c r="F1586" t="str">
        <f>INDEX([1]Quadro!$B$1:$B$3005,MATCH(B1586,[1]Quadro!$A$1:$A$3005,0),0)</f>
        <v>Região de Leiria</v>
      </c>
    </row>
    <row r="1587" spans="1:6" ht="15" customHeight="1" x14ac:dyDescent="0.2">
      <c r="A1587" s="22"/>
      <c r="B1587" s="23" t="s">
        <v>150</v>
      </c>
      <c r="C1587" s="24">
        <v>0</v>
      </c>
      <c r="D1587" s="12">
        <v>322581</v>
      </c>
      <c r="E1587" s="25">
        <v>322581</v>
      </c>
      <c r="F1587" t="str">
        <f>INDEX([1]Quadro!$B$1:$B$3005,MATCH(B1587,[1]Quadro!$A$1:$A$3005,0),0)</f>
        <v>Área Metropolitana de Lisboa</v>
      </c>
    </row>
    <row r="1588" spans="1:6" ht="15" customHeight="1" x14ac:dyDescent="0.2">
      <c r="A1588" s="22"/>
      <c r="B1588" s="23" t="s">
        <v>151</v>
      </c>
      <c r="C1588" s="24">
        <v>0</v>
      </c>
      <c r="D1588" s="12">
        <v>269</v>
      </c>
      <c r="E1588" s="25">
        <v>269</v>
      </c>
      <c r="F1588" t="str">
        <f>INDEX([1]Quadro!$B$1:$B$3005,MATCH(B1588,[1]Quadro!$A$1:$A$3005,0),0)</f>
        <v>Algarve</v>
      </c>
    </row>
    <row r="1589" spans="1:6" ht="15" customHeight="1" x14ac:dyDescent="0.2">
      <c r="A1589" s="22"/>
      <c r="B1589" s="23" t="s">
        <v>152</v>
      </c>
      <c r="C1589" s="24">
        <v>0</v>
      </c>
      <c r="D1589" s="12">
        <v>1051635</v>
      </c>
      <c r="E1589" s="25">
        <v>1051635</v>
      </c>
      <c r="F1589" t="str">
        <f>INDEX([1]Quadro!$B$1:$B$3005,MATCH(B1589,[1]Quadro!$A$1:$A$3005,0),0)</f>
        <v>Área Metropolitana de Lisboa</v>
      </c>
    </row>
    <row r="1590" spans="1:6" ht="15" customHeight="1" x14ac:dyDescent="0.2">
      <c r="A1590" s="22"/>
      <c r="B1590" s="23" t="s">
        <v>154</v>
      </c>
      <c r="C1590" s="24">
        <v>0</v>
      </c>
      <c r="D1590" s="12">
        <v>396</v>
      </c>
      <c r="E1590" s="25">
        <v>396</v>
      </c>
      <c r="F1590" t="str">
        <f>INDEX([1]Quadro!$B$1:$B$3005,MATCH(B1590,[1]Quadro!$A$1:$A$3005,0),0)</f>
        <v>Região de Coimbra</v>
      </c>
    </row>
    <row r="1591" spans="1:6" ht="15" customHeight="1" x14ac:dyDescent="0.2">
      <c r="A1591" s="22"/>
      <c r="B1591" s="23" t="s">
        <v>156</v>
      </c>
      <c r="C1591" s="24">
        <v>0</v>
      </c>
      <c r="D1591" s="12">
        <v>15810</v>
      </c>
      <c r="E1591" s="25">
        <v>15810</v>
      </c>
      <c r="F1591" t="str">
        <f>INDEX([1]Quadro!$B$1:$B$3005,MATCH(B1591,[1]Quadro!$A$1:$A$3005,0),0)</f>
        <v>Médio Tejo</v>
      </c>
    </row>
    <row r="1592" spans="1:6" ht="15" customHeight="1" x14ac:dyDescent="0.2">
      <c r="A1592" s="22"/>
      <c r="B1592" s="23" t="s">
        <v>157</v>
      </c>
      <c r="C1592" s="24">
        <v>0</v>
      </c>
      <c r="D1592" s="12">
        <v>-156</v>
      </c>
      <c r="E1592" s="25">
        <v>-156</v>
      </c>
      <c r="F1592" t="str">
        <f>INDEX([1]Quadro!$B$1:$B$3005,MATCH(B1592,[1]Quadro!$A$1:$A$3005,0),0)</f>
        <v>Terras de Trás-os-Montes</v>
      </c>
    </row>
    <row r="1593" spans="1:6" ht="15" customHeight="1" x14ac:dyDescent="0.2">
      <c r="A1593" s="22"/>
      <c r="B1593" s="23" t="s">
        <v>159</v>
      </c>
      <c r="C1593" s="24">
        <v>0</v>
      </c>
      <c r="D1593" s="12">
        <v>948</v>
      </c>
      <c r="E1593" s="25">
        <v>948</v>
      </c>
      <c r="F1593" t="str">
        <f>INDEX([1]Quadro!$B$1:$B$3005,MATCH(B1593,[1]Quadro!$A$1:$A$3005,0),0)</f>
        <v>Área Metropolitana de Lisboa</v>
      </c>
    </row>
    <row r="1594" spans="1:6" ht="15" customHeight="1" x14ac:dyDescent="0.2">
      <c r="A1594" s="22"/>
      <c r="B1594" s="23" t="s">
        <v>160</v>
      </c>
      <c r="C1594" s="24">
        <v>0</v>
      </c>
      <c r="D1594" s="12">
        <v>1001353</v>
      </c>
      <c r="E1594" s="25">
        <v>1001353</v>
      </c>
      <c r="F1594" t="str">
        <f>INDEX([1]Quadro!$B$1:$B$3005,MATCH(B1594,[1]Quadro!$A$1:$A$3005,0),0)</f>
        <v>Área Metropolitana do Porto</v>
      </c>
    </row>
    <row r="1595" spans="1:6" ht="15" customHeight="1" x14ac:dyDescent="0.2">
      <c r="A1595" s="22"/>
      <c r="B1595" s="23" t="s">
        <v>161</v>
      </c>
      <c r="C1595" s="24">
        <v>0</v>
      </c>
      <c r="D1595" s="12">
        <v>1981</v>
      </c>
      <c r="E1595" s="25">
        <v>1981</v>
      </c>
      <c r="F1595" t="str">
        <f>INDEX([1]Quadro!$B$1:$B$3005,MATCH(B1595,[1]Quadro!$A$1:$A$3005,0),0)</f>
        <v>Viseu Dão Lafões</v>
      </c>
    </row>
    <row r="1596" spans="1:6" ht="15" customHeight="1" x14ac:dyDescent="0.2">
      <c r="A1596" s="22"/>
      <c r="B1596" s="23" t="s">
        <v>163</v>
      </c>
      <c r="C1596" s="24">
        <v>0</v>
      </c>
      <c r="D1596" s="12">
        <v>173282</v>
      </c>
      <c r="E1596" s="25">
        <v>173282</v>
      </c>
      <c r="F1596" t="str">
        <f>INDEX([1]Quadro!$B$1:$B$3005,MATCH(B1596,[1]Quadro!$A$1:$A$3005,0),0)</f>
        <v>Tâmega e Sousa</v>
      </c>
    </row>
    <row r="1597" spans="1:6" ht="15" customHeight="1" x14ac:dyDescent="0.2">
      <c r="A1597" s="22"/>
      <c r="B1597" s="23" t="s">
        <v>164</v>
      </c>
      <c r="C1597" s="24">
        <v>0</v>
      </c>
      <c r="D1597" s="12">
        <v>5773</v>
      </c>
      <c r="E1597" s="25">
        <v>5773</v>
      </c>
      <c r="F1597" t="str">
        <f>INDEX([1]Quadro!$B$1:$B$3005,MATCH(B1597,[1]Quadro!$A$1:$A$3005,0),0)</f>
        <v>Região de Leiria</v>
      </c>
    </row>
    <row r="1598" spans="1:6" ht="15" customHeight="1" x14ac:dyDescent="0.2">
      <c r="A1598" s="22"/>
      <c r="B1598" s="23" t="s">
        <v>166</v>
      </c>
      <c r="C1598" s="24">
        <v>0</v>
      </c>
      <c r="D1598" s="12">
        <v>181183</v>
      </c>
      <c r="E1598" s="25">
        <v>181183</v>
      </c>
      <c r="F1598" t="str">
        <f>INDEX([1]Quadro!$B$1:$B$3005,MATCH(B1598,[1]Quadro!$A$1:$A$3005,0),0)</f>
        <v>Área Metropolitana do Porto</v>
      </c>
    </row>
    <row r="1599" spans="1:6" ht="15" customHeight="1" x14ac:dyDescent="0.2">
      <c r="A1599" s="22"/>
      <c r="B1599" s="23" t="s">
        <v>167</v>
      </c>
      <c r="C1599" s="24">
        <v>0</v>
      </c>
      <c r="D1599" s="12">
        <v>3460</v>
      </c>
      <c r="E1599" s="25">
        <v>3460</v>
      </c>
      <c r="F1599" t="str">
        <f>INDEX([1]Quadro!$B$1:$B$3005,MATCH(B1599,[1]Quadro!$A$1:$A$3005,0),0)</f>
        <v>Região de Coimbra</v>
      </c>
    </row>
    <row r="1600" spans="1:6" ht="15" customHeight="1" x14ac:dyDescent="0.2">
      <c r="A1600" s="22"/>
      <c r="B1600" s="23" t="s">
        <v>168</v>
      </c>
      <c r="C1600" s="24">
        <v>0</v>
      </c>
      <c r="D1600" s="12">
        <v>1246</v>
      </c>
      <c r="E1600" s="25">
        <v>1246</v>
      </c>
      <c r="F1600" t="str">
        <f>INDEX([1]Quadro!$B$1:$B$3005,MATCH(B1600,[1]Quadro!$A$1:$A$3005,0),0)</f>
        <v>Beiras e Serra da Estrela</v>
      </c>
    </row>
    <row r="1601" spans="1:6" ht="15" customHeight="1" x14ac:dyDescent="0.2">
      <c r="A1601" s="22"/>
      <c r="B1601" s="23" t="s">
        <v>172</v>
      </c>
      <c r="C1601" s="24">
        <v>0</v>
      </c>
      <c r="D1601" s="12">
        <v>158</v>
      </c>
      <c r="E1601" s="25">
        <v>158</v>
      </c>
      <c r="F1601" t="str">
        <f>INDEX([1]Quadro!$B$1:$B$3005,MATCH(B1601,[1]Quadro!$A$1:$A$3005,0),0)</f>
        <v>Região de Coimbra</v>
      </c>
    </row>
    <row r="1602" spans="1:6" ht="15" customHeight="1" x14ac:dyDescent="0.2">
      <c r="A1602" s="22"/>
      <c r="B1602" s="23" t="s">
        <v>174</v>
      </c>
      <c r="C1602" s="24">
        <v>0</v>
      </c>
      <c r="D1602" s="12">
        <v>5836</v>
      </c>
      <c r="E1602" s="25">
        <v>5836</v>
      </c>
      <c r="F1602" t="str">
        <f>INDEX([1]Quadro!$B$1:$B$3005,MATCH(B1602,[1]Quadro!$A$1:$A$3005,0),0)</f>
        <v>Terras de Trás-os-Montes</v>
      </c>
    </row>
    <row r="1603" spans="1:6" ht="15" customHeight="1" x14ac:dyDescent="0.2">
      <c r="A1603" s="22"/>
      <c r="B1603" s="23" t="s">
        <v>175</v>
      </c>
      <c r="C1603" s="24">
        <v>0</v>
      </c>
      <c r="D1603" s="12">
        <v>14888</v>
      </c>
      <c r="E1603" s="25">
        <v>14888</v>
      </c>
      <c r="F1603" t="str">
        <f>INDEX([1]Quadro!$B$1:$B$3005,MATCH(B1603,[1]Quadro!$A$1:$A$3005,0),0)</f>
        <v>Terras de Trás-os-Montes</v>
      </c>
    </row>
    <row r="1604" spans="1:6" ht="15" customHeight="1" x14ac:dyDescent="0.2">
      <c r="A1604" s="22"/>
      <c r="B1604" s="23" t="s">
        <v>176</v>
      </c>
      <c r="C1604" s="24">
        <v>0</v>
      </c>
      <c r="D1604" s="12">
        <v>57026</v>
      </c>
      <c r="E1604" s="25">
        <v>57026</v>
      </c>
      <c r="F1604" t="str">
        <f>INDEX([1]Quadro!$B$1:$B$3005,MATCH(B1604,[1]Quadro!$A$1:$A$3005,0),0)</f>
        <v>Terras de Trás-os-Montes</v>
      </c>
    </row>
    <row r="1605" spans="1:6" ht="15" customHeight="1" x14ac:dyDescent="0.2">
      <c r="A1605" s="22"/>
      <c r="B1605" s="23" t="s">
        <v>177</v>
      </c>
      <c r="C1605" s="24">
        <v>0</v>
      </c>
      <c r="D1605" s="12">
        <v>9649</v>
      </c>
      <c r="E1605" s="25">
        <v>9649</v>
      </c>
      <c r="F1605" t="str">
        <f>INDEX([1]Quadro!$B$1:$B$3005,MATCH(B1605,[1]Quadro!$A$1:$A$3005,0),0)</f>
        <v>Douro</v>
      </c>
    </row>
    <row r="1606" spans="1:6" ht="15" customHeight="1" x14ac:dyDescent="0.2">
      <c r="A1606" s="22"/>
      <c r="B1606" s="23" t="s">
        <v>184</v>
      </c>
      <c r="C1606" s="24">
        <v>0</v>
      </c>
      <c r="D1606" s="12">
        <v>406</v>
      </c>
      <c r="E1606" s="25">
        <v>406</v>
      </c>
      <c r="F1606" t="str">
        <f>INDEX([1]Quadro!$B$1:$B$3005,MATCH(B1606,[1]Quadro!$A$1:$A$3005,0),0)</f>
        <v>Alentejo Central</v>
      </c>
    </row>
    <row r="1607" spans="1:6" ht="15" customHeight="1" x14ac:dyDescent="0.2">
      <c r="A1607" s="22"/>
      <c r="B1607" s="23" t="s">
        <v>185</v>
      </c>
      <c r="C1607" s="24">
        <v>0</v>
      </c>
      <c r="D1607" s="12">
        <v>1727</v>
      </c>
      <c r="E1607" s="25">
        <v>1727</v>
      </c>
      <c r="F1607" t="str">
        <f>INDEX([1]Quadro!$B$1:$B$3005,MATCH(B1607,[1]Quadro!$A$1:$A$3005,0),0)</f>
        <v>Região de Coimbra</v>
      </c>
    </row>
    <row r="1608" spans="1:6" ht="15" customHeight="1" x14ac:dyDescent="0.2">
      <c r="A1608" s="22"/>
      <c r="B1608" s="23" t="s">
        <v>186</v>
      </c>
      <c r="C1608" s="24">
        <v>0</v>
      </c>
      <c r="D1608" s="12">
        <v>42</v>
      </c>
      <c r="E1608" s="25">
        <v>42</v>
      </c>
      <c r="F1608" t="str">
        <f>INDEX([1]Quadro!$B$1:$B$3005,MATCH(B1608,[1]Quadro!$A$1:$A$3005,0),0)</f>
        <v>Área Metropolitana de Lisboa</v>
      </c>
    </row>
    <row r="1609" spans="1:6" ht="15" customHeight="1" x14ac:dyDescent="0.2">
      <c r="A1609" s="22"/>
      <c r="B1609" s="23" t="s">
        <v>191</v>
      </c>
      <c r="C1609" s="24">
        <v>0</v>
      </c>
      <c r="D1609" s="12">
        <v>5959</v>
      </c>
      <c r="E1609" s="25">
        <v>5959</v>
      </c>
      <c r="F1609" t="str">
        <f>INDEX([1]Quadro!$B$1:$B$3005,MATCH(B1609,[1]Quadro!$A$1:$A$3005,0),0)</f>
        <v>Douro</v>
      </c>
    </row>
    <row r="1610" spans="1:6" ht="15" customHeight="1" x14ac:dyDescent="0.2">
      <c r="A1610" s="22"/>
      <c r="B1610" s="23" t="s">
        <v>194</v>
      </c>
      <c r="C1610" s="24">
        <v>0</v>
      </c>
      <c r="D1610" s="12">
        <v>365</v>
      </c>
      <c r="E1610" s="25">
        <v>365</v>
      </c>
      <c r="F1610" t="str">
        <f>INDEX([1]Quadro!$B$1:$B$3005,MATCH(B1610,[1]Quadro!$A$1:$A$3005,0),0)</f>
        <v>Viseu Dão Lafões</v>
      </c>
    </row>
    <row r="1611" spans="1:6" ht="15" customHeight="1" x14ac:dyDescent="0.2">
      <c r="A1611" s="22"/>
      <c r="B1611" s="23" t="s">
        <v>195</v>
      </c>
      <c r="C1611" s="24">
        <v>0</v>
      </c>
      <c r="D1611" s="12">
        <v>41289</v>
      </c>
      <c r="E1611" s="25">
        <v>41289</v>
      </c>
      <c r="F1611" t="str">
        <f>INDEX([1]Quadro!$B$1:$B$3005,MATCH(B1611,[1]Quadro!$A$1:$A$3005,0),0)</f>
        <v>Alto Alentejo</v>
      </c>
    </row>
    <row r="1612" spans="1:6" ht="15" customHeight="1" x14ac:dyDescent="0.2">
      <c r="A1612" s="22"/>
      <c r="B1612" s="23" t="s">
        <v>199</v>
      </c>
      <c r="C1612" s="24">
        <v>0</v>
      </c>
      <c r="D1612" s="12">
        <v>7627</v>
      </c>
      <c r="E1612" s="25">
        <v>7627</v>
      </c>
      <c r="F1612" t="str">
        <f>INDEX([1]Quadro!$B$1:$B$3005,MATCH(B1612,[1]Quadro!$A$1:$A$3005,0),0)</f>
        <v>Área Metropolitana de Lisboa</v>
      </c>
    </row>
    <row r="1613" spans="1:6" ht="15" customHeight="1" x14ac:dyDescent="0.2">
      <c r="A1613" s="22"/>
      <c r="B1613" s="23" t="s">
        <v>200</v>
      </c>
      <c r="C1613" s="24">
        <v>0</v>
      </c>
      <c r="D1613" s="12">
        <v>22128</v>
      </c>
      <c r="E1613" s="25">
        <v>22128</v>
      </c>
      <c r="F1613" t="str">
        <f>INDEX([1]Quadro!$B$1:$B$3005,MATCH(B1613,[1]Quadro!$A$1:$A$3005,0),0)</f>
        <v>Área Metropolitana de Lisboa</v>
      </c>
    </row>
    <row r="1614" spans="1:6" ht="15" customHeight="1" x14ac:dyDescent="0.2">
      <c r="A1614" s="22"/>
      <c r="B1614" s="23" t="s">
        <v>201</v>
      </c>
      <c r="C1614" s="24">
        <v>0</v>
      </c>
      <c r="D1614" s="12">
        <v>20915</v>
      </c>
      <c r="E1614" s="25">
        <v>20915</v>
      </c>
      <c r="F1614" t="str">
        <f>INDEX([1]Quadro!$B$1:$B$3005,MATCH(B1614,[1]Quadro!$A$1:$A$3005,0),0)</f>
        <v>Beira Baixa</v>
      </c>
    </row>
    <row r="1615" spans="1:6" ht="15" customHeight="1" x14ac:dyDescent="0.2">
      <c r="A1615" s="22"/>
      <c r="B1615" s="23" t="s">
        <v>203</v>
      </c>
      <c r="C1615" s="24">
        <v>0</v>
      </c>
      <c r="D1615" s="12">
        <v>63</v>
      </c>
      <c r="E1615" s="25">
        <v>63</v>
      </c>
      <c r="F1615" t="e">
        <f>INDEX([1]Quadro!$B$1:$B$3005,MATCH(B1615,[1]Quadro!$A$1:$A$3005,0),0)</f>
        <v>#N/A</v>
      </c>
    </row>
    <row r="1616" spans="1:6" ht="15" customHeight="1" x14ac:dyDescent="0.2">
      <c r="A1616" s="22"/>
      <c r="B1616" s="23" t="s">
        <v>205</v>
      </c>
      <c r="C1616" s="24">
        <v>0</v>
      </c>
      <c r="D1616" s="12">
        <v>78</v>
      </c>
      <c r="E1616" s="25">
        <v>78</v>
      </c>
      <c r="F1616" t="str">
        <f>INDEX([1]Quadro!$B$1:$B$3005,MATCH(B1616,[1]Quadro!$A$1:$A$3005,0),0)</f>
        <v>Região de Aveiro</v>
      </c>
    </row>
    <row r="1617" spans="1:6" ht="15" customHeight="1" x14ac:dyDescent="0.2">
      <c r="A1617" s="22"/>
      <c r="B1617" s="23" t="s">
        <v>206</v>
      </c>
      <c r="C1617" s="24">
        <v>0</v>
      </c>
      <c r="D1617" s="12">
        <v>15001</v>
      </c>
      <c r="E1617" s="25">
        <v>15001</v>
      </c>
      <c r="F1617" t="str">
        <f>INDEX([1]Quadro!$B$1:$B$3005,MATCH(B1617,[1]Quadro!$A$1:$A$3005,0),0)</f>
        <v>Região de Coimbra</v>
      </c>
    </row>
    <row r="1618" spans="1:6" ht="15" customHeight="1" x14ac:dyDescent="0.2">
      <c r="A1618" s="22"/>
      <c r="B1618" s="23" t="s">
        <v>207</v>
      </c>
      <c r="C1618" s="24">
        <v>0</v>
      </c>
      <c r="D1618" s="12">
        <v>139606</v>
      </c>
      <c r="E1618" s="25">
        <v>139606</v>
      </c>
      <c r="F1618" t="str">
        <f>INDEX([1]Quadro!$B$1:$B$3005,MATCH(B1618,[1]Quadro!$A$1:$A$3005,0),0)</f>
        <v>Baixo Alentejo</v>
      </c>
    </row>
    <row r="1619" spans="1:6" ht="15" customHeight="1" x14ac:dyDescent="0.2">
      <c r="A1619" s="22"/>
      <c r="B1619" s="23" t="s">
        <v>208</v>
      </c>
      <c r="C1619" s="24">
        <v>0</v>
      </c>
      <c r="D1619" s="12">
        <v>11765</v>
      </c>
      <c r="E1619" s="25">
        <v>11765</v>
      </c>
      <c r="F1619" t="str">
        <f>INDEX([1]Quadro!$B$1:$B$3005,MATCH(B1619,[1]Quadro!$A$1:$A$3005,0),0)</f>
        <v>Região de Aveiro</v>
      </c>
    </row>
    <row r="1620" spans="1:6" ht="15" customHeight="1" x14ac:dyDescent="0.2">
      <c r="A1620" s="22"/>
      <c r="B1620" s="23" t="s">
        <v>209</v>
      </c>
      <c r="C1620" s="24">
        <v>0</v>
      </c>
      <c r="D1620" s="12">
        <v>196</v>
      </c>
      <c r="E1620" s="25">
        <v>196</v>
      </c>
      <c r="F1620" t="str">
        <f>INDEX([1]Quadro!$B$1:$B$3005,MATCH(B1620,[1]Quadro!$A$1:$A$3005,0),0)</f>
        <v>Tâmega e Sousa</v>
      </c>
    </row>
    <row r="1621" spans="1:6" ht="15" customHeight="1" x14ac:dyDescent="0.2">
      <c r="A1621" s="22"/>
      <c r="B1621" s="23" t="s">
        <v>210</v>
      </c>
      <c r="C1621" s="24">
        <v>0</v>
      </c>
      <c r="D1621" s="12">
        <v>539000</v>
      </c>
      <c r="E1621" s="25">
        <v>539000</v>
      </c>
      <c r="F1621" t="str">
        <f>INDEX([1]Quadro!$B$1:$B$3005,MATCH(B1621,[1]Quadro!$A$1:$A$3005,0),0)</f>
        <v>Área Metropolitana de Lisboa</v>
      </c>
    </row>
    <row r="1622" spans="1:6" ht="15" customHeight="1" x14ac:dyDescent="0.2">
      <c r="A1622" s="22"/>
      <c r="B1622" s="23" t="s">
        <v>211</v>
      </c>
      <c r="C1622" s="24">
        <v>0</v>
      </c>
      <c r="D1622" s="12">
        <v>9084</v>
      </c>
      <c r="E1622" s="25">
        <v>9084</v>
      </c>
      <c r="F1622" t="str">
        <f>INDEX([1]Quadro!$B$1:$B$3005,MATCH(B1622,[1]Quadro!$A$1:$A$3005,0),0)</f>
        <v>Região de Coimbra</v>
      </c>
    </row>
    <row r="1623" spans="1:6" ht="15" customHeight="1" x14ac:dyDescent="0.2">
      <c r="A1623" s="22"/>
      <c r="B1623" s="23" t="s">
        <v>212</v>
      </c>
      <c r="C1623" s="24">
        <v>0</v>
      </c>
      <c r="D1623" s="12">
        <v>449807</v>
      </c>
      <c r="E1623" s="25">
        <v>449807</v>
      </c>
      <c r="F1623" t="str">
        <f>INDEX([1]Quadro!$B$1:$B$3005,MATCH(B1623,[1]Quadro!$A$1:$A$3005,0),0)</f>
        <v>Área Metropolitana do Porto</v>
      </c>
    </row>
    <row r="1624" spans="1:6" ht="15" customHeight="1" x14ac:dyDescent="0.2">
      <c r="A1624" s="22"/>
      <c r="B1624" s="23" t="s">
        <v>214</v>
      </c>
      <c r="C1624" s="24">
        <v>0</v>
      </c>
      <c r="D1624" s="12">
        <v>4835</v>
      </c>
      <c r="E1624" s="25">
        <v>4835</v>
      </c>
      <c r="F1624" t="str">
        <f>INDEX([1]Quadro!$B$1:$B$3005,MATCH(B1624,[1]Quadro!$A$1:$A$3005,0),0)</f>
        <v>Região de Leiria</v>
      </c>
    </row>
    <row r="1625" spans="1:6" ht="15" customHeight="1" x14ac:dyDescent="0.2">
      <c r="A1625" s="22"/>
      <c r="B1625" s="23" t="s">
        <v>215</v>
      </c>
      <c r="C1625" s="24">
        <v>0</v>
      </c>
      <c r="D1625" s="12">
        <v>3762</v>
      </c>
      <c r="E1625" s="25">
        <v>3762</v>
      </c>
      <c r="F1625" t="str">
        <f>INDEX([1]Quadro!$B$1:$B$3005,MATCH(B1625,[1]Quadro!$A$1:$A$3005,0),0)</f>
        <v>Região de Coimbra</v>
      </c>
    </row>
    <row r="1626" spans="1:6" ht="15" customHeight="1" x14ac:dyDescent="0.2">
      <c r="A1626" s="22"/>
      <c r="B1626" s="23" t="s">
        <v>216</v>
      </c>
      <c r="C1626" s="24">
        <v>0</v>
      </c>
      <c r="D1626" s="12">
        <v>57719</v>
      </c>
      <c r="E1626" s="25">
        <v>57719</v>
      </c>
      <c r="F1626" t="str">
        <f>INDEX([1]Quadro!$B$1:$B$3005,MATCH(B1626,[1]Quadro!$A$1:$A$3005,0),0)</f>
        <v>Tâmega e Sousa</v>
      </c>
    </row>
    <row r="1627" spans="1:6" ht="15" customHeight="1" x14ac:dyDescent="0.2">
      <c r="A1627" s="22"/>
      <c r="B1627" s="23" t="s">
        <v>218</v>
      </c>
      <c r="C1627" s="24">
        <v>0</v>
      </c>
      <c r="D1627" s="12">
        <v>5913</v>
      </c>
      <c r="E1627" s="25">
        <v>5913</v>
      </c>
      <c r="F1627" t="str">
        <f>INDEX([1]Quadro!$B$1:$B$3005,MATCH(B1627,[1]Quadro!$A$1:$A$3005,0),0)</f>
        <v>Beira Baixa</v>
      </c>
    </row>
    <row r="1628" spans="1:6" ht="15" customHeight="1" x14ac:dyDescent="0.2">
      <c r="A1628" s="22"/>
      <c r="B1628" s="23" t="s">
        <v>220</v>
      </c>
      <c r="C1628" s="24">
        <v>0</v>
      </c>
      <c r="D1628" s="12">
        <v>20285</v>
      </c>
      <c r="E1628" s="25">
        <v>20285</v>
      </c>
      <c r="F1628" t="str">
        <f>INDEX([1]Quadro!$B$1:$B$3005,MATCH(B1628,[1]Quadro!$A$1:$A$3005,0),0)</f>
        <v>Região de Coimbra</v>
      </c>
    </row>
    <row r="1629" spans="1:6" ht="15" customHeight="1" x14ac:dyDescent="0.2">
      <c r="A1629" s="22"/>
      <c r="B1629" s="23" t="s">
        <v>222</v>
      </c>
      <c r="C1629" s="24">
        <v>0</v>
      </c>
      <c r="D1629" s="12">
        <v>106</v>
      </c>
      <c r="E1629" s="25">
        <v>106</v>
      </c>
      <c r="F1629" t="str">
        <f>INDEX([1]Quadro!$B$1:$B$3005,MATCH(B1629,[1]Quadro!$A$1:$A$3005,0),0)</f>
        <v>Douro</v>
      </c>
    </row>
    <row r="1630" spans="1:6" ht="15" customHeight="1" x14ac:dyDescent="0.2">
      <c r="A1630" s="22"/>
      <c r="B1630" s="23" t="s">
        <v>223</v>
      </c>
      <c r="C1630" s="24">
        <v>0</v>
      </c>
      <c r="D1630" s="12">
        <v>3487</v>
      </c>
      <c r="E1630" s="25">
        <v>3487</v>
      </c>
      <c r="F1630" t="str">
        <f>INDEX([1]Quadro!$B$1:$B$3005,MATCH(B1630,[1]Quadro!$A$1:$A$3005,0),0)</f>
        <v>Beiras e Serra da Estrela</v>
      </c>
    </row>
    <row r="1631" spans="1:6" ht="15" customHeight="1" x14ac:dyDescent="0.2">
      <c r="A1631" s="22"/>
      <c r="B1631" s="23" t="s">
        <v>224</v>
      </c>
      <c r="C1631" s="24">
        <v>0</v>
      </c>
      <c r="D1631" s="12">
        <v>9541</v>
      </c>
      <c r="E1631" s="25">
        <v>9541</v>
      </c>
      <c r="F1631" t="str">
        <f>INDEX([1]Quadro!$B$1:$B$3005,MATCH(B1631,[1]Quadro!$A$1:$A$3005,0),0)</f>
        <v>Região de Leiria</v>
      </c>
    </row>
    <row r="1632" spans="1:6" ht="15" customHeight="1" x14ac:dyDescent="0.2">
      <c r="A1632" s="22"/>
      <c r="B1632" s="23" t="s">
        <v>225</v>
      </c>
      <c r="C1632" s="24">
        <v>0</v>
      </c>
      <c r="D1632" s="12">
        <v>301</v>
      </c>
      <c r="E1632" s="25">
        <v>301</v>
      </c>
      <c r="F1632" t="e">
        <f>INDEX([1]Quadro!$B$1:$B$3005,MATCH(B1632,[1]Quadro!$A$1:$A$3005,0),0)</f>
        <v>#N/A</v>
      </c>
    </row>
    <row r="1633" spans="1:6" ht="15" customHeight="1" x14ac:dyDescent="0.2">
      <c r="A1633" s="22"/>
      <c r="B1633" s="23" t="s">
        <v>226</v>
      </c>
      <c r="C1633" s="24">
        <v>0</v>
      </c>
      <c r="D1633" s="12">
        <v>133310</v>
      </c>
      <c r="E1633" s="25">
        <v>133310</v>
      </c>
      <c r="F1633" t="str">
        <f>INDEX([1]Quadro!$B$1:$B$3005,MATCH(B1633,[1]Quadro!$A$1:$A$3005,0),0)</f>
        <v>Alto Minho</v>
      </c>
    </row>
    <row r="1634" spans="1:6" ht="15" customHeight="1" x14ac:dyDescent="0.2">
      <c r="A1634" s="22"/>
      <c r="B1634" s="23" t="s">
        <v>227</v>
      </c>
      <c r="C1634" s="24">
        <v>0</v>
      </c>
      <c r="D1634" s="12">
        <v>-7</v>
      </c>
      <c r="E1634" s="25">
        <v>-7</v>
      </c>
      <c r="F1634" t="str">
        <f>INDEX([1]Quadro!$B$1:$B$3005,MATCH(B1634,[1]Quadro!$A$1:$A$3005,0),0)</f>
        <v>Alto Minho</v>
      </c>
    </row>
    <row r="1635" spans="1:6" ht="15" customHeight="1" x14ac:dyDescent="0.2">
      <c r="A1635" s="22"/>
      <c r="B1635" s="23" t="s">
        <v>228</v>
      </c>
      <c r="C1635" s="24">
        <v>0</v>
      </c>
      <c r="D1635" s="12">
        <v>6015</v>
      </c>
      <c r="E1635" s="25">
        <v>6015</v>
      </c>
      <c r="F1635" t="str">
        <f>INDEX([1]Quadro!$B$1:$B$3005,MATCH(B1635,[1]Quadro!$A$1:$A$3005,0),0)</f>
        <v>Alto Alentejo</v>
      </c>
    </row>
    <row r="1636" spans="1:6" ht="15" customHeight="1" x14ac:dyDescent="0.2">
      <c r="A1636" s="22"/>
      <c r="B1636" s="23" t="s">
        <v>229</v>
      </c>
      <c r="C1636" s="24">
        <v>0</v>
      </c>
      <c r="D1636" s="12">
        <v>1147</v>
      </c>
      <c r="E1636" s="25">
        <v>1147</v>
      </c>
      <c r="F1636" t="str">
        <f>INDEX([1]Quadro!$B$1:$B$3005,MATCH(B1636,[1]Quadro!$A$1:$A$3005,0),0)</f>
        <v>Alto Alentejo</v>
      </c>
    </row>
    <row r="1637" spans="1:6" ht="15" customHeight="1" x14ac:dyDescent="0.2">
      <c r="A1637" s="22"/>
      <c r="B1637" s="23" t="s">
        <v>232</v>
      </c>
      <c r="C1637" s="24">
        <v>0</v>
      </c>
      <c r="D1637" s="12">
        <v>18226</v>
      </c>
      <c r="E1637" s="25">
        <v>18226</v>
      </c>
      <c r="F1637" t="str">
        <f>INDEX([1]Quadro!$B$1:$B$3005,MATCH(B1637,[1]Quadro!$A$1:$A$3005,0),0)</f>
        <v>Área Metropolitana do Porto</v>
      </c>
    </row>
    <row r="1638" spans="1:6" ht="15" customHeight="1" x14ac:dyDescent="0.2">
      <c r="A1638" s="22"/>
      <c r="B1638" s="23" t="s">
        <v>233</v>
      </c>
      <c r="C1638" s="24">
        <v>0</v>
      </c>
      <c r="D1638" s="12">
        <v>8073</v>
      </c>
      <c r="E1638" s="25">
        <v>8073</v>
      </c>
      <c r="F1638" t="str">
        <f>INDEX([1]Quadro!$B$1:$B$3005,MATCH(B1638,[1]Quadro!$A$1:$A$3005,0),0)</f>
        <v>Região de Leiria</v>
      </c>
    </row>
    <row r="1639" spans="1:6" ht="15" customHeight="1" x14ac:dyDescent="0.2">
      <c r="A1639" s="22"/>
      <c r="B1639" s="23" t="s">
        <v>234</v>
      </c>
      <c r="C1639" s="24">
        <v>0</v>
      </c>
      <c r="D1639" s="12">
        <v>992</v>
      </c>
      <c r="E1639" s="25">
        <v>992</v>
      </c>
      <c r="F1639" t="str">
        <f>INDEX([1]Quadro!$B$1:$B$3005,MATCH(B1639,[1]Quadro!$A$1:$A$3005,0),0)</f>
        <v>Ave</v>
      </c>
    </row>
    <row r="1640" spans="1:6" ht="15" customHeight="1" x14ac:dyDescent="0.2">
      <c r="A1640" s="22"/>
      <c r="B1640" s="23" t="s">
        <v>237</v>
      </c>
      <c r="C1640" s="24">
        <v>0</v>
      </c>
      <c r="D1640" s="12">
        <v>31486</v>
      </c>
      <c r="E1640" s="25">
        <v>31486</v>
      </c>
      <c r="F1640" t="str">
        <f>INDEX([1]Quadro!$B$1:$B$3005,MATCH(B1640,[1]Quadro!$A$1:$A$3005,0),0)</f>
        <v>Beira Baixa</v>
      </c>
    </row>
    <row r="1641" spans="1:6" ht="15" customHeight="1" x14ac:dyDescent="0.2">
      <c r="A1641" s="22"/>
      <c r="B1641" s="23" t="s">
        <v>240</v>
      </c>
      <c r="C1641" s="24">
        <v>0</v>
      </c>
      <c r="D1641" s="12">
        <v>240</v>
      </c>
      <c r="E1641" s="25">
        <v>240</v>
      </c>
      <c r="F1641" t="str">
        <f>INDEX([1]Quadro!$B$1:$B$3005,MATCH(B1641,[1]Quadro!$A$1:$A$3005,0),0)</f>
        <v>Tâmega e Sousa</v>
      </c>
    </row>
    <row r="1642" spans="1:6" ht="15" customHeight="1" x14ac:dyDescent="0.2">
      <c r="A1642" s="22"/>
      <c r="B1642" s="23" t="s">
        <v>243</v>
      </c>
      <c r="C1642" s="24">
        <v>0</v>
      </c>
      <c r="D1642" s="12">
        <v>20972</v>
      </c>
      <c r="E1642" s="25">
        <v>20972</v>
      </c>
      <c r="F1642" t="str">
        <f>INDEX([1]Quadro!$B$1:$B$3005,MATCH(B1642,[1]Quadro!$A$1:$A$3005,0),0)</f>
        <v>Lezíria do Tejo</v>
      </c>
    </row>
    <row r="1643" spans="1:6" ht="15" customHeight="1" x14ac:dyDescent="0.2">
      <c r="A1643" s="22"/>
      <c r="B1643" s="23" t="s">
        <v>244</v>
      </c>
      <c r="C1643" s="24">
        <v>0</v>
      </c>
      <c r="D1643" s="12">
        <v>2095</v>
      </c>
      <c r="E1643" s="25">
        <v>2095</v>
      </c>
      <c r="F1643" t="str">
        <f>INDEX([1]Quadro!$B$1:$B$3005,MATCH(B1643,[1]Quadro!$A$1:$A$3005,0),0)</f>
        <v>Douro</v>
      </c>
    </row>
    <row r="1644" spans="1:6" ht="15" customHeight="1" x14ac:dyDescent="0.2">
      <c r="A1644" s="22"/>
      <c r="B1644" s="23" t="s">
        <v>245</v>
      </c>
      <c r="C1644" s="24">
        <v>0</v>
      </c>
      <c r="D1644" s="12">
        <v>1404</v>
      </c>
      <c r="E1644" s="25">
        <v>1404</v>
      </c>
      <c r="F1644" t="str">
        <f>INDEX([1]Quadro!$B$1:$B$3005,MATCH(B1644,[1]Quadro!$A$1:$A$3005,0),0)</f>
        <v>Beiras e Serra da Estrela</v>
      </c>
    </row>
    <row r="1645" spans="1:6" ht="15" customHeight="1" x14ac:dyDescent="0.2">
      <c r="A1645" s="22"/>
      <c r="B1645" s="23" t="s">
        <v>246</v>
      </c>
      <c r="C1645" s="24">
        <v>0</v>
      </c>
      <c r="D1645" s="12">
        <v>22505</v>
      </c>
      <c r="E1645" s="25">
        <v>22505</v>
      </c>
      <c r="F1645" t="str">
        <f>INDEX([1]Quadro!$B$1:$B$3005,MATCH(B1645,[1]Quadro!$A$1:$A$3005,0),0)</f>
        <v>Lezíria do Tejo</v>
      </c>
    </row>
    <row r="1646" spans="1:6" ht="15" customHeight="1" x14ac:dyDescent="0.2">
      <c r="A1646" s="22"/>
      <c r="B1646" s="23" t="s">
        <v>247</v>
      </c>
      <c r="C1646" s="24">
        <v>0</v>
      </c>
      <c r="D1646" s="12">
        <v>429</v>
      </c>
      <c r="E1646" s="25">
        <v>429</v>
      </c>
      <c r="F1646" t="str">
        <f>INDEX([1]Quadro!$B$1:$B$3005,MATCH(B1646,[1]Quadro!$A$1:$A$3005,0),0)</f>
        <v>Viseu Dão Lafões</v>
      </c>
    </row>
    <row r="1647" spans="1:6" ht="15" customHeight="1" x14ac:dyDescent="0.2">
      <c r="A1647" s="22"/>
      <c r="B1647" s="23" t="s">
        <v>251</v>
      </c>
      <c r="C1647" s="24">
        <v>0</v>
      </c>
      <c r="D1647" s="12">
        <v>29255</v>
      </c>
      <c r="E1647" s="25">
        <v>29255</v>
      </c>
      <c r="F1647" t="str">
        <f>INDEX([1]Quadro!$B$1:$B$3005,MATCH(B1647,[1]Quadro!$A$1:$A$3005,0),0)</f>
        <v>Lezíria do Tejo</v>
      </c>
    </row>
    <row r="1648" spans="1:6" ht="15" customHeight="1" x14ac:dyDescent="0.2">
      <c r="A1648" s="22"/>
      <c r="B1648" s="23" t="s">
        <v>252</v>
      </c>
      <c r="C1648" s="24">
        <v>0</v>
      </c>
      <c r="D1648" s="12">
        <v>406150</v>
      </c>
      <c r="E1648" s="25">
        <v>406150</v>
      </c>
      <c r="F1648" t="str">
        <f>INDEX([1]Quadro!$B$1:$B$3005,MATCH(B1648,[1]Quadro!$A$1:$A$3005,0),0)</f>
        <v>Alentejo Litoral</v>
      </c>
    </row>
    <row r="1649" spans="1:6" ht="15" customHeight="1" x14ac:dyDescent="0.2">
      <c r="A1649" s="22"/>
      <c r="B1649" s="23" t="s">
        <v>253</v>
      </c>
      <c r="C1649" s="24">
        <v>0</v>
      </c>
      <c r="D1649" s="12">
        <v>49</v>
      </c>
      <c r="E1649" s="25">
        <v>49</v>
      </c>
      <c r="F1649" t="str">
        <f>INDEX([1]Quadro!$B$1:$B$3005,MATCH(B1649,[1]Quadro!$A$1:$A$3005,0),0)</f>
        <v>Área Metropolitana do Porto</v>
      </c>
    </row>
    <row r="1650" spans="1:6" ht="15" customHeight="1" x14ac:dyDescent="0.2">
      <c r="A1650" s="22"/>
      <c r="B1650" s="23" t="s">
        <v>255</v>
      </c>
      <c r="C1650" s="24">
        <v>0</v>
      </c>
      <c r="D1650" s="12">
        <v>54</v>
      </c>
      <c r="E1650" s="25">
        <v>54</v>
      </c>
      <c r="F1650" t="e">
        <f>INDEX([1]Quadro!$B$1:$B$3005,MATCH(B1650,[1]Quadro!$A$1:$A$3005,0),0)</f>
        <v>#N/A</v>
      </c>
    </row>
    <row r="1651" spans="1:6" ht="15" customHeight="1" x14ac:dyDescent="0.2">
      <c r="A1651" s="22"/>
      <c r="B1651" s="23" t="s">
        <v>256</v>
      </c>
      <c r="C1651" s="24">
        <v>0</v>
      </c>
      <c r="D1651" s="12">
        <v>2666</v>
      </c>
      <c r="E1651" s="25">
        <v>2666</v>
      </c>
      <c r="F1651" t="str">
        <f>INDEX([1]Quadro!$B$1:$B$3005,MATCH(B1651,[1]Quadro!$A$1:$A$3005,0),0)</f>
        <v>Douro</v>
      </c>
    </row>
    <row r="1652" spans="1:6" ht="15" customHeight="1" x14ac:dyDescent="0.2">
      <c r="A1652" s="22"/>
      <c r="B1652" s="23" t="s">
        <v>257</v>
      </c>
      <c r="C1652" s="24">
        <v>0</v>
      </c>
      <c r="D1652" s="12">
        <v>4781</v>
      </c>
      <c r="E1652" s="25">
        <v>4781</v>
      </c>
      <c r="F1652" t="str">
        <f>INDEX([1]Quadro!$B$1:$B$3005,MATCH(B1652,[1]Quadro!$A$1:$A$3005,0),0)</f>
        <v>Viseu Dão Lafões</v>
      </c>
    </row>
    <row r="1653" spans="1:6" ht="15" customHeight="1" x14ac:dyDescent="0.2">
      <c r="A1653" s="22"/>
      <c r="B1653" s="23" t="s">
        <v>259</v>
      </c>
      <c r="C1653" s="24">
        <v>0</v>
      </c>
      <c r="D1653" s="12">
        <v>3308</v>
      </c>
      <c r="E1653" s="25">
        <v>3308</v>
      </c>
      <c r="F1653" t="str">
        <f>INDEX([1]Quadro!$B$1:$B$3005,MATCH(B1653,[1]Quadro!$A$1:$A$3005,0),0)</f>
        <v>Médio Tejo</v>
      </c>
    </row>
    <row r="1654" spans="1:6" ht="15" customHeight="1" x14ac:dyDescent="0.2">
      <c r="A1654" s="22"/>
      <c r="B1654" s="23" t="s">
        <v>260</v>
      </c>
      <c r="C1654" s="24">
        <v>0</v>
      </c>
      <c r="D1654" s="12">
        <v>1056</v>
      </c>
      <c r="E1654" s="25">
        <v>1056</v>
      </c>
      <c r="F1654" t="str">
        <f>INDEX([1]Quadro!$B$1:$B$3005,MATCH(B1654,[1]Quadro!$A$1:$A$3005,0),0)</f>
        <v>Viseu Dão Lafões</v>
      </c>
    </row>
    <row r="1655" spans="1:6" ht="15" customHeight="1" x14ac:dyDescent="0.2">
      <c r="A1655" s="22"/>
      <c r="B1655" s="23" t="s">
        <v>261</v>
      </c>
      <c r="C1655" s="24">
        <v>0</v>
      </c>
      <c r="D1655" s="12">
        <v>207174</v>
      </c>
      <c r="E1655" s="25">
        <v>207174</v>
      </c>
      <c r="F1655" t="str">
        <f>INDEX([1]Quadro!$B$1:$B$3005,MATCH(B1655,[1]Quadro!$A$1:$A$3005,0),0)</f>
        <v>Beiras e Serra da Estrela</v>
      </c>
    </row>
    <row r="1656" spans="1:6" ht="15" customHeight="1" x14ac:dyDescent="0.2">
      <c r="A1656" s="22"/>
      <c r="B1656" s="23" t="s">
        <v>262</v>
      </c>
      <c r="C1656" s="24">
        <v>0</v>
      </c>
      <c r="D1656" s="12">
        <v>132600</v>
      </c>
      <c r="E1656" s="25">
        <v>132600</v>
      </c>
      <c r="F1656" t="str">
        <f>INDEX([1]Quadro!$B$1:$B$3005,MATCH(B1656,[1]Quadro!$A$1:$A$3005,0),0)</f>
        <v>Área Metropolitana de Lisboa</v>
      </c>
    </row>
    <row r="1657" spans="1:6" ht="15" customHeight="1" x14ac:dyDescent="0.2">
      <c r="A1657" s="22"/>
      <c r="B1657" s="23" t="s">
        <v>263</v>
      </c>
      <c r="C1657" s="24">
        <v>0</v>
      </c>
      <c r="D1657" s="12">
        <v>135</v>
      </c>
      <c r="E1657" s="25">
        <v>135</v>
      </c>
      <c r="F1657" t="str">
        <f>INDEX([1]Quadro!$B$1:$B$3005,MATCH(B1657,[1]Quadro!$A$1:$A$3005,0),0)</f>
        <v>Douro</v>
      </c>
    </row>
    <row r="1658" spans="1:6" ht="15" customHeight="1" x14ac:dyDescent="0.2">
      <c r="A1658" s="22"/>
      <c r="B1658" s="23" t="s">
        <v>264</v>
      </c>
      <c r="C1658" s="24">
        <v>0</v>
      </c>
      <c r="D1658" s="12">
        <v>12196</v>
      </c>
      <c r="E1658" s="25">
        <v>12196</v>
      </c>
      <c r="F1658" t="str">
        <f>INDEX([1]Quadro!$B$1:$B$3005,MATCH(B1658,[1]Quadro!$A$1:$A$3005,0),0)</f>
        <v>Baixo Alentejo</v>
      </c>
    </row>
    <row r="1659" spans="1:6" ht="15" customHeight="1" x14ac:dyDescent="0.2">
      <c r="A1659" s="22"/>
      <c r="B1659" s="23" t="s">
        <v>265</v>
      </c>
      <c r="C1659" s="24">
        <v>0</v>
      </c>
      <c r="D1659" s="12">
        <v>20404</v>
      </c>
      <c r="E1659" s="25">
        <v>20404</v>
      </c>
      <c r="F1659" t="str">
        <f>INDEX([1]Quadro!$B$1:$B$3005,MATCH(B1659,[1]Quadro!$A$1:$A$3005,0),0)</f>
        <v>Médio Tejo</v>
      </c>
    </row>
    <row r="1660" spans="1:6" ht="15" customHeight="1" x14ac:dyDescent="0.2">
      <c r="A1660" s="22"/>
      <c r="B1660" s="23" t="s">
        <v>267</v>
      </c>
      <c r="C1660" s="24">
        <v>0</v>
      </c>
      <c r="D1660" s="12">
        <v>330999</v>
      </c>
      <c r="E1660" s="25">
        <v>330999</v>
      </c>
      <c r="F1660" t="str">
        <f>INDEX([1]Quadro!$B$1:$B$3005,MATCH(B1660,[1]Quadro!$A$1:$A$3005,0),0)</f>
        <v>Área Metropolitana de Lisboa</v>
      </c>
    </row>
    <row r="1661" spans="1:6" ht="15" customHeight="1" x14ac:dyDescent="0.2">
      <c r="A1661" s="22"/>
      <c r="B1661" s="23" t="s">
        <v>269</v>
      </c>
      <c r="C1661" s="24">
        <v>0</v>
      </c>
      <c r="D1661" s="12">
        <v>245452</v>
      </c>
      <c r="E1661" s="25">
        <v>245452</v>
      </c>
      <c r="F1661" t="str">
        <f>INDEX([1]Quadro!$B$1:$B$3005,MATCH(B1661,[1]Quadro!$A$1:$A$3005,0),0)</f>
        <v>Algarve</v>
      </c>
    </row>
    <row r="1662" spans="1:6" ht="15" customHeight="1" x14ac:dyDescent="0.2">
      <c r="A1662" s="22"/>
      <c r="B1662" s="23" t="s">
        <v>271</v>
      </c>
      <c r="C1662" s="24">
        <v>0</v>
      </c>
      <c r="D1662" s="12">
        <v>486543</v>
      </c>
      <c r="E1662" s="25">
        <v>486543</v>
      </c>
      <c r="F1662" t="str">
        <f>INDEX([1]Quadro!$B$1:$B$3005,MATCH(B1662,[1]Quadro!$A$1:$A$3005,0),0)</f>
        <v>Área Metropolitana de Lisboa</v>
      </c>
    </row>
    <row r="1663" spans="1:6" ht="15" customHeight="1" x14ac:dyDescent="0.2">
      <c r="A1663" s="22"/>
      <c r="B1663" s="23" t="s">
        <v>273</v>
      </c>
      <c r="C1663" s="24">
        <v>0</v>
      </c>
      <c r="D1663" s="12">
        <v>11362</v>
      </c>
      <c r="E1663" s="25">
        <v>11362</v>
      </c>
      <c r="F1663" t="str">
        <f>INDEX([1]Quadro!$B$1:$B$3005,MATCH(B1663,[1]Quadro!$A$1:$A$3005,0),0)</f>
        <v>Região de Coimbra</v>
      </c>
    </row>
    <row r="1664" spans="1:6" ht="15" customHeight="1" x14ac:dyDescent="0.2">
      <c r="A1664" s="22"/>
      <c r="B1664" s="23" t="s">
        <v>275</v>
      </c>
      <c r="C1664" s="24">
        <v>0</v>
      </c>
      <c r="D1664" s="12">
        <v>8585</v>
      </c>
      <c r="E1664" s="25">
        <v>8585</v>
      </c>
      <c r="F1664" t="str">
        <f>INDEX([1]Quadro!$B$1:$B$3005,MATCH(B1664,[1]Quadro!$A$1:$A$3005,0),0)</f>
        <v>Região de Coimbra</v>
      </c>
    </row>
    <row r="1665" spans="1:6" ht="15" customHeight="1" x14ac:dyDescent="0.2">
      <c r="A1665" s="22"/>
      <c r="B1665" s="23" t="s">
        <v>276</v>
      </c>
      <c r="C1665" s="24">
        <v>0</v>
      </c>
      <c r="D1665" s="12">
        <v>1556</v>
      </c>
      <c r="E1665" s="25">
        <v>1556</v>
      </c>
      <c r="F1665" t="str">
        <f>INDEX([1]Quadro!$B$1:$B$3005,MATCH(B1665,[1]Quadro!$A$1:$A$3005,0),0)</f>
        <v>Douro</v>
      </c>
    </row>
    <row r="1666" spans="1:6" ht="15" customHeight="1" x14ac:dyDescent="0.2">
      <c r="A1666" s="22"/>
      <c r="B1666" s="23" t="s">
        <v>277</v>
      </c>
      <c r="C1666" s="24">
        <v>0</v>
      </c>
      <c r="D1666" s="12">
        <v>5257</v>
      </c>
      <c r="E1666" s="25">
        <v>5257</v>
      </c>
      <c r="F1666" t="str">
        <f>INDEX([1]Quadro!$B$1:$B$3005,MATCH(B1666,[1]Quadro!$A$1:$A$3005,0),0)</f>
        <v>Douro</v>
      </c>
    </row>
    <row r="1667" spans="1:6" ht="15" customHeight="1" x14ac:dyDescent="0.2">
      <c r="A1667" s="22"/>
      <c r="B1667" s="23" t="s">
        <v>279</v>
      </c>
      <c r="C1667" s="24">
        <v>0</v>
      </c>
      <c r="D1667" s="12">
        <v>2630</v>
      </c>
      <c r="E1667" s="25">
        <v>2630</v>
      </c>
      <c r="F1667" t="str">
        <f>INDEX([1]Quadro!$B$1:$B$3005,MATCH(B1667,[1]Quadro!$A$1:$A$3005,0),0)</f>
        <v>Cávado</v>
      </c>
    </row>
    <row r="1668" spans="1:6" ht="15" customHeight="1" x14ac:dyDescent="0.2">
      <c r="A1668" s="22"/>
      <c r="B1668" s="23" t="s">
        <v>280</v>
      </c>
      <c r="C1668" s="24">
        <v>0</v>
      </c>
      <c r="D1668" s="12">
        <v>606229</v>
      </c>
      <c r="E1668" s="25">
        <v>606229</v>
      </c>
      <c r="F1668" t="str">
        <f>INDEX([1]Quadro!$B$1:$B$3005,MATCH(B1668,[1]Quadro!$A$1:$A$3005,0),0)</f>
        <v>Médio Tejo</v>
      </c>
    </row>
    <row r="1669" spans="1:6" ht="15" customHeight="1" x14ac:dyDescent="0.2">
      <c r="A1669" s="22"/>
      <c r="B1669" s="23" t="s">
        <v>281</v>
      </c>
      <c r="C1669" s="24">
        <v>0</v>
      </c>
      <c r="D1669" s="12">
        <v>978</v>
      </c>
      <c r="E1669" s="25">
        <v>978</v>
      </c>
      <c r="F1669" t="str">
        <f>INDEX([1]Quadro!$B$1:$B$3005,MATCH(B1669,[1]Quadro!$A$1:$A$3005,0),0)</f>
        <v>Viseu Dão Lafões</v>
      </c>
    </row>
    <row r="1670" spans="1:6" ht="15" customHeight="1" x14ac:dyDescent="0.2">
      <c r="A1670" s="22"/>
      <c r="B1670" s="23" t="s">
        <v>282</v>
      </c>
      <c r="C1670" s="24">
        <v>0</v>
      </c>
      <c r="D1670" s="12">
        <v>466075</v>
      </c>
      <c r="E1670" s="25">
        <v>466075</v>
      </c>
      <c r="F1670" t="str">
        <f>INDEX([1]Quadro!$B$1:$B$3005,MATCH(B1670,[1]Quadro!$A$1:$A$3005,0),0)</f>
        <v>Douro</v>
      </c>
    </row>
    <row r="1671" spans="1:6" ht="15" customHeight="1" x14ac:dyDescent="0.2">
      <c r="A1671" s="22"/>
      <c r="B1671" s="23" t="s">
        <v>283</v>
      </c>
      <c r="C1671" s="24">
        <v>0</v>
      </c>
      <c r="D1671" s="12">
        <v>22292</v>
      </c>
      <c r="E1671" s="25">
        <v>22292</v>
      </c>
      <c r="F1671" t="str">
        <f>INDEX([1]Quadro!$B$1:$B$3005,MATCH(B1671,[1]Quadro!$A$1:$A$3005,0),0)</f>
        <v>Médio Tejo</v>
      </c>
    </row>
    <row r="1672" spans="1:6" ht="15" customHeight="1" x14ac:dyDescent="0.2">
      <c r="A1672" s="22"/>
      <c r="B1672" s="23" t="s">
        <v>284</v>
      </c>
      <c r="C1672" s="24">
        <v>0</v>
      </c>
      <c r="D1672" s="12">
        <v>738</v>
      </c>
      <c r="E1672" s="25">
        <v>738</v>
      </c>
      <c r="F1672" t="str">
        <f>INDEX([1]Quadro!$B$1:$B$3005,MATCH(B1672,[1]Quadro!$A$1:$A$3005,0),0)</f>
        <v>Oeste</v>
      </c>
    </row>
    <row r="1673" spans="1:6" ht="15" customHeight="1" x14ac:dyDescent="0.2">
      <c r="A1673" s="22"/>
      <c r="B1673" s="23" t="s">
        <v>285</v>
      </c>
      <c r="C1673" s="24">
        <v>0</v>
      </c>
      <c r="D1673" s="12">
        <v>609</v>
      </c>
      <c r="E1673" s="25">
        <v>609</v>
      </c>
      <c r="F1673" t="str">
        <f>INDEX([1]Quadro!$B$1:$B$3005,MATCH(B1673,[1]Quadro!$A$1:$A$3005,0),0)</f>
        <v>Beiras e Serra da Estrela</v>
      </c>
    </row>
    <row r="1674" spans="1:6" ht="15" customHeight="1" x14ac:dyDescent="0.2">
      <c r="A1674" s="22"/>
      <c r="B1674" s="23" t="s">
        <v>286</v>
      </c>
      <c r="C1674" s="24">
        <v>0</v>
      </c>
      <c r="D1674" s="12">
        <v>-55</v>
      </c>
      <c r="E1674" s="25">
        <v>-55</v>
      </c>
      <c r="F1674" t="str">
        <f>INDEX([1]Quadro!$B$1:$B$3005,MATCH(B1674,[1]Quadro!$A$1:$A$3005,0),0)</f>
        <v>Área Metropolitana do Porto</v>
      </c>
    </row>
    <row r="1675" spans="1:6" ht="15" customHeight="1" x14ac:dyDescent="0.2">
      <c r="A1675" s="22"/>
      <c r="B1675" s="23" t="s">
        <v>290</v>
      </c>
      <c r="C1675" s="24">
        <v>0</v>
      </c>
      <c r="D1675" s="12">
        <v>150313</v>
      </c>
      <c r="E1675" s="25">
        <v>150313</v>
      </c>
      <c r="F1675" t="str">
        <f>INDEX([1]Quadro!$B$1:$B$3005,MATCH(B1675,[1]Quadro!$A$1:$A$3005,0),0)</f>
        <v>Área Metropolitana do Porto</v>
      </c>
    </row>
    <row r="1676" spans="1:6" ht="15" customHeight="1" x14ac:dyDescent="0.2">
      <c r="A1676" s="22"/>
      <c r="B1676" s="23" t="s">
        <v>291</v>
      </c>
      <c r="C1676" s="24">
        <v>0</v>
      </c>
      <c r="D1676" s="12">
        <v>3936</v>
      </c>
      <c r="E1676" s="25">
        <v>3936</v>
      </c>
      <c r="F1676" t="str">
        <f>INDEX([1]Quadro!$B$1:$B$3005,MATCH(B1676,[1]Quadro!$A$1:$A$3005,0),0)</f>
        <v>Alto Tâmega</v>
      </c>
    </row>
    <row r="1677" spans="1:6" ht="15" customHeight="1" x14ac:dyDescent="0.2">
      <c r="A1677" s="22"/>
      <c r="B1677" s="23" t="s">
        <v>292</v>
      </c>
      <c r="C1677" s="24">
        <v>0</v>
      </c>
      <c r="D1677" s="12">
        <v>1858</v>
      </c>
      <c r="E1677" s="25">
        <v>1858</v>
      </c>
      <c r="F1677" t="e">
        <f>INDEX([1]Quadro!$B$1:$B$3005,MATCH(B1677,[1]Quadro!$A$1:$A$3005,0),0)</f>
        <v>#N/A</v>
      </c>
    </row>
    <row r="1678" spans="1:6" ht="15" customHeight="1" x14ac:dyDescent="0.2">
      <c r="A1678" s="22"/>
      <c r="B1678" s="23" t="s">
        <v>294</v>
      </c>
      <c r="C1678" s="24">
        <v>0</v>
      </c>
      <c r="D1678" s="12">
        <v>316</v>
      </c>
      <c r="E1678" s="25">
        <v>316</v>
      </c>
      <c r="F1678" t="str">
        <f>INDEX([1]Quadro!$B$1:$B$3005,MATCH(B1678,[1]Quadro!$A$1:$A$3005,0),0)</f>
        <v>Alentejo Central</v>
      </c>
    </row>
    <row r="1679" spans="1:6" ht="15" customHeight="1" x14ac:dyDescent="0.2">
      <c r="A1679" s="22"/>
      <c r="B1679" s="23" t="s">
        <v>295</v>
      </c>
      <c r="C1679" s="24">
        <v>0</v>
      </c>
      <c r="D1679" s="12">
        <v>212594</v>
      </c>
      <c r="E1679" s="25">
        <v>212594</v>
      </c>
      <c r="F1679" t="str">
        <f>INDEX([1]Quadro!$B$1:$B$3005,MATCH(B1679,[1]Quadro!$A$1:$A$3005,0),0)</f>
        <v>Alto Minho</v>
      </c>
    </row>
    <row r="1680" spans="1:6" ht="15" customHeight="1" x14ac:dyDescent="0.2">
      <c r="A1680" s="22"/>
      <c r="B1680" s="23" t="s">
        <v>296</v>
      </c>
      <c r="C1680" s="24">
        <v>0</v>
      </c>
      <c r="D1680" s="12">
        <v>6026</v>
      </c>
      <c r="E1680" s="25">
        <v>6026</v>
      </c>
      <c r="F1680" t="str">
        <f>INDEX([1]Quadro!$B$1:$B$3005,MATCH(B1680,[1]Quadro!$A$1:$A$3005,0),0)</f>
        <v>Baixo Alentejo</v>
      </c>
    </row>
    <row r="1681" spans="1:6" ht="15" customHeight="1" x14ac:dyDescent="0.2">
      <c r="A1681" s="22"/>
      <c r="B1681" s="23" t="s">
        <v>298</v>
      </c>
      <c r="C1681" s="24">
        <v>0</v>
      </c>
      <c r="D1681" s="12">
        <v>7200</v>
      </c>
      <c r="E1681" s="25">
        <v>7200</v>
      </c>
      <c r="F1681" t="str">
        <f>INDEX([1]Quadro!$B$1:$B$3005,MATCH(B1681,[1]Quadro!$A$1:$A$3005,0),0)</f>
        <v>Médio Tejo</v>
      </c>
    </row>
    <row r="1682" spans="1:6" ht="15" customHeight="1" x14ac:dyDescent="0.2">
      <c r="A1682" s="22"/>
      <c r="B1682" s="23" t="s">
        <v>302</v>
      </c>
      <c r="C1682" s="24">
        <v>0</v>
      </c>
      <c r="D1682" s="12">
        <v>100</v>
      </c>
      <c r="E1682" s="25">
        <v>100</v>
      </c>
      <c r="F1682" t="str">
        <f>INDEX([1]Quadro!$B$1:$B$3005,MATCH(B1682,[1]Quadro!$A$1:$A$3005,0),0)</f>
        <v>Terras de Trás-os-Montes</v>
      </c>
    </row>
    <row r="1683" spans="1:6" ht="15" customHeight="1" x14ac:dyDescent="0.2">
      <c r="A1683" s="22"/>
      <c r="B1683" s="23" t="s">
        <v>303</v>
      </c>
      <c r="C1683" s="24">
        <v>0</v>
      </c>
      <c r="D1683" s="12">
        <v>40915</v>
      </c>
      <c r="E1683" s="25">
        <v>40915</v>
      </c>
      <c r="F1683" t="str">
        <f>INDEX([1]Quadro!$B$1:$B$3005,MATCH(B1683,[1]Quadro!$A$1:$A$3005,0),0)</f>
        <v>Área Metropolitana de Lisboa</v>
      </c>
    </row>
    <row r="1684" spans="1:6" ht="15" customHeight="1" x14ac:dyDescent="0.2">
      <c r="A1684" s="22"/>
      <c r="B1684" s="23" t="s">
        <v>305</v>
      </c>
      <c r="C1684" s="24">
        <v>0</v>
      </c>
      <c r="D1684" s="12">
        <v>2785</v>
      </c>
      <c r="E1684" s="25">
        <v>2785</v>
      </c>
      <c r="F1684" t="str">
        <f>INDEX([1]Quadro!$B$1:$B$3005,MATCH(B1684,[1]Quadro!$A$1:$A$3005,0),0)</f>
        <v>Médio Tejo</v>
      </c>
    </row>
    <row r="1685" spans="1:6" ht="15" customHeight="1" x14ac:dyDescent="0.2">
      <c r="A1685" s="22"/>
      <c r="B1685" s="23" t="s">
        <v>307</v>
      </c>
      <c r="C1685" s="24">
        <v>0</v>
      </c>
      <c r="D1685" s="12">
        <v>378041</v>
      </c>
      <c r="E1685" s="25">
        <v>378041</v>
      </c>
      <c r="F1685" t="str">
        <f>INDEX([1]Quadro!$B$1:$B$3005,MATCH(B1685,[1]Quadro!$A$1:$A$3005,0),0)</f>
        <v>Ave</v>
      </c>
    </row>
    <row r="1686" spans="1:6" ht="15" customHeight="1" x14ac:dyDescent="0.2">
      <c r="A1686" s="22"/>
      <c r="B1686" s="23" t="s">
        <v>309</v>
      </c>
      <c r="C1686" s="24">
        <v>0</v>
      </c>
      <c r="D1686" s="12">
        <v>162600</v>
      </c>
      <c r="E1686" s="25">
        <v>162600</v>
      </c>
      <c r="F1686" t="str">
        <f>INDEX([1]Quadro!$B$1:$B$3005,MATCH(B1686,[1]Quadro!$A$1:$A$3005,0),0)</f>
        <v>Área Metropolitana do Porto</v>
      </c>
    </row>
    <row r="1687" spans="1:6" ht="15" customHeight="1" x14ac:dyDescent="0.2">
      <c r="A1687" s="22"/>
      <c r="B1687" s="23" t="s">
        <v>310</v>
      </c>
      <c r="C1687" s="24">
        <v>0</v>
      </c>
      <c r="D1687" s="12">
        <v>37485</v>
      </c>
      <c r="E1687" s="25">
        <v>37485</v>
      </c>
      <c r="F1687" t="str">
        <f>INDEX([1]Quadro!$B$1:$B$3005,MATCH(B1687,[1]Quadro!$A$1:$A$3005,0),0)</f>
        <v>Médio Tejo</v>
      </c>
    </row>
    <row r="1688" spans="1:6" ht="15" customHeight="1" x14ac:dyDescent="0.2">
      <c r="A1688" s="22"/>
      <c r="B1688" s="23" t="s">
        <v>312</v>
      </c>
      <c r="C1688" s="24">
        <v>0</v>
      </c>
      <c r="D1688" s="12">
        <v>-1331</v>
      </c>
      <c r="E1688" s="25">
        <v>-1331</v>
      </c>
      <c r="F1688" t="str">
        <f>INDEX([1]Quadro!$B$1:$B$3005,MATCH(B1688,[1]Quadro!$A$1:$A$3005,0),0)</f>
        <v>Região de Coimbra</v>
      </c>
    </row>
    <row r="1689" spans="1:6" ht="15" customHeight="1" x14ac:dyDescent="0.2">
      <c r="A1689" s="22"/>
      <c r="B1689" s="23" t="s">
        <v>313</v>
      </c>
      <c r="C1689" s="24">
        <v>0</v>
      </c>
      <c r="D1689" s="12">
        <v>8367</v>
      </c>
      <c r="E1689" s="25">
        <v>8367</v>
      </c>
      <c r="F1689" t="str">
        <f>INDEX([1]Quadro!$B$1:$B$3005,MATCH(B1689,[1]Quadro!$A$1:$A$3005,0),0)</f>
        <v>Alto Tâmega</v>
      </c>
    </row>
    <row r="1690" spans="1:6" ht="15" customHeight="1" x14ac:dyDescent="0.2">
      <c r="A1690" s="22"/>
      <c r="B1690" s="23" t="s">
        <v>317</v>
      </c>
      <c r="C1690" s="24">
        <v>0</v>
      </c>
      <c r="D1690" s="12">
        <v>6539</v>
      </c>
      <c r="E1690" s="25">
        <v>6539</v>
      </c>
      <c r="F1690" t="str">
        <f>INDEX([1]Quadro!$B$1:$B$3005,MATCH(B1690,[1]Quadro!$A$1:$A$3005,0),0)</f>
        <v>Beira Baixa</v>
      </c>
    </row>
    <row r="1691" spans="1:6" ht="15" customHeight="1" x14ac:dyDescent="0.2">
      <c r="A1691" s="22"/>
      <c r="B1691" s="23" t="s">
        <v>318</v>
      </c>
      <c r="C1691" s="24">
        <v>0</v>
      </c>
      <c r="D1691" s="12">
        <v>156825</v>
      </c>
      <c r="E1691" s="25">
        <v>156825</v>
      </c>
      <c r="F1691" t="str">
        <f>INDEX([1]Quadro!$B$1:$B$3005,MATCH(B1691,[1]Quadro!$A$1:$A$3005,0),0)</f>
        <v>Cávado</v>
      </c>
    </row>
    <row r="1692" spans="1:6" ht="15" customHeight="1" x14ac:dyDescent="0.2">
      <c r="A1692" s="22"/>
      <c r="B1692" s="23" t="s">
        <v>320</v>
      </c>
      <c r="C1692" s="24">
        <v>0</v>
      </c>
      <c r="D1692" s="12">
        <v>13703</v>
      </c>
      <c r="E1692" s="25">
        <v>13703</v>
      </c>
      <c r="F1692" t="str">
        <f>INDEX([1]Quadro!$B$1:$B$3005,MATCH(B1692,[1]Quadro!$A$1:$A$3005,0),0)</f>
        <v>Terras de Trás-os-Montes</v>
      </c>
    </row>
    <row r="1693" spans="1:6" ht="15" customHeight="1" x14ac:dyDescent="0.2">
      <c r="A1693" s="22"/>
      <c r="B1693" s="23" t="s">
        <v>321</v>
      </c>
      <c r="C1693" s="24">
        <v>0</v>
      </c>
      <c r="D1693" s="12">
        <v>1959</v>
      </c>
      <c r="E1693" s="25">
        <v>1959</v>
      </c>
      <c r="F1693" t="str">
        <f>INDEX([1]Quadro!$B$1:$B$3005,MATCH(B1693,[1]Quadro!$A$1:$A$3005,0),0)</f>
        <v>Terras de Trás-os-Montes</v>
      </c>
    </row>
    <row r="1694" spans="1:6" ht="15" customHeight="1" x14ac:dyDescent="0.2">
      <c r="A1694" s="22"/>
      <c r="B1694" s="23" t="s">
        <v>324</v>
      </c>
      <c r="C1694" s="24">
        <v>0</v>
      </c>
      <c r="D1694" s="12">
        <v>8219</v>
      </c>
      <c r="E1694" s="25">
        <v>8219</v>
      </c>
      <c r="F1694" t="str">
        <f>INDEX([1]Quadro!$B$1:$B$3005,MATCH(B1694,[1]Quadro!$A$1:$A$3005,0),0)</f>
        <v>Viseu Dão Lafões</v>
      </c>
    </row>
    <row r="1695" spans="1:6" ht="15" customHeight="1" x14ac:dyDescent="0.2">
      <c r="A1695" s="18" t="s">
        <v>331</v>
      </c>
      <c r="B1695" s="16"/>
      <c r="C1695" s="19">
        <v>0</v>
      </c>
      <c r="D1695" s="20">
        <v>12104669</v>
      </c>
      <c r="E1695" s="21">
        <v>12104669</v>
      </c>
      <c r="F1695" t="e">
        <f>INDEX([1]Quadro!$B$1:$B$3005,MATCH(B1695,[1]Quadro!$A$1:$A$3005,0),0)</f>
        <v>#N/A</v>
      </c>
    </row>
    <row r="1696" spans="1:6" ht="15" customHeight="1" x14ac:dyDescent="0.2">
      <c r="A1696" s="18" t="s">
        <v>21</v>
      </c>
      <c r="B1696" s="18" t="s">
        <v>28</v>
      </c>
      <c r="C1696" s="19">
        <v>5194533</v>
      </c>
      <c r="D1696" s="20">
        <v>0</v>
      </c>
      <c r="E1696" s="21">
        <v>5194533</v>
      </c>
      <c r="F1696" t="str">
        <f>INDEX([1]Quadro!$B$1:$B$3005,MATCH(B1696,[1]Quadro!$A$1:$A$3005,0),0)</f>
        <v>Médio Tejo</v>
      </c>
    </row>
    <row r="1697" spans="1:6" ht="15" customHeight="1" x14ac:dyDescent="0.2">
      <c r="A1697" s="22"/>
      <c r="B1697" s="23" t="s">
        <v>52</v>
      </c>
      <c r="C1697" s="24">
        <v>40724845</v>
      </c>
      <c r="D1697" s="12">
        <v>0</v>
      </c>
      <c r="E1697" s="25">
        <v>40724845</v>
      </c>
      <c r="F1697" t="str">
        <f>INDEX([1]Quadro!$B$1:$B$3005,MATCH(B1697,[1]Quadro!$A$1:$A$3005,0),0)</f>
        <v>Área Metropolitana de Lisboa</v>
      </c>
    </row>
    <row r="1698" spans="1:6" ht="15" customHeight="1" x14ac:dyDescent="0.2">
      <c r="A1698" s="22"/>
      <c r="B1698" s="23" t="s">
        <v>91</v>
      </c>
      <c r="C1698" s="24">
        <v>8011300</v>
      </c>
      <c r="D1698" s="12">
        <v>0</v>
      </c>
      <c r="E1698" s="25">
        <v>8011300</v>
      </c>
      <c r="F1698" t="str">
        <f>INDEX([1]Quadro!$B$1:$B$3005,MATCH(B1698,[1]Quadro!$A$1:$A$3005,0),0)</f>
        <v>Área Metropolitana de Lisboa</v>
      </c>
    </row>
    <row r="1699" spans="1:6" ht="15" customHeight="1" x14ac:dyDescent="0.2">
      <c r="A1699" s="22"/>
      <c r="B1699" s="23" t="s">
        <v>104</v>
      </c>
      <c r="C1699" s="24">
        <v>1639920</v>
      </c>
      <c r="D1699" s="12">
        <v>0</v>
      </c>
      <c r="E1699" s="25">
        <v>1639920</v>
      </c>
      <c r="F1699" t="str">
        <f>INDEX([1]Quadro!$B$1:$B$3005,MATCH(B1699,[1]Quadro!$A$1:$A$3005,0),0)</f>
        <v>Região de Coimbra</v>
      </c>
    </row>
    <row r="1700" spans="1:6" ht="15" customHeight="1" x14ac:dyDescent="0.2">
      <c r="A1700" s="22"/>
      <c r="B1700" s="23" t="s">
        <v>107</v>
      </c>
      <c r="C1700" s="24">
        <v>4505495</v>
      </c>
      <c r="D1700" s="12">
        <v>0</v>
      </c>
      <c r="E1700" s="25">
        <v>4505495</v>
      </c>
      <c r="F1700" t="str">
        <f>INDEX([1]Quadro!$B$1:$B$3005,MATCH(B1700,[1]Quadro!$A$1:$A$3005,0),0)</f>
        <v>Lezíria do Tejo</v>
      </c>
    </row>
    <row r="1701" spans="1:6" ht="15" customHeight="1" x14ac:dyDescent="0.2">
      <c r="A1701" s="22"/>
      <c r="B1701" s="23" t="s">
        <v>113</v>
      </c>
      <c r="C1701" s="24">
        <v>32486641</v>
      </c>
      <c r="D1701" s="12">
        <v>0</v>
      </c>
      <c r="E1701" s="25">
        <v>32486641</v>
      </c>
      <c r="F1701" t="str">
        <f>INDEX([1]Quadro!$B$1:$B$3005,MATCH(B1701,[1]Quadro!$A$1:$A$3005,0),0)</f>
        <v>Médio Tejo</v>
      </c>
    </row>
    <row r="1702" spans="1:6" ht="15" customHeight="1" x14ac:dyDescent="0.2">
      <c r="A1702" s="22"/>
      <c r="B1702" s="23" t="s">
        <v>116</v>
      </c>
      <c r="C1702" s="24">
        <v>36571819</v>
      </c>
      <c r="D1702" s="12">
        <v>0</v>
      </c>
      <c r="E1702" s="25">
        <v>36571819</v>
      </c>
      <c r="F1702" t="str">
        <f>INDEX([1]Quadro!$B$1:$B$3005,MATCH(B1702,[1]Quadro!$A$1:$A$3005,0),0)</f>
        <v>Região de Aveiro</v>
      </c>
    </row>
    <row r="1703" spans="1:6" ht="15" customHeight="1" x14ac:dyDescent="0.2">
      <c r="A1703" s="22"/>
      <c r="B1703" s="23" t="s">
        <v>138</v>
      </c>
      <c r="C1703" s="24">
        <v>6581765</v>
      </c>
      <c r="D1703" s="12">
        <v>0</v>
      </c>
      <c r="E1703" s="25">
        <v>6581765</v>
      </c>
      <c r="F1703" t="str">
        <f>INDEX([1]Quadro!$B$1:$B$3005,MATCH(B1703,[1]Quadro!$A$1:$A$3005,0),0)</f>
        <v>Beiras e Serra da Estrela</v>
      </c>
    </row>
    <row r="1704" spans="1:6" ht="15" customHeight="1" x14ac:dyDescent="0.2">
      <c r="A1704" s="22"/>
      <c r="B1704" s="23" t="s">
        <v>150</v>
      </c>
      <c r="C1704" s="24">
        <v>92549253</v>
      </c>
      <c r="D1704" s="12">
        <v>0</v>
      </c>
      <c r="E1704" s="25">
        <v>92549253</v>
      </c>
      <c r="F1704" t="str">
        <f>INDEX([1]Quadro!$B$1:$B$3005,MATCH(B1704,[1]Quadro!$A$1:$A$3005,0),0)</f>
        <v>Área Metropolitana de Lisboa</v>
      </c>
    </row>
    <row r="1705" spans="1:6" ht="15" customHeight="1" x14ac:dyDescent="0.2">
      <c r="A1705" s="22"/>
      <c r="B1705" s="23" t="s">
        <v>160</v>
      </c>
      <c r="C1705" s="24">
        <v>18013794</v>
      </c>
      <c r="D1705" s="12">
        <v>0</v>
      </c>
      <c r="E1705" s="25">
        <v>18013794</v>
      </c>
      <c r="F1705" t="str">
        <f>INDEX([1]Quadro!$B$1:$B$3005,MATCH(B1705,[1]Quadro!$A$1:$A$3005,0),0)</f>
        <v>Área Metropolitana do Porto</v>
      </c>
    </row>
    <row r="1706" spans="1:6" ht="15" customHeight="1" x14ac:dyDescent="0.2">
      <c r="A1706" s="22"/>
      <c r="B1706" s="23" t="s">
        <v>161</v>
      </c>
      <c r="C1706" s="24">
        <v>7045850</v>
      </c>
      <c r="D1706" s="12">
        <v>0</v>
      </c>
      <c r="E1706" s="25">
        <v>7045850</v>
      </c>
      <c r="F1706" t="str">
        <f>INDEX([1]Quadro!$B$1:$B$3005,MATCH(B1706,[1]Quadro!$A$1:$A$3005,0),0)</f>
        <v>Viseu Dão Lafões</v>
      </c>
    </row>
    <row r="1707" spans="1:6" ht="15" customHeight="1" x14ac:dyDescent="0.2">
      <c r="A1707" s="22"/>
      <c r="B1707" s="23" t="s">
        <v>167</v>
      </c>
      <c r="C1707" s="24">
        <v>213052</v>
      </c>
      <c r="D1707" s="12">
        <v>0</v>
      </c>
      <c r="E1707" s="25">
        <v>213052</v>
      </c>
      <c r="F1707" t="str">
        <f>INDEX([1]Quadro!$B$1:$B$3005,MATCH(B1707,[1]Quadro!$A$1:$A$3005,0),0)</f>
        <v>Região de Coimbra</v>
      </c>
    </row>
    <row r="1708" spans="1:6" ht="15" customHeight="1" x14ac:dyDescent="0.2">
      <c r="A1708" s="22"/>
      <c r="B1708" s="23" t="s">
        <v>188</v>
      </c>
      <c r="C1708" s="24">
        <v>6671065</v>
      </c>
      <c r="D1708" s="12">
        <v>0</v>
      </c>
      <c r="E1708" s="25">
        <v>6671065</v>
      </c>
      <c r="F1708" t="str">
        <f>INDEX([1]Quadro!$B$1:$B$3005,MATCH(B1708,[1]Quadro!$A$1:$A$3005,0),0)</f>
        <v>Região de Coimbra</v>
      </c>
    </row>
    <row r="1709" spans="1:6" ht="15" customHeight="1" x14ac:dyDescent="0.2">
      <c r="A1709" s="22"/>
      <c r="B1709" s="23" t="s">
        <v>200</v>
      </c>
      <c r="C1709" s="24">
        <v>6871685</v>
      </c>
      <c r="D1709" s="12">
        <v>0</v>
      </c>
      <c r="E1709" s="25">
        <v>6871685</v>
      </c>
      <c r="F1709" t="str">
        <f>INDEX([1]Quadro!$B$1:$B$3005,MATCH(B1709,[1]Quadro!$A$1:$A$3005,0),0)</f>
        <v>Área Metropolitana de Lisboa</v>
      </c>
    </row>
    <row r="1710" spans="1:6" ht="15" customHeight="1" x14ac:dyDescent="0.2">
      <c r="A1710" s="22"/>
      <c r="B1710" s="23" t="s">
        <v>224</v>
      </c>
      <c r="C1710" s="24">
        <v>16946840</v>
      </c>
      <c r="D1710" s="12">
        <v>0</v>
      </c>
      <c r="E1710" s="25">
        <v>16946840</v>
      </c>
      <c r="F1710" t="str">
        <f>INDEX([1]Quadro!$B$1:$B$3005,MATCH(B1710,[1]Quadro!$A$1:$A$3005,0),0)</f>
        <v>Região de Leiria</v>
      </c>
    </row>
    <row r="1711" spans="1:6" ht="15" customHeight="1" x14ac:dyDescent="0.2">
      <c r="A1711" s="22"/>
      <c r="B1711" s="23" t="s">
        <v>273</v>
      </c>
      <c r="C1711" s="24">
        <v>26717968</v>
      </c>
      <c r="D1711" s="12">
        <v>0</v>
      </c>
      <c r="E1711" s="25">
        <v>26717968</v>
      </c>
      <c r="F1711" t="str">
        <f>INDEX([1]Quadro!$B$1:$B$3005,MATCH(B1711,[1]Quadro!$A$1:$A$3005,0),0)</f>
        <v>Região de Coimbra</v>
      </c>
    </row>
    <row r="1712" spans="1:6" ht="15" customHeight="1" x14ac:dyDescent="0.2">
      <c r="A1712" s="22"/>
      <c r="B1712" s="23" t="s">
        <v>303</v>
      </c>
      <c r="C1712" s="24">
        <v>49541670</v>
      </c>
      <c r="D1712" s="12">
        <v>0</v>
      </c>
      <c r="E1712" s="25">
        <v>49541670</v>
      </c>
      <c r="F1712" t="str">
        <f>INDEX([1]Quadro!$B$1:$B$3005,MATCH(B1712,[1]Quadro!$A$1:$A$3005,0),0)</f>
        <v>Área Metropolitana de Lisboa</v>
      </c>
    </row>
    <row r="1713" spans="1:6" ht="15" customHeight="1" x14ac:dyDescent="0.2">
      <c r="A1713" s="18" t="s">
        <v>332</v>
      </c>
      <c r="B1713" s="16"/>
      <c r="C1713" s="19">
        <v>360287495</v>
      </c>
      <c r="D1713" s="20">
        <v>0</v>
      </c>
      <c r="E1713" s="21">
        <v>360287495</v>
      </c>
      <c r="F1713" t="e">
        <f>INDEX([1]Quadro!$B$1:$B$3005,MATCH(B1713,[1]Quadro!$A$1:$A$3005,0),0)</f>
        <v>#N/A</v>
      </c>
    </row>
    <row r="1714" spans="1:6" ht="15" customHeight="1" x14ac:dyDescent="0.2">
      <c r="A1714" s="18" t="s">
        <v>22</v>
      </c>
      <c r="B1714" s="18" t="s">
        <v>28</v>
      </c>
      <c r="C1714" s="19">
        <v>1571200</v>
      </c>
      <c r="D1714" s="20">
        <v>2290750</v>
      </c>
      <c r="E1714" s="21">
        <v>3861950</v>
      </c>
      <c r="F1714" t="str">
        <f>INDEX([1]Quadro!$B$1:$B$3005,MATCH(B1714,[1]Quadro!$A$1:$A$3005,0),0)</f>
        <v>Médio Tejo</v>
      </c>
    </row>
    <row r="1715" spans="1:6" ht="15" customHeight="1" x14ac:dyDescent="0.2">
      <c r="A1715" s="22"/>
      <c r="B1715" s="23" t="s">
        <v>29</v>
      </c>
      <c r="C1715" s="24">
        <v>27224</v>
      </c>
      <c r="D1715" s="12">
        <v>1192219</v>
      </c>
      <c r="E1715" s="25">
        <v>1219443</v>
      </c>
      <c r="F1715" t="str">
        <f>INDEX([1]Quadro!$B$1:$B$3005,MATCH(B1715,[1]Quadro!$A$1:$A$3005,0),0)</f>
        <v>Região de Aveiro</v>
      </c>
    </row>
    <row r="1716" spans="1:6" ht="15" customHeight="1" x14ac:dyDescent="0.2">
      <c r="A1716" s="22"/>
      <c r="B1716" s="23" t="s">
        <v>30</v>
      </c>
      <c r="C1716" s="24">
        <v>0</v>
      </c>
      <c r="D1716" s="12">
        <v>183562</v>
      </c>
      <c r="E1716" s="25">
        <v>183562</v>
      </c>
      <c r="F1716" t="str">
        <f>INDEX([1]Quadro!$B$1:$B$3005,MATCH(B1716,[1]Quadro!$A$1:$A$3005,0),0)</f>
        <v>Viseu Dão Lafões</v>
      </c>
    </row>
    <row r="1717" spans="1:6" ht="15" customHeight="1" x14ac:dyDescent="0.2">
      <c r="A1717" s="22"/>
      <c r="B1717" s="23" t="s">
        <v>31</v>
      </c>
      <c r="C1717" s="24">
        <v>2770203</v>
      </c>
      <c r="D1717" s="12">
        <v>1414995</v>
      </c>
      <c r="E1717" s="25">
        <v>4185198</v>
      </c>
      <c r="F1717" t="str">
        <f>INDEX([1]Quadro!$B$1:$B$3005,MATCH(B1717,[1]Quadro!$A$1:$A$3005,0),0)</f>
        <v>Alentejo Central</v>
      </c>
    </row>
    <row r="1718" spans="1:6" ht="15" customHeight="1" x14ac:dyDescent="0.2">
      <c r="A1718" s="22"/>
      <c r="B1718" s="23" t="s">
        <v>32</v>
      </c>
      <c r="C1718" s="24">
        <v>0</v>
      </c>
      <c r="D1718" s="12">
        <v>1087437</v>
      </c>
      <c r="E1718" s="25">
        <v>1087437</v>
      </c>
      <c r="F1718" t="str">
        <f>INDEX([1]Quadro!$B$1:$B$3005,MATCH(B1718,[1]Quadro!$A$1:$A$3005,0),0)</f>
        <v>Região de Aveiro</v>
      </c>
    </row>
    <row r="1719" spans="1:6" ht="15" customHeight="1" x14ac:dyDescent="0.2">
      <c r="A1719" s="22"/>
      <c r="B1719" s="23" t="s">
        <v>33</v>
      </c>
      <c r="C1719" s="24">
        <v>126620</v>
      </c>
      <c r="D1719" s="12">
        <v>2852480</v>
      </c>
      <c r="E1719" s="25">
        <v>2979100</v>
      </c>
      <c r="F1719" t="str">
        <f>INDEX([1]Quadro!$B$1:$B$3005,MATCH(B1719,[1]Quadro!$A$1:$A$3005,0),0)</f>
        <v>Algarve</v>
      </c>
    </row>
    <row r="1720" spans="1:6" ht="15" customHeight="1" x14ac:dyDescent="0.2">
      <c r="A1720" s="22"/>
      <c r="B1720" s="23" t="s">
        <v>34</v>
      </c>
      <c r="C1720" s="24">
        <v>2156009</v>
      </c>
      <c r="D1720" s="12">
        <v>2819140</v>
      </c>
      <c r="E1720" s="25">
        <v>4975149</v>
      </c>
      <c r="F1720" t="str">
        <f>INDEX([1]Quadro!$B$1:$B$3005,MATCH(B1720,[1]Quadro!$A$1:$A$3005,0),0)</f>
        <v>Alentejo Litoral</v>
      </c>
    </row>
    <row r="1721" spans="1:6" ht="15" customHeight="1" x14ac:dyDescent="0.2">
      <c r="A1721" s="22"/>
      <c r="B1721" s="23" t="s">
        <v>35</v>
      </c>
      <c r="C1721" s="24">
        <v>47146</v>
      </c>
      <c r="D1721" s="12">
        <v>366345</v>
      </c>
      <c r="E1721" s="25">
        <v>413491</v>
      </c>
      <c r="F1721" t="str">
        <f>INDEX([1]Quadro!$B$1:$B$3005,MATCH(B1721,[1]Quadro!$A$1:$A$3005,0),0)</f>
        <v>Médio Tejo</v>
      </c>
    </row>
    <row r="1722" spans="1:6" ht="15" customHeight="1" x14ac:dyDescent="0.2">
      <c r="A1722" s="22"/>
      <c r="B1722" s="23" t="s">
        <v>36</v>
      </c>
      <c r="C1722" s="24">
        <v>2689817</v>
      </c>
      <c r="D1722" s="12">
        <v>6760880</v>
      </c>
      <c r="E1722" s="25">
        <v>9450697</v>
      </c>
      <c r="F1722" t="str">
        <f>INDEX([1]Quadro!$B$1:$B$3005,MATCH(B1722,[1]Quadro!$A$1:$A$3005,0),0)</f>
        <v>Oeste</v>
      </c>
    </row>
    <row r="1723" spans="1:6" ht="15" customHeight="1" x14ac:dyDescent="0.2">
      <c r="A1723" s="22"/>
      <c r="B1723" s="23" t="s">
        <v>37</v>
      </c>
      <c r="C1723" s="24">
        <v>2425037</v>
      </c>
      <c r="D1723" s="12">
        <v>2985855</v>
      </c>
      <c r="E1723" s="25">
        <v>5410892</v>
      </c>
      <c r="F1723" t="str">
        <f>INDEX([1]Quadro!$B$1:$B$3005,MATCH(B1723,[1]Quadro!$A$1:$A$3005,0),0)</f>
        <v>Área Metropolitana de Lisboa</v>
      </c>
    </row>
    <row r="1724" spans="1:6" ht="15" customHeight="1" x14ac:dyDescent="0.2">
      <c r="A1724" s="22"/>
      <c r="B1724" s="23" t="s">
        <v>38</v>
      </c>
      <c r="C1724" s="24">
        <v>59514</v>
      </c>
      <c r="D1724" s="12">
        <v>85762</v>
      </c>
      <c r="E1724" s="25">
        <v>145276</v>
      </c>
      <c r="F1724" t="str">
        <f>INDEX([1]Quadro!$B$1:$B$3005,MATCH(B1724,[1]Quadro!$A$1:$A$3005,0),0)</f>
        <v>Algarve</v>
      </c>
    </row>
    <row r="1725" spans="1:6" ht="15" customHeight="1" x14ac:dyDescent="0.2">
      <c r="A1725" s="22"/>
      <c r="B1725" s="23" t="s">
        <v>39</v>
      </c>
      <c r="C1725" s="24">
        <v>5426685</v>
      </c>
      <c r="D1725" s="12">
        <v>1403492</v>
      </c>
      <c r="E1725" s="25">
        <v>6830177</v>
      </c>
      <c r="F1725" t="str">
        <f>INDEX([1]Quadro!$B$1:$B$3005,MATCH(B1725,[1]Quadro!$A$1:$A$3005,0),0)</f>
        <v>Oeste</v>
      </c>
    </row>
    <row r="1726" spans="1:6" ht="15" customHeight="1" x14ac:dyDescent="0.2">
      <c r="A1726" s="22"/>
      <c r="B1726" s="23" t="s">
        <v>40</v>
      </c>
      <c r="C1726" s="24">
        <v>3548</v>
      </c>
      <c r="D1726" s="12">
        <v>87084</v>
      </c>
      <c r="E1726" s="25">
        <v>90632</v>
      </c>
      <c r="F1726" t="str">
        <f>INDEX([1]Quadro!$B$1:$B$3005,MATCH(B1726,[1]Quadro!$A$1:$A$3005,0),0)</f>
        <v>Terras de Trás-os-Montes</v>
      </c>
    </row>
    <row r="1727" spans="1:6" ht="15" customHeight="1" x14ac:dyDescent="0.2">
      <c r="A1727" s="22"/>
      <c r="B1727" s="23" t="s">
        <v>41</v>
      </c>
      <c r="C1727" s="24">
        <v>81118</v>
      </c>
      <c r="D1727" s="12">
        <v>216209</v>
      </c>
      <c r="E1727" s="25">
        <v>297327</v>
      </c>
      <c r="F1727" t="str">
        <f>INDEX([1]Quadro!$B$1:$B$3005,MATCH(B1727,[1]Quadro!$A$1:$A$3005,0),0)</f>
        <v>Douro</v>
      </c>
    </row>
    <row r="1728" spans="1:6" ht="15" customHeight="1" x14ac:dyDescent="0.2">
      <c r="A1728" s="22"/>
      <c r="B1728" s="23" t="s">
        <v>42</v>
      </c>
      <c r="C1728" s="24">
        <v>43203</v>
      </c>
      <c r="D1728" s="12">
        <v>398199</v>
      </c>
      <c r="E1728" s="25">
        <v>441402</v>
      </c>
      <c r="F1728" t="str">
        <f>INDEX([1]Quadro!$B$1:$B$3005,MATCH(B1728,[1]Quadro!$A$1:$A$3005,0),0)</f>
        <v>Algarve</v>
      </c>
    </row>
    <row r="1729" spans="1:6" ht="15" customHeight="1" x14ac:dyDescent="0.2">
      <c r="A1729" s="22"/>
      <c r="B1729" s="23" t="s">
        <v>43</v>
      </c>
      <c r="C1729" s="24">
        <v>280274</v>
      </c>
      <c r="D1729" s="12">
        <v>1489223</v>
      </c>
      <c r="E1729" s="25">
        <v>1769497</v>
      </c>
      <c r="F1729" t="str">
        <f>INDEX([1]Quadro!$B$1:$B$3005,MATCH(B1729,[1]Quadro!$A$1:$A$3005,0),0)</f>
        <v>Baixo Alentejo</v>
      </c>
    </row>
    <row r="1730" spans="1:6" ht="15" customHeight="1" x14ac:dyDescent="0.2">
      <c r="A1730" s="22"/>
      <c r="B1730" s="23" t="s">
        <v>44</v>
      </c>
      <c r="C1730" s="24">
        <v>0</v>
      </c>
      <c r="D1730" s="12">
        <v>641319</v>
      </c>
      <c r="E1730" s="25">
        <v>641319</v>
      </c>
      <c r="F1730" t="str">
        <f>INDEX([1]Quadro!$B$1:$B$3005,MATCH(B1730,[1]Quadro!$A$1:$A$3005,0),0)</f>
        <v>Área Metropolitana de Lisboa</v>
      </c>
    </row>
    <row r="1731" spans="1:6" ht="15" customHeight="1" x14ac:dyDescent="0.2">
      <c r="A1731" s="22"/>
      <c r="B1731" s="23" t="s">
        <v>45</v>
      </c>
      <c r="C1731" s="24">
        <v>218984</v>
      </c>
      <c r="D1731" s="12">
        <v>181771</v>
      </c>
      <c r="E1731" s="25">
        <v>400755</v>
      </c>
      <c r="F1731" t="str">
        <f>INDEX([1]Quadro!$B$1:$B$3005,MATCH(B1731,[1]Quadro!$A$1:$A$3005,0),0)</f>
        <v>Beiras e Serra da Estrela</v>
      </c>
    </row>
    <row r="1732" spans="1:6" ht="15" customHeight="1" x14ac:dyDescent="0.2">
      <c r="A1732" s="22"/>
      <c r="B1732" s="23" t="s">
        <v>46</v>
      </c>
      <c r="C1732" s="24">
        <v>2864435</v>
      </c>
      <c r="D1732" s="12">
        <v>3935185</v>
      </c>
      <c r="E1732" s="25">
        <v>6799620</v>
      </c>
      <c r="F1732" t="str">
        <f>INDEX([1]Quadro!$B$1:$B$3005,MATCH(B1732,[1]Quadro!$A$1:$A$3005,0),0)</f>
        <v>Lezíria do Tejo</v>
      </c>
    </row>
    <row r="1733" spans="1:6" ht="15" customHeight="1" x14ac:dyDescent="0.2">
      <c r="A1733" s="22"/>
      <c r="B1733" s="23" t="s">
        <v>47</v>
      </c>
      <c r="C1733" s="24">
        <v>0</v>
      </c>
      <c r="D1733" s="12">
        <v>187953</v>
      </c>
      <c r="E1733" s="25">
        <v>187953</v>
      </c>
      <c r="F1733" t="str">
        <f>INDEX([1]Quadro!$B$1:$B$3005,MATCH(B1733,[1]Quadro!$A$1:$A$3005,0),0)</f>
        <v>Baixo Alentejo</v>
      </c>
    </row>
    <row r="1734" spans="1:6" ht="15" customHeight="1" x14ac:dyDescent="0.2">
      <c r="A1734" s="22"/>
      <c r="B1734" s="23" t="s">
        <v>48</v>
      </c>
      <c r="C1734" s="24">
        <v>1680998</v>
      </c>
      <c r="D1734" s="12">
        <v>2520903</v>
      </c>
      <c r="E1734" s="25">
        <v>4201901</v>
      </c>
      <c r="F1734" t="str">
        <f>INDEX([1]Quadro!$B$1:$B$3005,MATCH(B1734,[1]Quadro!$A$1:$A$3005,0),0)</f>
        <v>Lezíria do Tejo</v>
      </c>
    </row>
    <row r="1735" spans="1:6" ht="15" customHeight="1" x14ac:dyDescent="0.2">
      <c r="A1735" s="22"/>
      <c r="B1735" s="23" t="s">
        <v>49</v>
      </c>
      <c r="C1735" s="24">
        <v>792914</v>
      </c>
      <c r="D1735" s="12">
        <v>368125</v>
      </c>
      <c r="E1735" s="25">
        <v>1161039</v>
      </c>
      <c r="F1735" t="str">
        <f>INDEX([1]Quadro!$B$1:$B$3005,MATCH(B1735,[1]Quadro!$A$1:$A$3005,0),0)</f>
        <v>Alto Alentejo</v>
      </c>
    </row>
    <row r="1736" spans="1:6" ht="15" customHeight="1" x14ac:dyDescent="0.2">
      <c r="A1736" s="22"/>
      <c r="B1736" s="23" t="s">
        <v>50</v>
      </c>
      <c r="C1736" s="24">
        <v>0</v>
      </c>
      <c r="D1736" s="12">
        <v>289707</v>
      </c>
      <c r="E1736" s="25">
        <v>289707</v>
      </c>
      <c r="F1736" t="str">
        <f>INDEX([1]Quadro!$B$1:$B$3005,MATCH(B1736,[1]Quadro!$A$1:$A$3005,0),0)</f>
        <v>Região de Leiria</v>
      </c>
    </row>
    <row r="1737" spans="1:6" ht="15" customHeight="1" x14ac:dyDescent="0.2">
      <c r="A1737" s="22"/>
      <c r="B1737" s="23" t="s">
        <v>51</v>
      </c>
      <c r="C1737" s="24">
        <v>141500</v>
      </c>
      <c r="D1737" s="12">
        <v>437600</v>
      </c>
      <c r="E1737" s="25">
        <v>579100</v>
      </c>
      <c r="F1737" t="str">
        <f>INDEX([1]Quadro!$B$1:$B$3005,MATCH(B1737,[1]Quadro!$A$1:$A$3005,0),0)</f>
        <v>Baixo Alentejo</v>
      </c>
    </row>
    <row r="1738" spans="1:6" ht="15" customHeight="1" x14ac:dyDescent="0.2">
      <c r="A1738" s="22"/>
      <c r="B1738" s="23" t="s">
        <v>53</v>
      </c>
      <c r="C1738" s="24">
        <v>525193</v>
      </c>
      <c r="D1738" s="12">
        <v>610396</v>
      </c>
      <c r="E1738" s="25">
        <v>1135589</v>
      </c>
      <c r="F1738" t="str">
        <f>INDEX([1]Quadro!$B$1:$B$3005,MATCH(B1738,[1]Quadro!$A$1:$A$3005,0),0)</f>
        <v>Tâmega e Sousa</v>
      </c>
    </row>
    <row r="1739" spans="1:6" ht="15" customHeight="1" x14ac:dyDescent="0.2">
      <c r="A1739" s="22"/>
      <c r="B1739" s="23" t="s">
        <v>54</v>
      </c>
      <c r="C1739" s="24">
        <v>1624551</v>
      </c>
      <c r="D1739" s="12">
        <v>658532</v>
      </c>
      <c r="E1739" s="25">
        <v>2283083</v>
      </c>
      <c r="F1739" t="str">
        <f>INDEX([1]Quadro!$B$1:$B$3005,MATCH(B1739,[1]Quadro!$A$1:$A$3005,0),0)</f>
        <v>Cávado</v>
      </c>
    </row>
    <row r="1740" spans="1:6" ht="15" customHeight="1" x14ac:dyDescent="0.2">
      <c r="A1740" s="22"/>
      <c r="B1740" s="23" t="s">
        <v>55</v>
      </c>
      <c r="C1740" s="24">
        <v>48394</v>
      </c>
      <c r="D1740" s="12">
        <v>633044</v>
      </c>
      <c r="E1740" s="25">
        <v>681438</v>
      </c>
      <c r="F1740" t="str">
        <f>INDEX([1]Quadro!$B$1:$B$3005,MATCH(B1740,[1]Quadro!$A$1:$A$3005,0),0)</f>
        <v>Região de Aveiro</v>
      </c>
    </row>
    <row r="1741" spans="1:6" ht="15" customHeight="1" x14ac:dyDescent="0.2">
      <c r="A1741" s="22"/>
      <c r="B1741" s="23" t="s">
        <v>56</v>
      </c>
      <c r="C1741" s="24">
        <v>0</v>
      </c>
      <c r="D1741" s="12">
        <v>322439</v>
      </c>
      <c r="E1741" s="25">
        <v>322439</v>
      </c>
      <c r="F1741" t="e">
        <f>INDEX([1]Quadro!$B$1:$B$3005,MATCH(B1741,[1]Quadro!$A$1:$A$3005,0),0)</f>
        <v>#N/A</v>
      </c>
    </row>
    <row r="1742" spans="1:6" ht="15" customHeight="1" x14ac:dyDescent="0.2">
      <c r="A1742" s="22"/>
      <c r="B1742" s="23" t="s">
        <v>57</v>
      </c>
      <c r="C1742" s="24">
        <v>200019</v>
      </c>
      <c r="D1742" s="12">
        <v>336689</v>
      </c>
      <c r="E1742" s="25">
        <v>536708</v>
      </c>
      <c r="F1742" t="str">
        <f>INDEX([1]Quadro!$B$1:$B$3005,MATCH(B1742,[1]Quadro!$A$1:$A$3005,0),0)</f>
        <v>Região de Leiria</v>
      </c>
    </row>
    <row r="1743" spans="1:6" ht="15" customHeight="1" x14ac:dyDescent="0.2">
      <c r="A1743" s="22"/>
      <c r="B1743" s="23" t="s">
        <v>58</v>
      </c>
      <c r="C1743" s="24">
        <v>0</v>
      </c>
      <c r="D1743" s="12">
        <v>214121</v>
      </c>
      <c r="E1743" s="25">
        <v>214121</v>
      </c>
      <c r="F1743" t="str">
        <f>INDEX([1]Quadro!$B$1:$B$3005,MATCH(B1743,[1]Quadro!$A$1:$A$3005,0),0)</f>
        <v>Alto Minho</v>
      </c>
    </row>
    <row r="1744" spans="1:6" ht="15" customHeight="1" x14ac:dyDescent="0.2">
      <c r="A1744" s="22"/>
      <c r="B1744" s="23" t="s">
        <v>59</v>
      </c>
      <c r="C1744" s="24">
        <v>25103</v>
      </c>
      <c r="D1744" s="12">
        <v>97471</v>
      </c>
      <c r="E1744" s="25">
        <v>122574</v>
      </c>
      <c r="F1744" t="str">
        <f>INDEX([1]Quadro!$B$1:$B$3005,MATCH(B1744,[1]Quadro!$A$1:$A$3005,0),0)</f>
        <v>Região de Coimbra</v>
      </c>
    </row>
    <row r="1745" spans="1:6" ht="15" customHeight="1" x14ac:dyDescent="0.2">
      <c r="A1745" s="22"/>
      <c r="B1745" s="23" t="s">
        <v>60</v>
      </c>
      <c r="C1745" s="24">
        <v>76908</v>
      </c>
      <c r="D1745" s="12">
        <v>307699</v>
      </c>
      <c r="E1745" s="25">
        <v>384607</v>
      </c>
      <c r="F1745" t="str">
        <f>INDEX([1]Quadro!$B$1:$B$3005,MATCH(B1745,[1]Quadro!$A$1:$A$3005,0),0)</f>
        <v>Douro</v>
      </c>
    </row>
    <row r="1746" spans="1:6" ht="15" customHeight="1" x14ac:dyDescent="0.2">
      <c r="A1746" s="22"/>
      <c r="B1746" s="23" t="s">
        <v>61</v>
      </c>
      <c r="C1746" s="24">
        <v>0</v>
      </c>
      <c r="D1746" s="12">
        <v>433440</v>
      </c>
      <c r="E1746" s="25">
        <v>433440</v>
      </c>
      <c r="F1746" t="str">
        <f>INDEX([1]Quadro!$B$1:$B$3005,MATCH(B1746,[1]Quadro!$A$1:$A$3005,0),0)</f>
        <v>Área Metropolitana do Porto</v>
      </c>
    </row>
    <row r="1747" spans="1:6" ht="15" customHeight="1" x14ac:dyDescent="0.2">
      <c r="A1747" s="22"/>
      <c r="B1747" s="23" t="s">
        <v>62</v>
      </c>
      <c r="C1747" s="24">
        <v>1547642</v>
      </c>
      <c r="D1747" s="12">
        <v>1944076</v>
      </c>
      <c r="E1747" s="25">
        <v>3491718</v>
      </c>
      <c r="F1747" t="str">
        <f>INDEX([1]Quadro!$B$1:$B$3005,MATCH(B1747,[1]Quadro!$A$1:$A$3005,0),0)</f>
        <v>Alentejo Central</v>
      </c>
    </row>
    <row r="1748" spans="1:6" ht="15" customHeight="1" x14ac:dyDescent="0.2">
      <c r="A1748" s="22"/>
      <c r="B1748" s="23" t="s">
        <v>63</v>
      </c>
      <c r="C1748" s="24">
        <v>81241</v>
      </c>
      <c r="D1748" s="12">
        <v>623845</v>
      </c>
      <c r="E1748" s="25">
        <v>705086</v>
      </c>
      <c r="F1748" t="str">
        <f>INDEX([1]Quadro!$B$1:$B$3005,MATCH(B1748,[1]Quadro!$A$1:$A$3005,0),0)</f>
        <v>Alto Alentejo</v>
      </c>
    </row>
    <row r="1749" spans="1:6" ht="15" customHeight="1" x14ac:dyDescent="0.2">
      <c r="A1749" s="22"/>
      <c r="B1749" s="23" t="s">
        <v>64</v>
      </c>
      <c r="C1749" s="24">
        <v>534759</v>
      </c>
      <c r="D1749" s="12">
        <v>493364</v>
      </c>
      <c r="E1749" s="25">
        <v>1028123</v>
      </c>
      <c r="F1749" t="str">
        <f>INDEX([1]Quadro!$B$1:$B$3005,MATCH(B1749,[1]Quadro!$A$1:$A$3005,0),0)</f>
        <v>Oeste</v>
      </c>
    </row>
    <row r="1750" spans="1:6" ht="15" customHeight="1" x14ac:dyDescent="0.2">
      <c r="A1750" s="22"/>
      <c r="B1750" s="23" t="s">
        <v>65</v>
      </c>
      <c r="C1750" s="24">
        <v>3929</v>
      </c>
      <c r="D1750" s="12">
        <v>471974</v>
      </c>
      <c r="E1750" s="25">
        <v>475903</v>
      </c>
      <c r="F1750" t="str">
        <f>INDEX([1]Quadro!$B$1:$B$3005,MATCH(B1750,[1]Quadro!$A$1:$A$3005,0),0)</f>
        <v>Região de Aveiro</v>
      </c>
    </row>
    <row r="1751" spans="1:6" ht="15" customHeight="1" x14ac:dyDescent="0.2">
      <c r="A1751" s="22"/>
      <c r="B1751" s="23" t="s">
        <v>66</v>
      </c>
      <c r="C1751" s="24">
        <v>2756831</v>
      </c>
      <c r="D1751" s="12">
        <v>1477723</v>
      </c>
      <c r="E1751" s="25">
        <v>4234554</v>
      </c>
      <c r="F1751" t="str">
        <f>INDEX([1]Quadro!$B$1:$B$3005,MATCH(B1751,[1]Quadro!$A$1:$A$3005,0),0)</f>
        <v>Alto Alentejo</v>
      </c>
    </row>
    <row r="1752" spans="1:6" ht="15" customHeight="1" x14ac:dyDescent="0.2">
      <c r="A1752" s="22"/>
      <c r="B1752" s="23" t="s">
        <v>67</v>
      </c>
      <c r="C1752" s="24">
        <v>2704236</v>
      </c>
      <c r="D1752" s="12">
        <v>2610991</v>
      </c>
      <c r="E1752" s="25">
        <v>5315227</v>
      </c>
      <c r="F1752" t="str">
        <f>INDEX([1]Quadro!$B$1:$B$3005,MATCH(B1752,[1]Quadro!$A$1:$A$3005,0),0)</f>
        <v>Lezíria do Tejo</v>
      </c>
    </row>
    <row r="1753" spans="1:6" ht="15" customHeight="1" x14ac:dyDescent="0.2">
      <c r="A1753" s="22"/>
      <c r="B1753" s="23" t="s">
        <v>68</v>
      </c>
      <c r="C1753" s="24">
        <v>58450</v>
      </c>
      <c r="D1753" s="12">
        <v>326838</v>
      </c>
      <c r="E1753" s="25">
        <v>385288</v>
      </c>
      <c r="F1753" t="str">
        <f>INDEX([1]Quadro!$B$1:$B$3005,MATCH(B1753,[1]Quadro!$A$1:$A$3005,0),0)</f>
        <v>Tâmega e Sousa</v>
      </c>
    </row>
    <row r="1754" spans="1:6" ht="15" customHeight="1" x14ac:dyDescent="0.2">
      <c r="A1754" s="22"/>
      <c r="B1754" s="23" t="s">
        <v>69</v>
      </c>
      <c r="C1754" s="24">
        <v>514523</v>
      </c>
      <c r="D1754" s="12">
        <v>7368933</v>
      </c>
      <c r="E1754" s="25">
        <v>7883456</v>
      </c>
      <c r="F1754" t="str">
        <f>INDEX([1]Quadro!$B$1:$B$3005,MATCH(B1754,[1]Quadro!$A$1:$A$3005,0),0)</f>
        <v>Cávado</v>
      </c>
    </row>
    <row r="1755" spans="1:6" ht="15" customHeight="1" x14ac:dyDescent="0.2">
      <c r="A1755" s="22"/>
      <c r="B1755" s="23" t="s">
        <v>70</v>
      </c>
      <c r="C1755" s="24">
        <v>18651</v>
      </c>
      <c r="D1755" s="12">
        <v>16125</v>
      </c>
      <c r="E1755" s="25">
        <v>34776</v>
      </c>
      <c r="F1755" t="str">
        <f>INDEX([1]Quadro!$B$1:$B$3005,MATCH(B1755,[1]Quadro!$A$1:$A$3005,0),0)</f>
        <v>Baixo Alentejo</v>
      </c>
    </row>
    <row r="1756" spans="1:6" ht="15" customHeight="1" x14ac:dyDescent="0.2">
      <c r="A1756" s="22"/>
      <c r="B1756" s="23" t="s">
        <v>71</v>
      </c>
      <c r="C1756" s="24">
        <v>62843</v>
      </c>
      <c r="D1756" s="12">
        <v>553141</v>
      </c>
      <c r="E1756" s="25">
        <v>615984</v>
      </c>
      <c r="F1756" t="str">
        <f>INDEX([1]Quadro!$B$1:$B$3005,MATCH(B1756,[1]Quadro!$A$1:$A$3005,0),0)</f>
        <v>Área Metropolitana de Lisboa</v>
      </c>
    </row>
    <row r="1757" spans="1:6" ht="15" customHeight="1" x14ac:dyDescent="0.2">
      <c r="A1757" s="22"/>
      <c r="B1757" s="23" t="s">
        <v>72</v>
      </c>
      <c r="C1757" s="24">
        <v>997780</v>
      </c>
      <c r="D1757" s="12">
        <v>637609</v>
      </c>
      <c r="E1757" s="25">
        <v>1635389</v>
      </c>
      <c r="F1757" t="str">
        <f>INDEX([1]Quadro!$B$1:$B$3005,MATCH(B1757,[1]Quadro!$A$1:$A$3005,0),0)</f>
        <v>Região de Leiria</v>
      </c>
    </row>
    <row r="1758" spans="1:6" ht="15" customHeight="1" x14ac:dyDescent="0.2">
      <c r="A1758" s="22"/>
      <c r="B1758" s="23" t="s">
        <v>73</v>
      </c>
      <c r="C1758" s="24">
        <v>1811033</v>
      </c>
      <c r="D1758" s="12">
        <v>2885812</v>
      </c>
      <c r="E1758" s="25">
        <v>4696845</v>
      </c>
      <c r="F1758" t="str">
        <f>INDEX([1]Quadro!$B$1:$B$3005,MATCH(B1758,[1]Quadro!$A$1:$A$3005,0),0)</f>
        <v>Baixo Alentejo</v>
      </c>
    </row>
    <row r="1759" spans="1:6" ht="15" customHeight="1" x14ac:dyDescent="0.2">
      <c r="A1759" s="22"/>
      <c r="B1759" s="23" t="s">
        <v>74</v>
      </c>
      <c r="C1759" s="24">
        <v>106800</v>
      </c>
      <c r="D1759" s="12">
        <v>572287</v>
      </c>
      <c r="E1759" s="25">
        <v>679087</v>
      </c>
      <c r="F1759" t="str">
        <f>INDEX([1]Quadro!$B$1:$B$3005,MATCH(B1759,[1]Quadro!$A$1:$A$3005,0),0)</f>
        <v>Beiras e Serra da Estrela</v>
      </c>
    </row>
    <row r="1760" spans="1:6" ht="15" customHeight="1" x14ac:dyDescent="0.2">
      <c r="A1760" s="22"/>
      <c r="B1760" s="23" t="s">
        <v>75</v>
      </c>
      <c r="C1760" s="24">
        <v>11654427</v>
      </c>
      <c r="D1760" s="12">
        <v>4233347</v>
      </c>
      <c r="E1760" s="25">
        <v>15887774</v>
      </c>
      <c r="F1760" t="str">
        <f>INDEX([1]Quadro!$B$1:$B$3005,MATCH(B1760,[1]Quadro!$A$1:$A$3005,0),0)</f>
        <v>Lezíria do Tejo</v>
      </c>
    </row>
    <row r="1761" spans="1:6" ht="15" customHeight="1" x14ac:dyDescent="0.2">
      <c r="A1761" s="22"/>
      <c r="B1761" s="23" t="s">
        <v>76</v>
      </c>
      <c r="C1761" s="24">
        <v>5356258</v>
      </c>
      <c r="D1761" s="12">
        <v>1071646</v>
      </c>
      <c r="E1761" s="25">
        <v>6427904</v>
      </c>
      <c r="F1761" t="str">
        <f>INDEX([1]Quadro!$B$1:$B$3005,MATCH(B1761,[1]Quadro!$A$1:$A$3005,0),0)</f>
        <v>Oeste</v>
      </c>
    </row>
    <row r="1762" spans="1:6" ht="15" customHeight="1" x14ac:dyDescent="0.2">
      <c r="A1762" s="22"/>
      <c r="B1762" s="23" t="s">
        <v>77</v>
      </c>
      <c r="C1762" s="24">
        <v>332626</v>
      </c>
      <c r="D1762" s="12">
        <v>1068392</v>
      </c>
      <c r="E1762" s="25">
        <v>1401018</v>
      </c>
      <c r="F1762" t="str">
        <f>INDEX([1]Quadro!$B$1:$B$3005,MATCH(B1762,[1]Quadro!$A$1:$A$3005,0),0)</f>
        <v>Alentejo Central</v>
      </c>
    </row>
    <row r="1763" spans="1:6" ht="15" customHeight="1" x14ac:dyDescent="0.2">
      <c r="A1763" s="22"/>
      <c r="B1763" s="23" t="s">
        <v>78</v>
      </c>
      <c r="C1763" s="24">
        <v>1440</v>
      </c>
      <c r="D1763" s="12">
        <v>141947</v>
      </c>
      <c r="E1763" s="25">
        <v>143387</v>
      </c>
      <c r="F1763" t="str">
        <f>INDEX([1]Quadro!$B$1:$B$3005,MATCH(B1763,[1]Quadro!$A$1:$A$3005,0),0)</f>
        <v>Alto Tâmega</v>
      </c>
    </row>
    <row r="1764" spans="1:6" ht="15" customHeight="1" x14ac:dyDescent="0.2">
      <c r="A1764" s="22"/>
      <c r="B1764" s="23" t="s">
        <v>79</v>
      </c>
      <c r="C1764" s="24">
        <v>547909</v>
      </c>
      <c r="D1764" s="12">
        <v>1241509</v>
      </c>
      <c r="E1764" s="25">
        <v>1789418</v>
      </c>
      <c r="F1764" t="str">
        <f>INDEX([1]Quadro!$B$1:$B$3005,MATCH(B1764,[1]Quadro!$A$1:$A$3005,0),0)</f>
        <v>Cávado</v>
      </c>
    </row>
    <row r="1765" spans="1:6" ht="15" customHeight="1" x14ac:dyDescent="0.2">
      <c r="A1765" s="22"/>
      <c r="B1765" s="23" t="s">
        <v>80</v>
      </c>
      <c r="C1765" s="24">
        <v>50157</v>
      </c>
      <c r="D1765" s="12">
        <v>603135</v>
      </c>
      <c r="E1765" s="25">
        <v>653292</v>
      </c>
      <c r="F1765" t="str">
        <f>INDEX([1]Quadro!$B$1:$B$3005,MATCH(B1765,[1]Quadro!$A$1:$A$3005,0),0)</f>
        <v>Terras de Trás-os-Montes</v>
      </c>
    </row>
    <row r="1766" spans="1:6" ht="15" customHeight="1" x14ac:dyDescent="0.2">
      <c r="A1766" s="22"/>
      <c r="B1766" s="23" t="s">
        <v>81</v>
      </c>
      <c r="C1766" s="24">
        <v>43256</v>
      </c>
      <c r="D1766" s="12">
        <v>206029</v>
      </c>
      <c r="E1766" s="25">
        <v>249285</v>
      </c>
      <c r="F1766" t="str">
        <f>INDEX([1]Quadro!$B$1:$B$3005,MATCH(B1766,[1]Quadro!$A$1:$A$3005,0),0)</f>
        <v>Ave</v>
      </c>
    </row>
    <row r="1767" spans="1:6" ht="15" customHeight="1" x14ac:dyDescent="0.2">
      <c r="A1767" s="22"/>
      <c r="B1767" s="23" t="s">
        <v>82</v>
      </c>
      <c r="C1767" s="24">
        <v>3029739</v>
      </c>
      <c r="D1767" s="12">
        <v>2020575</v>
      </c>
      <c r="E1767" s="25">
        <v>5050314</v>
      </c>
      <c r="F1767" t="str">
        <f>INDEX([1]Quadro!$B$1:$B$3005,MATCH(B1767,[1]Quadro!$A$1:$A$3005,0),0)</f>
        <v>Oeste</v>
      </c>
    </row>
    <row r="1768" spans="1:6" ht="15" customHeight="1" x14ac:dyDescent="0.2">
      <c r="A1768" s="22"/>
      <c r="B1768" s="23" t="s">
        <v>83</v>
      </c>
      <c r="C1768" s="24">
        <v>739964</v>
      </c>
      <c r="D1768" s="12">
        <v>4201429</v>
      </c>
      <c r="E1768" s="25">
        <v>4941393</v>
      </c>
      <c r="F1768" t="str">
        <f>INDEX([1]Quadro!$B$1:$B$3005,MATCH(B1768,[1]Quadro!$A$1:$A$3005,0),0)</f>
        <v>Oeste</v>
      </c>
    </row>
    <row r="1769" spans="1:6" ht="15" customHeight="1" x14ac:dyDescent="0.2">
      <c r="A1769" s="22"/>
      <c r="B1769" s="23" t="s">
        <v>84</v>
      </c>
      <c r="C1769" s="24">
        <v>0</v>
      </c>
      <c r="D1769" s="12">
        <v>1587</v>
      </c>
      <c r="E1769" s="25">
        <v>1587</v>
      </c>
      <c r="F1769" t="e">
        <f>INDEX([1]Quadro!$B$1:$B$3005,MATCH(B1769,[1]Quadro!$A$1:$A$3005,0),0)</f>
        <v>#N/A</v>
      </c>
    </row>
    <row r="1770" spans="1:6" ht="15" customHeight="1" x14ac:dyDescent="0.2">
      <c r="A1770" s="22"/>
      <c r="B1770" s="23" t="s">
        <v>85</v>
      </c>
      <c r="C1770" s="24">
        <v>234</v>
      </c>
      <c r="D1770" s="12">
        <v>153303</v>
      </c>
      <c r="E1770" s="25">
        <v>153537</v>
      </c>
      <c r="F1770" t="str">
        <f>INDEX([1]Quadro!$B$1:$B$3005,MATCH(B1770,[1]Quadro!$A$1:$A$3005,0),0)</f>
        <v>Alto Minho</v>
      </c>
    </row>
    <row r="1771" spans="1:6" ht="15" customHeight="1" x14ac:dyDescent="0.2">
      <c r="A1771" s="22"/>
      <c r="B1771" s="23" t="s">
        <v>86</v>
      </c>
      <c r="C1771" s="24">
        <v>1101841</v>
      </c>
      <c r="D1771" s="12">
        <v>3173200</v>
      </c>
      <c r="E1771" s="25">
        <v>4275041</v>
      </c>
      <c r="F1771" t="str">
        <f>INDEX([1]Quadro!$B$1:$B$3005,MATCH(B1771,[1]Quadro!$A$1:$A$3005,0),0)</f>
        <v>Alto Alentejo</v>
      </c>
    </row>
    <row r="1772" spans="1:6" ht="15" customHeight="1" x14ac:dyDescent="0.2">
      <c r="A1772" s="22"/>
      <c r="B1772" s="23" t="s">
        <v>87</v>
      </c>
      <c r="C1772" s="24">
        <v>253984</v>
      </c>
      <c r="D1772" s="12">
        <v>1637281</v>
      </c>
      <c r="E1772" s="25">
        <v>1891265</v>
      </c>
      <c r="F1772" t="str">
        <f>INDEX([1]Quadro!$B$1:$B$3005,MATCH(B1772,[1]Quadro!$A$1:$A$3005,0),0)</f>
        <v>Região de Coimbra</v>
      </c>
    </row>
    <row r="1773" spans="1:6" ht="15" customHeight="1" x14ac:dyDescent="0.2">
      <c r="A1773" s="22"/>
      <c r="B1773" s="23" t="s">
        <v>88</v>
      </c>
      <c r="C1773" s="24">
        <v>77476</v>
      </c>
      <c r="D1773" s="12">
        <v>398364</v>
      </c>
      <c r="E1773" s="25">
        <v>475840</v>
      </c>
      <c r="F1773" t="str">
        <f>INDEX([1]Quadro!$B$1:$B$3005,MATCH(B1773,[1]Quadro!$A$1:$A$3005,0),0)</f>
        <v>Douro</v>
      </c>
    </row>
    <row r="1774" spans="1:6" ht="15" customHeight="1" x14ac:dyDescent="0.2">
      <c r="A1774" s="22"/>
      <c r="B1774" s="23" t="s">
        <v>89</v>
      </c>
      <c r="C1774" s="24">
        <v>0</v>
      </c>
      <c r="D1774" s="12">
        <v>412636</v>
      </c>
      <c r="E1774" s="25">
        <v>412636</v>
      </c>
      <c r="F1774" t="str">
        <f>INDEX([1]Quadro!$B$1:$B$3005,MATCH(B1774,[1]Quadro!$A$1:$A$3005,0),0)</f>
        <v>Viseu Dão Lafões</v>
      </c>
    </row>
    <row r="1775" spans="1:6" ht="15" customHeight="1" x14ac:dyDescent="0.2">
      <c r="A1775" s="22"/>
      <c r="B1775" s="23" t="s">
        <v>90</v>
      </c>
      <c r="C1775" s="24">
        <v>3095640</v>
      </c>
      <c r="D1775" s="12">
        <v>3823105</v>
      </c>
      <c r="E1775" s="25">
        <v>6918745</v>
      </c>
      <c r="F1775" t="str">
        <f>INDEX([1]Quadro!$B$1:$B$3005,MATCH(B1775,[1]Quadro!$A$1:$A$3005,0),0)</f>
        <v>Lezíria do Tejo</v>
      </c>
    </row>
    <row r="1776" spans="1:6" ht="15" customHeight="1" x14ac:dyDescent="0.2">
      <c r="A1776" s="22"/>
      <c r="B1776" s="23" t="s">
        <v>91</v>
      </c>
      <c r="C1776" s="24">
        <v>358087</v>
      </c>
      <c r="D1776" s="12">
        <v>1491968</v>
      </c>
      <c r="E1776" s="25">
        <v>1850055</v>
      </c>
      <c r="F1776" t="str">
        <f>INDEX([1]Quadro!$B$1:$B$3005,MATCH(B1776,[1]Quadro!$A$1:$A$3005,0),0)</f>
        <v>Área Metropolitana de Lisboa</v>
      </c>
    </row>
    <row r="1777" spans="1:6" ht="15" customHeight="1" x14ac:dyDescent="0.2">
      <c r="A1777" s="22"/>
      <c r="B1777" s="23" t="s">
        <v>92</v>
      </c>
      <c r="C1777" s="24">
        <v>0</v>
      </c>
      <c r="D1777" s="12">
        <v>2104</v>
      </c>
      <c r="E1777" s="25">
        <v>2104</v>
      </c>
      <c r="F1777" t="e">
        <f>INDEX([1]Quadro!$B$1:$B$3005,MATCH(B1777,[1]Quadro!$A$1:$A$3005,0),0)</f>
        <v>#N/A</v>
      </c>
    </row>
    <row r="1778" spans="1:6" ht="15" customHeight="1" x14ac:dyDescent="0.2">
      <c r="A1778" s="22"/>
      <c r="B1778" s="23" t="s">
        <v>93</v>
      </c>
      <c r="C1778" s="24">
        <v>483896</v>
      </c>
      <c r="D1778" s="12">
        <v>2808262</v>
      </c>
      <c r="E1778" s="25">
        <v>3292158</v>
      </c>
      <c r="F1778" t="str">
        <f>INDEX([1]Quadro!$B$1:$B$3005,MATCH(B1778,[1]Quadro!$A$1:$A$3005,0),0)</f>
        <v>Beira Baixa</v>
      </c>
    </row>
    <row r="1779" spans="1:6" ht="15" customHeight="1" x14ac:dyDescent="0.2">
      <c r="A1779" s="22"/>
      <c r="B1779" s="23" t="s">
        <v>94</v>
      </c>
      <c r="C1779" s="24">
        <v>0</v>
      </c>
      <c r="D1779" s="12">
        <v>190736</v>
      </c>
      <c r="E1779" s="25">
        <v>190736</v>
      </c>
      <c r="F1779" t="str">
        <f>INDEX([1]Quadro!$B$1:$B$3005,MATCH(B1779,[1]Quadro!$A$1:$A$3005,0),0)</f>
        <v>Tâmega e Sousa</v>
      </c>
    </row>
    <row r="1780" spans="1:6" ht="15" customHeight="1" x14ac:dyDescent="0.2">
      <c r="A1780" s="22"/>
      <c r="B1780" s="23" t="s">
        <v>95</v>
      </c>
      <c r="C1780" s="24">
        <v>1885</v>
      </c>
      <c r="D1780" s="12">
        <v>135375</v>
      </c>
      <c r="E1780" s="25">
        <v>137260</v>
      </c>
      <c r="F1780" t="str">
        <f>INDEX([1]Quadro!$B$1:$B$3005,MATCH(B1780,[1]Quadro!$A$1:$A$3005,0),0)</f>
        <v>Alto Alentejo</v>
      </c>
    </row>
    <row r="1781" spans="1:6" ht="15" customHeight="1" x14ac:dyDescent="0.2">
      <c r="A1781" s="22"/>
      <c r="B1781" s="23" t="s">
        <v>96</v>
      </c>
      <c r="C1781" s="24">
        <v>0</v>
      </c>
      <c r="D1781" s="12">
        <v>256078</v>
      </c>
      <c r="E1781" s="25">
        <v>256078</v>
      </c>
      <c r="F1781" t="str">
        <f>INDEX([1]Quadro!$B$1:$B$3005,MATCH(B1781,[1]Quadro!$A$1:$A$3005,0),0)</f>
        <v>Viseu Dão Lafões</v>
      </c>
    </row>
    <row r="1782" spans="1:6" ht="15" customHeight="1" x14ac:dyDescent="0.2">
      <c r="A1782" s="22"/>
      <c r="B1782" s="23" t="s">
        <v>97</v>
      </c>
      <c r="C1782" s="24">
        <v>149810</v>
      </c>
      <c r="D1782" s="12">
        <v>552796</v>
      </c>
      <c r="E1782" s="25">
        <v>702606</v>
      </c>
      <c r="F1782" t="str">
        <f>INDEX([1]Quadro!$B$1:$B$3005,MATCH(B1782,[1]Quadro!$A$1:$A$3005,0),0)</f>
        <v>Algarve</v>
      </c>
    </row>
    <row r="1783" spans="1:6" ht="15" customHeight="1" x14ac:dyDescent="0.2">
      <c r="A1783" s="22"/>
      <c r="B1783" s="23" t="s">
        <v>98</v>
      </c>
      <c r="C1783" s="24">
        <v>345254</v>
      </c>
      <c r="D1783" s="12">
        <v>227635</v>
      </c>
      <c r="E1783" s="25">
        <v>572889</v>
      </c>
      <c r="F1783" t="str">
        <f>INDEX([1]Quadro!$B$1:$B$3005,MATCH(B1783,[1]Quadro!$A$1:$A$3005,0),0)</f>
        <v>Baixo Alentejo</v>
      </c>
    </row>
    <row r="1784" spans="1:6" ht="15" customHeight="1" x14ac:dyDescent="0.2">
      <c r="A1784" s="22"/>
      <c r="B1784" s="23" t="s">
        <v>99</v>
      </c>
      <c r="C1784" s="24">
        <v>261119</v>
      </c>
      <c r="D1784" s="12">
        <v>85210</v>
      </c>
      <c r="E1784" s="25">
        <v>346329</v>
      </c>
      <c r="F1784" t="str">
        <f>INDEX([1]Quadro!$B$1:$B$3005,MATCH(B1784,[1]Quadro!$A$1:$A$3005,0),0)</f>
        <v>Beiras e Serra da Estrela</v>
      </c>
    </row>
    <row r="1785" spans="1:6" ht="15" customHeight="1" x14ac:dyDescent="0.2">
      <c r="A1785" s="22"/>
      <c r="B1785" s="23" t="s">
        <v>100</v>
      </c>
      <c r="C1785" s="24">
        <v>357488</v>
      </c>
      <c r="D1785" s="12">
        <v>361405</v>
      </c>
      <c r="E1785" s="25">
        <v>718893</v>
      </c>
      <c r="F1785" t="str">
        <f>INDEX([1]Quadro!$B$1:$B$3005,MATCH(B1785,[1]Quadro!$A$1:$A$3005,0),0)</f>
        <v>Tâmega e Sousa</v>
      </c>
    </row>
    <row r="1786" spans="1:6" ht="15" customHeight="1" x14ac:dyDescent="0.2">
      <c r="A1786" s="22"/>
      <c r="B1786" s="23" t="s">
        <v>101</v>
      </c>
      <c r="C1786" s="24">
        <v>3820954</v>
      </c>
      <c r="D1786" s="12">
        <v>3017865</v>
      </c>
      <c r="E1786" s="25">
        <v>6838819</v>
      </c>
      <c r="F1786" t="str">
        <f>INDEX([1]Quadro!$B$1:$B$3005,MATCH(B1786,[1]Quadro!$A$1:$A$3005,0),0)</f>
        <v>Lezíria do Tejo</v>
      </c>
    </row>
    <row r="1787" spans="1:6" ht="15" customHeight="1" x14ac:dyDescent="0.2">
      <c r="A1787" s="22"/>
      <c r="B1787" s="23" t="s">
        <v>102</v>
      </c>
      <c r="C1787" s="24">
        <v>170734</v>
      </c>
      <c r="D1787" s="12">
        <v>1281577</v>
      </c>
      <c r="E1787" s="25">
        <v>1452311</v>
      </c>
      <c r="F1787" t="str">
        <f>INDEX([1]Quadro!$B$1:$B$3005,MATCH(B1787,[1]Quadro!$A$1:$A$3005,0),0)</f>
        <v>Alto Tâmega</v>
      </c>
    </row>
    <row r="1788" spans="1:6" ht="15" customHeight="1" x14ac:dyDescent="0.2">
      <c r="A1788" s="22"/>
      <c r="B1788" s="23" t="s">
        <v>103</v>
      </c>
      <c r="C1788" s="24">
        <v>0</v>
      </c>
      <c r="D1788" s="12">
        <v>237725</v>
      </c>
      <c r="E1788" s="25">
        <v>237725</v>
      </c>
      <c r="F1788" t="str">
        <f>INDEX([1]Quadro!$B$1:$B$3005,MATCH(B1788,[1]Quadro!$A$1:$A$3005,0),0)</f>
        <v>Tâmega e Sousa</v>
      </c>
    </row>
    <row r="1789" spans="1:6" ht="15" customHeight="1" x14ac:dyDescent="0.2">
      <c r="A1789" s="22"/>
      <c r="B1789" s="23" t="s">
        <v>104</v>
      </c>
      <c r="C1789" s="24">
        <v>690629</v>
      </c>
      <c r="D1789" s="12">
        <v>1939642</v>
      </c>
      <c r="E1789" s="25">
        <v>2630271</v>
      </c>
      <c r="F1789" t="str">
        <f>INDEX([1]Quadro!$B$1:$B$3005,MATCH(B1789,[1]Quadro!$A$1:$A$3005,0),0)</f>
        <v>Região de Coimbra</v>
      </c>
    </row>
    <row r="1790" spans="1:6" ht="15" customHeight="1" x14ac:dyDescent="0.2">
      <c r="A1790" s="22"/>
      <c r="B1790" s="23" t="s">
        <v>105</v>
      </c>
      <c r="C1790" s="24">
        <v>44021</v>
      </c>
      <c r="D1790" s="12">
        <v>206504</v>
      </c>
      <c r="E1790" s="25">
        <v>250525</v>
      </c>
      <c r="F1790" t="str">
        <f>INDEX([1]Quadro!$B$1:$B$3005,MATCH(B1790,[1]Quadro!$A$1:$A$3005,0),0)</f>
        <v>Região de Coimbra</v>
      </c>
    </row>
    <row r="1791" spans="1:6" ht="15" customHeight="1" x14ac:dyDescent="0.2">
      <c r="A1791" s="22"/>
      <c r="B1791" s="23" t="s">
        <v>106</v>
      </c>
      <c r="C1791" s="24">
        <v>337706</v>
      </c>
      <c r="D1791" s="12">
        <v>406401</v>
      </c>
      <c r="E1791" s="25">
        <v>744107</v>
      </c>
      <c r="F1791" t="str">
        <f>INDEX([1]Quadro!$B$1:$B$3005,MATCH(B1791,[1]Quadro!$A$1:$A$3005,0),0)</f>
        <v>Médio Tejo</v>
      </c>
    </row>
    <row r="1792" spans="1:6" ht="15" customHeight="1" x14ac:dyDescent="0.2">
      <c r="A1792" s="22"/>
      <c r="B1792" s="23" t="s">
        <v>107</v>
      </c>
      <c r="C1792" s="24">
        <v>7537513</v>
      </c>
      <c r="D1792" s="12">
        <v>4715844</v>
      </c>
      <c r="E1792" s="25">
        <v>12253357</v>
      </c>
      <c r="F1792" t="str">
        <f>INDEX([1]Quadro!$B$1:$B$3005,MATCH(B1792,[1]Quadro!$A$1:$A$3005,0),0)</f>
        <v>Lezíria do Tejo</v>
      </c>
    </row>
    <row r="1793" spans="1:6" ht="15" customHeight="1" x14ac:dyDescent="0.2">
      <c r="A1793" s="22"/>
      <c r="B1793" s="23" t="s">
        <v>108</v>
      </c>
      <c r="C1793" s="24">
        <v>0</v>
      </c>
      <c r="D1793" s="12">
        <v>158</v>
      </c>
      <c r="E1793" s="25">
        <v>158</v>
      </c>
      <c r="F1793" t="e">
        <f>INDEX([1]Quadro!$B$1:$B$3005,MATCH(B1793,[1]Quadro!$A$1:$A$3005,0),0)</f>
        <v>#N/A</v>
      </c>
    </row>
    <row r="1794" spans="1:6" ht="15" customHeight="1" x14ac:dyDescent="0.2">
      <c r="A1794" s="22"/>
      <c r="B1794" s="23" t="s">
        <v>109</v>
      </c>
      <c r="C1794" s="24">
        <v>970146</v>
      </c>
      <c r="D1794" s="12">
        <v>1393723</v>
      </c>
      <c r="E1794" s="25">
        <v>2363869</v>
      </c>
      <c r="F1794" t="str">
        <f>INDEX([1]Quadro!$B$1:$B$3005,MATCH(B1794,[1]Quadro!$A$1:$A$3005,0),0)</f>
        <v>Beiras e Serra da Estrela</v>
      </c>
    </row>
    <row r="1795" spans="1:6" ht="15" customHeight="1" x14ac:dyDescent="0.2">
      <c r="A1795" s="22"/>
      <c r="B1795" s="23" t="s">
        <v>110</v>
      </c>
      <c r="C1795" s="24">
        <v>63011</v>
      </c>
      <c r="D1795" s="12">
        <v>465242</v>
      </c>
      <c r="E1795" s="25">
        <v>528253</v>
      </c>
      <c r="F1795" t="str">
        <f>INDEX([1]Quadro!$B$1:$B$3005,MATCH(B1795,[1]Quadro!$A$1:$A$3005,0),0)</f>
        <v>Alto Alentejo</v>
      </c>
    </row>
    <row r="1796" spans="1:6" ht="15" customHeight="1" x14ac:dyDescent="0.2">
      <c r="A1796" s="22"/>
      <c r="B1796" s="23" t="s">
        <v>111</v>
      </c>
      <c r="C1796" s="24">
        <v>585000</v>
      </c>
      <c r="D1796" s="12">
        <v>394669</v>
      </c>
      <c r="E1796" s="25">
        <v>979669</v>
      </c>
      <c r="F1796" t="str">
        <f>INDEX([1]Quadro!$B$1:$B$3005,MATCH(B1796,[1]Quadro!$A$1:$A$3005,0),0)</f>
        <v>Baixo Alentejo</v>
      </c>
    </row>
    <row r="1797" spans="1:6" ht="15" customHeight="1" x14ac:dyDescent="0.2">
      <c r="A1797" s="22"/>
      <c r="B1797" s="23" t="s">
        <v>112</v>
      </c>
      <c r="C1797" s="24">
        <v>1667373</v>
      </c>
      <c r="D1797" s="12">
        <v>3591111</v>
      </c>
      <c r="E1797" s="25">
        <v>5258484</v>
      </c>
      <c r="F1797" t="str">
        <f>INDEX([1]Quadro!$B$1:$B$3005,MATCH(B1797,[1]Quadro!$A$1:$A$3005,0),0)</f>
        <v>Alto Alentejo</v>
      </c>
    </row>
    <row r="1798" spans="1:6" ht="15" customHeight="1" x14ac:dyDescent="0.2">
      <c r="A1798" s="22"/>
      <c r="B1798" s="23" t="s">
        <v>113</v>
      </c>
      <c r="C1798" s="24">
        <v>72673</v>
      </c>
      <c r="D1798" s="12">
        <v>273339</v>
      </c>
      <c r="E1798" s="25">
        <v>346012</v>
      </c>
      <c r="F1798" t="str">
        <f>INDEX([1]Quadro!$B$1:$B$3005,MATCH(B1798,[1]Quadro!$A$1:$A$3005,0),0)</f>
        <v>Médio Tejo</v>
      </c>
    </row>
    <row r="1799" spans="1:6" ht="15" customHeight="1" x14ac:dyDescent="0.2">
      <c r="A1799" s="22"/>
      <c r="B1799" s="23" t="s">
        <v>114</v>
      </c>
      <c r="C1799" s="24">
        <v>0</v>
      </c>
      <c r="D1799" s="12">
        <v>370732</v>
      </c>
      <c r="E1799" s="25">
        <v>370732</v>
      </c>
      <c r="F1799" t="str">
        <f>INDEX([1]Quadro!$B$1:$B$3005,MATCH(B1799,[1]Quadro!$A$1:$A$3005,0),0)</f>
        <v>Área Metropolitana do Porto</v>
      </c>
    </row>
    <row r="1800" spans="1:6" ht="15" customHeight="1" x14ac:dyDescent="0.2">
      <c r="A1800" s="22"/>
      <c r="B1800" s="23" t="s">
        <v>115</v>
      </c>
      <c r="C1800" s="24">
        <v>16540</v>
      </c>
      <c r="D1800" s="12">
        <v>1100633</v>
      </c>
      <c r="E1800" s="25">
        <v>1117173</v>
      </c>
      <c r="F1800" t="str">
        <f>INDEX([1]Quadro!$B$1:$B$3005,MATCH(B1800,[1]Quadro!$A$1:$A$3005,0),0)</f>
        <v>Cávado</v>
      </c>
    </row>
    <row r="1801" spans="1:6" ht="15" customHeight="1" x14ac:dyDescent="0.2">
      <c r="A1801" s="22"/>
      <c r="B1801" s="23" t="s">
        <v>116</v>
      </c>
      <c r="C1801" s="24">
        <v>0</v>
      </c>
      <c r="D1801" s="12">
        <v>1127816</v>
      </c>
      <c r="E1801" s="25">
        <v>1127816</v>
      </c>
      <c r="F1801" t="str">
        <f>INDEX([1]Quadro!$B$1:$B$3005,MATCH(B1801,[1]Quadro!$A$1:$A$3005,0),0)</f>
        <v>Região de Aveiro</v>
      </c>
    </row>
    <row r="1802" spans="1:6" ht="15" customHeight="1" x14ac:dyDescent="0.2">
      <c r="A1802" s="22"/>
      <c r="B1802" s="23" t="s">
        <v>117</v>
      </c>
      <c r="C1802" s="24">
        <v>471380</v>
      </c>
      <c r="D1802" s="12">
        <v>2020827</v>
      </c>
      <c r="E1802" s="25">
        <v>2492207</v>
      </c>
      <c r="F1802" t="str">
        <f>INDEX([1]Quadro!$B$1:$B$3005,MATCH(B1802,[1]Quadro!$A$1:$A$3005,0),0)</f>
        <v>Alentejo Central</v>
      </c>
    </row>
    <row r="1803" spans="1:6" ht="15" customHeight="1" x14ac:dyDescent="0.2">
      <c r="A1803" s="22"/>
      <c r="B1803" s="23" t="s">
        <v>118</v>
      </c>
      <c r="C1803" s="24">
        <v>740432</v>
      </c>
      <c r="D1803" s="12">
        <v>5666118</v>
      </c>
      <c r="E1803" s="25">
        <v>6406550</v>
      </c>
      <c r="F1803" t="str">
        <f>INDEX([1]Quadro!$B$1:$B$3005,MATCH(B1803,[1]Quadro!$A$1:$A$3005,0),0)</f>
        <v>Alentejo Central</v>
      </c>
    </row>
    <row r="1804" spans="1:6" ht="15" customHeight="1" x14ac:dyDescent="0.2">
      <c r="A1804" s="22"/>
      <c r="B1804" s="23" t="s">
        <v>119</v>
      </c>
      <c r="C1804" s="24">
        <v>74794</v>
      </c>
      <c r="D1804" s="12">
        <v>625250</v>
      </c>
      <c r="E1804" s="25">
        <v>700044</v>
      </c>
      <c r="F1804" t="str">
        <f>INDEX([1]Quadro!$B$1:$B$3005,MATCH(B1804,[1]Quadro!$A$1:$A$3005,0),0)</f>
        <v>Ave</v>
      </c>
    </row>
    <row r="1805" spans="1:6" ht="15" customHeight="1" x14ac:dyDescent="0.2">
      <c r="A1805" s="22"/>
      <c r="B1805" s="23" t="s">
        <v>120</v>
      </c>
      <c r="C1805" s="24">
        <v>2003915</v>
      </c>
      <c r="D1805" s="12">
        <v>8908336</v>
      </c>
      <c r="E1805" s="25">
        <v>10912251</v>
      </c>
      <c r="F1805" t="str">
        <f>INDEX([1]Quadro!$B$1:$B$3005,MATCH(B1805,[1]Quadro!$A$1:$A$3005,0),0)</f>
        <v>Algarve</v>
      </c>
    </row>
    <row r="1806" spans="1:6" ht="15" customHeight="1" x14ac:dyDescent="0.2">
      <c r="A1806" s="22"/>
      <c r="B1806" s="23" t="s">
        <v>121</v>
      </c>
      <c r="C1806" s="24">
        <v>454796</v>
      </c>
      <c r="D1806" s="12">
        <v>643241</v>
      </c>
      <c r="E1806" s="25">
        <v>1098037</v>
      </c>
      <c r="F1806" t="str">
        <f>INDEX([1]Quadro!$B$1:$B$3005,MATCH(B1806,[1]Quadro!$A$1:$A$3005,0),0)</f>
        <v>Área Metropolitana do Porto</v>
      </c>
    </row>
    <row r="1807" spans="1:6" ht="15" customHeight="1" x14ac:dyDescent="0.2">
      <c r="A1807" s="22"/>
      <c r="B1807" s="23" t="s">
        <v>122</v>
      </c>
      <c r="C1807" s="24">
        <v>1462918</v>
      </c>
      <c r="D1807" s="12">
        <v>2104617</v>
      </c>
      <c r="E1807" s="25">
        <v>3567535</v>
      </c>
      <c r="F1807" t="str">
        <f>INDEX([1]Quadro!$B$1:$B$3005,MATCH(B1807,[1]Quadro!$A$1:$A$3005,0),0)</f>
        <v>Tâmega e Sousa</v>
      </c>
    </row>
    <row r="1808" spans="1:6" ht="15" customHeight="1" x14ac:dyDescent="0.2">
      <c r="A1808" s="22"/>
      <c r="B1808" s="23" t="s">
        <v>123</v>
      </c>
      <c r="C1808" s="24">
        <v>2903459</v>
      </c>
      <c r="D1808" s="12">
        <v>2079329</v>
      </c>
      <c r="E1808" s="25">
        <v>4982788</v>
      </c>
      <c r="F1808" t="str">
        <f>INDEX([1]Quadro!$B$1:$B$3005,MATCH(B1808,[1]Quadro!$A$1:$A$3005,0),0)</f>
        <v>Baixo Alentejo</v>
      </c>
    </row>
    <row r="1809" spans="1:6" ht="15" customHeight="1" x14ac:dyDescent="0.2">
      <c r="A1809" s="22"/>
      <c r="B1809" s="23" t="s">
        <v>124</v>
      </c>
      <c r="C1809" s="24">
        <v>1130670</v>
      </c>
      <c r="D1809" s="12">
        <v>1325706</v>
      </c>
      <c r="E1809" s="25">
        <v>2456376</v>
      </c>
      <c r="F1809" t="str">
        <f>INDEX([1]Quadro!$B$1:$B$3005,MATCH(B1809,[1]Quadro!$A$1:$A$3005,0),0)</f>
        <v>Médio Tejo</v>
      </c>
    </row>
    <row r="1810" spans="1:6" ht="15" customHeight="1" x14ac:dyDescent="0.2">
      <c r="A1810" s="22"/>
      <c r="B1810" s="23" t="s">
        <v>125</v>
      </c>
      <c r="C1810" s="24">
        <v>2783032</v>
      </c>
      <c r="D1810" s="12">
        <v>1366300</v>
      </c>
      <c r="E1810" s="25">
        <v>4149332</v>
      </c>
      <c r="F1810" t="str">
        <f>INDEX([1]Quadro!$B$1:$B$3005,MATCH(B1810,[1]Quadro!$A$1:$A$3005,0),0)</f>
        <v>Região de Coimbra</v>
      </c>
    </row>
    <row r="1811" spans="1:6" ht="15" customHeight="1" x14ac:dyDescent="0.2">
      <c r="A1811" s="22"/>
      <c r="B1811" s="23" t="s">
        <v>126</v>
      </c>
      <c r="C1811" s="24">
        <v>243481</v>
      </c>
      <c r="D1811" s="12">
        <v>367345</v>
      </c>
      <c r="E1811" s="25">
        <v>610826</v>
      </c>
      <c r="F1811" t="str">
        <f>INDEX([1]Quadro!$B$1:$B$3005,MATCH(B1811,[1]Quadro!$A$1:$A$3005,0),0)</f>
        <v>Beiras e Serra da Estrela</v>
      </c>
    </row>
    <row r="1812" spans="1:6" ht="15" customHeight="1" x14ac:dyDescent="0.2">
      <c r="A1812" s="22"/>
      <c r="B1812" s="23" t="s">
        <v>127</v>
      </c>
      <c r="C1812" s="24">
        <v>0</v>
      </c>
      <c r="D1812" s="12">
        <v>125306</v>
      </c>
      <c r="E1812" s="25">
        <v>125306</v>
      </c>
      <c r="F1812" t="str">
        <f>INDEX([1]Quadro!$B$1:$B$3005,MATCH(B1812,[1]Quadro!$A$1:$A$3005,0),0)</f>
        <v>Região de Leiria</v>
      </c>
    </row>
    <row r="1813" spans="1:6" ht="15" customHeight="1" x14ac:dyDescent="0.2">
      <c r="A1813" s="22"/>
      <c r="B1813" s="23" t="s">
        <v>128</v>
      </c>
      <c r="C1813" s="24">
        <v>99346</v>
      </c>
      <c r="D1813" s="12">
        <v>105783</v>
      </c>
      <c r="E1813" s="25">
        <v>205129</v>
      </c>
      <c r="F1813" t="e">
        <f>INDEX([1]Quadro!$B$1:$B$3005,MATCH(B1813,[1]Quadro!$A$1:$A$3005,0),0)</f>
        <v>#N/A</v>
      </c>
    </row>
    <row r="1814" spans="1:6" ht="15" customHeight="1" x14ac:dyDescent="0.2">
      <c r="A1814" s="22"/>
      <c r="B1814" s="23" t="s">
        <v>129</v>
      </c>
      <c r="C1814" s="24">
        <v>19740</v>
      </c>
      <c r="D1814" s="12">
        <v>817246</v>
      </c>
      <c r="E1814" s="25">
        <v>836986</v>
      </c>
      <c r="F1814" t="str">
        <f>INDEX([1]Quadro!$B$1:$B$3005,MATCH(B1814,[1]Quadro!$A$1:$A$3005,0),0)</f>
        <v>Douro</v>
      </c>
    </row>
    <row r="1815" spans="1:6" ht="15" customHeight="1" x14ac:dyDescent="0.2">
      <c r="A1815" s="22"/>
      <c r="B1815" s="23" t="s">
        <v>130</v>
      </c>
      <c r="C1815" s="24">
        <v>1096338</v>
      </c>
      <c r="D1815" s="12">
        <v>858621</v>
      </c>
      <c r="E1815" s="25">
        <v>1954959</v>
      </c>
      <c r="F1815" t="str">
        <f>INDEX([1]Quadro!$B$1:$B$3005,MATCH(B1815,[1]Quadro!$A$1:$A$3005,0),0)</f>
        <v>Alto Alentejo</v>
      </c>
    </row>
    <row r="1816" spans="1:6" ht="15" customHeight="1" x14ac:dyDescent="0.2">
      <c r="A1816" s="22"/>
      <c r="B1816" s="23" t="s">
        <v>131</v>
      </c>
      <c r="C1816" s="24">
        <v>907207</v>
      </c>
      <c r="D1816" s="12">
        <v>3421759</v>
      </c>
      <c r="E1816" s="25">
        <v>4328966</v>
      </c>
      <c r="F1816" t="str">
        <f>INDEX([1]Quadro!$B$1:$B$3005,MATCH(B1816,[1]Quadro!$A$1:$A$3005,0),0)</f>
        <v>Beiras e Serra da Estrela</v>
      </c>
    </row>
    <row r="1817" spans="1:6" ht="15" customHeight="1" x14ac:dyDescent="0.2">
      <c r="A1817" s="22"/>
      <c r="B1817" s="23" t="s">
        <v>132</v>
      </c>
      <c r="C1817" s="24">
        <v>34582</v>
      </c>
      <c r="D1817" s="12">
        <v>33019</v>
      </c>
      <c r="E1817" s="25">
        <v>67601</v>
      </c>
      <c r="F1817" t="str">
        <f>INDEX([1]Quadro!$B$1:$B$3005,MATCH(B1817,[1]Quadro!$A$1:$A$3005,0),0)</f>
        <v>Alto Alentejo</v>
      </c>
    </row>
    <row r="1818" spans="1:6" ht="15" customHeight="1" x14ac:dyDescent="0.2">
      <c r="A1818" s="22"/>
      <c r="B1818" s="23" t="s">
        <v>133</v>
      </c>
      <c r="C1818" s="24">
        <v>0</v>
      </c>
      <c r="D1818" s="12">
        <v>84024</v>
      </c>
      <c r="E1818" s="25">
        <v>84024</v>
      </c>
      <c r="F1818" t="str">
        <f>INDEX([1]Quadro!$B$1:$B$3005,MATCH(B1818,[1]Quadro!$A$1:$A$3005,0),0)</f>
        <v>Região de Coimbra</v>
      </c>
    </row>
    <row r="1819" spans="1:6" ht="15" customHeight="1" x14ac:dyDescent="0.2">
      <c r="A1819" s="22"/>
      <c r="B1819" s="23" t="s">
        <v>134</v>
      </c>
      <c r="C1819" s="24">
        <v>1512550</v>
      </c>
      <c r="D1819" s="12">
        <v>3762059</v>
      </c>
      <c r="E1819" s="25">
        <v>5274609</v>
      </c>
      <c r="F1819" t="str">
        <f>INDEX([1]Quadro!$B$1:$B$3005,MATCH(B1819,[1]Quadro!$A$1:$A$3005,0),0)</f>
        <v>Lezíria do Tejo</v>
      </c>
    </row>
    <row r="1820" spans="1:6" ht="15" customHeight="1" x14ac:dyDescent="0.2">
      <c r="A1820" s="22"/>
      <c r="B1820" s="23" t="s">
        <v>135</v>
      </c>
      <c r="C1820" s="24">
        <v>133561</v>
      </c>
      <c r="D1820" s="12">
        <v>404419</v>
      </c>
      <c r="E1820" s="25">
        <v>537980</v>
      </c>
      <c r="F1820" t="str">
        <f>INDEX([1]Quadro!$B$1:$B$3005,MATCH(B1820,[1]Quadro!$A$1:$A$3005,0),0)</f>
        <v>Área Metropolitana do Porto</v>
      </c>
    </row>
    <row r="1821" spans="1:6" ht="15" customHeight="1" x14ac:dyDescent="0.2">
      <c r="A1821" s="22"/>
      <c r="B1821" s="23" t="s">
        <v>136</v>
      </c>
      <c r="C1821" s="24">
        <v>69838</v>
      </c>
      <c r="D1821" s="12">
        <v>87910</v>
      </c>
      <c r="E1821" s="25">
        <v>157748</v>
      </c>
      <c r="F1821" t="str">
        <f>INDEX([1]Quadro!$B$1:$B$3005,MATCH(B1821,[1]Quadro!$A$1:$A$3005,0),0)</f>
        <v>Beiras e Serra da Estrela</v>
      </c>
    </row>
    <row r="1822" spans="1:6" ht="15" customHeight="1" x14ac:dyDescent="0.2">
      <c r="A1822" s="22"/>
      <c r="B1822" s="23" t="s">
        <v>137</v>
      </c>
      <c r="C1822" s="24">
        <v>496136</v>
      </c>
      <c r="D1822" s="12">
        <v>1610502</v>
      </c>
      <c r="E1822" s="25">
        <v>2106638</v>
      </c>
      <c r="F1822" t="str">
        <f>INDEX([1]Quadro!$B$1:$B$3005,MATCH(B1822,[1]Quadro!$A$1:$A$3005,0),0)</f>
        <v>Alentejo Litoral</v>
      </c>
    </row>
    <row r="1823" spans="1:6" ht="15" customHeight="1" x14ac:dyDescent="0.2">
      <c r="A1823" s="22"/>
      <c r="B1823" s="23" t="s">
        <v>138</v>
      </c>
      <c r="C1823" s="24">
        <v>310699</v>
      </c>
      <c r="D1823" s="12">
        <v>855796</v>
      </c>
      <c r="E1823" s="25">
        <v>1166495</v>
      </c>
      <c r="F1823" t="str">
        <f>INDEX([1]Quadro!$B$1:$B$3005,MATCH(B1823,[1]Quadro!$A$1:$A$3005,0),0)</f>
        <v>Beiras e Serra da Estrela</v>
      </c>
    </row>
    <row r="1824" spans="1:6" ht="15" customHeight="1" x14ac:dyDescent="0.2">
      <c r="A1824" s="22"/>
      <c r="B1824" s="23" t="s">
        <v>139</v>
      </c>
      <c r="C1824" s="24">
        <v>647907</v>
      </c>
      <c r="D1824" s="12">
        <v>3830054</v>
      </c>
      <c r="E1824" s="25">
        <v>4477961</v>
      </c>
      <c r="F1824" t="str">
        <f>INDEX([1]Quadro!$B$1:$B$3005,MATCH(B1824,[1]Quadro!$A$1:$A$3005,0),0)</f>
        <v>Ave</v>
      </c>
    </row>
    <row r="1825" spans="1:6" ht="15" customHeight="1" x14ac:dyDescent="0.2">
      <c r="A1825" s="22"/>
      <c r="B1825" s="23" t="s">
        <v>140</v>
      </c>
      <c r="C1825" s="24">
        <v>0</v>
      </c>
      <c r="D1825" s="12">
        <v>87841</v>
      </c>
      <c r="E1825" s="25">
        <v>87841</v>
      </c>
      <c r="F1825" t="e">
        <f>INDEX([1]Quadro!$B$1:$B$3005,MATCH(B1825,[1]Quadro!$A$1:$A$3005,0),0)</f>
        <v>#N/A</v>
      </c>
    </row>
    <row r="1826" spans="1:6" ht="15" customHeight="1" x14ac:dyDescent="0.2">
      <c r="A1826" s="22"/>
      <c r="B1826" s="23" t="s">
        <v>141</v>
      </c>
      <c r="C1826" s="24">
        <v>4599811</v>
      </c>
      <c r="D1826" s="12">
        <v>5192659</v>
      </c>
      <c r="E1826" s="25">
        <v>9792470</v>
      </c>
      <c r="F1826" t="str">
        <f>INDEX([1]Quadro!$B$1:$B$3005,MATCH(B1826,[1]Quadro!$A$1:$A$3005,0),0)</f>
        <v>Beira Baixa</v>
      </c>
    </row>
    <row r="1827" spans="1:6" ht="15" customHeight="1" x14ac:dyDescent="0.2">
      <c r="A1827" s="22"/>
      <c r="B1827" s="23" t="s">
        <v>142</v>
      </c>
      <c r="C1827" s="24">
        <v>52160</v>
      </c>
      <c r="D1827" s="12">
        <v>266605</v>
      </c>
      <c r="E1827" s="25">
        <v>318765</v>
      </c>
      <c r="F1827" t="e">
        <f>INDEX([1]Quadro!$B$1:$B$3005,MATCH(B1827,[1]Quadro!$A$1:$A$3005,0),0)</f>
        <v>#N/A</v>
      </c>
    </row>
    <row r="1828" spans="1:6" ht="15" customHeight="1" x14ac:dyDescent="0.2">
      <c r="A1828" s="22"/>
      <c r="B1828" s="23" t="s">
        <v>143</v>
      </c>
      <c r="C1828" s="24">
        <v>11150</v>
      </c>
      <c r="D1828" s="12">
        <v>117713</v>
      </c>
      <c r="E1828" s="25">
        <v>128863</v>
      </c>
      <c r="F1828" t="e">
        <f>INDEX([1]Quadro!$B$1:$B$3005,MATCH(B1828,[1]Quadro!$A$1:$A$3005,0),0)</f>
        <v>#N/A</v>
      </c>
    </row>
    <row r="1829" spans="1:6" ht="15" customHeight="1" x14ac:dyDescent="0.2">
      <c r="A1829" s="22"/>
      <c r="B1829" s="23" t="s">
        <v>144</v>
      </c>
      <c r="C1829" s="24">
        <v>319130</v>
      </c>
      <c r="D1829" s="12">
        <v>1626695</v>
      </c>
      <c r="E1829" s="25">
        <v>1945825</v>
      </c>
      <c r="F1829" t="str">
        <f>INDEX([1]Quadro!$B$1:$B$3005,MATCH(B1829,[1]Quadro!$A$1:$A$3005,0),0)</f>
        <v>Algarve</v>
      </c>
    </row>
    <row r="1830" spans="1:6" ht="15" customHeight="1" x14ac:dyDescent="0.2">
      <c r="A1830" s="22"/>
      <c r="B1830" s="23" t="s">
        <v>145</v>
      </c>
      <c r="C1830" s="24">
        <v>155144</v>
      </c>
      <c r="D1830" s="12">
        <v>1540815</v>
      </c>
      <c r="E1830" s="25">
        <v>1695959</v>
      </c>
      <c r="F1830" t="str">
        <f>INDEX([1]Quadro!$B$1:$B$3005,MATCH(B1830,[1]Quadro!$A$1:$A$3005,0),0)</f>
        <v>Algarve</v>
      </c>
    </row>
    <row r="1831" spans="1:6" ht="15" customHeight="1" x14ac:dyDescent="0.2">
      <c r="A1831" s="22"/>
      <c r="B1831" s="23" t="s">
        <v>146</v>
      </c>
      <c r="C1831" s="24">
        <v>0</v>
      </c>
      <c r="D1831" s="12">
        <v>4429</v>
      </c>
      <c r="E1831" s="25">
        <v>4429</v>
      </c>
      <c r="F1831" t="e">
        <f>INDEX([1]Quadro!$B$1:$B$3005,MATCH(B1831,[1]Quadro!$A$1:$A$3005,0),0)</f>
        <v>#N/A</v>
      </c>
    </row>
    <row r="1832" spans="1:6" ht="15" customHeight="1" x14ac:dyDescent="0.2">
      <c r="A1832" s="22"/>
      <c r="B1832" s="23" t="s">
        <v>147</v>
      </c>
      <c r="C1832" s="24">
        <v>0</v>
      </c>
      <c r="D1832" s="12">
        <v>39372</v>
      </c>
      <c r="E1832" s="25">
        <v>39372</v>
      </c>
      <c r="F1832" t="e">
        <f>INDEX([1]Quadro!$B$1:$B$3005,MATCH(B1832,[1]Quadro!$A$1:$A$3005,0),0)</f>
        <v>#N/A</v>
      </c>
    </row>
    <row r="1833" spans="1:6" ht="15" customHeight="1" x14ac:dyDescent="0.2">
      <c r="A1833" s="22"/>
      <c r="B1833" s="23" t="s">
        <v>148</v>
      </c>
      <c r="C1833" s="24">
        <v>450273</v>
      </c>
      <c r="D1833" s="12">
        <v>657861</v>
      </c>
      <c r="E1833" s="25">
        <v>1108134</v>
      </c>
      <c r="F1833" t="str">
        <f>INDEX([1]Quadro!$B$1:$B$3005,MATCH(B1833,[1]Quadro!$A$1:$A$3005,0),0)</f>
        <v>Douro</v>
      </c>
    </row>
    <row r="1834" spans="1:6" ht="15" customHeight="1" x14ac:dyDescent="0.2">
      <c r="A1834" s="22"/>
      <c r="B1834" s="23" t="s">
        <v>149</v>
      </c>
      <c r="C1834" s="24">
        <v>3710861</v>
      </c>
      <c r="D1834" s="12">
        <v>8494039</v>
      </c>
      <c r="E1834" s="25">
        <v>12204900</v>
      </c>
      <c r="F1834" t="str">
        <f>INDEX([1]Quadro!$B$1:$B$3005,MATCH(B1834,[1]Quadro!$A$1:$A$3005,0),0)</f>
        <v>Região de Leiria</v>
      </c>
    </row>
    <row r="1835" spans="1:6" ht="15" customHeight="1" x14ac:dyDescent="0.2">
      <c r="A1835" s="22"/>
      <c r="B1835" s="23" t="s">
        <v>150</v>
      </c>
      <c r="C1835" s="24">
        <v>673250</v>
      </c>
      <c r="D1835" s="12">
        <v>611191</v>
      </c>
      <c r="E1835" s="25">
        <v>1284441</v>
      </c>
      <c r="F1835" t="str">
        <f>INDEX([1]Quadro!$B$1:$B$3005,MATCH(B1835,[1]Quadro!$A$1:$A$3005,0),0)</f>
        <v>Área Metropolitana de Lisboa</v>
      </c>
    </row>
    <row r="1836" spans="1:6" ht="15" customHeight="1" x14ac:dyDescent="0.2">
      <c r="A1836" s="22"/>
      <c r="B1836" s="23" t="s">
        <v>151</v>
      </c>
      <c r="C1836" s="24">
        <v>1145036</v>
      </c>
      <c r="D1836" s="12">
        <v>9250777</v>
      </c>
      <c r="E1836" s="25">
        <v>10395813</v>
      </c>
      <c r="F1836" t="str">
        <f>INDEX([1]Quadro!$B$1:$B$3005,MATCH(B1836,[1]Quadro!$A$1:$A$3005,0),0)</f>
        <v>Algarve</v>
      </c>
    </row>
    <row r="1837" spans="1:6" ht="15" customHeight="1" x14ac:dyDescent="0.2">
      <c r="A1837" s="22"/>
      <c r="B1837" s="23" t="s">
        <v>152</v>
      </c>
      <c r="C1837" s="24">
        <v>6409968</v>
      </c>
      <c r="D1837" s="12">
        <v>2694126</v>
      </c>
      <c r="E1837" s="25">
        <v>9104094</v>
      </c>
      <c r="F1837" t="str">
        <f>INDEX([1]Quadro!$B$1:$B$3005,MATCH(B1837,[1]Quadro!$A$1:$A$3005,0),0)</f>
        <v>Área Metropolitana de Lisboa</v>
      </c>
    </row>
    <row r="1838" spans="1:6" ht="15" customHeight="1" x14ac:dyDescent="0.2">
      <c r="A1838" s="22"/>
      <c r="B1838" s="23" t="s">
        <v>153</v>
      </c>
      <c r="C1838" s="24">
        <v>4718005</v>
      </c>
      <c r="D1838" s="12">
        <v>3189007</v>
      </c>
      <c r="E1838" s="25">
        <v>7907012</v>
      </c>
      <c r="F1838" t="str">
        <f>INDEX([1]Quadro!$B$1:$B$3005,MATCH(B1838,[1]Quadro!$A$1:$A$3005,0),0)</f>
        <v>Oeste</v>
      </c>
    </row>
    <row r="1839" spans="1:6" ht="15" customHeight="1" x14ac:dyDescent="0.2">
      <c r="A1839" s="22"/>
      <c r="B1839" s="23" t="s">
        <v>154</v>
      </c>
      <c r="C1839" s="24">
        <v>32212</v>
      </c>
      <c r="D1839" s="12">
        <v>183093</v>
      </c>
      <c r="E1839" s="25">
        <v>215305</v>
      </c>
      <c r="F1839" t="str">
        <f>INDEX([1]Quadro!$B$1:$B$3005,MATCH(B1839,[1]Quadro!$A$1:$A$3005,0),0)</f>
        <v>Região de Coimbra</v>
      </c>
    </row>
    <row r="1840" spans="1:6" ht="15" customHeight="1" x14ac:dyDescent="0.2">
      <c r="A1840" s="22"/>
      <c r="B1840" s="23" t="s">
        <v>155</v>
      </c>
      <c r="C1840" s="24">
        <v>1079563</v>
      </c>
      <c r="D1840" s="12">
        <v>1815245</v>
      </c>
      <c r="E1840" s="25">
        <v>2894808</v>
      </c>
      <c r="F1840" t="str">
        <f>INDEX([1]Quadro!$B$1:$B$3005,MATCH(B1840,[1]Quadro!$A$1:$A$3005,0),0)</f>
        <v>Tâmega e Sousa</v>
      </c>
    </row>
    <row r="1841" spans="1:6" ht="15" customHeight="1" x14ac:dyDescent="0.2">
      <c r="A1841" s="22"/>
      <c r="B1841" s="23" t="s">
        <v>156</v>
      </c>
      <c r="C1841" s="24">
        <v>16265</v>
      </c>
      <c r="D1841" s="12">
        <v>258942</v>
      </c>
      <c r="E1841" s="25">
        <v>275207</v>
      </c>
      <c r="F1841" t="str">
        <f>INDEX([1]Quadro!$B$1:$B$3005,MATCH(B1841,[1]Quadro!$A$1:$A$3005,0),0)</f>
        <v>Médio Tejo</v>
      </c>
    </row>
    <row r="1842" spans="1:6" ht="15" customHeight="1" x14ac:dyDescent="0.2">
      <c r="A1842" s="22"/>
      <c r="B1842" s="23" t="s">
        <v>157</v>
      </c>
      <c r="C1842" s="24">
        <v>403192</v>
      </c>
      <c r="D1842" s="12">
        <v>203465</v>
      </c>
      <c r="E1842" s="25">
        <v>606657</v>
      </c>
      <c r="F1842" t="str">
        <f>INDEX([1]Quadro!$B$1:$B$3005,MATCH(B1842,[1]Quadro!$A$1:$A$3005,0),0)</f>
        <v>Terras de Trás-os-Montes</v>
      </c>
    </row>
    <row r="1843" spans="1:6" ht="15" customHeight="1" x14ac:dyDescent="0.2">
      <c r="A1843" s="22"/>
      <c r="B1843" s="23" t="s">
        <v>158</v>
      </c>
      <c r="C1843" s="24">
        <v>0</v>
      </c>
      <c r="D1843" s="12">
        <v>3674</v>
      </c>
      <c r="E1843" s="25">
        <v>3674</v>
      </c>
      <c r="F1843" t="e">
        <f>INDEX([1]Quadro!$B$1:$B$3005,MATCH(B1843,[1]Quadro!$A$1:$A$3005,0),0)</f>
        <v>#N/A</v>
      </c>
    </row>
    <row r="1844" spans="1:6" ht="15" customHeight="1" x14ac:dyDescent="0.2">
      <c r="A1844" s="22"/>
      <c r="B1844" s="23" t="s">
        <v>159</v>
      </c>
      <c r="C1844" s="24">
        <v>1357780</v>
      </c>
      <c r="D1844" s="12">
        <v>3522548</v>
      </c>
      <c r="E1844" s="25">
        <v>4880328</v>
      </c>
      <c r="F1844" t="str">
        <f>INDEX([1]Quadro!$B$1:$B$3005,MATCH(B1844,[1]Quadro!$A$1:$A$3005,0),0)</f>
        <v>Área Metropolitana de Lisboa</v>
      </c>
    </row>
    <row r="1845" spans="1:6" ht="15" customHeight="1" x14ac:dyDescent="0.2">
      <c r="A1845" s="22"/>
      <c r="B1845" s="23" t="s">
        <v>160</v>
      </c>
      <c r="C1845" s="24">
        <v>160807</v>
      </c>
      <c r="D1845" s="12">
        <v>3496915</v>
      </c>
      <c r="E1845" s="25">
        <v>3657722</v>
      </c>
      <c r="F1845" t="str">
        <f>INDEX([1]Quadro!$B$1:$B$3005,MATCH(B1845,[1]Quadro!$A$1:$A$3005,0),0)</f>
        <v>Área Metropolitana do Porto</v>
      </c>
    </row>
    <row r="1846" spans="1:6" ht="15" customHeight="1" x14ac:dyDescent="0.2">
      <c r="A1846" s="22"/>
      <c r="B1846" s="23" t="s">
        <v>161</v>
      </c>
      <c r="C1846" s="24">
        <v>109268</v>
      </c>
      <c r="D1846" s="12">
        <v>596375</v>
      </c>
      <c r="E1846" s="25">
        <v>705643</v>
      </c>
      <c r="F1846" t="str">
        <f>INDEX([1]Quadro!$B$1:$B$3005,MATCH(B1846,[1]Quadro!$A$1:$A$3005,0),0)</f>
        <v>Viseu Dão Lafões</v>
      </c>
    </row>
    <row r="1847" spans="1:6" ht="15" customHeight="1" x14ac:dyDescent="0.2">
      <c r="A1847" s="22"/>
      <c r="B1847" s="23" t="s">
        <v>162</v>
      </c>
      <c r="C1847" s="24">
        <v>0</v>
      </c>
      <c r="D1847" s="12">
        <v>1660</v>
      </c>
      <c r="E1847" s="25">
        <v>1660</v>
      </c>
      <c r="F1847" t="str">
        <f>INDEX([1]Quadro!$B$1:$B$3005,MATCH(B1847,[1]Quadro!$A$1:$A$3005,0),0)</f>
        <v>Beiras e Serra da Estrela</v>
      </c>
    </row>
    <row r="1848" spans="1:6" ht="15" customHeight="1" x14ac:dyDescent="0.2">
      <c r="A1848" s="22"/>
      <c r="B1848" s="23" t="s">
        <v>163</v>
      </c>
      <c r="C1848" s="24">
        <v>24593</v>
      </c>
      <c r="D1848" s="12">
        <v>1542226</v>
      </c>
      <c r="E1848" s="25">
        <v>1566819</v>
      </c>
      <c r="F1848" t="str">
        <f>INDEX([1]Quadro!$B$1:$B$3005,MATCH(B1848,[1]Quadro!$A$1:$A$3005,0),0)</f>
        <v>Tâmega e Sousa</v>
      </c>
    </row>
    <row r="1849" spans="1:6" ht="15" customHeight="1" x14ac:dyDescent="0.2">
      <c r="A1849" s="22"/>
      <c r="B1849" s="23" t="s">
        <v>164</v>
      </c>
      <c r="C1849" s="24">
        <v>605795</v>
      </c>
      <c r="D1849" s="12">
        <v>296001</v>
      </c>
      <c r="E1849" s="25">
        <v>901796</v>
      </c>
      <c r="F1849" t="str">
        <f>INDEX([1]Quadro!$B$1:$B$3005,MATCH(B1849,[1]Quadro!$A$1:$A$3005,0),0)</f>
        <v>Região de Leiria</v>
      </c>
    </row>
    <row r="1850" spans="1:6" ht="15" customHeight="1" x14ac:dyDescent="0.2">
      <c r="A1850" s="22"/>
      <c r="B1850" s="23" t="s">
        <v>165</v>
      </c>
      <c r="C1850" s="24">
        <v>172695</v>
      </c>
      <c r="D1850" s="12">
        <v>64380</v>
      </c>
      <c r="E1850" s="25">
        <v>237075</v>
      </c>
      <c r="F1850" t="str">
        <f>INDEX([1]Quadro!$B$1:$B$3005,MATCH(B1850,[1]Quadro!$A$1:$A$3005,0),0)</f>
        <v>Alto Alentejo</v>
      </c>
    </row>
    <row r="1851" spans="1:6" ht="15" customHeight="1" x14ac:dyDescent="0.2">
      <c r="A1851" s="22"/>
      <c r="B1851" s="23" t="s">
        <v>166</v>
      </c>
      <c r="C1851" s="24">
        <v>0</v>
      </c>
      <c r="D1851" s="12">
        <v>1870816</v>
      </c>
      <c r="E1851" s="25">
        <v>1870816</v>
      </c>
      <c r="F1851" t="str">
        <f>INDEX([1]Quadro!$B$1:$B$3005,MATCH(B1851,[1]Quadro!$A$1:$A$3005,0),0)</f>
        <v>Área Metropolitana do Porto</v>
      </c>
    </row>
    <row r="1852" spans="1:6" ht="15" customHeight="1" x14ac:dyDescent="0.2">
      <c r="A1852" s="22"/>
      <c r="B1852" s="23" t="s">
        <v>167</v>
      </c>
      <c r="C1852" s="24">
        <v>1933258</v>
      </c>
      <c r="D1852" s="12">
        <v>690531</v>
      </c>
      <c r="E1852" s="25">
        <v>2623789</v>
      </c>
      <c r="F1852" t="str">
        <f>INDEX([1]Quadro!$B$1:$B$3005,MATCH(B1852,[1]Quadro!$A$1:$A$3005,0),0)</f>
        <v>Região de Coimbra</v>
      </c>
    </row>
    <row r="1853" spans="1:6" ht="15" customHeight="1" x14ac:dyDescent="0.2">
      <c r="A1853" s="22"/>
      <c r="B1853" s="23" t="s">
        <v>168</v>
      </c>
      <c r="C1853" s="24">
        <v>5254</v>
      </c>
      <c r="D1853" s="12">
        <v>175161</v>
      </c>
      <c r="E1853" s="25">
        <v>180415</v>
      </c>
      <c r="F1853" t="str">
        <f>INDEX([1]Quadro!$B$1:$B$3005,MATCH(B1853,[1]Quadro!$A$1:$A$3005,0),0)</f>
        <v>Beiras e Serra da Estrela</v>
      </c>
    </row>
    <row r="1854" spans="1:6" ht="15" customHeight="1" x14ac:dyDescent="0.2">
      <c r="A1854" s="22"/>
      <c r="B1854" s="23" t="s">
        <v>169</v>
      </c>
      <c r="C1854" s="24">
        <v>0</v>
      </c>
      <c r="D1854" s="12">
        <v>37914</v>
      </c>
      <c r="E1854" s="25">
        <v>37914</v>
      </c>
      <c r="F1854" t="str">
        <f>INDEX([1]Quadro!$B$1:$B$3005,MATCH(B1854,[1]Quadro!$A$1:$A$3005,0),0)</f>
        <v>Alto Minho</v>
      </c>
    </row>
    <row r="1855" spans="1:6" ht="15" customHeight="1" x14ac:dyDescent="0.2">
      <c r="A1855" s="22"/>
      <c r="B1855" s="23" t="s">
        <v>170</v>
      </c>
      <c r="C1855" s="24">
        <v>328327</v>
      </c>
      <c r="D1855" s="12">
        <v>650514</v>
      </c>
      <c r="E1855" s="25">
        <v>978841</v>
      </c>
      <c r="F1855" t="str">
        <f>INDEX([1]Quadro!$B$1:$B$3005,MATCH(B1855,[1]Quadro!$A$1:$A$3005,0),0)</f>
        <v>Baixo Alentejo</v>
      </c>
    </row>
    <row r="1856" spans="1:6" ht="15" customHeight="1" x14ac:dyDescent="0.2">
      <c r="A1856" s="22"/>
      <c r="B1856" s="23" t="s">
        <v>171</v>
      </c>
      <c r="C1856" s="24">
        <v>0</v>
      </c>
      <c r="D1856" s="12">
        <v>62032</v>
      </c>
      <c r="E1856" s="25">
        <v>62032</v>
      </c>
      <c r="F1856" t="str">
        <f>INDEX([1]Quadro!$B$1:$B$3005,MATCH(B1856,[1]Quadro!$A$1:$A$3005,0),0)</f>
        <v>Douro</v>
      </c>
    </row>
    <row r="1857" spans="1:6" ht="15" customHeight="1" x14ac:dyDescent="0.2">
      <c r="A1857" s="22"/>
      <c r="B1857" s="23" t="s">
        <v>172</v>
      </c>
      <c r="C1857" s="24">
        <v>482026</v>
      </c>
      <c r="D1857" s="12">
        <v>590166</v>
      </c>
      <c r="E1857" s="25">
        <v>1072192</v>
      </c>
      <c r="F1857" t="str">
        <f>INDEX([1]Quadro!$B$1:$B$3005,MATCH(B1857,[1]Quadro!$A$1:$A$3005,0),0)</f>
        <v>Região de Coimbra</v>
      </c>
    </row>
    <row r="1858" spans="1:6" ht="15" customHeight="1" x14ac:dyDescent="0.2">
      <c r="A1858" s="22"/>
      <c r="B1858" s="23" t="s">
        <v>173</v>
      </c>
      <c r="C1858" s="24">
        <v>0</v>
      </c>
      <c r="D1858" s="12">
        <v>65310</v>
      </c>
      <c r="E1858" s="25">
        <v>65310</v>
      </c>
      <c r="F1858" t="str">
        <f>INDEX([1]Quadro!$B$1:$B$3005,MATCH(B1858,[1]Quadro!$A$1:$A$3005,0),0)</f>
        <v>Região de Coimbra</v>
      </c>
    </row>
    <row r="1859" spans="1:6" ht="15" customHeight="1" x14ac:dyDescent="0.2">
      <c r="A1859" s="22"/>
      <c r="B1859" s="23" t="s">
        <v>174</v>
      </c>
      <c r="C1859" s="24">
        <v>34616</v>
      </c>
      <c r="D1859" s="12">
        <v>458816</v>
      </c>
      <c r="E1859" s="25">
        <v>493432</v>
      </c>
      <c r="F1859" t="str">
        <f>INDEX([1]Quadro!$B$1:$B$3005,MATCH(B1859,[1]Quadro!$A$1:$A$3005,0),0)</f>
        <v>Terras de Trás-os-Montes</v>
      </c>
    </row>
    <row r="1860" spans="1:6" ht="15" customHeight="1" x14ac:dyDescent="0.2">
      <c r="A1860" s="22"/>
      <c r="B1860" s="23" t="s">
        <v>175</v>
      </c>
      <c r="C1860" s="24">
        <v>681997</v>
      </c>
      <c r="D1860" s="12">
        <v>945793</v>
      </c>
      <c r="E1860" s="25">
        <v>1627790</v>
      </c>
      <c r="F1860" t="str">
        <f>INDEX([1]Quadro!$B$1:$B$3005,MATCH(B1860,[1]Quadro!$A$1:$A$3005,0),0)</f>
        <v>Terras de Trás-os-Montes</v>
      </c>
    </row>
    <row r="1861" spans="1:6" ht="15" customHeight="1" x14ac:dyDescent="0.2">
      <c r="A1861" s="22"/>
      <c r="B1861" s="23" t="s">
        <v>176</v>
      </c>
      <c r="C1861" s="24">
        <v>39851</v>
      </c>
      <c r="D1861" s="12">
        <v>1470352</v>
      </c>
      <c r="E1861" s="25">
        <v>1510203</v>
      </c>
      <c r="F1861" t="str">
        <f>INDEX([1]Quadro!$B$1:$B$3005,MATCH(B1861,[1]Quadro!$A$1:$A$3005,0),0)</f>
        <v>Terras de Trás-os-Montes</v>
      </c>
    </row>
    <row r="1862" spans="1:6" ht="15" customHeight="1" x14ac:dyDescent="0.2">
      <c r="A1862" s="22"/>
      <c r="B1862" s="23" t="s">
        <v>177</v>
      </c>
      <c r="C1862" s="24">
        <v>0</v>
      </c>
      <c r="D1862" s="12">
        <v>907543</v>
      </c>
      <c r="E1862" s="25">
        <v>907543</v>
      </c>
      <c r="F1862" t="str">
        <f>INDEX([1]Quadro!$B$1:$B$3005,MATCH(B1862,[1]Quadro!$A$1:$A$3005,0),0)</f>
        <v>Douro</v>
      </c>
    </row>
    <row r="1863" spans="1:6" ht="15" customHeight="1" x14ac:dyDescent="0.2">
      <c r="A1863" s="22"/>
      <c r="B1863" s="23" t="s">
        <v>178</v>
      </c>
      <c r="C1863" s="24">
        <v>806483</v>
      </c>
      <c r="D1863" s="12">
        <v>3591296</v>
      </c>
      <c r="E1863" s="25">
        <v>4397779</v>
      </c>
      <c r="F1863" t="str">
        <f>INDEX([1]Quadro!$B$1:$B$3005,MATCH(B1863,[1]Quadro!$A$1:$A$3005,0),0)</f>
        <v>Área Metropolitana de Lisboa</v>
      </c>
    </row>
    <row r="1864" spans="1:6" ht="15" customHeight="1" x14ac:dyDescent="0.2">
      <c r="A1864" s="22"/>
      <c r="B1864" s="23" t="s">
        <v>179</v>
      </c>
      <c r="C1864" s="24">
        <v>80755</v>
      </c>
      <c r="D1864" s="12">
        <v>183286</v>
      </c>
      <c r="E1864" s="25">
        <v>264041</v>
      </c>
      <c r="F1864" t="str">
        <f>INDEX([1]Quadro!$B$1:$B$3005,MATCH(B1864,[1]Quadro!$A$1:$A$3005,0),0)</f>
        <v>Alto Minho</v>
      </c>
    </row>
    <row r="1865" spans="1:6" ht="15" customHeight="1" x14ac:dyDescent="0.2">
      <c r="A1865" s="22"/>
      <c r="B1865" s="23" t="s">
        <v>180</v>
      </c>
      <c r="C1865" s="24">
        <v>0</v>
      </c>
      <c r="D1865" s="12">
        <v>554275</v>
      </c>
      <c r="E1865" s="25">
        <v>554275</v>
      </c>
      <c r="F1865" t="str">
        <f>INDEX([1]Quadro!$B$1:$B$3005,MATCH(B1865,[1]Quadro!$A$1:$A$3005,0),0)</f>
        <v>Algarve</v>
      </c>
    </row>
    <row r="1866" spans="1:6" ht="15" customHeight="1" x14ac:dyDescent="0.2">
      <c r="A1866" s="22"/>
      <c r="B1866" s="23" t="s">
        <v>181</v>
      </c>
      <c r="C1866" s="24">
        <v>0</v>
      </c>
      <c r="D1866" s="12">
        <v>110563</v>
      </c>
      <c r="E1866" s="25">
        <v>110563</v>
      </c>
      <c r="F1866" t="str">
        <f>INDEX([1]Quadro!$B$1:$B$3005,MATCH(B1866,[1]Quadro!$A$1:$A$3005,0),0)</f>
        <v>Ave</v>
      </c>
    </row>
    <row r="1867" spans="1:6" ht="15" customHeight="1" x14ac:dyDescent="0.2">
      <c r="A1867" s="22"/>
      <c r="B1867" s="23" t="s">
        <v>182</v>
      </c>
      <c r="C1867" s="24">
        <v>148170</v>
      </c>
      <c r="D1867" s="12">
        <v>1460647</v>
      </c>
      <c r="E1867" s="25">
        <v>1608817</v>
      </c>
      <c r="F1867" t="str">
        <f>INDEX([1]Quadro!$B$1:$B$3005,MATCH(B1867,[1]Quadro!$A$1:$A$3005,0),0)</f>
        <v>Alto Alentejo</v>
      </c>
    </row>
    <row r="1868" spans="1:6" ht="15" customHeight="1" x14ac:dyDescent="0.2">
      <c r="A1868" s="22"/>
      <c r="B1868" s="23" t="s">
        <v>183</v>
      </c>
      <c r="C1868" s="24">
        <v>55344</v>
      </c>
      <c r="D1868" s="12">
        <v>380255</v>
      </c>
      <c r="E1868" s="25">
        <v>435599</v>
      </c>
      <c r="F1868" t="str">
        <f>INDEX([1]Quadro!$B$1:$B$3005,MATCH(B1868,[1]Quadro!$A$1:$A$3005,0),0)</f>
        <v>Alto Tâmega</v>
      </c>
    </row>
    <row r="1869" spans="1:6" ht="15" customHeight="1" x14ac:dyDescent="0.2">
      <c r="A1869" s="22"/>
      <c r="B1869" s="23" t="s">
        <v>184</v>
      </c>
      <c r="C1869" s="24">
        <v>3216452</v>
      </c>
      <c r="D1869" s="12">
        <v>6642726</v>
      </c>
      <c r="E1869" s="25">
        <v>9859178</v>
      </c>
      <c r="F1869" t="str">
        <f>INDEX([1]Quadro!$B$1:$B$3005,MATCH(B1869,[1]Quadro!$A$1:$A$3005,0),0)</f>
        <v>Alentejo Central</v>
      </c>
    </row>
    <row r="1870" spans="1:6" ht="15" customHeight="1" x14ac:dyDescent="0.2">
      <c r="A1870" s="22"/>
      <c r="B1870" s="23" t="s">
        <v>185</v>
      </c>
      <c r="C1870" s="24">
        <v>105929</v>
      </c>
      <c r="D1870" s="12">
        <v>1947647</v>
      </c>
      <c r="E1870" s="25">
        <v>2053576</v>
      </c>
      <c r="F1870" t="str">
        <f>INDEX([1]Quadro!$B$1:$B$3005,MATCH(B1870,[1]Quadro!$A$1:$A$3005,0),0)</f>
        <v>Região de Coimbra</v>
      </c>
    </row>
    <row r="1871" spans="1:6" ht="15" customHeight="1" x14ac:dyDescent="0.2">
      <c r="A1871" s="22"/>
      <c r="B1871" s="23" t="s">
        <v>186</v>
      </c>
      <c r="C1871" s="24">
        <v>5949671</v>
      </c>
      <c r="D1871" s="12">
        <v>10005456</v>
      </c>
      <c r="E1871" s="25">
        <v>15955127</v>
      </c>
      <c r="F1871" t="str">
        <f>INDEX([1]Quadro!$B$1:$B$3005,MATCH(B1871,[1]Quadro!$A$1:$A$3005,0),0)</f>
        <v>Área Metropolitana de Lisboa</v>
      </c>
    </row>
    <row r="1872" spans="1:6" ht="15" customHeight="1" x14ac:dyDescent="0.2">
      <c r="A1872" s="22"/>
      <c r="B1872" s="23" t="s">
        <v>187</v>
      </c>
      <c r="C1872" s="24">
        <v>725826</v>
      </c>
      <c r="D1872" s="12">
        <v>597220</v>
      </c>
      <c r="E1872" s="25">
        <v>1323046</v>
      </c>
      <c r="F1872" t="str">
        <f>INDEX([1]Quadro!$B$1:$B$3005,MATCH(B1872,[1]Quadro!$A$1:$A$3005,0),0)</f>
        <v>Alentejo Central</v>
      </c>
    </row>
    <row r="1873" spans="1:6" ht="15" customHeight="1" x14ac:dyDescent="0.2">
      <c r="A1873" s="22"/>
      <c r="B1873" s="23" t="s">
        <v>188</v>
      </c>
      <c r="C1873" s="24">
        <v>0</v>
      </c>
      <c r="D1873" s="12">
        <v>386622</v>
      </c>
      <c r="E1873" s="25">
        <v>386622</v>
      </c>
      <c r="F1873" t="str">
        <f>INDEX([1]Quadro!$B$1:$B$3005,MATCH(B1873,[1]Quadro!$A$1:$A$3005,0),0)</f>
        <v>Região de Coimbra</v>
      </c>
    </row>
    <row r="1874" spans="1:6" ht="15" customHeight="1" x14ac:dyDescent="0.2">
      <c r="A1874" s="22"/>
      <c r="B1874" s="23" t="s">
        <v>189</v>
      </c>
      <c r="C1874" s="24">
        <v>1159235</v>
      </c>
      <c r="D1874" s="12">
        <v>1105126</v>
      </c>
      <c r="E1874" s="25">
        <v>2264361</v>
      </c>
      <c r="F1874" t="str">
        <f>INDEX([1]Quadro!$B$1:$B$3005,MATCH(B1874,[1]Quadro!$A$1:$A$3005,0),0)</f>
        <v>Baixo Alentejo</v>
      </c>
    </row>
    <row r="1875" spans="1:6" ht="15" customHeight="1" x14ac:dyDescent="0.2">
      <c r="A1875" s="22"/>
      <c r="B1875" s="23" t="s">
        <v>190</v>
      </c>
      <c r="C1875" s="24">
        <v>43055</v>
      </c>
      <c r="D1875" s="12">
        <v>182273</v>
      </c>
      <c r="E1875" s="25">
        <v>225328</v>
      </c>
      <c r="F1875" t="str">
        <f>INDEX([1]Quadro!$B$1:$B$3005,MATCH(B1875,[1]Quadro!$A$1:$A$3005,0),0)</f>
        <v>Alentejo Central</v>
      </c>
    </row>
    <row r="1876" spans="1:6" ht="15" customHeight="1" x14ac:dyDescent="0.2">
      <c r="A1876" s="22"/>
      <c r="B1876" s="23" t="s">
        <v>191</v>
      </c>
      <c r="C1876" s="24">
        <v>0</v>
      </c>
      <c r="D1876" s="12">
        <v>76199</v>
      </c>
      <c r="E1876" s="25">
        <v>76199</v>
      </c>
      <c r="F1876" t="str">
        <f>INDEX([1]Quadro!$B$1:$B$3005,MATCH(B1876,[1]Quadro!$A$1:$A$3005,0),0)</f>
        <v>Douro</v>
      </c>
    </row>
    <row r="1877" spans="1:6" ht="15" customHeight="1" x14ac:dyDescent="0.2">
      <c r="A1877" s="22"/>
      <c r="B1877" s="23" t="s">
        <v>192</v>
      </c>
      <c r="C1877" s="24">
        <v>0</v>
      </c>
      <c r="D1877" s="12">
        <v>456380</v>
      </c>
      <c r="E1877" s="25">
        <v>456380</v>
      </c>
      <c r="F1877" t="str">
        <f>INDEX([1]Quadro!$B$1:$B$3005,MATCH(B1877,[1]Quadro!$A$1:$A$3005,0),0)</f>
        <v>Região de Aveiro</v>
      </c>
    </row>
    <row r="1878" spans="1:6" ht="15" customHeight="1" x14ac:dyDescent="0.2">
      <c r="A1878" s="22"/>
      <c r="B1878" s="23" t="s">
        <v>193</v>
      </c>
      <c r="C1878" s="24">
        <v>414039</v>
      </c>
      <c r="D1878" s="12">
        <v>723724</v>
      </c>
      <c r="E1878" s="25">
        <v>1137763</v>
      </c>
      <c r="F1878" t="str">
        <f>INDEX([1]Quadro!$B$1:$B$3005,MATCH(B1878,[1]Quadro!$A$1:$A$3005,0),0)</f>
        <v>Oeste</v>
      </c>
    </row>
    <row r="1879" spans="1:6" ht="15" customHeight="1" x14ac:dyDescent="0.2">
      <c r="A1879" s="22"/>
      <c r="B1879" s="23" t="s">
        <v>194</v>
      </c>
      <c r="C1879" s="24">
        <v>207755</v>
      </c>
      <c r="D1879" s="12">
        <v>484612</v>
      </c>
      <c r="E1879" s="25">
        <v>692367</v>
      </c>
      <c r="F1879" t="str">
        <f>INDEX([1]Quadro!$B$1:$B$3005,MATCH(B1879,[1]Quadro!$A$1:$A$3005,0),0)</f>
        <v>Viseu Dão Lafões</v>
      </c>
    </row>
    <row r="1880" spans="1:6" ht="15" customHeight="1" x14ac:dyDescent="0.2">
      <c r="A1880" s="22"/>
      <c r="B1880" s="23" t="s">
        <v>195</v>
      </c>
      <c r="C1880" s="24">
        <v>17199</v>
      </c>
      <c r="D1880" s="12">
        <v>161020</v>
      </c>
      <c r="E1880" s="25">
        <v>178219</v>
      </c>
      <c r="F1880" t="str">
        <f>INDEX([1]Quadro!$B$1:$B$3005,MATCH(B1880,[1]Quadro!$A$1:$A$3005,0),0)</f>
        <v>Alto Alentejo</v>
      </c>
    </row>
    <row r="1881" spans="1:6" ht="15" customHeight="1" x14ac:dyDescent="0.2">
      <c r="A1881" s="22"/>
      <c r="B1881" s="23" t="s">
        <v>197</v>
      </c>
      <c r="C1881" s="24">
        <v>756040</v>
      </c>
      <c r="D1881" s="12">
        <v>2461675</v>
      </c>
      <c r="E1881" s="25">
        <v>3217715</v>
      </c>
      <c r="F1881" t="str">
        <f>INDEX([1]Quadro!$B$1:$B$3005,MATCH(B1881,[1]Quadro!$A$1:$A$3005,0),0)</f>
        <v>Oeste</v>
      </c>
    </row>
    <row r="1882" spans="1:6" ht="15" customHeight="1" x14ac:dyDescent="0.2">
      <c r="A1882" s="22"/>
      <c r="B1882" s="23" t="s">
        <v>198</v>
      </c>
      <c r="C1882" s="24">
        <v>3410512</v>
      </c>
      <c r="D1882" s="12">
        <v>2576747</v>
      </c>
      <c r="E1882" s="25">
        <v>5987259</v>
      </c>
      <c r="F1882" t="str">
        <f>INDEX([1]Quadro!$B$1:$B$3005,MATCH(B1882,[1]Quadro!$A$1:$A$3005,0),0)</f>
        <v>Alentejo Litoral</v>
      </c>
    </row>
    <row r="1883" spans="1:6" ht="15" customHeight="1" x14ac:dyDescent="0.2">
      <c r="A1883" s="22"/>
      <c r="B1883" s="23" t="s">
        <v>199</v>
      </c>
      <c r="C1883" s="24">
        <v>394409</v>
      </c>
      <c r="D1883" s="12">
        <v>1141626</v>
      </c>
      <c r="E1883" s="25">
        <v>1536035</v>
      </c>
      <c r="F1883" t="str">
        <f>INDEX([1]Quadro!$B$1:$B$3005,MATCH(B1883,[1]Quadro!$A$1:$A$3005,0),0)</f>
        <v>Área Metropolitana de Lisboa</v>
      </c>
    </row>
    <row r="1884" spans="1:6" ht="15" customHeight="1" x14ac:dyDescent="0.2">
      <c r="A1884" s="22"/>
      <c r="B1884" s="23" t="s">
        <v>200</v>
      </c>
      <c r="C1884" s="24">
        <v>2880</v>
      </c>
      <c r="D1884" s="12">
        <v>32441</v>
      </c>
      <c r="E1884" s="25">
        <v>35321</v>
      </c>
      <c r="F1884" t="str">
        <f>INDEX([1]Quadro!$B$1:$B$3005,MATCH(B1884,[1]Quadro!$A$1:$A$3005,0),0)</f>
        <v>Área Metropolitana de Lisboa</v>
      </c>
    </row>
    <row r="1885" spans="1:6" ht="15" customHeight="1" x14ac:dyDescent="0.2">
      <c r="A1885" s="22"/>
      <c r="B1885" s="23" t="s">
        <v>201</v>
      </c>
      <c r="C1885" s="24">
        <v>29858</v>
      </c>
      <c r="D1885" s="12">
        <v>103262</v>
      </c>
      <c r="E1885" s="25">
        <v>133120</v>
      </c>
      <c r="F1885" t="str">
        <f>INDEX([1]Quadro!$B$1:$B$3005,MATCH(B1885,[1]Quadro!$A$1:$A$3005,0),0)</f>
        <v>Beira Baixa</v>
      </c>
    </row>
    <row r="1886" spans="1:6" ht="15" customHeight="1" x14ac:dyDescent="0.2">
      <c r="A1886" s="22"/>
      <c r="B1886" s="23" t="s">
        <v>202</v>
      </c>
      <c r="C1886" s="24">
        <v>1222751</v>
      </c>
      <c r="D1886" s="12">
        <v>3641785</v>
      </c>
      <c r="E1886" s="25">
        <v>4864536</v>
      </c>
      <c r="F1886" t="str">
        <f>INDEX([1]Quadro!$B$1:$B$3005,MATCH(B1886,[1]Quadro!$A$1:$A$3005,0),0)</f>
        <v>Algarve</v>
      </c>
    </row>
    <row r="1887" spans="1:6" ht="15" customHeight="1" x14ac:dyDescent="0.2">
      <c r="A1887" s="22"/>
      <c r="B1887" s="23" t="s">
        <v>203</v>
      </c>
      <c r="C1887" s="24">
        <v>470455</v>
      </c>
      <c r="D1887" s="12">
        <v>1453566</v>
      </c>
      <c r="E1887" s="25">
        <v>1924021</v>
      </c>
      <c r="F1887" t="e">
        <f>INDEX([1]Quadro!$B$1:$B$3005,MATCH(B1887,[1]Quadro!$A$1:$A$3005,0),0)</f>
        <v>#N/A</v>
      </c>
    </row>
    <row r="1888" spans="1:6" ht="15" customHeight="1" x14ac:dyDescent="0.2">
      <c r="A1888" s="22"/>
      <c r="B1888" s="23" t="s">
        <v>204</v>
      </c>
      <c r="C1888" s="24">
        <v>484144</v>
      </c>
      <c r="D1888" s="12">
        <v>914595</v>
      </c>
      <c r="E1888" s="25">
        <v>1398739</v>
      </c>
      <c r="F1888" t="str">
        <f>INDEX([1]Quadro!$B$1:$B$3005,MATCH(B1888,[1]Quadro!$A$1:$A$3005,0),0)</f>
        <v>Viseu Dão Lafões</v>
      </c>
    </row>
    <row r="1889" spans="1:6" ht="15" customHeight="1" x14ac:dyDescent="0.2">
      <c r="A1889" s="22"/>
      <c r="B1889" s="23" t="s">
        <v>205</v>
      </c>
      <c r="C1889" s="24">
        <v>451070</v>
      </c>
      <c r="D1889" s="12">
        <v>475374</v>
      </c>
      <c r="E1889" s="25">
        <v>926444</v>
      </c>
      <c r="F1889" t="str">
        <f>INDEX([1]Quadro!$B$1:$B$3005,MATCH(B1889,[1]Quadro!$A$1:$A$3005,0),0)</f>
        <v>Região de Aveiro</v>
      </c>
    </row>
    <row r="1890" spans="1:6" ht="15" customHeight="1" x14ac:dyDescent="0.2">
      <c r="A1890" s="22"/>
      <c r="B1890" s="23" t="s">
        <v>206</v>
      </c>
      <c r="C1890" s="24">
        <v>190013</v>
      </c>
      <c r="D1890" s="12">
        <v>775725</v>
      </c>
      <c r="E1890" s="25">
        <v>965738</v>
      </c>
      <c r="F1890" t="str">
        <f>INDEX([1]Quadro!$B$1:$B$3005,MATCH(B1890,[1]Quadro!$A$1:$A$3005,0),0)</f>
        <v>Região de Coimbra</v>
      </c>
    </row>
    <row r="1891" spans="1:6" ht="15" customHeight="1" x14ac:dyDescent="0.2">
      <c r="A1891" s="22"/>
      <c r="B1891" s="23" t="s">
        <v>207</v>
      </c>
      <c r="C1891" s="24">
        <v>72743</v>
      </c>
      <c r="D1891" s="12">
        <v>159265</v>
      </c>
      <c r="E1891" s="25">
        <v>232008</v>
      </c>
      <c r="F1891" t="str">
        <f>INDEX([1]Quadro!$B$1:$B$3005,MATCH(B1891,[1]Quadro!$A$1:$A$3005,0),0)</f>
        <v>Baixo Alentejo</v>
      </c>
    </row>
    <row r="1892" spans="1:6" ht="15" customHeight="1" x14ac:dyDescent="0.2">
      <c r="A1892" s="22"/>
      <c r="B1892" s="23" t="s">
        <v>208</v>
      </c>
      <c r="C1892" s="24">
        <v>129551</v>
      </c>
      <c r="D1892" s="12">
        <v>1112871</v>
      </c>
      <c r="E1892" s="25">
        <v>1242422</v>
      </c>
      <c r="F1892" t="str">
        <f>INDEX([1]Quadro!$B$1:$B$3005,MATCH(B1892,[1]Quadro!$A$1:$A$3005,0),0)</f>
        <v>Região de Aveiro</v>
      </c>
    </row>
    <row r="1893" spans="1:6" ht="15" customHeight="1" x14ac:dyDescent="0.2">
      <c r="A1893" s="22"/>
      <c r="B1893" s="23" t="s">
        <v>209</v>
      </c>
      <c r="C1893" s="24">
        <v>39678</v>
      </c>
      <c r="D1893" s="12">
        <v>1497220</v>
      </c>
      <c r="E1893" s="25">
        <v>1536898</v>
      </c>
      <c r="F1893" t="str">
        <f>INDEX([1]Quadro!$B$1:$B$3005,MATCH(B1893,[1]Quadro!$A$1:$A$3005,0),0)</f>
        <v>Tâmega e Sousa</v>
      </c>
    </row>
    <row r="1894" spans="1:6" ht="15" customHeight="1" x14ac:dyDescent="0.2">
      <c r="A1894" s="22"/>
      <c r="B1894" s="23" t="s">
        <v>210</v>
      </c>
      <c r="C1894" s="24">
        <v>10648823</v>
      </c>
      <c r="D1894" s="12">
        <v>12418110</v>
      </c>
      <c r="E1894" s="25">
        <v>23066933</v>
      </c>
      <c r="F1894" t="str">
        <f>INDEX([1]Quadro!$B$1:$B$3005,MATCH(B1894,[1]Quadro!$A$1:$A$3005,0),0)</f>
        <v>Área Metropolitana de Lisboa</v>
      </c>
    </row>
    <row r="1895" spans="1:6" ht="15" customHeight="1" x14ac:dyDescent="0.2">
      <c r="A1895" s="22"/>
      <c r="B1895" s="23" t="s">
        <v>211</v>
      </c>
      <c r="C1895" s="24">
        <v>0</v>
      </c>
      <c r="D1895" s="12">
        <v>39766</v>
      </c>
      <c r="E1895" s="25">
        <v>39766</v>
      </c>
      <c r="F1895" t="str">
        <f>INDEX([1]Quadro!$B$1:$B$3005,MATCH(B1895,[1]Quadro!$A$1:$A$3005,0),0)</f>
        <v>Região de Coimbra</v>
      </c>
    </row>
    <row r="1896" spans="1:6" ht="15" customHeight="1" x14ac:dyDescent="0.2">
      <c r="A1896" s="22"/>
      <c r="B1896" s="23" t="s">
        <v>212</v>
      </c>
      <c r="C1896" s="24">
        <v>143227</v>
      </c>
      <c r="D1896" s="12">
        <v>949544</v>
      </c>
      <c r="E1896" s="25">
        <v>1092771</v>
      </c>
      <c r="F1896" t="str">
        <f>INDEX([1]Quadro!$B$1:$B$3005,MATCH(B1896,[1]Quadro!$A$1:$A$3005,0),0)</f>
        <v>Área Metropolitana do Porto</v>
      </c>
    </row>
    <row r="1897" spans="1:6" ht="15" customHeight="1" x14ac:dyDescent="0.2">
      <c r="A1897" s="22"/>
      <c r="B1897" s="23" t="s">
        <v>213</v>
      </c>
      <c r="C1897" s="24">
        <v>0</v>
      </c>
      <c r="D1897" s="12">
        <v>158402</v>
      </c>
      <c r="E1897" s="25">
        <v>158402</v>
      </c>
      <c r="F1897" t="str">
        <f>INDEX([1]Quadro!$B$1:$B$3005,MATCH(B1897,[1]Quadro!$A$1:$A$3005,0),0)</f>
        <v>Alto Minho</v>
      </c>
    </row>
    <row r="1898" spans="1:6" ht="15" customHeight="1" x14ac:dyDescent="0.2">
      <c r="A1898" s="22"/>
      <c r="B1898" s="23" t="s">
        <v>214</v>
      </c>
      <c r="C1898" s="24">
        <v>7924</v>
      </c>
      <c r="D1898" s="12">
        <v>41664</v>
      </c>
      <c r="E1898" s="25">
        <v>49588</v>
      </c>
      <c r="F1898" t="str">
        <f>INDEX([1]Quadro!$B$1:$B$3005,MATCH(B1898,[1]Quadro!$A$1:$A$3005,0),0)</f>
        <v>Região de Leiria</v>
      </c>
    </row>
    <row r="1899" spans="1:6" ht="15" customHeight="1" x14ac:dyDescent="0.2">
      <c r="A1899" s="22"/>
      <c r="B1899" s="23" t="s">
        <v>215</v>
      </c>
      <c r="C1899" s="24">
        <v>31090</v>
      </c>
      <c r="D1899" s="12">
        <v>86585</v>
      </c>
      <c r="E1899" s="25">
        <v>117675</v>
      </c>
      <c r="F1899" t="str">
        <f>INDEX([1]Quadro!$B$1:$B$3005,MATCH(B1899,[1]Quadro!$A$1:$A$3005,0),0)</f>
        <v>Região de Coimbra</v>
      </c>
    </row>
    <row r="1900" spans="1:6" ht="15" customHeight="1" x14ac:dyDescent="0.2">
      <c r="A1900" s="22"/>
      <c r="B1900" s="23" t="s">
        <v>216</v>
      </c>
      <c r="C1900" s="24">
        <v>222161</v>
      </c>
      <c r="D1900" s="12">
        <v>1855818</v>
      </c>
      <c r="E1900" s="25">
        <v>2077979</v>
      </c>
      <c r="F1900" t="str">
        <f>INDEX([1]Quadro!$B$1:$B$3005,MATCH(B1900,[1]Quadro!$A$1:$A$3005,0),0)</f>
        <v>Tâmega e Sousa</v>
      </c>
    </row>
    <row r="1901" spans="1:6" ht="15" customHeight="1" x14ac:dyDescent="0.2">
      <c r="A1901" s="22"/>
      <c r="B1901" s="23" t="s">
        <v>217</v>
      </c>
      <c r="C1901" s="24">
        <v>0</v>
      </c>
      <c r="D1901" s="12">
        <v>154956</v>
      </c>
      <c r="E1901" s="25">
        <v>154956</v>
      </c>
      <c r="F1901" t="str">
        <f>INDEX([1]Quadro!$B$1:$B$3005,MATCH(B1901,[1]Quadro!$A$1:$A$3005,0),0)</f>
        <v>Viseu Dão Lafões</v>
      </c>
    </row>
    <row r="1902" spans="1:6" ht="15" customHeight="1" x14ac:dyDescent="0.2">
      <c r="A1902" s="22"/>
      <c r="B1902" s="23" t="s">
        <v>218</v>
      </c>
      <c r="C1902" s="24">
        <v>179340</v>
      </c>
      <c r="D1902" s="12">
        <v>311538</v>
      </c>
      <c r="E1902" s="25">
        <v>490878</v>
      </c>
      <c r="F1902" t="str">
        <f>INDEX([1]Quadro!$B$1:$B$3005,MATCH(B1902,[1]Quadro!$A$1:$A$3005,0),0)</f>
        <v>Beira Baixa</v>
      </c>
    </row>
    <row r="1903" spans="1:6" ht="15" customHeight="1" x14ac:dyDescent="0.2">
      <c r="A1903" s="22"/>
      <c r="B1903" s="23" t="s">
        <v>219</v>
      </c>
      <c r="C1903" s="24">
        <v>0</v>
      </c>
      <c r="D1903" s="12">
        <v>21521</v>
      </c>
      <c r="E1903" s="25">
        <v>21521</v>
      </c>
      <c r="F1903" t="str">
        <f>INDEX([1]Quadro!$B$1:$B$3005,MATCH(B1903,[1]Quadro!$A$1:$A$3005,0),0)</f>
        <v>Douro</v>
      </c>
    </row>
    <row r="1904" spans="1:6" ht="15" customHeight="1" x14ac:dyDescent="0.2">
      <c r="A1904" s="22"/>
      <c r="B1904" s="23" t="s">
        <v>220</v>
      </c>
      <c r="C1904" s="24">
        <v>0</v>
      </c>
      <c r="D1904" s="12">
        <v>45940</v>
      </c>
      <c r="E1904" s="25">
        <v>45940</v>
      </c>
      <c r="F1904" t="str">
        <f>INDEX([1]Quadro!$B$1:$B$3005,MATCH(B1904,[1]Quadro!$A$1:$A$3005,0),0)</f>
        <v>Região de Coimbra</v>
      </c>
    </row>
    <row r="1905" spans="1:6" ht="15" customHeight="1" x14ac:dyDescent="0.2">
      <c r="A1905" s="22"/>
      <c r="B1905" s="23" t="s">
        <v>221</v>
      </c>
      <c r="C1905" s="24">
        <v>696439</v>
      </c>
      <c r="D1905" s="12">
        <v>2336827</v>
      </c>
      <c r="E1905" s="25">
        <v>3033266</v>
      </c>
      <c r="F1905" t="str">
        <f>INDEX([1]Quadro!$B$1:$B$3005,MATCH(B1905,[1]Quadro!$A$1:$A$3005,0),0)</f>
        <v>Oeste</v>
      </c>
    </row>
    <row r="1906" spans="1:6" ht="15" customHeight="1" x14ac:dyDescent="0.2">
      <c r="A1906" s="22"/>
      <c r="B1906" s="23" t="s">
        <v>222</v>
      </c>
      <c r="C1906" s="24">
        <v>59153</v>
      </c>
      <c r="D1906" s="12">
        <v>332999</v>
      </c>
      <c r="E1906" s="25">
        <v>392152</v>
      </c>
      <c r="F1906" t="str">
        <f>INDEX([1]Quadro!$B$1:$B$3005,MATCH(B1906,[1]Quadro!$A$1:$A$3005,0),0)</f>
        <v>Douro</v>
      </c>
    </row>
    <row r="1907" spans="1:6" ht="15" customHeight="1" x14ac:dyDescent="0.2">
      <c r="A1907" s="22"/>
      <c r="B1907" s="23" t="s">
        <v>223</v>
      </c>
      <c r="C1907" s="24">
        <v>248548</v>
      </c>
      <c r="D1907" s="12">
        <v>284246</v>
      </c>
      <c r="E1907" s="25">
        <v>532794</v>
      </c>
      <c r="F1907" t="str">
        <f>INDEX([1]Quadro!$B$1:$B$3005,MATCH(B1907,[1]Quadro!$A$1:$A$3005,0),0)</f>
        <v>Beiras e Serra da Estrela</v>
      </c>
    </row>
    <row r="1908" spans="1:6" ht="15" customHeight="1" x14ac:dyDescent="0.2">
      <c r="A1908" s="22"/>
      <c r="B1908" s="23" t="s">
        <v>224</v>
      </c>
      <c r="C1908" s="24">
        <v>287090</v>
      </c>
      <c r="D1908" s="12">
        <v>1781314</v>
      </c>
      <c r="E1908" s="25">
        <v>2068404</v>
      </c>
      <c r="F1908" t="str">
        <f>INDEX([1]Quadro!$B$1:$B$3005,MATCH(B1908,[1]Quadro!$A$1:$A$3005,0),0)</f>
        <v>Região de Leiria</v>
      </c>
    </row>
    <row r="1909" spans="1:6" ht="15" customHeight="1" x14ac:dyDescent="0.2">
      <c r="A1909" s="22"/>
      <c r="B1909" s="23" t="s">
        <v>225</v>
      </c>
      <c r="C1909" s="24">
        <v>856982</v>
      </c>
      <c r="D1909" s="12">
        <v>475254</v>
      </c>
      <c r="E1909" s="25">
        <v>1332236</v>
      </c>
      <c r="F1909" t="e">
        <f>INDEX([1]Quadro!$B$1:$B$3005,MATCH(B1909,[1]Quadro!$A$1:$A$3005,0),0)</f>
        <v>#N/A</v>
      </c>
    </row>
    <row r="1910" spans="1:6" ht="15" customHeight="1" x14ac:dyDescent="0.2">
      <c r="A1910" s="22"/>
      <c r="B1910" s="23" t="s">
        <v>226</v>
      </c>
      <c r="C1910" s="24">
        <v>0</v>
      </c>
      <c r="D1910" s="12">
        <v>91202</v>
      </c>
      <c r="E1910" s="25">
        <v>91202</v>
      </c>
      <c r="F1910" t="str">
        <f>INDEX([1]Quadro!$B$1:$B$3005,MATCH(B1910,[1]Quadro!$A$1:$A$3005,0),0)</f>
        <v>Alto Minho</v>
      </c>
    </row>
    <row r="1911" spans="1:6" ht="15" customHeight="1" x14ac:dyDescent="0.2">
      <c r="A1911" s="22"/>
      <c r="B1911" s="23" t="s">
        <v>227</v>
      </c>
      <c r="C1911" s="24">
        <v>90200</v>
      </c>
      <c r="D1911" s="12">
        <v>794954</v>
      </c>
      <c r="E1911" s="25">
        <v>885154</v>
      </c>
      <c r="F1911" t="str">
        <f>INDEX([1]Quadro!$B$1:$B$3005,MATCH(B1911,[1]Quadro!$A$1:$A$3005,0),0)</f>
        <v>Alto Minho</v>
      </c>
    </row>
    <row r="1912" spans="1:6" ht="15" customHeight="1" x14ac:dyDescent="0.2">
      <c r="A1912" s="22"/>
      <c r="B1912" s="23" t="s">
        <v>228</v>
      </c>
      <c r="C1912" s="24">
        <v>1766596</v>
      </c>
      <c r="D1912" s="12">
        <v>1597067</v>
      </c>
      <c r="E1912" s="25">
        <v>3363663</v>
      </c>
      <c r="F1912" t="str">
        <f>INDEX([1]Quadro!$B$1:$B$3005,MATCH(B1912,[1]Quadro!$A$1:$A$3005,0),0)</f>
        <v>Alto Alentejo</v>
      </c>
    </row>
    <row r="1913" spans="1:6" ht="15" customHeight="1" x14ac:dyDescent="0.2">
      <c r="A1913" s="22"/>
      <c r="B1913" s="23" t="s">
        <v>229</v>
      </c>
      <c r="C1913" s="24">
        <v>203948</v>
      </c>
      <c r="D1913" s="12">
        <v>781686</v>
      </c>
      <c r="E1913" s="25">
        <v>985634</v>
      </c>
      <c r="F1913" t="str">
        <f>INDEX([1]Quadro!$B$1:$B$3005,MATCH(B1913,[1]Quadro!$A$1:$A$3005,0),0)</f>
        <v>Alto Alentejo</v>
      </c>
    </row>
    <row r="1914" spans="1:6" ht="15" customHeight="1" x14ac:dyDescent="0.2">
      <c r="A1914" s="22"/>
      <c r="B1914" s="23" t="s">
        <v>230</v>
      </c>
      <c r="C1914" s="24">
        <v>348979</v>
      </c>
      <c r="D1914" s="12">
        <v>876384</v>
      </c>
      <c r="E1914" s="25">
        <v>1225363</v>
      </c>
      <c r="F1914" t="str">
        <f>INDEX([1]Quadro!$B$1:$B$3005,MATCH(B1914,[1]Quadro!$A$1:$A$3005,0),0)</f>
        <v>Alentejo Central</v>
      </c>
    </row>
    <row r="1915" spans="1:6" ht="15" customHeight="1" x14ac:dyDescent="0.2">
      <c r="A1915" s="22"/>
      <c r="B1915" s="23" t="s">
        <v>231</v>
      </c>
      <c r="C1915" s="24">
        <v>472955</v>
      </c>
      <c r="D1915" s="12">
        <v>1331847</v>
      </c>
      <c r="E1915" s="25">
        <v>1804802</v>
      </c>
      <c r="F1915" t="str">
        <f>INDEX([1]Quadro!$B$1:$B$3005,MATCH(B1915,[1]Quadro!$A$1:$A$3005,0),0)</f>
        <v>Algarve</v>
      </c>
    </row>
    <row r="1916" spans="1:6" ht="15" customHeight="1" x14ac:dyDescent="0.2">
      <c r="A1916" s="22"/>
      <c r="B1916" s="23" t="s">
        <v>232</v>
      </c>
      <c r="C1916" s="24">
        <v>0</v>
      </c>
      <c r="D1916" s="12">
        <v>171980</v>
      </c>
      <c r="E1916" s="25">
        <v>171980</v>
      </c>
      <c r="F1916" t="str">
        <f>INDEX([1]Quadro!$B$1:$B$3005,MATCH(B1916,[1]Quadro!$A$1:$A$3005,0),0)</f>
        <v>Área Metropolitana do Porto</v>
      </c>
    </row>
    <row r="1917" spans="1:6" ht="15" customHeight="1" x14ac:dyDescent="0.2">
      <c r="A1917" s="22"/>
      <c r="B1917" s="23" t="s">
        <v>233</v>
      </c>
      <c r="C1917" s="24">
        <v>1246517</v>
      </c>
      <c r="D1917" s="12">
        <v>1264515</v>
      </c>
      <c r="E1917" s="25">
        <v>2511032</v>
      </c>
      <c r="F1917" t="str">
        <f>INDEX([1]Quadro!$B$1:$B$3005,MATCH(B1917,[1]Quadro!$A$1:$A$3005,0),0)</f>
        <v>Região de Leiria</v>
      </c>
    </row>
    <row r="1918" spans="1:6" ht="15" customHeight="1" x14ac:dyDescent="0.2">
      <c r="A1918" s="22"/>
      <c r="B1918" s="23" t="s">
        <v>234</v>
      </c>
      <c r="C1918" s="24">
        <v>660883</v>
      </c>
      <c r="D1918" s="12">
        <v>630678</v>
      </c>
      <c r="E1918" s="25">
        <v>1291561</v>
      </c>
      <c r="F1918" t="str">
        <f>INDEX([1]Quadro!$B$1:$B$3005,MATCH(B1918,[1]Quadro!$A$1:$A$3005,0),0)</f>
        <v>Ave</v>
      </c>
    </row>
    <row r="1919" spans="1:6" ht="15" customHeight="1" x14ac:dyDescent="0.2">
      <c r="A1919" s="22"/>
      <c r="B1919" s="23" t="s">
        <v>235</v>
      </c>
      <c r="C1919" s="24">
        <v>109149</v>
      </c>
      <c r="D1919" s="12">
        <v>2596484</v>
      </c>
      <c r="E1919" s="25">
        <v>2705633</v>
      </c>
      <c r="F1919" t="str">
        <f>INDEX([1]Quadro!$B$1:$B$3005,MATCH(B1919,[1]Quadro!$A$1:$A$3005,0),0)</f>
        <v>Área Metropolitana do Porto</v>
      </c>
    </row>
    <row r="1920" spans="1:6" ht="15" customHeight="1" x14ac:dyDescent="0.2">
      <c r="A1920" s="22"/>
      <c r="B1920" s="23" t="s">
        <v>236</v>
      </c>
      <c r="C1920" s="24">
        <v>0</v>
      </c>
      <c r="D1920" s="12">
        <v>16740</v>
      </c>
      <c r="E1920" s="25">
        <v>16740</v>
      </c>
      <c r="F1920" t="e">
        <f>INDEX([1]Quadro!$B$1:$B$3005,MATCH(B1920,[1]Quadro!$A$1:$A$3005,0),0)</f>
        <v>#N/A</v>
      </c>
    </row>
    <row r="1921" spans="1:6" ht="15" customHeight="1" x14ac:dyDescent="0.2">
      <c r="A1921" s="22"/>
      <c r="B1921" s="23" t="s">
        <v>237</v>
      </c>
      <c r="C1921" s="24">
        <v>0</v>
      </c>
      <c r="D1921" s="12">
        <v>72553</v>
      </c>
      <c r="E1921" s="25">
        <v>72553</v>
      </c>
      <c r="F1921" t="str">
        <f>INDEX([1]Quadro!$B$1:$B$3005,MATCH(B1921,[1]Quadro!$A$1:$A$3005,0),0)</f>
        <v>Beira Baixa</v>
      </c>
    </row>
    <row r="1922" spans="1:6" ht="15" customHeight="1" x14ac:dyDescent="0.2">
      <c r="A1922" s="22"/>
      <c r="B1922" s="23" t="s">
        <v>238</v>
      </c>
      <c r="C1922" s="24">
        <v>466480</v>
      </c>
      <c r="D1922" s="12">
        <v>1381078</v>
      </c>
      <c r="E1922" s="25">
        <v>1847558</v>
      </c>
      <c r="F1922" t="str">
        <f>INDEX([1]Quadro!$B$1:$B$3005,MATCH(B1922,[1]Quadro!$A$1:$A$3005,0),0)</f>
        <v>Alentejo Central</v>
      </c>
    </row>
    <row r="1923" spans="1:6" ht="15" customHeight="1" x14ac:dyDescent="0.2">
      <c r="A1923" s="22"/>
      <c r="B1923" s="23" t="s">
        <v>239</v>
      </c>
      <c r="C1923" s="24">
        <v>384625</v>
      </c>
      <c r="D1923" s="12">
        <v>1480711</v>
      </c>
      <c r="E1923" s="25">
        <v>1865336</v>
      </c>
      <c r="F1923" t="str">
        <f>INDEX([1]Quadro!$B$1:$B$3005,MATCH(B1923,[1]Quadro!$A$1:$A$3005,0),0)</f>
        <v>Alentejo Central</v>
      </c>
    </row>
    <row r="1924" spans="1:6" ht="15" customHeight="1" x14ac:dyDescent="0.2">
      <c r="A1924" s="22"/>
      <c r="B1924" s="23" t="s">
        <v>240</v>
      </c>
      <c r="C1924" s="24">
        <v>86036</v>
      </c>
      <c r="D1924" s="12">
        <v>105571</v>
      </c>
      <c r="E1924" s="25">
        <v>191607</v>
      </c>
      <c r="F1924" t="str">
        <f>INDEX([1]Quadro!$B$1:$B$3005,MATCH(B1924,[1]Quadro!$A$1:$A$3005,0),0)</f>
        <v>Tâmega e Sousa</v>
      </c>
    </row>
    <row r="1925" spans="1:6" ht="15" customHeight="1" x14ac:dyDescent="0.2">
      <c r="A1925" s="22"/>
      <c r="B1925" s="23" t="s">
        <v>241</v>
      </c>
      <c r="C1925" s="24">
        <v>0</v>
      </c>
      <c r="D1925" s="12">
        <v>91919</v>
      </c>
      <c r="E1925" s="25">
        <v>91919</v>
      </c>
      <c r="F1925" t="str">
        <f>INDEX([1]Quadro!$B$1:$B$3005,MATCH(B1925,[1]Quadro!$A$1:$A$3005,0),0)</f>
        <v>Alto Tâmega</v>
      </c>
    </row>
    <row r="1926" spans="1:6" ht="15" customHeight="1" x14ac:dyDescent="0.2">
      <c r="A1926" s="22"/>
      <c r="B1926" s="23" t="s">
        <v>242</v>
      </c>
      <c r="C1926" s="24">
        <v>1858510</v>
      </c>
      <c r="D1926" s="12">
        <v>65007</v>
      </c>
      <c r="E1926" s="25">
        <v>1923517</v>
      </c>
      <c r="F1926" t="e">
        <f>INDEX([1]Quadro!$B$1:$B$3005,MATCH(B1926,[1]Quadro!$A$1:$A$3005,0),0)</f>
        <v>#N/A</v>
      </c>
    </row>
    <row r="1927" spans="1:6" ht="15" customHeight="1" x14ac:dyDescent="0.2">
      <c r="A1927" s="22"/>
      <c r="B1927" s="23" t="s">
        <v>243</v>
      </c>
      <c r="C1927" s="24">
        <v>3153160</v>
      </c>
      <c r="D1927" s="12">
        <v>3987636</v>
      </c>
      <c r="E1927" s="25">
        <v>7140796</v>
      </c>
      <c r="F1927" t="str">
        <f>INDEX([1]Quadro!$B$1:$B$3005,MATCH(B1927,[1]Quadro!$A$1:$A$3005,0),0)</f>
        <v>Lezíria do Tejo</v>
      </c>
    </row>
    <row r="1928" spans="1:6" ht="15" customHeight="1" x14ac:dyDescent="0.2">
      <c r="A1928" s="22"/>
      <c r="B1928" s="23" t="s">
        <v>244</v>
      </c>
      <c r="C1928" s="24">
        <v>134191</v>
      </c>
      <c r="D1928" s="12">
        <v>147765</v>
      </c>
      <c r="E1928" s="25">
        <v>281956</v>
      </c>
      <c r="F1928" t="str">
        <f>INDEX([1]Quadro!$B$1:$B$3005,MATCH(B1928,[1]Quadro!$A$1:$A$3005,0),0)</f>
        <v>Douro</v>
      </c>
    </row>
    <row r="1929" spans="1:6" ht="15" customHeight="1" x14ac:dyDescent="0.2">
      <c r="A1929" s="22"/>
      <c r="B1929" s="23" t="s">
        <v>245</v>
      </c>
      <c r="C1929" s="24">
        <v>169686</v>
      </c>
      <c r="D1929" s="12">
        <v>282814</v>
      </c>
      <c r="E1929" s="25">
        <v>452500</v>
      </c>
      <c r="F1929" t="str">
        <f>INDEX([1]Quadro!$B$1:$B$3005,MATCH(B1929,[1]Quadro!$A$1:$A$3005,0),0)</f>
        <v>Beiras e Serra da Estrela</v>
      </c>
    </row>
    <row r="1930" spans="1:6" ht="15" customHeight="1" x14ac:dyDescent="0.2">
      <c r="A1930" s="22"/>
      <c r="B1930" s="23" t="s">
        <v>246</v>
      </c>
      <c r="C1930" s="24">
        <v>5490462</v>
      </c>
      <c r="D1930" s="12">
        <v>4457065</v>
      </c>
      <c r="E1930" s="25">
        <v>9947527</v>
      </c>
      <c r="F1930" t="str">
        <f>INDEX([1]Quadro!$B$1:$B$3005,MATCH(B1930,[1]Quadro!$A$1:$A$3005,0),0)</f>
        <v>Lezíria do Tejo</v>
      </c>
    </row>
    <row r="1931" spans="1:6" ht="15" customHeight="1" x14ac:dyDescent="0.2">
      <c r="A1931" s="22"/>
      <c r="B1931" s="23" t="s">
        <v>247</v>
      </c>
      <c r="C1931" s="24">
        <v>247628</v>
      </c>
      <c r="D1931" s="12">
        <v>662006</v>
      </c>
      <c r="E1931" s="25">
        <v>909634</v>
      </c>
      <c r="F1931" t="str">
        <f>INDEX([1]Quadro!$B$1:$B$3005,MATCH(B1931,[1]Quadro!$A$1:$A$3005,0),0)</f>
        <v>Viseu Dão Lafões</v>
      </c>
    </row>
    <row r="1932" spans="1:6" ht="15" customHeight="1" x14ac:dyDescent="0.2">
      <c r="A1932" s="22"/>
      <c r="B1932" s="23" t="s">
        <v>248</v>
      </c>
      <c r="C1932" s="24">
        <v>0</v>
      </c>
      <c r="D1932" s="12">
        <v>11058</v>
      </c>
      <c r="E1932" s="25">
        <v>11058</v>
      </c>
      <c r="F1932" t="e">
        <f>INDEX([1]Quadro!$B$1:$B$3005,MATCH(B1932,[1]Quadro!$A$1:$A$3005,0),0)</f>
        <v>#N/A</v>
      </c>
    </row>
    <row r="1933" spans="1:6" ht="15" customHeight="1" x14ac:dyDescent="0.2">
      <c r="A1933" s="22"/>
      <c r="B1933" s="23" t="s">
        <v>249</v>
      </c>
      <c r="C1933" s="24">
        <v>0</v>
      </c>
      <c r="D1933" s="12">
        <v>2094</v>
      </c>
      <c r="E1933" s="25">
        <v>2094</v>
      </c>
      <c r="F1933" t="e">
        <f>INDEX([1]Quadro!$B$1:$B$3005,MATCH(B1933,[1]Quadro!$A$1:$A$3005,0),0)</f>
        <v>#N/A</v>
      </c>
    </row>
    <row r="1934" spans="1:6" ht="15" customHeight="1" x14ac:dyDescent="0.2">
      <c r="A1934" s="22"/>
      <c r="B1934" s="23" t="s">
        <v>250</v>
      </c>
      <c r="C1934" s="24">
        <v>29623</v>
      </c>
      <c r="D1934" s="12">
        <v>122034</v>
      </c>
      <c r="E1934" s="25">
        <v>151657</v>
      </c>
      <c r="F1934" t="str">
        <f>INDEX([1]Quadro!$B$1:$B$3005,MATCH(B1934,[1]Quadro!$A$1:$A$3005,0),0)</f>
        <v>Douro</v>
      </c>
    </row>
    <row r="1935" spans="1:6" ht="15" customHeight="1" x14ac:dyDescent="0.2">
      <c r="A1935" s="22"/>
      <c r="B1935" s="23" t="s">
        <v>251</v>
      </c>
      <c r="C1935" s="24">
        <v>5605425</v>
      </c>
      <c r="D1935" s="12">
        <v>10667492</v>
      </c>
      <c r="E1935" s="25">
        <v>16272917</v>
      </c>
      <c r="F1935" t="str">
        <f>INDEX([1]Quadro!$B$1:$B$3005,MATCH(B1935,[1]Quadro!$A$1:$A$3005,0),0)</f>
        <v>Lezíria do Tejo</v>
      </c>
    </row>
    <row r="1936" spans="1:6" ht="15" customHeight="1" x14ac:dyDescent="0.2">
      <c r="A1936" s="22"/>
      <c r="B1936" s="23" t="s">
        <v>252</v>
      </c>
      <c r="C1936" s="24">
        <v>3664935</v>
      </c>
      <c r="D1936" s="12">
        <v>2882135</v>
      </c>
      <c r="E1936" s="25">
        <v>6547070</v>
      </c>
      <c r="F1936" t="str">
        <f>INDEX([1]Quadro!$B$1:$B$3005,MATCH(B1936,[1]Quadro!$A$1:$A$3005,0),0)</f>
        <v>Alentejo Litoral</v>
      </c>
    </row>
    <row r="1937" spans="1:6" ht="15" customHeight="1" x14ac:dyDescent="0.2">
      <c r="A1937" s="22"/>
      <c r="B1937" s="23" t="s">
        <v>253</v>
      </c>
      <c r="C1937" s="24">
        <v>172559</v>
      </c>
      <c r="D1937" s="12">
        <v>1303258</v>
      </c>
      <c r="E1937" s="25">
        <v>1475817</v>
      </c>
      <c r="F1937" t="str">
        <f>INDEX([1]Quadro!$B$1:$B$3005,MATCH(B1937,[1]Quadro!$A$1:$A$3005,0),0)</f>
        <v>Área Metropolitana do Porto</v>
      </c>
    </row>
    <row r="1938" spans="1:6" ht="15" customHeight="1" x14ac:dyDescent="0.2">
      <c r="A1938" s="22"/>
      <c r="B1938" s="23" t="s">
        <v>254</v>
      </c>
      <c r="C1938" s="24">
        <v>45260</v>
      </c>
      <c r="D1938" s="12">
        <v>820865</v>
      </c>
      <c r="E1938" s="25">
        <v>866125</v>
      </c>
      <c r="F1938" t="str">
        <f>INDEX([1]Quadro!$B$1:$B$3005,MATCH(B1938,[1]Quadro!$A$1:$A$3005,0),0)</f>
        <v>Algarve</v>
      </c>
    </row>
    <row r="1939" spans="1:6" ht="15" customHeight="1" x14ac:dyDescent="0.2">
      <c r="A1939" s="22"/>
      <c r="B1939" s="23" t="s">
        <v>255</v>
      </c>
      <c r="C1939" s="24">
        <v>0</v>
      </c>
      <c r="D1939" s="12">
        <v>18474</v>
      </c>
      <c r="E1939" s="25">
        <v>18474</v>
      </c>
      <c r="F1939" t="e">
        <f>INDEX([1]Quadro!$B$1:$B$3005,MATCH(B1939,[1]Quadro!$A$1:$A$3005,0),0)</f>
        <v>#N/A</v>
      </c>
    </row>
    <row r="1940" spans="1:6" ht="15" customHeight="1" x14ac:dyDescent="0.2">
      <c r="A1940" s="22"/>
      <c r="B1940" s="23" t="s">
        <v>256</v>
      </c>
      <c r="C1940" s="24">
        <v>333588</v>
      </c>
      <c r="D1940" s="12">
        <v>163046</v>
      </c>
      <c r="E1940" s="25">
        <v>496634</v>
      </c>
      <c r="F1940" t="str">
        <f>INDEX([1]Quadro!$B$1:$B$3005,MATCH(B1940,[1]Quadro!$A$1:$A$3005,0),0)</f>
        <v>Douro</v>
      </c>
    </row>
    <row r="1941" spans="1:6" ht="15" customHeight="1" x14ac:dyDescent="0.2">
      <c r="A1941" s="22"/>
      <c r="B1941" s="23" t="s">
        <v>257</v>
      </c>
      <c r="C1941" s="24">
        <v>0</v>
      </c>
      <c r="D1941" s="12">
        <v>772956</v>
      </c>
      <c r="E1941" s="25">
        <v>772956</v>
      </c>
      <c r="F1941" t="str">
        <f>INDEX([1]Quadro!$B$1:$B$3005,MATCH(B1941,[1]Quadro!$A$1:$A$3005,0),0)</f>
        <v>Viseu Dão Lafões</v>
      </c>
    </row>
    <row r="1942" spans="1:6" ht="15" customHeight="1" x14ac:dyDescent="0.2">
      <c r="A1942" s="22"/>
      <c r="B1942" s="23" t="s">
        <v>258</v>
      </c>
      <c r="C1942" s="24">
        <v>0</v>
      </c>
      <c r="D1942" s="12">
        <v>2581</v>
      </c>
      <c r="E1942" s="25">
        <v>2581</v>
      </c>
      <c r="F1942" t="e">
        <f>INDEX([1]Quadro!$B$1:$B$3005,MATCH(B1942,[1]Quadro!$A$1:$A$3005,0),0)</f>
        <v>#N/A</v>
      </c>
    </row>
    <row r="1943" spans="1:6" ht="15" customHeight="1" x14ac:dyDescent="0.2">
      <c r="A1943" s="22"/>
      <c r="B1943" s="23" t="s">
        <v>259</v>
      </c>
      <c r="C1943" s="24">
        <v>0</v>
      </c>
      <c r="D1943" s="12">
        <v>275276</v>
      </c>
      <c r="E1943" s="25">
        <v>275276</v>
      </c>
      <c r="F1943" t="str">
        <f>INDEX([1]Quadro!$B$1:$B$3005,MATCH(B1943,[1]Quadro!$A$1:$A$3005,0),0)</f>
        <v>Médio Tejo</v>
      </c>
    </row>
    <row r="1944" spans="1:6" ht="15" customHeight="1" x14ac:dyDescent="0.2">
      <c r="A1944" s="22"/>
      <c r="B1944" s="23" t="s">
        <v>260</v>
      </c>
      <c r="C1944" s="24">
        <v>6862</v>
      </c>
      <c r="D1944" s="12">
        <v>389365</v>
      </c>
      <c r="E1944" s="25">
        <v>396227</v>
      </c>
      <c r="F1944" t="str">
        <f>INDEX([1]Quadro!$B$1:$B$3005,MATCH(B1944,[1]Quadro!$A$1:$A$3005,0),0)</f>
        <v>Viseu Dão Lafões</v>
      </c>
    </row>
    <row r="1945" spans="1:6" ht="15" customHeight="1" x14ac:dyDescent="0.2">
      <c r="A1945" s="22"/>
      <c r="B1945" s="23" t="s">
        <v>261</v>
      </c>
      <c r="C1945" s="24">
        <v>170353</v>
      </c>
      <c r="D1945" s="12">
        <v>1008957</v>
      </c>
      <c r="E1945" s="25">
        <v>1179310</v>
      </c>
      <c r="F1945" t="str">
        <f>INDEX([1]Quadro!$B$1:$B$3005,MATCH(B1945,[1]Quadro!$A$1:$A$3005,0),0)</f>
        <v>Beiras e Serra da Estrela</v>
      </c>
    </row>
    <row r="1946" spans="1:6" ht="15" customHeight="1" x14ac:dyDescent="0.2">
      <c r="A1946" s="22"/>
      <c r="B1946" s="23" t="s">
        <v>262</v>
      </c>
      <c r="C1946" s="24">
        <v>1126251</v>
      </c>
      <c r="D1946" s="12">
        <v>1951710</v>
      </c>
      <c r="E1946" s="25">
        <v>3077961</v>
      </c>
      <c r="F1946" t="str">
        <f>INDEX([1]Quadro!$B$1:$B$3005,MATCH(B1946,[1]Quadro!$A$1:$A$3005,0),0)</f>
        <v>Área Metropolitana de Lisboa</v>
      </c>
    </row>
    <row r="1947" spans="1:6" ht="15" customHeight="1" x14ac:dyDescent="0.2">
      <c r="A1947" s="22"/>
      <c r="B1947" s="23" t="s">
        <v>263</v>
      </c>
      <c r="C1947" s="24">
        <v>0</v>
      </c>
      <c r="D1947" s="12">
        <v>136799</v>
      </c>
      <c r="E1947" s="25">
        <v>136799</v>
      </c>
      <c r="F1947" t="str">
        <f>INDEX([1]Quadro!$B$1:$B$3005,MATCH(B1947,[1]Quadro!$A$1:$A$3005,0),0)</f>
        <v>Douro</v>
      </c>
    </row>
    <row r="1948" spans="1:6" ht="15" customHeight="1" x14ac:dyDescent="0.2">
      <c r="A1948" s="22"/>
      <c r="B1948" s="23" t="s">
        <v>264</v>
      </c>
      <c r="C1948" s="24">
        <v>1159420</v>
      </c>
      <c r="D1948" s="12">
        <v>1574451</v>
      </c>
      <c r="E1948" s="25">
        <v>2733871</v>
      </c>
      <c r="F1948" t="str">
        <f>INDEX([1]Quadro!$B$1:$B$3005,MATCH(B1948,[1]Quadro!$A$1:$A$3005,0),0)</f>
        <v>Baixo Alentejo</v>
      </c>
    </row>
    <row r="1949" spans="1:6" ht="15" customHeight="1" x14ac:dyDescent="0.2">
      <c r="A1949" s="22"/>
      <c r="B1949" s="23" t="s">
        <v>265</v>
      </c>
      <c r="C1949" s="24">
        <v>0</v>
      </c>
      <c r="D1949" s="12">
        <v>733999</v>
      </c>
      <c r="E1949" s="25">
        <v>733999</v>
      </c>
      <c r="F1949" t="str">
        <f>INDEX([1]Quadro!$B$1:$B$3005,MATCH(B1949,[1]Quadro!$A$1:$A$3005,0),0)</f>
        <v>Médio Tejo</v>
      </c>
    </row>
    <row r="1950" spans="1:6" ht="15" customHeight="1" x14ac:dyDescent="0.2">
      <c r="A1950" s="22"/>
      <c r="B1950" s="23" t="s">
        <v>266</v>
      </c>
      <c r="C1950" s="24">
        <v>332042</v>
      </c>
      <c r="D1950" s="12">
        <v>600918</v>
      </c>
      <c r="E1950" s="25">
        <v>932960</v>
      </c>
      <c r="F1950" t="str">
        <f>INDEX([1]Quadro!$B$1:$B$3005,MATCH(B1950,[1]Quadro!$A$1:$A$3005,0),0)</f>
        <v>Área Metropolitana de Lisboa</v>
      </c>
    </row>
    <row r="1951" spans="1:6" ht="15" customHeight="1" x14ac:dyDescent="0.2">
      <c r="A1951" s="22"/>
      <c r="B1951" s="23" t="s">
        <v>267</v>
      </c>
      <c r="C1951" s="24">
        <v>806226</v>
      </c>
      <c r="D1951" s="12">
        <v>4184304</v>
      </c>
      <c r="E1951" s="25">
        <v>4990530</v>
      </c>
      <c r="F1951" t="str">
        <f>INDEX([1]Quadro!$B$1:$B$3005,MATCH(B1951,[1]Quadro!$A$1:$A$3005,0),0)</f>
        <v>Área Metropolitana de Lisboa</v>
      </c>
    </row>
    <row r="1952" spans="1:6" ht="15" customHeight="1" x14ac:dyDescent="0.2">
      <c r="A1952" s="22"/>
      <c r="B1952" s="23" t="s">
        <v>268</v>
      </c>
      <c r="C1952" s="24">
        <v>2304</v>
      </c>
      <c r="D1952" s="12">
        <v>593654</v>
      </c>
      <c r="E1952" s="25">
        <v>595958</v>
      </c>
      <c r="F1952" t="str">
        <f>INDEX([1]Quadro!$B$1:$B$3005,MATCH(B1952,[1]Quadro!$A$1:$A$3005,0),0)</f>
        <v>Região de Aveiro</v>
      </c>
    </row>
    <row r="1953" spans="1:6" ht="15" customHeight="1" x14ac:dyDescent="0.2">
      <c r="A1953" s="22"/>
      <c r="B1953" s="23" t="s">
        <v>269</v>
      </c>
      <c r="C1953" s="24">
        <v>3013286</v>
      </c>
      <c r="D1953" s="12">
        <v>14927597</v>
      </c>
      <c r="E1953" s="25">
        <v>17940883</v>
      </c>
      <c r="F1953" t="str">
        <f>INDEX([1]Quadro!$B$1:$B$3005,MATCH(B1953,[1]Quadro!$A$1:$A$3005,0),0)</f>
        <v>Algarve</v>
      </c>
    </row>
    <row r="1954" spans="1:6" ht="15" customHeight="1" x14ac:dyDescent="0.2">
      <c r="A1954" s="22"/>
      <c r="B1954" s="23" t="s">
        <v>270</v>
      </c>
      <c r="C1954" s="24">
        <v>145266</v>
      </c>
      <c r="D1954" s="12">
        <v>178998</v>
      </c>
      <c r="E1954" s="25">
        <v>324264</v>
      </c>
      <c r="F1954" t="str">
        <f>INDEX([1]Quadro!$B$1:$B$3005,MATCH(B1954,[1]Quadro!$A$1:$A$3005,0),0)</f>
        <v>Alentejo Litoral</v>
      </c>
    </row>
    <row r="1955" spans="1:6" ht="15" customHeight="1" x14ac:dyDescent="0.2">
      <c r="A1955" s="22"/>
      <c r="B1955" s="23" t="s">
        <v>271</v>
      </c>
      <c r="C1955" s="24">
        <v>625218</v>
      </c>
      <c r="D1955" s="12">
        <v>1533951</v>
      </c>
      <c r="E1955" s="25">
        <v>2159169</v>
      </c>
      <c r="F1955" t="str">
        <f>INDEX([1]Quadro!$B$1:$B$3005,MATCH(B1955,[1]Quadro!$A$1:$A$3005,0),0)</f>
        <v>Área Metropolitana de Lisboa</v>
      </c>
    </row>
    <row r="1956" spans="1:6" ht="15" customHeight="1" x14ac:dyDescent="0.2">
      <c r="A1956" s="22"/>
      <c r="B1956" s="23" t="s">
        <v>272</v>
      </c>
      <c r="C1956" s="24">
        <v>140596</v>
      </c>
      <c r="D1956" s="12">
        <v>457107</v>
      </c>
      <c r="E1956" s="25">
        <v>597703</v>
      </c>
      <c r="F1956" t="str">
        <f>INDEX([1]Quadro!$B$1:$B$3005,MATCH(B1956,[1]Quadro!$A$1:$A$3005,0),0)</f>
        <v>Oeste</v>
      </c>
    </row>
    <row r="1957" spans="1:6" ht="15" customHeight="1" x14ac:dyDescent="0.2">
      <c r="A1957" s="22"/>
      <c r="B1957" s="23" t="s">
        <v>273</v>
      </c>
      <c r="C1957" s="24">
        <v>89244</v>
      </c>
      <c r="D1957" s="12">
        <v>377409</v>
      </c>
      <c r="E1957" s="25">
        <v>466653</v>
      </c>
      <c r="F1957" t="str">
        <f>INDEX([1]Quadro!$B$1:$B$3005,MATCH(B1957,[1]Quadro!$A$1:$A$3005,0),0)</f>
        <v>Região de Coimbra</v>
      </c>
    </row>
    <row r="1958" spans="1:6" ht="15" customHeight="1" x14ac:dyDescent="0.2">
      <c r="A1958" s="22"/>
      <c r="B1958" s="23" t="s">
        <v>274</v>
      </c>
      <c r="C1958" s="24">
        <v>1224710</v>
      </c>
      <c r="D1958" s="12">
        <v>1564319</v>
      </c>
      <c r="E1958" s="25">
        <v>2789029</v>
      </c>
      <c r="F1958" t="str">
        <f>INDEX([1]Quadro!$B$1:$B$3005,MATCH(B1958,[1]Quadro!$A$1:$A$3005,0),0)</f>
        <v>Alto Alentejo</v>
      </c>
    </row>
    <row r="1959" spans="1:6" ht="15" customHeight="1" x14ac:dyDescent="0.2">
      <c r="A1959" s="22"/>
      <c r="B1959" s="23" t="s">
        <v>275</v>
      </c>
      <c r="C1959" s="24">
        <v>208874</v>
      </c>
      <c r="D1959" s="12">
        <v>186158</v>
      </c>
      <c r="E1959" s="25">
        <v>395032</v>
      </c>
      <c r="F1959" t="str">
        <f>INDEX([1]Quadro!$B$1:$B$3005,MATCH(B1959,[1]Quadro!$A$1:$A$3005,0),0)</f>
        <v>Região de Coimbra</v>
      </c>
    </row>
    <row r="1960" spans="1:6" ht="15" customHeight="1" x14ac:dyDescent="0.2">
      <c r="A1960" s="22"/>
      <c r="B1960" s="23" t="s">
        <v>276</v>
      </c>
      <c r="C1960" s="24">
        <v>207695</v>
      </c>
      <c r="D1960" s="12">
        <v>313084</v>
      </c>
      <c r="E1960" s="25">
        <v>520779</v>
      </c>
      <c r="F1960" t="str">
        <f>INDEX([1]Quadro!$B$1:$B$3005,MATCH(B1960,[1]Quadro!$A$1:$A$3005,0),0)</f>
        <v>Douro</v>
      </c>
    </row>
    <row r="1961" spans="1:6" ht="15" customHeight="1" x14ac:dyDescent="0.2">
      <c r="A1961" s="22"/>
      <c r="B1961" s="23" t="s">
        <v>277</v>
      </c>
      <c r="C1961" s="24">
        <v>681864</v>
      </c>
      <c r="D1961" s="12">
        <v>141905</v>
      </c>
      <c r="E1961" s="25">
        <v>823769</v>
      </c>
      <c r="F1961" t="str">
        <f>INDEX([1]Quadro!$B$1:$B$3005,MATCH(B1961,[1]Quadro!$A$1:$A$3005,0),0)</f>
        <v>Douro</v>
      </c>
    </row>
    <row r="1962" spans="1:6" ht="15" customHeight="1" x14ac:dyDescent="0.2">
      <c r="A1962" s="22"/>
      <c r="B1962" s="23" t="s">
        <v>278</v>
      </c>
      <c r="C1962" s="24">
        <v>614554</v>
      </c>
      <c r="D1962" s="12">
        <v>4747189</v>
      </c>
      <c r="E1962" s="25">
        <v>5361743</v>
      </c>
      <c r="F1962" t="str">
        <f>INDEX([1]Quadro!$B$1:$B$3005,MATCH(B1962,[1]Quadro!$A$1:$A$3005,0),0)</f>
        <v>Algarve</v>
      </c>
    </row>
    <row r="1963" spans="1:6" ht="15" customHeight="1" x14ac:dyDescent="0.2">
      <c r="A1963" s="22"/>
      <c r="B1963" s="23" t="s">
        <v>279</v>
      </c>
      <c r="C1963" s="24">
        <v>0</v>
      </c>
      <c r="D1963" s="12">
        <v>33665</v>
      </c>
      <c r="E1963" s="25">
        <v>33665</v>
      </c>
      <c r="F1963" t="str">
        <f>INDEX([1]Quadro!$B$1:$B$3005,MATCH(B1963,[1]Quadro!$A$1:$A$3005,0),0)</f>
        <v>Cávado</v>
      </c>
    </row>
    <row r="1964" spans="1:6" ht="15" customHeight="1" x14ac:dyDescent="0.2">
      <c r="A1964" s="22"/>
      <c r="B1964" s="23" t="s">
        <v>280</v>
      </c>
      <c r="C1964" s="24">
        <v>6139216</v>
      </c>
      <c r="D1964" s="12">
        <v>3136897</v>
      </c>
      <c r="E1964" s="25">
        <v>9276113</v>
      </c>
      <c r="F1964" t="str">
        <f>INDEX([1]Quadro!$B$1:$B$3005,MATCH(B1964,[1]Quadro!$A$1:$A$3005,0),0)</f>
        <v>Médio Tejo</v>
      </c>
    </row>
    <row r="1965" spans="1:6" ht="15" customHeight="1" x14ac:dyDescent="0.2">
      <c r="A1965" s="22"/>
      <c r="B1965" s="23" t="s">
        <v>281</v>
      </c>
      <c r="C1965" s="24">
        <v>1792463</v>
      </c>
      <c r="D1965" s="12">
        <v>1538287</v>
      </c>
      <c r="E1965" s="25">
        <v>3330750</v>
      </c>
      <c r="F1965" t="str">
        <f>INDEX([1]Quadro!$B$1:$B$3005,MATCH(B1965,[1]Quadro!$A$1:$A$3005,0),0)</f>
        <v>Viseu Dão Lafões</v>
      </c>
    </row>
    <row r="1966" spans="1:6" ht="15" customHeight="1" x14ac:dyDescent="0.2">
      <c r="A1966" s="22"/>
      <c r="B1966" s="23" t="s">
        <v>282</v>
      </c>
      <c r="C1966" s="24">
        <v>256102</v>
      </c>
      <c r="D1966" s="12">
        <v>248157</v>
      </c>
      <c r="E1966" s="25">
        <v>504259</v>
      </c>
      <c r="F1966" t="str">
        <f>INDEX([1]Quadro!$B$1:$B$3005,MATCH(B1966,[1]Quadro!$A$1:$A$3005,0),0)</f>
        <v>Douro</v>
      </c>
    </row>
    <row r="1967" spans="1:6" ht="15" customHeight="1" x14ac:dyDescent="0.2">
      <c r="A1967" s="22"/>
      <c r="B1967" s="23" t="s">
        <v>283</v>
      </c>
      <c r="C1967" s="24">
        <v>878783</v>
      </c>
      <c r="D1967" s="12">
        <v>3017445</v>
      </c>
      <c r="E1967" s="25">
        <v>3896228</v>
      </c>
      <c r="F1967" t="str">
        <f>INDEX([1]Quadro!$B$1:$B$3005,MATCH(B1967,[1]Quadro!$A$1:$A$3005,0),0)</f>
        <v>Médio Tejo</v>
      </c>
    </row>
    <row r="1968" spans="1:6" ht="15" customHeight="1" x14ac:dyDescent="0.2">
      <c r="A1968" s="22"/>
      <c r="B1968" s="23" t="s">
        <v>284</v>
      </c>
      <c r="C1968" s="24">
        <v>6134248</v>
      </c>
      <c r="D1968" s="12">
        <v>6303285</v>
      </c>
      <c r="E1968" s="25">
        <v>12437533</v>
      </c>
      <c r="F1968" t="str">
        <f>INDEX([1]Quadro!$B$1:$B$3005,MATCH(B1968,[1]Quadro!$A$1:$A$3005,0),0)</f>
        <v>Oeste</v>
      </c>
    </row>
    <row r="1969" spans="1:6" ht="15" customHeight="1" x14ac:dyDescent="0.2">
      <c r="A1969" s="22"/>
      <c r="B1969" s="23" t="s">
        <v>285</v>
      </c>
      <c r="C1969" s="24">
        <v>35258</v>
      </c>
      <c r="D1969" s="12">
        <v>440241</v>
      </c>
      <c r="E1969" s="25">
        <v>475499</v>
      </c>
      <c r="F1969" t="str">
        <f>INDEX([1]Quadro!$B$1:$B$3005,MATCH(B1969,[1]Quadro!$A$1:$A$3005,0),0)</f>
        <v>Beiras e Serra da Estrela</v>
      </c>
    </row>
    <row r="1970" spans="1:6" ht="15" customHeight="1" x14ac:dyDescent="0.2">
      <c r="A1970" s="22"/>
      <c r="B1970" s="23" t="s">
        <v>286</v>
      </c>
      <c r="C1970" s="24">
        <v>315593</v>
      </c>
      <c r="D1970" s="12">
        <v>1593239</v>
      </c>
      <c r="E1970" s="25">
        <v>1908832</v>
      </c>
      <c r="F1970" t="str">
        <f>INDEX([1]Quadro!$B$1:$B$3005,MATCH(B1970,[1]Quadro!$A$1:$A$3005,0),0)</f>
        <v>Área Metropolitana do Porto</v>
      </c>
    </row>
    <row r="1971" spans="1:6" ht="15" customHeight="1" x14ac:dyDescent="0.2">
      <c r="A1971" s="22"/>
      <c r="B1971" s="23" t="s">
        <v>287</v>
      </c>
      <c r="C1971" s="24">
        <v>442534</v>
      </c>
      <c r="D1971" s="12">
        <v>828575</v>
      </c>
      <c r="E1971" s="25">
        <v>1271109</v>
      </c>
      <c r="F1971" t="str">
        <f>INDEX([1]Quadro!$B$1:$B$3005,MATCH(B1971,[1]Quadro!$A$1:$A$3005,0),0)</f>
        <v>Região de Aveiro</v>
      </c>
    </row>
    <row r="1972" spans="1:6" ht="15" customHeight="1" x14ac:dyDescent="0.2">
      <c r="A1972" s="22"/>
      <c r="B1972" s="23" t="s">
        <v>288</v>
      </c>
      <c r="C1972" s="24">
        <v>97976</v>
      </c>
      <c r="D1972" s="12">
        <v>564385</v>
      </c>
      <c r="E1972" s="25">
        <v>662361</v>
      </c>
      <c r="F1972" t="str">
        <f>INDEX([1]Quadro!$B$1:$B$3005,MATCH(B1972,[1]Quadro!$A$1:$A$3005,0),0)</f>
        <v>Área Metropolitana do Porto</v>
      </c>
    </row>
    <row r="1973" spans="1:6" ht="15" customHeight="1" x14ac:dyDescent="0.2">
      <c r="A1973" s="22"/>
      <c r="B1973" s="23" t="s">
        <v>289</v>
      </c>
      <c r="C1973" s="24">
        <v>89266</v>
      </c>
      <c r="D1973" s="12">
        <v>166909</v>
      </c>
      <c r="E1973" s="25">
        <v>256175</v>
      </c>
      <c r="F1973" t="str">
        <f>INDEX([1]Quadro!$B$1:$B$3005,MATCH(B1973,[1]Quadro!$A$1:$A$3005,0),0)</f>
        <v>Alto Minho</v>
      </c>
    </row>
    <row r="1974" spans="1:6" ht="15" customHeight="1" x14ac:dyDescent="0.2">
      <c r="A1974" s="22"/>
      <c r="B1974" s="23" t="s">
        <v>290</v>
      </c>
      <c r="C1974" s="24">
        <v>362403</v>
      </c>
      <c r="D1974" s="12">
        <v>828540</v>
      </c>
      <c r="E1974" s="25">
        <v>1190943</v>
      </c>
      <c r="F1974" t="str">
        <f>INDEX([1]Quadro!$B$1:$B$3005,MATCH(B1974,[1]Quadro!$A$1:$A$3005,0),0)</f>
        <v>Área Metropolitana do Porto</v>
      </c>
    </row>
    <row r="1975" spans="1:6" ht="15" customHeight="1" x14ac:dyDescent="0.2">
      <c r="A1975" s="22"/>
      <c r="B1975" s="23" t="s">
        <v>291</v>
      </c>
      <c r="C1975" s="24">
        <v>336358</v>
      </c>
      <c r="D1975" s="12">
        <v>469128</v>
      </c>
      <c r="E1975" s="25">
        <v>805486</v>
      </c>
      <c r="F1975" t="str">
        <f>INDEX([1]Quadro!$B$1:$B$3005,MATCH(B1975,[1]Quadro!$A$1:$A$3005,0),0)</f>
        <v>Alto Tâmega</v>
      </c>
    </row>
    <row r="1976" spans="1:6" ht="15" customHeight="1" x14ac:dyDescent="0.2">
      <c r="A1976" s="22"/>
      <c r="B1976" s="23" t="s">
        <v>292</v>
      </c>
      <c r="C1976" s="24">
        <v>0</v>
      </c>
      <c r="D1976" s="12">
        <v>29490</v>
      </c>
      <c r="E1976" s="25">
        <v>29490</v>
      </c>
      <c r="F1976" t="e">
        <f>INDEX([1]Quadro!$B$1:$B$3005,MATCH(B1976,[1]Quadro!$A$1:$A$3005,0),0)</f>
        <v>#N/A</v>
      </c>
    </row>
    <row r="1977" spans="1:6" ht="15" customHeight="1" x14ac:dyDescent="0.2">
      <c r="A1977" s="22"/>
      <c r="B1977" s="23" t="s">
        <v>293</v>
      </c>
      <c r="C1977" s="24">
        <v>406412</v>
      </c>
      <c r="D1977" s="12">
        <v>1649071</v>
      </c>
      <c r="E1977" s="25">
        <v>2055483</v>
      </c>
      <c r="F1977" t="str">
        <f>INDEX([1]Quadro!$B$1:$B$3005,MATCH(B1977,[1]Quadro!$A$1:$A$3005,0),0)</f>
        <v>Alentejo Central</v>
      </c>
    </row>
    <row r="1978" spans="1:6" ht="15" customHeight="1" x14ac:dyDescent="0.2">
      <c r="A1978" s="22"/>
      <c r="B1978" s="23" t="s">
        <v>294</v>
      </c>
      <c r="C1978" s="24">
        <v>417243</v>
      </c>
      <c r="D1978" s="12">
        <v>1058038</v>
      </c>
      <c r="E1978" s="25">
        <v>1475281</v>
      </c>
      <c r="F1978" t="str">
        <f>INDEX([1]Quadro!$B$1:$B$3005,MATCH(B1978,[1]Quadro!$A$1:$A$3005,0),0)</f>
        <v>Alentejo Central</v>
      </c>
    </row>
    <row r="1979" spans="1:6" ht="15" customHeight="1" x14ac:dyDescent="0.2">
      <c r="A1979" s="22"/>
      <c r="B1979" s="23" t="s">
        <v>295</v>
      </c>
      <c r="C1979" s="24">
        <v>111364</v>
      </c>
      <c r="D1979" s="12">
        <v>909198</v>
      </c>
      <c r="E1979" s="25">
        <v>1020562</v>
      </c>
      <c r="F1979" t="str">
        <f>INDEX([1]Quadro!$B$1:$B$3005,MATCH(B1979,[1]Quadro!$A$1:$A$3005,0),0)</f>
        <v>Alto Minho</v>
      </c>
    </row>
    <row r="1980" spans="1:6" ht="15" customHeight="1" x14ac:dyDescent="0.2">
      <c r="A1980" s="22"/>
      <c r="B1980" s="23" t="s">
        <v>296</v>
      </c>
      <c r="C1980" s="24">
        <v>553299</v>
      </c>
      <c r="D1980" s="12">
        <v>494378</v>
      </c>
      <c r="E1980" s="25">
        <v>1047677</v>
      </c>
      <c r="F1980" t="str">
        <f>INDEX([1]Quadro!$B$1:$B$3005,MATCH(B1980,[1]Quadro!$A$1:$A$3005,0),0)</f>
        <v>Baixo Alentejo</v>
      </c>
    </row>
    <row r="1981" spans="1:6" ht="15" customHeight="1" x14ac:dyDescent="0.2">
      <c r="A1981" s="22"/>
      <c r="B1981" s="23" t="s">
        <v>297</v>
      </c>
      <c r="C1981" s="24">
        <v>97298</v>
      </c>
      <c r="D1981" s="12">
        <v>63070</v>
      </c>
      <c r="E1981" s="25">
        <v>160368</v>
      </c>
      <c r="F1981" t="str">
        <f>INDEX([1]Quadro!$B$1:$B$3005,MATCH(B1981,[1]Quadro!$A$1:$A$3005,0),0)</f>
        <v>Ave</v>
      </c>
    </row>
    <row r="1982" spans="1:6" ht="15" customHeight="1" x14ac:dyDescent="0.2">
      <c r="A1982" s="22"/>
      <c r="B1982" s="23" t="s">
        <v>298</v>
      </c>
      <c r="C1982" s="24">
        <v>50021</v>
      </c>
      <c r="D1982" s="12">
        <v>147530</v>
      </c>
      <c r="E1982" s="25">
        <v>197551</v>
      </c>
      <c r="F1982" t="str">
        <f>INDEX([1]Quadro!$B$1:$B$3005,MATCH(B1982,[1]Quadro!$A$1:$A$3005,0),0)</f>
        <v>Médio Tejo</v>
      </c>
    </row>
    <row r="1983" spans="1:6" ht="15" customHeight="1" x14ac:dyDescent="0.2">
      <c r="A1983" s="22"/>
      <c r="B1983" s="23" t="s">
        <v>299</v>
      </c>
      <c r="C1983" s="24">
        <v>347943</v>
      </c>
      <c r="D1983" s="12">
        <v>187722</v>
      </c>
      <c r="E1983" s="25">
        <v>535665</v>
      </c>
      <c r="F1983" t="str">
        <f>INDEX([1]Quadro!$B$1:$B$3005,MATCH(B1983,[1]Quadro!$A$1:$A$3005,0),0)</f>
        <v>Algarve</v>
      </c>
    </row>
    <row r="1984" spans="1:6" ht="15" customHeight="1" x14ac:dyDescent="0.2">
      <c r="A1984" s="22"/>
      <c r="B1984" s="23" t="s">
        <v>300</v>
      </c>
      <c r="C1984" s="24">
        <v>604940</v>
      </c>
      <c r="D1984" s="12">
        <v>7044230</v>
      </c>
      <c r="E1984" s="25">
        <v>7649170</v>
      </c>
      <c r="F1984" t="str">
        <f>INDEX([1]Quadro!$B$1:$B$3005,MATCH(B1984,[1]Quadro!$A$1:$A$3005,0),0)</f>
        <v>Área Metropolitana do Porto</v>
      </c>
    </row>
    <row r="1985" spans="1:6" ht="15" customHeight="1" x14ac:dyDescent="0.2">
      <c r="A1985" s="22"/>
      <c r="B1985" s="23" t="s">
        <v>301</v>
      </c>
      <c r="C1985" s="24">
        <v>0</v>
      </c>
      <c r="D1985" s="12">
        <v>2755</v>
      </c>
      <c r="E1985" s="25">
        <v>2755</v>
      </c>
      <c r="F1985" t="e">
        <f>INDEX([1]Quadro!$B$1:$B$3005,MATCH(B1985,[1]Quadro!$A$1:$A$3005,0),0)</f>
        <v>#N/A</v>
      </c>
    </row>
    <row r="1986" spans="1:6" ht="15" customHeight="1" x14ac:dyDescent="0.2">
      <c r="A1986" s="22"/>
      <c r="B1986" s="23" t="s">
        <v>302</v>
      </c>
      <c r="C1986" s="24">
        <v>1440034</v>
      </c>
      <c r="D1986" s="12">
        <v>497826</v>
      </c>
      <c r="E1986" s="25">
        <v>1937860</v>
      </c>
      <c r="F1986" t="str">
        <f>INDEX([1]Quadro!$B$1:$B$3005,MATCH(B1986,[1]Quadro!$A$1:$A$3005,0),0)</f>
        <v>Terras de Trás-os-Montes</v>
      </c>
    </row>
    <row r="1987" spans="1:6" ht="15" customHeight="1" x14ac:dyDescent="0.2">
      <c r="A1987" s="22"/>
      <c r="B1987" s="23" t="s">
        <v>303</v>
      </c>
      <c r="C1987" s="24">
        <v>12143753</v>
      </c>
      <c r="D1987" s="12">
        <v>3066054</v>
      </c>
      <c r="E1987" s="25">
        <v>15209807</v>
      </c>
      <c r="F1987" t="str">
        <f>INDEX([1]Quadro!$B$1:$B$3005,MATCH(B1987,[1]Quadro!$A$1:$A$3005,0),0)</f>
        <v>Área Metropolitana de Lisboa</v>
      </c>
    </row>
    <row r="1988" spans="1:6" ht="15" customHeight="1" x14ac:dyDescent="0.2">
      <c r="A1988" s="22"/>
      <c r="B1988" s="23" t="s">
        <v>304</v>
      </c>
      <c r="C1988" s="24">
        <v>0</v>
      </c>
      <c r="D1988" s="12">
        <v>79441</v>
      </c>
      <c r="E1988" s="25">
        <v>79441</v>
      </c>
      <c r="F1988" t="e">
        <f>INDEX([1]Quadro!$B$1:$B$3005,MATCH(B1988,[1]Quadro!$A$1:$A$3005,0),0)</f>
        <v>#N/A</v>
      </c>
    </row>
    <row r="1989" spans="1:6" ht="15" customHeight="1" x14ac:dyDescent="0.2">
      <c r="A1989" s="22"/>
      <c r="B1989" s="23" t="s">
        <v>305</v>
      </c>
      <c r="C1989" s="24">
        <v>148212</v>
      </c>
      <c r="D1989" s="12">
        <v>345409</v>
      </c>
      <c r="E1989" s="25">
        <v>493621</v>
      </c>
      <c r="F1989" t="str">
        <f>INDEX([1]Quadro!$B$1:$B$3005,MATCH(B1989,[1]Quadro!$A$1:$A$3005,0),0)</f>
        <v>Médio Tejo</v>
      </c>
    </row>
    <row r="1990" spans="1:6" ht="15" customHeight="1" x14ac:dyDescent="0.2">
      <c r="A1990" s="22"/>
      <c r="B1990" s="23" t="s">
        <v>306</v>
      </c>
      <c r="C1990" s="24">
        <v>39753</v>
      </c>
      <c r="D1990" s="12">
        <v>179546</v>
      </c>
      <c r="E1990" s="25">
        <v>219299</v>
      </c>
      <c r="F1990" t="str">
        <f>INDEX([1]Quadro!$B$1:$B$3005,MATCH(B1990,[1]Quadro!$A$1:$A$3005,0),0)</f>
        <v>Alto Minho</v>
      </c>
    </row>
    <row r="1991" spans="1:6" ht="15" customHeight="1" x14ac:dyDescent="0.2">
      <c r="A1991" s="22"/>
      <c r="B1991" s="23" t="s">
        <v>307</v>
      </c>
      <c r="C1991" s="24">
        <v>2019418</v>
      </c>
      <c r="D1991" s="12">
        <v>4421598</v>
      </c>
      <c r="E1991" s="25">
        <v>6441016</v>
      </c>
      <c r="F1991" t="str">
        <f>INDEX([1]Quadro!$B$1:$B$3005,MATCH(B1991,[1]Quadro!$A$1:$A$3005,0),0)</f>
        <v>Ave</v>
      </c>
    </row>
    <row r="1992" spans="1:6" ht="15" customHeight="1" x14ac:dyDescent="0.2">
      <c r="A1992" s="22"/>
      <c r="B1992" s="23" t="s">
        <v>308</v>
      </c>
      <c r="C1992" s="24">
        <v>132175</v>
      </c>
      <c r="D1992" s="12">
        <v>232535</v>
      </c>
      <c r="E1992" s="25">
        <v>364710</v>
      </c>
      <c r="F1992" t="str">
        <f>INDEX([1]Quadro!$B$1:$B$3005,MATCH(B1992,[1]Quadro!$A$1:$A$3005,0),0)</f>
        <v>Douro</v>
      </c>
    </row>
    <row r="1993" spans="1:6" ht="15" customHeight="1" x14ac:dyDescent="0.2">
      <c r="A1993" s="22"/>
      <c r="B1993" s="23" t="s">
        <v>309</v>
      </c>
      <c r="C1993" s="24">
        <v>250752</v>
      </c>
      <c r="D1993" s="12">
        <v>1932037</v>
      </c>
      <c r="E1993" s="25">
        <v>2182789</v>
      </c>
      <c r="F1993" t="str">
        <f>INDEX([1]Quadro!$B$1:$B$3005,MATCH(B1993,[1]Quadro!$A$1:$A$3005,0),0)</f>
        <v>Área Metropolitana do Porto</v>
      </c>
    </row>
    <row r="1994" spans="1:6" ht="15" customHeight="1" x14ac:dyDescent="0.2">
      <c r="A1994" s="22"/>
      <c r="B1994" s="23" t="s">
        <v>310</v>
      </c>
      <c r="C1994" s="24">
        <v>975598</v>
      </c>
      <c r="D1994" s="12">
        <v>1135914</v>
      </c>
      <c r="E1994" s="25">
        <v>2111512</v>
      </c>
      <c r="F1994" t="str">
        <f>INDEX([1]Quadro!$B$1:$B$3005,MATCH(B1994,[1]Quadro!$A$1:$A$3005,0),0)</f>
        <v>Médio Tejo</v>
      </c>
    </row>
    <row r="1995" spans="1:6" ht="15" customHeight="1" x14ac:dyDescent="0.2">
      <c r="A1995" s="22"/>
      <c r="B1995" s="23" t="s">
        <v>311</v>
      </c>
      <c r="C1995" s="24">
        <v>0</v>
      </c>
      <c r="D1995" s="12">
        <v>271003</v>
      </c>
      <c r="E1995" s="25">
        <v>271003</v>
      </c>
      <c r="F1995" t="str">
        <f>INDEX([1]Quadro!$B$1:$B$3005,MATCH(B1995,[1]Quadro!$A$1:$A$3005,0),0)</f>
        <v>Viseu Dão Lafões</v>
      </c>
    </row>
    <row r="1996" spans="1:6" ht="15" customHeight="1" x14ac:dyDescent="0.2">
      <c r="A1996" s="22"/>
      <c r="B1996" s="23" t="s">
        <v>312</v>
      </c>
      <c r="C1996" s="24">
        <v>0</v>
      </c>
      <c r="D1996" s="12">
        <v>106238</v>
      </c>
      <c r="E1996" s="25">
        <v>106238</v>
      </c>
      <c r="F1996" t="str">
        <f>INDEX([1]Quadro!$B$1:$B$3005,MATCH(B1996,[1]Quadro!$A$1:$A$3005,0),0)</f>
        <v>Região de Coimbra</v>
      </c>
    </row>
    <row r="1997" spans="1:6" ht="15" customHeight="1" x14ac:dyDescent="0.2">
      <c r="A1997" s="22"/>
      <c r="B1997" s="23" t="s">
        <v>313</v>
      </c>
      <c r="C1997" s="24">
        <v>88220</v>
      </c>
      <c r="D1997" s="12">
        <v>614169</v>
      </c>
      <c r="E1997" s="25">
        <v>702389</v>
      </c>
      <c r="F1997" t="str">
        <f>INDEX([1]Quadro!$B$1:$B$3005,MATCH(B1997,[1]Quadro!$A$1:$A$3005,0),0)</f>
        <v>Alto Tâmega</v>
      </c>
    </row>
    <row r="1998" spans="1:6" ht="15" customHeight="1" x14ac:dyDescent="0.2">
      <c r="A1998" s="22"/>
      <c r="B1998" s="23" t="s">
        <v>314</v>
      </c>
      <c r="C1998" s="24">
        <v>0</v>
      </c>
      <c r="D1998" s="12">
        <v>99871</v>
      </c>
      <c r="E1998" s="25">
        <v>99871</v>
      </c>
      <c r="F1998" t="e">
        <f>INDEX([1]Quadro!$B$1:$B$3005,MATCH(B1998,[1]Quadro!$A$1:$A$3005,0),0)</f>
        <v>#N/A</v>
      </c>
    </row>
    <row r="1999" spans="1:6" ht="15" customHeight="1" x14ac:dyDescent="0.2">
      <c r="A1999" s="22"/>
      <c r="B1999" s="23" t="s">
        <v>315</v>
      </c>
      <c r="C1999" s="24">
        <v>6032</v>
      </c>
      <c r="D1999" s="12">
        <v>683001</v>
      </c>
      <c r="E1999" s="25">
        <v>689033</v>
      </c>
      <c r="F1999" t="str">
        <f>INDEX([1]Quadro!$B$1:$B$3005,MATCH(B1999,[1]Quadro!$A$1:$A$3005,0),0)</f>
        <v>Douro</v>
      </c>
    </row>
    <row r="2000" spans="1:6" ht="15" customHeight="1" x14ac:dyDescent="0.2">
      <c r="A2000" s="22"/>
      <c r="B2000" s="23" t="s">
        <v>316</v>
      </c>
      <c r="C2000" s="24">
        <v>148203</v>
      </c>
      <c r="D2000" s="12">
        <v>456364</v>
      </c>
      <c r="E2000" s="25">
        <v>604567</v>
      </c>
      <c r="F2000" t="str">
        <f>INDEX([1]Quadro!$B$1:$B$3005,MATCH(B2000,[1]Quadro!$A$1:$A$3005,0),0)</f>
        <v>Algarve</v>
      </c>
    </row>
    <row r="2001" spans="1:6" ht="15" customHeight="1" x14ac:dyDescent="0.2">
      <c r="A2001" s="22"/>
      <c r="B2001" s="23" t="s">
        <v>317</v>
      </c>
      <c r="C2001" s="24">
        <v>541479</v>
      </c>
      <c r="D2001" s="12">
        <v>614034</v>
      </c>
      <c r="E2001" s="25">
        <v>1155513</v>
      </c>
      <c r="F2001" t="str">
        <f>INDEX([1]Quadro!$B$1:$B$3005,MATCH(B2001,[1]Quadro!$A$1:$A$3005,0),0)</f>
        <v>Beira Baixa</v>
      </c>
    </row>
    <row r="2002" spans="1:6" ht="15" customHeight="1" x14ac:dyDescent="0.2">
      <c r="A2002" s="22"/>
      <c r="B2002" s="23" t="s">
        <v>318</v>
      </c>
      <c r="C2002" s="24">
        <v>37777</v>
      </c>
      <c r="D2002" s="12">
        <v>966749</v>
      </c>
      <c r="E2002" s="25">
        <v>1004526</v>
      </c>
      <c r="F2002" t="str">
        <f>INDEX([1]Quadro!$B$1:$B$3005,MATCH(B2002,[1]Quadro!$A$1:$A$3005,0),0)</f>
        <v>Cávado</v>
      </c>
    </row>
    <row r="2003" spans="1:6" ht="15" customHeight="1" x14ac:dyDescent="0.2">
      <c r="A2003" s="22"/>
      <c r="B2003" s="23" t="s">
        <v>319</v>
      </c>
      <c r="C2003" s="24">
        <v>119332</v>
      </c>
      <c r="D2003" s="12">
        <v>408377</v>
      </c>
      <c r="E2003" s="25">
        <v>527709</v>
      </c>
      <c r="F2003" t="str">
        <f>INDEX([1]Quadro!$B$1:$B$3005,MATCH(B2003,[1]Quadro!$A$1:$A$3005,0),0)</f>
        <v>Alentejo Central</v>
      </c>
    </row>
    <row r="2004" spans="1:6" ht="15" customHeight="1" x14ac:dyDescent="0.2">
      <c r="A2004" s="22"/>
      <c r="B2004" s="23" t="s">
        <v>320</v>
      </c>
      <c r="C2004" s="24">
        <v>0</v>
      </c>
      <c r="D2004" s="12">
        <v>158378</v>
      </c>
      <c r="E2004" s="25">
        <v>158378</v>
      </c>
      <c r="F2004" t="str">
        <f>INDEX([1]Quadro!$B$1:$B$3005,MATCH(B2004,[1]Quadro!$A$1:$A$3005,0),0)</f>
        <v>Terras de Trás-os-Montes</v>
      </c>
    </row>
    <row r="2005" spans="1:6" ht="15" customHeight="1" x14ac:dyDescent="0.2">
      <c r="A2005" s="22"/>
      <c r="B2005" s="23" t="s">
        <v>321</v>
      </c>
      <c r="C2005" s="24">
        <v>19135</v>
      </c>
      <c r="D2005" s="12">
        <v>137238</v>
      </c>
      <c r="E2005" s="25">
        <v>156373</v>
      </c>
      <c r="F2005" t="str">
        <f>INDEX([1]Quadro!$B$1:$B$3005,MATCH(B2005,[1]Quadro!$A$1:$A$3005,0),0)</f>
        <v>Terras de Trás-os-Montes</v>
      </c>
    </row>
    <row r="2006" spans="1:6" ht="15" customHeight="1" x14ac:dyDescent="0.2">
      <c r="A2006" s="22"/>
      <c r="B2006" s="23" t="s">
        <v>322</v>
      </c>
      <c r="C2006" s="24">
        <v>0</v>
      </c>
      <c r="D2006" s="12">
        <v>2885378</v>
      </c>
      <c r="E2006" s="25">
        <v>2885378</v>
      </c>
      <c r="F2006" t="str">
        <f>INDEX([1]Quadro!$B$1:$B$3005,MATCH(B2006,[1]Quadro!$A$1:$A$3005,0),0)</f>
        <v>Viseu Dão Lafões</v>
      </c>
    </row>
    <row r="2007" spans="1:6" ht="15" customHeight="1" x14ac:dyDescent="0.2">
      <c r="A2007" s="22"/>
      <c r="B2007" s="23" t="s">
        <v>323</v>
      </c>
      <c r="C2007" s="24">
        <v>0</v>
      </c>
      <c r="D2007" s="12">
        <v>436304</v>
      </c>
      <c r="E2007" s="25">
        <v>436304</v>
      </c>
      <c r="F2007" t="str">
        <f>INDEX([1]Quadro!$B$1:$B$3005,MATCH(B2007,[1]Quadro!$A$1:$A$3005,0),0)</f>
        <v>Ave</v>
      </c>
    </row>
    <row r="2008" spans="1:6" ht="15" customHeight="1" x14ac:dyDescent="0.2">
      <c r="A2008" s="22"/>
      <c r="B2008" s="23" t="s">
        <v>324</v>
      </c>
      <c r="C2008" s="24">
        <v>1077799</v>
      </c>
      <c r="D2008" s="12">
        <v>473425</v>
      </c>
      <c r="E2008" s="25">
        <v>1551224</v>
      </c>
      <c r="F2008" t="str">
        <f>INDEX([1]Quadro!$B$1:$B$3005,MATCH(B2008,[1]Quadro!$A$1:$A$3005,0),0)</f>
        <v>Viseu Dão Lafões</v>
      </c>
    </row>
    <row r="2009" spans="1:6" ht="15" customHeight="1" x14ac:dyDescent="0.2">
      <c r="A2009" s="18" t="s">
        <v>333</v>
      </c>
      <c r="B2009" s="16"/>
      <c r="C2009" s="19">
        <v>238550519</v>
      </c>
      <c r="D2009" s="20">
        <v>396776840</v>
      </c>
      <c r="E2009" s="21">
        <v>635327359</v>
      </c>
      <c r="F2009" t="e">
        <f>INDEX([1]Quadro!$B$1:$B$3005,MATCH(B2009,[1]Quadro!$A$1:$A$3005,0),0)</f>
        <v>#N/A</v>
      </c>
    </row>
    <row r="2010" spans="1:6" ht="15" customHeight="1" x14ac:dyDescent="0.2">
      <c r="A2010" s="18" t="s">
        <v>23</v>
      </c>
      <c r="B2010" s="18" t="s">
        <v>28</v>
      </c>
      <c r="C2010" s="19">
        <v>0</v>
      </c>
      <c r="D2010" s="20">
        <v>461433</v>
      </c>
      <c r="E2010" s="21">
        <v>461433</v>
      </c>
      <c r="F2010" t="str">
        <f>INDEX([1]Quadro!$B$1:$B$3005,MATCH(B2010,[1]Quadro!$A$1:$A$3005,0),0)</f>
        <v>Médio Tejo</v>
      </c>
    </row>
    <row r="2011" spans="1:6" ht="15" customHeight="1" x14ac:dyDescent="0.2">
      <c r="A2011" s="22"/>
      <c r="B2011" s="23" t="s">
        <v>29</v>
      </c>
      <c r="C2011" s="24">
        <v>0</v>
      </c>
      <c r="D2011" s="12">
        <v>470001</v>
      </c>
      <c r="E2011" s="25">
        <v>470001</v>
      </c>
      <c r="F2011" t="str">
        <f>INDEX([1]Quadro!$B$1:$B$3005,MATCH(B2011,[1]Quadro!$A$1:$A$3005,0),0)</f>
        <v>Região de Aveiro</v>
      </c>
    </row>
    <row r="2012" spans="1:6" ht="15" customHeight="1" x14ac:dyDescent="0.2">
      <c r="A2012" s="22"/>
      <c r="B2012" s="23" t="s">
        <v>30</v>
      </c>
      <c r="C2012" s="24">
        <v>0</v>
      </c>
      <c r="D2012" s="12">
        <v>62639</v>
      </c>
      <c r="E2012" s="25">
        <v>62639</v>
      </c>
      <c r="F2012" t="str">
        <f>INDEX([1]Quadro!$B$1:$B$3005,MATCH(B2012,[1]Quadro!$A$1:$A$3005,0),0)</f>
        <v>Viseu Dão Lafões</v>
      </c>
    </row>
    <row r="2013" spans="1:6" ht="15" customHeight="1" x14ac:dyDescent="0.2">
      <c r="A2013" s="22"/>
      <c r="B2013" s="23" t="s">
        <v>31</v>
      </c>
      <c r="C2013" s="24">
        <v>0</v>
      </c>
      <c r="D2013" s="12">
        <v>4179</v>
      </c>
      <c r="E2013" s="25">
        <v>4179</v>
      </c>
      <c r="F2013" t="str">
        <f>INDEX([1]Quadro!$B$1:$B$3005,MATCH(B2013,[1]Quadro!$A$1:$A$3005,0),0)</f>
        <v>Alentejo Central</v>
      </c>
    </row>
    <row r="2014" spans="1:6" ht="15" customHeight="1" x14ac:dyDescent="0.2">
      <c r="A2014" s="22"/>
      <c r="B2014" s="23" t="s">
        <v>32</v>
      </c>
      <c r="C2014" s="24">
        <v>0</v>
      </c>
      <c r="D2014" s="12">
        <v>91228</v>
      </c>
      <c r="E2014" s="25">
        <v>91228</v>
      </c>
      <c r="F2014" t="str">
        <f>INDEX([1]Quadro!$B$1:$B$3005,MATCH(B2014,[1]Quadro!$A$1:$A$3005,0),0)</f>
        <v>Região de Aveiro</v>
      </c>
    </row>
    <row r="2015" spans="1:6" ht="15" customHeight="1" x14ac:dyDescent="0.2">
      <c r="A2015" s="22"/>
      <c r="B2015" s="23" t="s">
        <v>33</v>
      </c>
      <c r="C2015" s="24">
        <v>0</v>
      </c>
      <c r="D2015" s="12">
        <v>14675</v>
      </c>
      <c r="E2015" s="25">
        <v>14675</v>
      </c>
      <c r="F2015" t="str">
        <f>INDEX([1]Quadro!$B$1:$B$3005,MATCH(B2015,[1]Quadro!$A$1:$A$3005,0),0)</f>
        <v>Algarve</v>
      </c>
    </row>
    <row r="2016" spans="1:6" ht="15" customHeight="1" x14ac:dyDescent="0.2">
      <c r="A2016" s="22"/>
      <c r="B2016" s="23" t="s">
        <v>34</v>
      </c>
      <c r="C2016" s="24">
        <v>0</v>
      </c>
      <c r="D2016" s="12">
        <v>1032</v>
      </c>
      <c r="E2016" s="25">
        <v>1032</v>
      </c>
      <c r="F2016" t="str">
        <f>INDEX([1]Quadro!$B$1:$B$3005,MATCH(B2016,[1]Quadro!$A$1:$A$3005,0),0)</f>
        <v>Alentejo Litoral</v>
      </c>
    </row>
    <row r="2017" spans="1:6" ht="15" customHeight="1" x14ac:dyDescent="0.2">
      <c r="A2017" s="22"/>
      <c r="B2017" s="23" t="s">
        <v>35</v>
      </c>
      <c r="C2017" s="24">
        <v>0</v>
      </c>
      <c r="D2017" s="12">
        <v>7984</v>
      </c>
      <c r="E2017" s="25">
        <v>7984</v>
      </c>
      <c r="F2017" t="str">
        <f>INDEX([1]Quadro!$B$1:$B$3005,MATCH(B2017,[1]Quadro!$A$1:$A$3005,0),0)</f>
        <v>Médio Tejo</v>
      </c>
    </row>
    <row r="2018" spans="1:6" ht="15" customHeight="1" x14ac:dyDescent="0.2">
      <c r="A2018" s="22"/>
      <c r="B2018" s="23" t="s">
        <v>36</v>
      </c>
      <c r="C2018" s="24">
        <v>0</v>
      </c>
      <c r="D2018" s="12">
        <v>482982</v>
      </c>
      <c r="E2018" s="25">
        <v>482982</v>
      </c>
      <c r="F2018" t="str">
        <f>INDEX([1]Quadro!$B$1:$B$3005,MATCH(B2018,[1]Quadro!$A$1:$A$3005,0),0)</f>
        <v>Oeste</v>
      </c>
    </row>
    <row r="2019" spans="1:6" ht="15" customHeight="1" x14ac:dyDescent="0.2">
      <c r="A2019" s="22"/>
      <c r="B2019" s="23" t="s">
        <v>37</v>
      </c>
      <c r="C2019" s="24">
        <v>0</v>
      </c>
      <c r="D2019" s="12">
        <v>84</v>
      </c>
      <c r="E2019" s="25">
        <v>84</v>
      </c>
      <c r="F2019" t="str">
        <f>INDEX([1]Quadro!$B$1:$B$3005,MATCH(B2019,[1]Quadro!$A$1:$A$3005,0),0)</f>
        <v>Área Metropolitana de Lisboa</v>
      </c>
    </row>
    <row r="2020" spans="1:6" ht="15" customHeight="1" x14ac:dyDescent="0.2">
      <c r="A2020" s="22"/>
      <c r="B2020" s="23" t="s">
        <v>38</v>
      </c>
      <c r="C2020" s="24">
        <v>0</v>
      </c>
      <c r="D2020" s="12">
        <v>103</v>
      </c>
      <c r="E2020" s="25">
        <v>103</v>
      </c>
      <c r="F2020" t="str">
        <f>INDEX([1]Quadro!$B$1:$B$3005,MATCH(B2020,[1]Quadro!$A$1:$A$3005,0),0)</f>
        <v>Algarve</v>
      </c>
    </row>
    <row r="2021" spans="1:6" ht="15" customHeight="1" x14ac:dyDescent="0.2">
      <c r="A2021" s="22"/>
      <c r="B2021" s="23" t="s">
        <v>39</v>
      </c>
      <c r="C2021" s="24">
        <v>0</v>
      </c>
      <c r="D2021" s="12">
        <v>198222</v>
      </c>
      <c r="E2021" s="25">
        <v>198222</v>
      </c>
      <c r="F2021" t="str">
        <f>INDEX([1]Quadro!$B$1:$B$3005,MATCH(B2021,[1]Quadro!$A$1:$A$3005,0),0)</f>
        <v>Oeste</v>
      </c>
    </row>
    <row r="2022" spans="1:6" ht="15" customHeight="1" x14ac:dyDescent="0.2">
      <c r="A2022" s="22"/>
      <c r="B2022" s="23" t="s">
        <v>40</v>
      </c>
      <c r="C2022" s="24">
        <v>0</v>
      </c>
      <c r="D2022" s="12">
        <v>51150</v>
      </c>
      <c r="E2022" s="25">
        <v>51150</v>
      </c>
      <c r="F2022" t="str">
        <f>INDEX([1]Quadro!$B$1:$B$3005,MATCH(B2022,[1]Quadro!$A$1:$A$3005,0),0)</f>
        <v>Terras de Trás-os-Montes</v>
      </c>
    </row>
    <row r="2023" spans="1:6" ht="15" customHeight="1" x14ac:dyDescent="0.2">
      <c r="A2023" s="22"/>
      <c r="B2023" s="23" t="s">
        <v>41</v>
      </c>
      <c r="C2023" s="24">
        <v>0</v>
      </c>
      <c r="D2023" s="12">
        <v>8610</v>
      </c>
      <c r="E2023" s="25">
        <v>8610</v>
      </c>
      <c r="F2023" t="str">
        <f>INDEX([1]Quadro!$B$1:$B$3005,MATCH(B2023,[1]Quadro!$A$1:$A$3005,0),0)</f>
        <v>Douro</v>
      </c>
    </row>
    <row r="2024" spans="1:6" ht="15" customHeight="1" x14ac:dyDescent="0.2">
      <c r="A2024" s="22"/>
      <c r="B2024" s="23" t="s">
        <v>42</v>
      </c>
      <c r="C2024" s="24">
        <v>0</v>
      </c>
      <c r="D2024" s="12">
        <v>29088</v>
      </c>
      <c r="E2024" s="25">
        <v>29088</v>
      </c>
      <c r="F2024" t="str">
        <f>INDEX([1]Quadro!$B$1:$B$3005,MATCH(B2024,[1]Quadro!$A$1:$A$3005,0),0)</f>
        <v>Algarve</v>
      </c>
    </row>
    <row r="2025" spans="1:6" ht="15" customHeight="1" x14ac:dyDescent="0.2">
      <c r="A2025" s="22"/>
      <c r="B2025" s="23" t="s">
        <v>43</v>
      </c>
      <c r="C2025" s="24">
        <v>0</v>
      </c>
      <c r="D2025" s="12">
        <v>72</v>
      </c>
      <c r="E2025" s="25">
        <v>72</v>
      </c>
      <c r="F2025" t="str">
        <f>INDEX([1]Quadro!$B$1:$B$3005,MATCH(B2025,[1]Quadro!$A$1:$A$3005,0),0)</f>
        <v>Baixo Alentejo</v>
      </c>
    </row>
    <row r="2026" spans="1:6" ht="15" customHeight="1" x14ac:dyDescent="0.2">
      <c r="A2026" s="22"/>
      <c r="B2026" s="23" t="s">
        <v>44</v>
      </c>
      <c r="C2026" s="24">
        <v>0</v>
      </c>
      <c r="D2026" s="12">
        <v>14310</v>
      </c>
      <c r="E2026" s="25">
        <v>14310</v>
      </c>
      <c r="F2026" t="str">
        <f>INDEX([1]Quadro!$B$1:$B$3005,MATCH(B2026,[1]Quadro!$A$1:$A$3005,0),0)</f>
        <v>Área Metropolitana de Lisboa</v>
      </c>
    </row>
    <row r="2027" spans="1:6" ht="15" customHeight="1" x14ac:dyDescent="0.2">
      <c r="A2027" s="22"/>
      <c r="B2027" s="23" t="s">
        <v>45</v>
      </c>
      <c r="C2027" s="24">
        <v>0</v>
      </c>
      <c r="D2027" s="12">
        <v>825</v>
      </c>
      <c r="E2027" s="25">
        <v>825</v>
      </c>
      <c r="F2027" t="str">
        <f>INDEX([1]Quadro!$B$1:$B$3005,MATCH(B2027,[1]Quadro!$A$1:$A$3005,0),0)</f>
        <v>Beiras e Serra da Estrela</v>
      </c>
    </row>
    <row r="2028" spans="1:6" ht="15" customHeight="1" x14ac:dyDescent="0.2">
      <c r="A2028" s="22"/>
      <c r="B2028" s="23" t="s">
        <v>46</v>
      </c>
      <c r="C2028" s="24">
        <v>0</v>
      </c>
      <c r="D2028" s="12">
        <v>829023</v>
      </c>
      <c r="E2028" s="25">
        <v>829023</v>
      </c>
      <c r="F2028" t="str">
        <f>INDEX([1]Quadro!$B$1:$B$3005,MATCH(B2028,[1]Quadro!$A$1:$A$3005,0),0)</f>
        <v>Lezíria do Tejo</v>
      </c>
    </row>
    <row r="2029" spans="1:6" ht="15" customHeight="1" x14ac:dyDescent="0.2">
      <c r="A2029" s="22"/>
      <c r="B2029" s="23" t="s">
        <v>48</v>
      </c>
      <c r="C2029" s="24">
        <v>0</v>
      </c>
      <c r="D2029" s="12">
        <v>517071</v>
      </c>
      <c r="E2029" s="25">
        <v>517071</v>
      </c>
      <c r="F2029" t="str">
        <f>INDEX([1]Quadro!$B$1:$B$3005,MATCH(B2029,[1]Quadro!$A$1:$A$3005,0),0)</f>
        <v>Lezíria do Tejo</v>
      </c>
    </row>
    <row r="2030" spans="1:6" ht="15" customHeight="1" x14ac:dyDescent="0.2">
      <c r="A2030" s="22"/>
      <c r="B2030" s="23" t="s">
        <v>49</v>
      </c>
      <c r="C2030" s="24">
        <v>0</v>
      </c>
      <c r="D2030" s="12">
        <v>10451</v>
      </c>
      <c r="E2030" s="25">
        <v>10451</v>
      </c>
      <c r="F2030" t="str">
        <f>INDEX([1]Quadro!$B$1:$B$3005,MATCH(B2030,[1]Quadro!$A$1:$A$3005,0),0)</f>
        <v>Alto Alentejo</v>
      </c>
    </row>
    <row r="2031" spans="1:6" ht="15" customHeight="1" x14ac:dyDescent="0.2">
      <c r="A2031" s="22"/>
      <c r="B2031" s="23" t="s">
        <v>50</v>
      </c>
      <c r="C2031" s="24">
        <v>0</v>
      </c>
      <c r="D2031" s="12">
        <v>157611</v>
      </c>
      <c r="E2031" s="25">
        <v>157611</v>
      </c>
      <c r="F2031" t="str">
        <f>INDEX([1]Quadro!$B$1:$B$3005,MATCH(B2031,[1]Quadro!$A$1:$A$3005,0),0)</f>
        <v>Região de Leiria</v>
      </c>
    </row>
    <row r="2032" spans="1:6" ht="15" customHeight="1" x14ac:dyDescent="0.2">
      <c r="A2032" s="22"/>
      <c r="B2032" s="23" t="s">
        <v>51</v>
      </c>
      <c r="C2032" s="24">
        <v>0</v>
      </c>
      <c r="D2032" s="12">
        <v>10749</v>
      </c>
      <c r="E2032" s="25">
        <v>10749</v>
      </c>
      <c r="F2032" t="str">
        <f>INDEX([1]Quadro!$B$1:$B$3005,MATCH(B2032,[1]Quadro!$A$1:$A$3005,0),0)</f>
        <v>Baixo Alentejo</v>
      </c>
    </row>
    <row r="2033" spans="1:6" ht="15" customHeight="1" x14ac:dyDescent="0.2">
      <c r="A2033" s="22"/>
      <c r="B2033" s="23" t="s">
        <v>52</v>
      </c>
      <c r="C2033" s="24">
        <v>0</v>
      </c>
      <c r="D2033" s="12">
        <v>33581</v>
      </c>
      <c r="E2033" s="25">
        <v>33581</v>
      </c>
      <c r="F2033" t="str">
        <f>INDEX([1]Quadro!$B$1:$B$3005,MATCH(B2033,[1]Quadro!$A$1:$A$3005,0),0)</f>
        <v>Área Metropolitana de Lisboa</v>
      </c>
    </row>
    <row r="2034" spans="1:6" ht="15" customHeight="1" x14ac:dyDescent="0.2">
      <c r="A2034" s="22"/>
      <c r="B2034" s="23" t="s">
        <v>53</v>
      </c>
      <c r="C2034" s="24">
        <v>0</v>
      </c>
      <c r="D2034" s="12">
        <v>493222</v>
      </c>
      <c r="E2034" s="25">
        <v>493222</v>
      </c>
      <c r="F2034" t="str">
        <f>INDEX([1]Quadro!$B$1:$B$3005,MATCH(B2034,[1]Quadro!$A$1:$A$3005,0),0)</f>
        <v>Tâmega e Sousa</v>
      </c>
    </row>
    <row r="2035" spans="1:6" ht="15" customHeight="1" x14ac:dyDescent="0.2">
      <c r="A2035" s="22"/>
      <c r="B2035" s="23" t="s">
        <v>54</v>
      </c>
      <c r="C2035" s="24">
        <v>0</v>
      </c>
      <c r="D2035" s="12">
        <v>315669</v>
      </c>
      <c r="E2035" s="25">
        <v>315669</v>
      </c>
      <c r="F2035" t="str">
        <f>INDEX([1]Quadro!$B$1:$B$3005,MATCH(B2035,[1]Quadro!$A$1:$A$3005,0),0)</f>
        <v>Cávado</v>
      </c>
    </row>
    <row r="2036" spans="1:6" ht="15" customHeight="1" x14ac:dyDescent="0.2">
      <c r="A2036" s="22"/>
      <c r="B2036" s="23" t="s">
        <v>55</v>
      </c>
      <c r="C2036" s="24">
        <v>0</v>
      </c>
      <c r="D2036" s="12">
        <v>277814</v>
      </c>
      <c r="E2036" s="25">
        <v>277814</v>
      </c>
      <c r="F2036" t="str">
        <f>INDEX([1]Quadro!$B$1:$B$3005,MATCH(B2036,[1]Quadro!$A$1:$A$3005,0),0)</f>
        <v>Região de Aveiro</v>
      </c>
    </row>
    <row r="2037" spans="1:6" ht="15" customHeight="1" x14ac:dyDescent="0.2">
      <c r="A2037" s="22"/>
      <c r="B2037" s="23" t="s">
        <v>57</v>
      </c>
      <c r="C2037" s="24">
        <v>0</v>
      </c>
      <c r="D2037" s="12">
        <v>112112</v>
      </c>
      <c r="E2037" s="25">
        <v>112112</v>
      </c>
      <c r="F2037" t="str">
        <f>INDEX([1]Quadro!$B$1:$B$3005,MATCH(B2037,[1]Quadro!$A$1:$A$3005,0),0)</f>
        <v>Região de Leiria</v>
      </c>
    </row>
    <row r="2038" spans="1:6" ht="15" customHeight="1" x14ac:dyDescent="0.2">
      <c r="A2038" s="22"/>
      <c r="B2038" s="23" t="s">
        <v>58</v>
      </c>
      <c r="C2038" s="24">
        <v>0</v>
      </c>
      <c r="D2038" s="12">
        <v>93675</v>
      </c>
      <c r="E2038" s="25">
        <v>93675</v>
      </c>
      <c r="F2038" t="str">
        <f>INDEX([1]Quadro!$B$1:$B$3005,MATCH(B2038,[1]Quadro!$A$1:$A$3005,0),0)</f>
        <v>Alto Minho</v>
      </c>
    </row>
    <row r="2039" spans="1:6" ht="15" customHeight="1" x14ac:dyDescent="0.2">
      <c r="A2039" s="22"/>
      <c r="B2039" s="23" t="s">
        <v>59</v>
      </c>
      <c r="C2039" s="24">
        <v>0</v>
      </c>
      <c r="D2039" s="12">
        <v>66861</v>
      </c>
      <c r="E2039" s="25">
        <v>66861</v>
      </c>
      <c r="F2039" t="str">
        <f>INDEX([1]Quadro!$B$1:$B$3005,MATCH(B2039,[1]Quadro!$A$1:$A$3005,0),0)</f>
        <v>Região de Coimbra</v>
      </c>
    </row>
    <row r="2040" spans="1:6" ht="15" customHeight="1" x14ac:dyDescent="0.2">
      <c r="A2040" s="22"/>
      <c r="B2040" s="23" t="s">
        <v>60</v>
      </c>
      <c r="C2040" s="24">
        <v>0</v>
      </c>
      <c r="D2040" s="12">
        <v>367108</v>
      </c>
      <c r="E2040" s="25">
        <v>367108</v>
      </c>
      <c r="F2040" t="str">
        <f>INDEX([1]Quadro!$B$1:$B$3005,MATCH(B2040,[1]Quadro!$A$1:$A$3005,0),0)</f>
        <v>Douro</v>
      </c>
    </row>
    <row r="2041" spans="1:6" ht="15" customHeight="1" x14ac:dyDescent="0.2">
      <c r="A2041" s="22"/>
      <c r="B2041" s="23" t="s">
        <v>61</v>
      </c>
      <c r="C2041" s="24">
        <v>0</v>
      </c>
      <c r="D2041" s="12">
        <v>122588</v>
      </c>
      <c r="E2041" s="25">
        <v>122588</v>
      </c>
      <c r="F2041" t="str">
        <f>INDEX([1]Quadro!$B$1:$B$3005,MATCH(B2041,[1]Quadro!$A$1:$A$3005,0),0)</f>
        <v>Área Metropolitana do Porto</v>
      </c>
    </row>
    <row r="2042" spans="1:6" ht="15" customHeight="1" x14ac:dyDescent="0.2">
      <c r="A2042" s="22"/>
      <c r="B2042" s="23" t="s">
        <v>62</v>
      </c>
      <c r="C2042" s="24">
        <v>0</v>
      </c>
      <c r="D2042" s="12">
        <v>10865</v>
      </c>
      <c r="E2042" s="25">
        <v>10865</v>
      </c>
      <c r="F2042" t="str">
        <f>INDEX([1]Quadro!$B$1:$B$3005,MATCH(B2042,[1]Quadro!$A$1:$A$3005,0),0)</f>
        <v>Alentejo Central</v>
      </c>
    </row>
    <row r="2043" spans="1:6" ht="15" customHeight="1" x14ac:dyDescent="0.2">
      <c r="A2043" s="22"/>
      <c r="B2043" s="23" t="s">
        <v>63</v>
      </c>
      <c r="C2043" s="24">
        <v>0</v>
      </c>
      <c r="D2043" s="12">
        <v>7344</v>
      </c>
      <c r="E2043" s="25">
        <v>7344</v>
      </c>
      <c r="F2043" t="str">
        <f>INDEX([1]Quadro!$B$1:$B$3005,MATCH(B2043,[1]Quadro!$A$1:$A$3005,0),0)</f>
        <v>Alto Alentejo</v>
      </c>
    </row>
    <row r="2044" spans="1:6" ht="15" customHeight="1" x14ac:dyDescent="0.2">
      <c r="A2044" s="22"/>
      <c r="B2044" s="23" t="s">
        <v>64</v>
      </c>
      <c r="C2044" s="24">
        <v>0</v>
      </c>
      <c r="D2044" s="12">
        <v>99485</v>
      </c>
      <c r="E2044" s="25">
        <v>99485</v>
      </c>
      <c r="F2044" t="str">
        <f>INDEX([1]Quadro!$B$1:$B$3005,MATCH(B2044,[1]Quadro!$A$1:$A$3005,0),0)</f>
        <v>Oeste</v>
      </c>
    </row>
    <row r="2045" spans="1:6" ht="15" customHeight="1" x14ac:dyDescent="0.2">
      <c r="A2045" s="22"/>
      <c r="B2045" s="23" t="s">
        <v>65</v>
      </c>
      <c r="C2045" s="24">
        <v>0</v>
      </c>
      <c r="D2045" s="12">
        <v>431353</v>
      </c>
      <c r="E2045" s="25">
        <v>431353</v>
      </c>
      <c r="F2045" t="str">
        <f>INDEX([1]Quadro!$B$1:$B$3005,MATCH(B2045,[1]Quadro!$A$1:$A$3005,0),0)</f>
        <v>Região de Aveiro</v>
      </c>
    </row>
    <row r="2046" spans="1:6" ht="15" customHeight="1" x14ac:dyDescent="0.2">
      <c r="A2046" s="22"/>
      <c r="B2046" s="23" t="s">
        <v>66</v>
      </c>
      <c r="C2046" s="24">
        <v>0</v>
      </c>
      <c r="D2046" s="12">
        <v>13627</v>
      </c>
      <c r="E2046" s="25">
        <v>13627</v>
      </c>
      <c r="F2046" t="str">
        <f>INDEX([1]Quadro!$B$1:$B$3005,MATCH(B2046,[1]Quadro!$A$1:$A$3005,0),0)</f>
        <v>Alto Alentejo</v>
      </c>
    </row>
    <row r="2047" spans="1:6" ht="15" customHeight="1" x14ac:dyDescent="0.2">
      <c r="A2047" s="22"/>
      <c r="B2047" s="23" t="s">
        <v>67</v>
      </c>
      <c r="C2047" s="24">
        <v>0</v>
      </c>
      <c r="D2047" s="12">
        <v>90660</v>
      </c>
      <c r="E2047" s="25">
        <v>90660</v>
      </c>
      <c r="F2047" t="str">
        <f>INDEX([1]Quadro!$B$1:$B$3005,MATCH(B2047,[1]Quadro!$A$1:$A$3005,0),0)</f>
        <v>Lezíria do Tejo</v>
      </c>
    </row>
    <row r="2048" spans="1:6" ht="15" customHeight="1" x14ac:dyDescent="0.2">
      <c r="A2048" s="22"/>
      <c r="B2048" s="23" t="s">
        <v>68</v>
      </c>
      <c r="C2048" s="24">
        <v>0</v>
      </c>
      <c r="D2048" s="12">
        <v>78405</v>
      </c>
      <c r="E2048" s="25">
        <v>78405</v>
      </c>
      <c r="F2048" t="str">
        <f>INDEX([1]Quadro!$B$1:$B$3005,MATCH(B2048,[1]Quadro!$A$1:$A$3005,0),0)</f>
        <v>Tâmega e Sousa</v>
      </c>
    </row>
    <row r="2049" spans="1:6" ht="15" customHeight="1" x14ac:dyDescent="0.2">
      <c r="A2049" s="22"/>
      <c r="B2049" s="23" t="s">
        <v>69</v>
      </c>
      <c r="C2049" s="24">
        <v>0</v>
      </c>
      <c r="D2049" s="12">
        <v>1478036</v>
      </c>
      <c r="E2049" s="25">
        <v>1478036</v>
      </c>
      <c r="F2049" t="str">
        <f>INDEX([1]Quadro!$B$1:$B$3005,MATCH(B2049,[1]Quadro!$A$1:$A$3005,0),0)</f>
        <v>Cávado</v>
      </c>
    </row>
    <row r="2050" spans="1:6" ht="15" customHeight="1" x14ac:dyDescent="0.2">
      <c r="A2050" s="22"/>
      <c r="B2050" s="23" t="s">
        <v>71</v>
      </c>
      <c r="C2050" s="24">
        <v>0</v>
      </c>
      <c r="D2050" s="12">
        <v>134</v>
      </c>
      <c r="E2050" s="25">
        <v>134</v>
      </c>
      <c r="F2050" t="str">
        <f>INDEX([1]Quadro!$B$1:$B$3005,MATCH(B2050,[1]Quadro!$A$1:$A$3005,0),0)</f>
        <v>Área Metropolitana de Lisboa</v>
      </c>
    </row>
    <row r="2051" spans="1:6" ht="15" customHeight="1" x14ac:dyDescent="0.2">
      <c r="A2051" s="22"/>
      <c r="B2051" s="23" t="s">
        <v>72</v>
      </c>
      <c r="C2051" s="24">
        <v>0</v>
      </c>
      <c r="D2051" s="12">
        <v>223071</v>
      </c>
      <c r="E2051" s="25">
        <v>223071</v>
      </c>
      <c r="F2051" t="str">
        <f>INDEX([1]Quadro!$B$1:$B$3005,MATCH(B2051,[1]Quadro!$A$1:$A$3005,0),0)</f>
        <v>Região de Leiria</v>
      </c>
    </row>
    <row r="2052" spans="1:6" ht="15" customHeight="1" x14ac:dyDescent="0.2">
      <c r="A2052" s="22"/>
      <c r="B2052" s="23" t="s">
        <v>73</v>
      </c>
      <c r="C2052" s="24">
        <v>0</v>
      </c>
      <c r="D2052" s="12">
        <v>43152</v>
      </c>
      <c r="E2052" s="25">
        <v>43152</v>
      </c>
      <c r="F2052" t="str">
        <f>INDEX([1]Quadro!$B$1:$B$3005,MATCH(B2052,[1]Quadro!$A$1:$A$3005,0),0)</f>
        <v>Baixo Alentejo</v>
      </c>
    </row>
    <row r="2053" spans="1:6" ht="15" customHeight="1" x14ac:dyDescent="0.2">
      <c r="A2053" s="22"/>
      <c r="B2053" s="23" t="s">
        <v>74</v>
      </c>
      <c r="C2053" s="24">
        <v>0</v>
      </c>
      <c r="D2053" s="12">
        <v>94109</v>
      </c>
      <c r="E2053" s="25">
        <v>94109</v>
      </c>
      <c r="F2053" t="str">
        <f>INDEX([1]Quadro!$B$1:$B$3005,MATCH(B2053,[1]Quadro!$A$1:$A$3005,0),0)</f>
        <v>Beiras e Serra da Estrela</v>
      </c>
    </row>
    <row r="2054" spans="1:6" ht="15" customHeight="1" x14ac:dyDescent="0.2">
      <c r="A2054" s="22"/>
      <c r="B2054" s="23" t="s">
        <v>75</v>
      </c>
      <c r="C2054" s="24">
        <v>0</v>
      </c>
      <c r="D2054" s="12">
        <v>453004</v>
      </c>
      <c r="E2054" s="25">
        <v>453004</v>
      </c>
      <c r="F2054" t="str">
        <f>INDEX([1]Quadro!$B$1:$B$3005,MATCH(B2054,[1]Quadro!$A$1:$A$3005,0),0)</f>
        <v>Lezíria do Tejo</v>
      </c>
    </row>
    <row r="2055" spans="1:6" ht="15" customHeight="1" x14ac:dyDescent="0.2">
      <c r="A2055" s="22"/>
      <c r="B2055" s="23" t="s">
        <v>76</v>
      </c>
      <c r="C2055" s="24">
        <v>0</v>
      </c>
      <c r="D2055" s="12">
        <v>213843</v>
      </c>
      <c r="E2055" s="25">
        <v>213843</v>
      </c>
      <c r="F2055" t="str">
        <f>INDEX([1]Quadro!$B$1:$B$3005,MATCH(B2055,[1]Quadro!$A$1:$A$3005,0),0)</f>
        <v>Oeste</v>
      </c>
    </row>
    <row r="2056" spans="1:6" ht="15" customHeight="1" x14ac:dyDescent="0.2">
      <c r="A2056" s="22"/>
      <c r="B2056" s="23" t="s">
        <v>77</v>
      </c>
      <c r="C2056" s="24">
        <v>0</v>
      </c>
      <c r="D2056" s="12">
        <v>3385</v>
      </c>
      <c r="E2056" s="25">
        <v>3385</v>
      </c>
      <c r="F2056" t="str">
        <f>INDEX([1]Quadro!$B$1:$B$3005,MATCH(B2056,[1]Quadro!$A$1:$A$3005,0),0)</f>
        <v>Alentejo Central</v>
      </c>
    </row>
    <row r="2057" spans="1:6" ht="15" customHeight="1" x14ac:dyDescent="0.2">
      <c r="A2057" s="22"/>
      <c r="B2057" s="23" t="s">
        <v>78</v>
      </c>
      <c r="C2057" s="24">
        <v>0</v>
      </c>
      <c r="D2057" s="12">
        <v>55</v>
      </c>
      <c r="E2057" s="25">
        <v>55</v>
      </c>
      <c r="F2057" t="str">
        <f>INDEX([1]Quadro!$B$1:$B$3005,MATCH(B2057,[1]Quadro!$A$1:$A$3005,0),0)</f>
        <v>Alto Tâmega</v>
      </c>
    </row>
    <row r="2058" spans="1:6" ht="15" customHeight="1" x14ac:dyDescent="0.2">
      <c r="A2058" s="22"/>
      <c r="B2058" s="23" t="s">
        <v>79</v>
      </c>
      <c r="C2058" s="24">
        <v>0</v>
      </c>
      <c r="D2058" s="12">
        <v>872769</v>
      </c>
      <c r="E2058" s="25">
        <v>872769</v>
      </c>
      <c r="F2058" t="str">
        <f>INDEX([1]Quadro!$B$1:$B$3005,MATCH(B2058,[1]Quadro!$A$1:$A$3005,0),0)</f>
        <v>Cávado</v>
      </c>
    </row>
    <row r="2059" spans="1:6" ht="15" customHeight="1" x14ac:dyDescent="0.2">
      <c r="A2059" s="22"/>
      <c r="B2059" s="23" t="s">
        <v>80</v>
      </c>
      <c r="C2059" s="24">
        <v>0</v>
      </c>
      <c r="D2059" s="12">
        <v>75007</v>
      </c>
      <c r="E2059" s="25">
        <v>75007</v>
      </c>
      <c r="F2059" t="str">
        <f>INDEX([1]Quadro!$B$1:$B$3005,MATCH(B2059,[1]Quadro!$A$1:$A$3005,0),0)</f>
        <v>Terras de Trás-os-Montes</v>
      </c>
    </row>
    <row r="2060" spans="1:6" ht="15" customHeight="1" x14ac:dyDescent="0.2">
      <c r="A2060" s="22"/>
      <c r="B2060" s="23" t="s">
        <v>81</v>
      </c>
      <c r="C2060" s="24">
        <v>0</v>
      </c>
      <c r="D2060" s="12">
        <v>22733</v>
      </c>
      <c r="E2060" s="25">
        <v>22733</v>
      </c>
      <c r="F2060" t="str">
        <f>INDEX([1]Quadro!$B$1:$B$3005,MATCH(B2060,[1]Quadro!$A$1:$A$3005,0),0)</f>
        <v>Ave</v>
      </c>
    </row>
    <row r="2061" spans="1:6" ht="15" customHeight="1" x14ac:dyDescent="0.2">
      <c r="A2061" s="22"/>
      <c r="B2061" s="23" t="s">
        <v>82</v>
      </c>
      <c r="C2061" s="24">
        <v>0</v>
      </c>
      <c r="D2061" s="12">
        <v>34397</v>
      </c>
      <c r="E2061" s="25">
        <v>34397</v>
      </c>
      <c r="F2061" t="str">
        <f>INDEX([1]Quadro!$B$1:$B$3005,MATCH(B2061,[1]Quadro!$A$1:$A$3005,0),0)</f>
        <v>Oeste</v>
      </c>
    </row>
    <row r="2062" spans="1:6" ht="15" customHeight="1" x14ac:dyDescent="0.2">
      <c r="A2062" s="22"/>
      <c r="B2062" s="23" t="s">
        <v>83</v>
      </c>
      <c r="C2062" s="24">
        <v>0</v>
      </c>
      <c r="D2062" s="12">
        <v>94906</v>
      </c>
      <c r="E2062" s="25">
        <v>94906</v>
      </c>
      <c r="F2062" t="str">
        <f>INDEX([1]Quadro!$B$1:$B$3005,MATCH(B2062,[1]Quadro!$A$1:$A$3005,0),0)</f>
        <v>Oeste</v>
      </c>
    </row>
    <row r="2063" spans="1:6" ht="15" customHeight="1" x14ac:dyDescent="0.2">
      <c r="A2063" s="22"/>
      <c r="B2063" s="23" t="s">
        <v>85</v>
      </c>
      <c r="C2063" s="24">
        <v>0</v>
      </c>
      <c r="D2063" s="12">
        <v>44216</v>
      </c>
      <c r="E2063" s="25">
        <v>44216</v>
      </c>
      <c r="F2063" t="str">
        <f>INDEX([1]Quadro!$B$1:$B$3005,MATCH(B2063,[1]Quadro!$A$1:$A$3005,0),0)</f>
        <v>Alto Minho</v>
      </c>
    </row>
    <row r="2064" spans="1:6" ht="15" customHeight="1" x14ac:dyDescent="0.2">
      <c r="A2064" s="22"/>
      <c r="B2064" s="23" t="s">
        <v>86</v>
      </c>
      <c r="C2064" s="24">
        <v>0</v>
      </c>
      <c r="D2064" s="12">
        <v>1131</v>
      </c>
      <c r="E2064" s="25">
        <v>1131</v>
      </c>
      <c r="F2064" t="str">
        <f>INDEX([1]Quadro!$B$1:$B$3005,MATCH(B2064,[1]Quadro!$A$1:$A$3005,0),0)</f>
        <v>Alto Alentejo</v>
      </c>
    </row>
    <row r="2065" spans="1:6" ht="15" customHeight="1" x14ac:dyDescent="0.2">
      <c r="A2065" s="22"/>
      <c r="B2065" s="23" t="s">
        <v>87</v>
      </c>
      <c r="C2065" s="24">
        <v>0</v>
      </c>
      <c r="D2065" s="12">
        <v>617287</v>
      </c>
      <c r="E2065" s="25">
        <v>617287</v>
      </c>
      <c r="F2065" t="str">
        <f>INDEX([1]Quadro!$B$1:$B$3005,MATCH(B2065,[1]Quadro!$A$1:$A$3005,0),0)</f>
        <v>Região de Coimbra</v>
      </c>
    </row>
    <row r="2066" spans="1:6" ht="15" customHeight="1" x14ac:dyDescent="0.2">
      <c r="A2066" s="22"/>
      <c r="B2066" s="23" t="s">
        <v>88</v>
      </c>
      <c r="C2066" s="24">
        <v>0</v>
      </c>
      <c r="D2066" s="12">
        <v>63696</v>
      </c>
      <c r="E2066" s="25">
        <v>63696</v>
      </c>
      <c r="F2066" t="str">
        <f>INDEX([1]Quadro!$B$1:$B$3005,MATCH(B2066,[1]Quadro!$A$1:$A$3005,0),0)</f>
        <v>Douro</v>
      </c>
    </row>
    <row r="2067" spans="1:6" ht="15" customHeight="1" x14ac:dyDescent="0.2">
      <c r="A2067" s="22"/>
      <c r="B2067" s="23" t="s">
        <v>89</v>
      </c>
      <c r="C2067" s="24">
        <v>0</v>
      </c>
      <c r="D2067" s="12">
        <v>138215</v>
      </c>
      <c r="E2067" s="25">
        <v>138215</v>
      </c>
      <c r="F2067" t="str">
        <f>INDEX([1]Quadro!$B$1:$B$3005,MATCH(B2067,[1]Quadro!$A$1:$A$3005,0),0)</f>
        <v>Viseu Dão Lafões</v>
      </c>
    </row>
    <row r="2068" spans="1:6" ht="15" customHeight="1" x14ac:dyDescent="0.2">
      <c r="A2068" s="22"/>
      <c r="B2068" s="23" t="s">
        <v>90</v>
      </c>
      <c r="C2068" s="24">
        <v>0</v>
      </c>
      <c r="D2068" s="12">
        <v>309528</v>
      </c>
      <c r="E2068" s="25">
        <v>309528</v>
      </c>
      <c r="F2068" t="str">
        <f>INDEX([1]Quadro!$B$1:$B$3005,MATCH(B2068,[1]Quadro!$A$1:$A$3005,0),0)</f>
        <v>Lezíria do Tejo</v>
      </c>
    </row>
    <row r="2069" spans="1:6" ht="15" customHeight="1" x14ac:dyDescent="0.2">
      <c r="A2069" s="22"/>
      <c r="B2069" s="23" t="s">
        <v>91</v>
      </c>
      <c r="C2069" s="24">
        <v>0</v>
      </c>
      <c r="D2069" s="12">
        <v>988420</v>
      </c>
      <c r="E2069" s="25">
        <v>988420</v>
      </c>
      <c r="F2069" t="str">
        <f>INDEX([1]Quadro!$B$1:$B$3005,MATCH(B2069,[1]Quadro!$A$1:$A$3005,0),0)</f>
        <v>Área Metropolitana de Lisboa</v>
      </c>
    </row>
    <row r="2070" spans="1:6" ht="15" customHeight="1" x14ac:dyDescent="0.2">
      <c r="A2070" s="22"/>
      <c r="B2070" s="23" t="s">
        <v>92</v>
      </c>
      <c r="C2070" s="24">
        <v>0</v>
      </c>
      <c r="D2070" s="12">
        <v>18198</v>
      </c>
      <c r="E2070" s="25">
        <v>18198</v>
      </c>
      <c r="F2070" t="e">
        <f>INDEX([1]Quadro!$B$1:$B$3005,MATCH(B2070,[1]Quadro!$A$1:$A$3005,0),0)</f>
        <v>#N/A</v>
      </c>
    </row>
    <row r="2071" spans="1:6" ht="15" customHeight="1" x14ac:dyDescent="0.2">
      <c r="A2071" s="22"/>
      <c r="B2071" s="23" t="s">
        <v>93</v>
      </c>
      <c r="C2071" s="24">
        <v>0</v>
      </c>
      <c r="D2071" s="12">
        <v>416252</v>
      </c>
      <c r="E2071" s="25">
        <v>416252</v>
      </c>
      <c r="F2071" t="str">
        <f>INDEX([1]Quadro!$B$1:$B$3005,MATCH(B2071,[1]Quadro!$A$1:$A$3005,0),0)</f>
        <v>Beira Baixa</v>
      </c>
    </row>
    <row r="2072" spans="1:6" ht="15" customHeight="1" x14ac:dyDescent="0.2">
      <c r="A2072" s="22"/>
      <c r="B2072" s="23" t="s">
        <v>94</v>
      </c>
      <c r="C2072" s="24">
        <v>0</v>
      </c>
      <c r="D2072" s="12">
        <v>148148</v>
      </c>
      <c r="E2072" s="25">
        <v>148148</v>
      </c>
      <c r="F2072" t="str">
        <f>INDEX([1]Quadro!$B$1:$B$3005,MATCH(B2072,[1]Quadro!$A$1:$A$3005,0),0)</f>
        <v>Tâmega e Sousa</v>
      </c>
    </row>
    <row r="2073" spans="1:6" ht="15" customHeight="1" x14ac:dyDescent="0.2">
      <c r="A2073" s="22"/>
      <c r="B2073" s="23" t="s">
        <v>95</v>
      </c>
      <c r="C2073" s="24">
        <v>0</v>
      </c>
      <c r="D2073" s="12">
        <v>11644</v>
      </c>
      <c r="E2073" s="25">
        <v>11644</v>
      </c>
      <c r="F2073" t="str">
        <f>INDEX([1]Quadro!$B$1:$B$3005,MATCH(B2073,[1]Quadro!$A$1:$A$3005,0),0)</f>
        <v>Alto Alentejo</v>
      </c>
    </row>
    <row r="2074" spans="1:6" ht="15" customHeight="1" x14ac:dyDescent="0.2">
      <c r="A2074" s="22"/>
      <c r="B2074" s="23" t="s">
        <v>96</v>
      </c>
      <c r="C2074" s="24">
        <v>0</v>
      </c>
      <c r="D2074" s="12">
        <v>5298</v>
      </c>
      <c r="E2074" s="25">
        <v>5298</v>
      </c>
      <c r="F2074" t="str">
        <f>INDEX([1]Quadro!$B$1:$B$3005,MATCH(B2074,[1]Quadro!$A$1:$A$3005,0),0)</f>
        <v>Viseu Dão Lafões</v>
      </c>
    </row>
    <row r="2075" spans="1:6" ht="15" customHeight="1" x14ac:dyDescent="0.2">
      <c r="A2075" s="22"/>
      <c r="B2075" s="23" t="s">
        <v>97</v>
      </c>
      <c r="C2075" s="24">
        <v>0</v>
      </c>
      <c r="D2075" s="12">
        <v>6977</v>
      </c>
      <c r="E2075" s="25">
        <v>6977</v>
      </c>
      <c r="F2075" t="str">
        <f>INDEX([1]Quadro!$B$1:$B$3005,MATCH(B2075,[1]Quadro!$A$1:$A$3005,0),0)</f>
        <v>Algarve</v>
      </c>
    </row>
    <row r="2076" spans="1:6" ht="15" customHeight="1" x14ac:dyDescent="0.2">
      <c r="A2076" s="22"/>
      <c r="B2076" s="23" t="s">
        <v>98</v>
      </c>
      <c r="C2076" s="24">
        <v>0</v>
      </c>
      <c r="D2076" s="12">
        <v>31</v>
      </c>
      <c r="E2076" s="25">
        <v>31</v>
      </c>
      <c r="F2076" t="str">
        <f>INDEX([1]Quadro!$B$1:$B$3005,MATCH(B2076,[1]Quadro!$A$1:$A$3005,0),0)</f>
        <v>Baixo Alentejo</v>
      </c>
    </row>
    <row r="2077" spans="1:6" ht="15" customHeight="1" x14ac:dyDescent="0.2">
      <c r="A2077" s="22"/>
      <c r="B2077" s="23" t="s">
        <v>99</v>
      </c>
      <c r="C2077" s="24">
        <v>0</v>
      </c>
      <c r="D2077" s="12">
        <v>7903</v>
      </c>
      <c r="E2077" s="25">
        <v>7903</v>
      </c>
      <c r="F2077" t="str">
        <f>INDEX([1]Quadro!$B$1:$B$3005,MATCH(B2077,[1]Quadro!$A$1:$A$3005,0),0)</f>
        <v>Beiras e Serra da Estrela</v>
      </c>
    </row>
    <row r="2078" spans="1:6" ht="15" customHeight="1" x14ac:dyDescent="0.2">
      <c r="A2078" s="22"/>
      <c r="B2078" s="23" t="s">
        <v>100</v>
      </c>
      <c r="C2078" s="24">
        <v>0</v>
      </c>
      <c r="D2078" s="12">
        <v>74828</v>
      </c>
      <c r="E2078" s="25">
        <v>74828</v>
      </c>
      <c r="F2078" t="str">
        <f>INDEX([1]Quadro!$B$1:$B$3005,MATCH(B2078,[1]Quadro!$A$1:$A$3005,0),0)</f>
        <v>Tâmega e Sousa</v>
      </c>
    </row>
    <row r="2079" spans="1:6" ht="15" customHeight="1" x14ac:dyDescent="0.2">
      <c r="A2079" s="22"/>
      <c r="B2079" s="23" t="s">
        <v>101</v>
      </c>
      <c r="C2079" s="24">
        <v>0</v>
      </c>
      <c r="D2079" s="12">
        <v>923529</v>
      </c>
      <c r="E2079" s="25">
        <v>923529</v>
      </c>
      <c r="F2079" t="str">
        <f>INDEX([1]Quadro!$B$1:$B$3005,MATCH(B2079,[1]Quadro!$A$1:$A$3005,0),0)</f>
        <v>Lezíria do Tejo</v>
      </c>
    </row>
    <row r="2080" spans="1:6" ht="15" customHeight="1" x14ac:dyDescent="0.2">
      <c r="A2080" s="22"/>
      <c r="B2080" s="23" t="s">
        <v>102</v>
      </c>
      <c r="C2080" s="24">
        <v>0</v>
      </c>
      <c r="D2080" s="12">
        <v>86014</v>
      </c>
      <c r="E2080" s="25">
        <v>86014</v>
      </c>
      <c r="F2080" t="str">
        <f>INDEX([1]Quadro!$B$1:$B$3005,MATCH(B2080,[1]Quadro!$A$1:$A$3005,0),0)</f>
        <v>Alto Tâmega</v>
      </c>
    </row>
    <row r="2081" spans="1:6" ht="15" customHeight="1" x14ac:dyDescent="0.2">
      <c r="A2081" s="22"/>
      <c r="B2081" s="23" t="s">
        <v>103</v>
      </c>
      <c r="C2081" s="24">
        <v>0</v>
      </c>
      <c r="D2081" s="12">
        <v>71111</v>
      </c>
      <c r="E2081" s="25">
        <v>71111</v>
      </c>
      <c r="F2081" t="str">
        <f>INDEX([1]Quadro!$B$1:$B$3005,MATCH(B2081,[1]Quadro!$A$1:$A$3005,0),0)</f>
        <v>Tâmega e Sousa</v>
      </c>
    </row>
    <row r="2082" spans="1:6" ht="15" customHeight="1" x14ac:dyDescent="0.2">
      <c r="A2082" s="22"/>
      <c r="B2082" s="23" t="s">
        <v>104</v>
      </c>
      <c r="C2082" s="24">
        <v>0</v>
      </c>
      <c r="D2082" s="12">
        <v>637827</v>
      </c>
      <c r="E2082" s="25">
        <v>637827</v>
      </c>
      <c r="F2082" t="str">
        <f>INDEX([1]Quadro!$B$1:$B$3005,MATCH(B2082,[1]Quadro!$A$1:$A$3005,0),0)</f>
        <v>Região de Coimbra</v>
      </c>
    </row>
    <row r="2083" spans="1:6" ht="15" customHeight="1" x14ac:dyDescent="0.2">
      <c r="A2083" s="22"/>
      <c r="B2083" s="23" t="s">
        <v>105</v>
      </c>
      <c r="C2083" s="24">
        <v>0</v>
      </c>
      <c r="D2083" s="12">
        <v>90153</v>
      </c>
      <c r="E2083" s="25">
        <v>90153</v>
      </c>
      <c r="F2083" t="str">
        <f>INDEX([1]Quadro!$B$1:$B$3005,MATCH(B2083,[1]Quadro!$A$1:$A$3005,0),0)</f>
        <v>Região de Coimbra</v>
      </c>
    </row>
    <row r="2084" spans="1:6" ht="15" customHeight="1" x14ac:dyDescent="0.2">
      <c r="A2084" s="22"/>
      <c r="B2084" s="23" t="s">
        <v>106</v>
      </c>
      <c r="C2084" s="24">
        <v>0</v>
      </c>
      <c r="D2084" s="12">
        <v>18116</v>
      </c>
      <c r="E2084" s="25">
        <v>18116</v>
      </c>
      <c r="F2084" t="str">
        <f>INDEX([1]Quadro!$B$1:$B$3005,MATCH(B2084,[1]Quadro!$A$1:$A$3005,0),0)</f>
        <v>Médio Tejo</v>
      </c>
    </row>
    <row r="2085" spans="1:6" ht="15" customHeight="1" x14ac:dyDescent="0.2">
      <c r="A2085" s="22"/>
      <c r="B2085" s="23" t="s">
        <v>107</v>
      </c>
      <c r="C2085" s="24">
        <v>0</v>
      </c>
      <c r="D2085" s="12">
        <v>352565</v>
      </c>
      <c r="E2085" s="25">
        <v>352565</v>
      </c>
      <c r="F2085" t="str">
        <f>INDEX([1]Quadro!$B$1:$B$3005,MATCH(B2085,[1]Quadro!$A$1:$A$3005,0),0)</f>
        <v>Lezíria do Tejo</v>
      </c>
    </row>
    <row r="2086" spans="1:6" ht="15" customHeight="1" x14ac:dyDescent="0.2">
      <c r="A2086" s="22"/>
      <c r="B2086" s="23" t="s">
        <v>109</v>
      </c>
      <c r="C2086" s="24">
        <v>0</v>
      </c>
      <c r="D2086" s="12">
        <v>324140</v>
      </c>
      <c r="E2086" s="25">
        <v>324140</v>
      </c>
      <c r="F2086" t="str">
        <f>INDEX([1]Quadro!$B$1:$B$3005,MATCH(B2086,[1]Quadro!$A$1:$A$3005,0),0)</f>
        <v>Beiras e Serra da Estrela</v>
      </c>
    </row>
    <row r="2087" spans="1:6" ht="15" customHeight="1" x14ac:dyDescent="0.2">
      <c r="A2087" s="22"/>
      <c r="B2087" s="23" t="s">
        <v>110</v>
      </c>
      <c r="C2087" s="24">
        <v>0</v>
      </c>
      <c r="D2087" s="12">
        <v>6462</v>
      </c>
      <c r="E2087" s="25">
        <v>6462</v>
      </c>
      <c r="F2087" t="str">
        <f>INDEX([1]Quadro!$B$1:$B$3005,MATCH(B2087,[1]Quadro!$A$1:$A$3005,0),0)</f>
        <v>Alto Alentejo</v>
      </c>
    </row>
    <row r="2088" spans="1:6" ht="15" customHeight="1" x14ac:dyDescent="0.2">
      <c r="A2088" s="22"/>
      <c r="B2088" s="23" t="s">
        <v>111</v>
      </c>
      <c r="C2088" s="24">
        <v>0</v>
      </c>
      <c r="D2088" s="12">
        <v>12437</v>
      </c>
      <c r="E2088" s="25">
        <v>12437</v>
      </c>
      <c r="F2088" t="str">
        <f>INDEX([1]Quadro!$B$1:$B$3005,MATCH(B2088,[1]Quadro!$A$1:$A$3005,0),0)</f>
        <v>Baixo Alentejo</v>
      </c>
    </row>
    <row r="2089" spans="1:6" ht="15" customHeight="1" x14ac:dyDescent="0.2">
      <c r="A2089" s="22"/>
      <c r="B2089" s="23" t="s">
        <v>112</v>
      </c>
      <c r="C2089" s="24">
        <v>0</v>
      </c>
      <c r="D2089" s="12">
        <v>6688</v>
      </c>
      <c r="E2089" s="25">
        <v>6688</v>
      </c>
      <c r="F2089" t="str">
        <f>INDEX([1]Quadro!$B$1:$B$3005,MATCH(B2089,[1]Quadro!$A$1:$A$3005,0),0)</f>
        <v>Alto Alentejo</v>
      </c>
    </row>
    <row r="2090" spans="1:6" ht="15" customHeight="1" x14ac:dyDescent="0.2">
      <c r="A2090" s="22"/>
      <c r="B2090" s="23" t="s">
        <v>113</v>
      </c>
      <c r="C2090" s="24">
        <v>0</v>
      </c>
      <c r="D2090" s="12">
        <v>92516</v>
      </c>
      <c r="E2090" s="25">
        <v>92516</v>
      </c>
      <c r="F2090" t="str">
        <f>INDEX([1]Quadro!$B$1:$B$3005,MATCH(B2090,[1]Quadro!$A$1:$A$3005,0),0)</f>
        <v>Médio Tejo</v>
      </c>
    </row>
    <row r="2091" spans="1:6" ht="15" customHeight="1" x14ac:dyDescent="0.2">
      <c r="A2091" s="22"/>
      <c r="B2091" s="23" t="s">
        <v>114</v>
      </c>
      <c r="C2091" s="24">
        <v>0</v>
      </c>
      <c r="D2091" s="12">
        <v>440399</v>
      </c>
      <c r="E2091" s="25">
        <v>440399</v>
      </c>
      <c r="F2091" t="str">
        <f>INDEX([1]Quadro!$B$1:$B$3005,MATCH(B2091,[1]Quadro!$A$1:$A$3005,0),0)</f>
        <v>Área Metropolitana do Porto</v>
      </c>
    </row>
    <row r="2092" spans="1:6" ht="15" customHeight="1" x14ac:dyDescent="0.2">
      <c r="A2092" s="22"/>
      <c r="B2092" s="23" t="s">
        <v>115</v>
      </c>
      <c r="C2092" s="24">
        <v>0</v>
      </c>
      <c r="D2092" s="12">
        <v>287615</v>
      </c>
      <c r="E2092" s="25">
        <v>287615</v>
      </c>
      <c r="F2092" t="str">
        <f>INDEX([1]Quadro!$B$1:$B$3005,MATCH(B2092,[1]Quadro!$A$1:$A$3005,0),0)</f>
        <v>Cávado</v>
      </c>
    </row>
    <row r="2093" spans="1:6" ht="15" customHeight="1" x14ac:dyDescent="0.2">
      <c r="A2093" s="22"/>
      <c r="B2093" s="23" t="s">
        <v>116</v>
      </c>
      <c r="C2093" s="24">
        <v>0</v>
      </c>
      <c r="D2093" s="12">
        <v>96378</v>
      </c>
      <c r="E2093" s="25">
        <v>96378</v>
      </c>
      <c r="F2093" t="str">
        <f>INDEX([1]Quadro!$B$1:$B$3005,MATCH(B2093,[1]Quadro!$A$1:$A$3005,0),0)</f>
        <v>Região de Aveiro</v>
      </c>
    </row>
    <row r="2094" spans="1:6" ht="15" customHeight="1" x14ac:dyDescent="0.2">
      <c r="A2094" s="22"/>
      <c r="B2094" s="23" t="s">
        <v>117</v>
      </c>
      <c r="C2094" s="24">
        <v>0</v>
      </c>
      <c r="D2094" s="12">
        <v>31128</v>
      </c>
      <c r="E2094" s="25">
        <v>31128</v>
      </c>
      <c r="F2094" t="str">
        <f>INDEX([1]Quadro!$B$1:$B$3005,MATCH(B2094,[1]Quadro!$A$1:$A$3005,0),0)</f>
        <v>Alentejo Central</v>
      </c>
    </row>
    <row r="2095" spans="1:6" ht="15" customHeight="1" x14ac:dyDescent="0.2">
      <c r="A2095" s="22"/>
      <c r="B2095" s="23" t="s">
        <v>118</v>
      </c>
      <c r="C2095" s="24">
        <v>0</v>
      </c>
      <c r="D2095" s="12">
        <v>496</v>
      </c>
      <c r="E2095" s="25">
        <v>496</v>
      </c>
      <c r="F2095" t="str">
        <f>INDEX([1]Quadro!$B$1:$B$3005,MATCH(B2095,[1]Quadro!$A$1:$A$3005,0),0)</f>
        <v>Alentejo Central</v>
      </c>
    </row>
    <row r="2096" spans="1:6" ht="15" customHeight="1" x14ac:dyDescent="0.2">
      <c r="A2096" s="22"/>
      <c r="B2096" s="23" t="s">
        <v>119</v>
      </c>
      <c r="C2096" s="24">
        <v>0</v>
      </c>
      <c r="D2096" s="12">
        <v>199618</v>
      </c>
      <c r="E2096" s="25">
        <v>199618</v>
      </c>
      <c r="F2096" t="str">
        <f>INDEX([1]Quadro!$B$1:$B$3005,MATCH(B2096,[1]Quadro!$A$1:$A$3005,0),0)</f>
        <v>Ave</v>
      </c>
    </row>
    <row r="2097" spans="1:6" ht="15" customHeight="1" x14ac:dyDescent="0.2">
      <c r="A2097" s="22"/>
      <c r="B2097" s="23" t="s">
        <v>120</v>
      </c>
      <c r="C2097" s="24">
        <v>0</v>
      </c>
      <c r="D2097" s="12">
        <v>53850</v>
      </c>
      <c r="E2097" s="25">
        <v>53850</v>
      </c>
      <c r="F2097" t="str">
        <f>INDEX([1]Quadro!$B$1:$B$3005,MATCH(B2097,[1]Quadro!$A$1:$A$3005,0),0)</f>
        <v>Algarve</v>
      </c>
    </row>
    <row r="2098" spans="1:6" ht="15" customHeight="1" x14ac:dyDescent="0.2">
      <c r="A2098" s="22"/>
      <c r="B2098" s="23" t="s">
        <v>121</v>
      </c>
      <c r="C2098" s="24">
        <v>0</v>
      </c>
      <c r="D2098" s="12">
        <v>1113508</v>
      </c>
      <c r="E2098" s="25">
        <v>1113508</v>
      </c>
      <c r="F2098" t="str">
        <f>INDEX([1]Quadro!$B$1:$B$3005,MATCH(B2098,[1]Quadro!$A$1:$A$3005,0),0)</f>
        <v>Área Metropolitana do Porto</v>
      </c>
    </row>
    <row r="2099" spans="1:6" ht="15" customHeight="1" x14ac:dyDescent="0.2">
      <c r="A2099" s="22"/>
      <c r="B2099" s="23" t="s">
        <v>122</v>
      </c>
      <c r="C2099" s="24">
        <v>0</v>
      </c>
      <c r="D2099" s="12">
        <v>271275</v>
      </c>
      <c r="E2099" s="25">
        <v>271275</v>
      </c>
      <c r="F2099" t="str">
        <f>INDEX([1]Quadro!$B$1:$B$3005,MATCH(B2099,[1]Quadro!$A$1:$A$3005,0),0)</f>
        <v>Tâmega e Sousa</v>
      </c>
    </row>
    <row r="2100" spans="1:6" ht="15" customHeight="1" x14ac:dyDescent="0.2">
      <c r="A2100" s="22"/>
      <c r="B2100" s="23" t="s">
        <v>123</v>
      </c>
      <c r="C2100" s="24">
        <v>0</v>
      </c>
      <c r="D2100" s="12">
        <v>7028</v>
      </c>
      <c r="E2100" s="25">
        <v>7028</v>
      </c>
      <c r="F2100" t="str">
        <f>INDEX([1]Quadro!$B$1:$B$3005,MATCH(B2100,[1]Quadro!$A$1:$A$3005,0),0)</f>
        <v>Baixo Alentejo</v>
      </c>
    </row>
    <row r="2101" spans="1:6" ht="15" customHeight="1" x14ac:dyDescent="0.2">
      <c r="A2101" s="22"/>
      <c r="B2101" s="23" t="s">
        <v>124</v>
      </c>
      <c r="C2101" s="24">
        <v>0</v>
      </c>
      <c r="D2101" s="12">
        <v>237832</v>
      </c>
      <c r="E2101" s="25">
        <v>237832</v>
      </c>
      <c r="F2101" t="str">
        <f>INDEX([1]Quadro!$B$1:$B$3005,MATCH(B2101,[1]Quadro!$A$1:$A$3005,0),0)</f>
        <v>Médio Tejo</v>
      </c>
    </row>
    <row r="2102" spans="1:6" ht="15" customHeight="1" x14ac:dyDescent="0.2">
      <c r="A2102" s="22"/>
      <c r="B2102" s="23" t="s">
        <v>125</v>
      </c>
      <c r="C2102" s="24">
        <v>0</v>
      </c>
      <c r="D2102" s="12">
        <v>823778</v>
      </c>
      <c r="E2102" s="25">
        <v>823778</v>
      </c>
      <c r="F2102" t="str">
        <f>INDEX([1]Quadro!$B$1:$B$3005,MATCH(B2102,[1]Quadro!$A$1:$A$3005,0),0)</f>
        <v>Região de Coimbra</v>
      </c>
    </row>
    <row r="2103" spans="1:6" ht="15" customHeight="1" x14ac:dyDescent="0.2">
      <c r="A2103" s="22"/>
      <c r="B2103" s="23" t="s">
        <v>126</v>
      </c>
      <c r="C2103" s="24">
        <v>0</v>
      </c>
      <c r="D2103" s="12">
        <v>1174</v>
      </c>
      <c r="E2103" s="25">
        <v>1174</v>
      </c>
      <c r="F2103" t="str">
        <f>INDEX([1]Quadro!$B$1:$B$3005,MATCH(B2103,[1]Quadro!$A$1:$A$3005,0),0)</f>
        <v>Beiras e Serra da Estrela</v>
      </c>
    </row>
    <row r="2104" spans="1:6" ht="15" customHeight="1" x14ac:dyDescent="0.2">
      <c r="A2104" s="22"/>
      <c r="B2104" s="23" t="s">
        <v>127</v>
      </c>
      <c r="C2104" s="24">
        <v>0</v>
      </c>
      <c r="D2104" s="12">
        <v>77514</v>
      </c>
      <c r="E2104" s="25">
        <v>77514</v>
      </c>
      <c r="F2104" t="str">
        <f>INDEX([1]Quadro!$B$1:$B$3005,MATCH(B2104,[1]Quadro!$A$1:$A$3005,0),0)</f>
        <v>Região de Leiria</v>
      </c>
    </row>
    <row r="2105" spans="1:6" ht="15" customHeight="1" x14ac:dyDescent="0.2">
      <c r="A2105" s="22"/>
      <c r="B2105" s="23" t="s">
        <v>128</v>
      </c>
      <c r="C2105" s="24">
        <v>0</v>
      </c>
      <c r="D2105" s="12">
        <v>5166</v>
      </c>
      <c r="E2105" s="25">
        <v>5166</v>
      </c>
      <c r="F2105" t="e">
        <f>INDEX([1]Quadro!$B$1:$B$3005,MATCH(B2105,[1]Quadro!$A$1:$A$3005,0),0)</f>
        <v>#N/A</v>
      </c>
    </row>
    <row r="2106" spans="1:6" ht="15" customHeight="1" x14ac:dyDescent="0.2">
      <c r="A2106" s="22"/>
      <c r="B2106" s="23" t="s">
        <v>129</v>
      </c>
      <c r="C2106" s="24">
        <v>0</v>
      </c>
      <c r="D2106" s="12">
        <v>57487</v>
      </c>
      <c r="E2106" s="25">
        <v>57487</v>
      </c>
      <c r="F2106" t="str">
        <f>INDEX([1]Quadro!$B$1:$B$3005,MATCH(B2106,[1]Quadro!$A$1:$A$3005,0),0)</f>
        <v>Douro</v>
      </c>
    </row>
    <row r="2107" spans="1:6" ht="15" customHeight="1" x14ac:dyDescent="0.2">
      <c r="A2107" s="22"/>
      <c r="B2107" s="23" t="s">
        <v>130</v>
      </c>
      <c r="C2107" s="24">
        <v>0</v>
      </c>
      <c r="D2107" s="12">
        <v>15336</v>
      </c>
      <c r="E2107" s="25">
        <v>15336</v>
      </c>
      <c r="F2107" t="str">
        <f>INDEX([1]Quadro!$B$1:$B$3005,MATCH(B2107,[1]Quadro!$A$1:$A$3005,0),0)</f>
        <v>Alto Alentejo</v>
      </c>
    </row>
    <row r="2108" spans="1:6" ht="15" customHeight="1" x14ac:dyDescent="0.2">
      <c r="A2108" s="22"/>
      <c r="B2108" s="23" t="s">
        <v>131</v>
      </c>
      <c r="C2108" s="24">
        <v>0</v>
      </c>
      <c r="D2108" s="12">
        <v>386617</v>
      </c>
      <c r="E2108" s="25">
        <v>386617</v>
      </c>
      <c r="F2108" t="str">
        <f>INDEX([1]Quadro!$B$1:$B$3005,MATCH(B2108,[1]Quadro!$A$1:$A$3005,0),0)</f>
        <v>Beiras e Serra da Estrela</v>
      </c>
    </row>
    <row r="2109" spans="1:6" ht="15" customHeight="1" x14ac:dyDescent="0.2">
      <c r="A2109" s="22"/>
      <c r="B2109" s="23" t="s">
        <v>132</v>
      </c>
      <c r="C2109" s="24">
        <v>0</v>
      </c>
      <c r="D2109" s="12">
        <v>47035</v>
      </c>
      <c r="E2109" s="25">
        <v>47035</v>
      </c>
      <c r="F2109" t="str">
        <f>INDEX([1]Quadro!$B$1:$B$3005,MATCH(B2109,[1]Quadro!$A$1:$A$3005,0),0)</f>
        <v>Alto Alentejo</v>
      </c>
    </row>
    <row r="2110" spans="1:6" ht="15" customHeight="1" x14ac:dyDescent="0.2">
      <c r="A2110" s="22"/>
      <c r="B2110" s="23" t="s">
        <v>133</v>
      </c>
      <c r="C2110" s="24">
        <v>0</v>
      </c>
      <c r="D2110" s="12">
        <v>47737</v>
      </c>
      <c r="E2110" s="25">
        <v>47737</v>
      </c>
      <c r="F2110" t="str">
        <f>INDEX([1]Quadro!$B$1:$B$3005,MATCH(B2110,[1]Quadro!$A$1:$A$3005,0),0)</f>
        <v>Região de Coimbra</v>
      </c>
    </row>
    <row r="2111" spans="1:6" ht="15" customHeight="1" x14ac:dyDescent="0.2">
      <c r="A2111" s="22"/>
      <c r="B2111" s="23" t="s">
        <v>134</v>
      </c>
      <c r="C2111" s="24">
        <v>0</v>
      </c>
      <c r="D2111" s="12">
        <v>807877</v>
      </c>
      <c r="E2111" s="25">
        <v>807877</v>
      </c>
      <c r="F2111" t="str">
        <f>INDEX([1]Quadro!$B$1:$B$3005,MATCH(B2111,[1]Quadro!$A$1:$A$3005,0),0)</f>
        <v>Lezíria do Tejo</v>
      </c>
    </row>
    <row r="2112" spans="1:6" ht="15" customHeight="1" x14ac:dyDescent="0.2">
      <c r="A2112" s="22"/>
      <c r="B2112" s="23" t="s">
        <v>135</v>
      </c>
      <c r="C2112" s="24">
        <v>0</v>
      </c>
      <c r="D2112" s="12">
        <v>1071284</v>
      </c>
      <c r="E2112" s="25">
        <v>1071284</v>
      </c>
      <c r="F2112" t="str">
        <f>INDEX([1]Quadro!$B$1:$B$3005,MATCH(B2112,[1]Quadro!$A$1:$A$3005,0),0)</f>
        <v>Área Metropolitana do Porto</v>
      </c>
    </row>
    <row r="2113" spans="1:6" ht="15" customHeight="1" x14ac:dyDescent="0.2">
      <c r="A2113" s="22"/>
      <c r="B2113" s="23" t="s">
        <v>136</v>
      </c>
      <c r="C2113" s="24">
        <v>0</v>
      </c>
      <c r="D2113" s="12">
        <v>13213</v>
      </c>
      <c r="E2113" s="25">
        <v>13213</v>
      </c>
      <c r="F2113" t="str">
        <f>INDEX([1]Quadro!$B$1:$B$3005,MATCH(B2113,[1]Quadro!$A$1:$A$3005,0),0)</f>
        <v>Beiras e Serra da Estrela</v>
      </c>
    </row>
    <row r="2114" spans="1:6" ht="15" customHeight="1" x14ac:dyDescent="0.2">
      <c r="A2114" s="22"/>
      <c r="B2114" s="23" t="s">
        <v>137</v>
      </c>
      <c r="C2114" s="24">
        <v>0</v>
      </c>
      <c r="D2114" s="12">
        <v>2431</v>
      </c>
      <c r="E2114" s="25">
        <v>2431</v>
      </c>
      <c r="F2114" t="str">
        <f>INDEX([1]Quadro!$B$1:$B$3005,MATCH(B2114,[1]Quadro!$A$1:$A$3005,0),0)</f>
        <v>Alentejo Litoral</v>
      </c>
    </row>
    <row r="2115" spans="1:6" ht="15" customHeight="1" x14ac:dyDescent="0.2">
      <c r="A2115" s="22"/>
      <c r="B2115" s="23" t="s">
        <v>138</v>
      </c>
      <c r="C2115" s="24">
        <v>0</v>
      </c>
      <c r="D2115" s="12">
        <v>126678</v>
      </c>
      <c r="E2115" s="25">
        <v>126678</v>
      </c>
      <c r="F2115" t="str">
        <f>INDEX([1]Quadro!$B$1:$B$3005,MATCH(B2115,[1]Quadro!$A$1:$A$3005,0),0)</f>
        <v>Beiras e Serra da Estrela</v>
      </c>
    </row>
    <row r="2116" spans="1:6" ht="15" customHeight="1" x14ac:dyDescent="0.2">
      <c r="A2116" s="22"/>
      <c r="B2116" s="23" t="s">
        <v>139</v>
      </c>
      <c r="C2116" s="24">
        <v>0</v>
      </c>
      <c r="D2116" s="12">
        <v>455126</v>
      </c>
      <c r="E2116" s="25">
        <v>455126</v>
      </c>
      <c r="F2116" t="str">
        <f>INDEX([1]Quadro!$B$1:$B$3005,MATCH(B2116,[1]Quadro!$A$1:$A$3005,0),0)</f>
        <v>Ave</v>
      </c>
    </row>
    <row r="2117" spans="1:6" ht="15" customHeight="1" x14ac:dyDescent="0.2">
      <c r="A2117" s="22"/>
      <c r="B2117" s="23" t="s">
        <v>141</v>
      </c>
      <c r="C2117" s="24">
        <v>0</v>
      </c>
      <c r="D2117" s="12">
        <v>69120</v>
      </c>
      <c r="E2117" s="25">
        <v>69120</v>
      </c>
      <c r="F2117" t="str">
        <f>INDEX([1]Quadro!$B$1:$B$3005,MATCH(B2117,[1]Quadro!$A$1:$A$3005,0),0)</f>
        <v>Beira Baixa</v>
      </c>
    </row>
    <row r="2118" spans="1:6" ht="15" customHeight="1" x14ac:dyDescent="0.2">
      <c r="A2118" s="22"/>
      <c r="B2118" s="23" t="s">
        <v>142</v>
      </c>
      <c r="C2118" s="24">
        <v>0</v>
      </c>
      <c r="D2118" s="12">
        <v>134368</v>
      </c>
      <c r="E2118" s="25">
        <v>134368</v>
      </c>
      <c r="F2118" t="e">
        <f>INDEX([1]Quadro!$B$1:$B$3005,MATCH(B2118,[1]Quadro!$A$1:$A$3005,0),0)</f>
        <v>#N/A</v>
      </c>
    </row>
    <row r="2119" spans="1:6" ht="15" customHeight="1" x14ac:dyDescent="0.2">
      <c r="A2119" s="22"/>
      <c r="B2119" s="23" t="s">
        <v>144</v>
      </c>
      <c r="C2119" s="24">
        <v>0</v>
      </c>
      <c r="D2119" s="12">
        <v>2899</v>
      </c>
      <c r="E2119" s="25">
        <v>2899</v>
      </c>
      <c r="F2119" t="str">
        <f>INDEX([1]Quadro!$B$1:$B$3005,MATCH(B2119,[1]Quadro!$A$1:$A$3005,0),0)</f>
        <v>Algarve</v>
      </c>
    </row>
    <row r="2120" spans="1:6" ht="15" customHeight="1" x14ac:dyDescent="0.2">
      <c r="A2120" s="22"/>
      <c r="B2120" s="23" t="s">
        <v>145</v>
      </c>
      <c r="C2120" s="24">
        <v>0</v>
      </c>
      <c r="D2120" s="12">
        <v>7587</v>
      </c>
      <c r="E2120" s="25">
        <v>7587</v>
      </c>
      <c r="F2120" t="str">
        <f>INDEX([1]Quadro!$B$1:$B$3005,MATCH(B2120,[1]Quadro!$A$1:$A$3005,0),0)</f>
        <v>Algarve</v>
      </c>
    </row>
    <row r="2121" spans="1:6" ht="15" customHeight="1" x14ac:dyDescent="0.2">
      <c r="A2121" s="22"/>
      <c r="B2121" s="23" t="s">
        <v>148</v>
      </c>
      <c r="C2121" s="24">
        <v>0</v>
      </c>
      <c r="D2121" s="12">
        <v>568952</v>
      </c>
      <c r="E2121" s="25">
        <v>568952</v>
      </c>
      <c r="F2121" t="str">
        <f>INDEX([1]Quadro!$B$1:$B$3005,MATCH(B2121,[1]Quadro!$A$1:$A$3005,0),0)</f>
        <v>Douro</v>
      </c>
    </row>
    <row r="2122" spans="1:6" ht="15" customHeight="1" x14ac:dyDescent="0.2">
      <c r="A2122" s="22"/>
      <c r="B2122" s="23" t="s">
        <v>149</v>
      </c>
      <c r="C2122" s="24">
        <v>0</v>
      </c>
      <c r="D2122" s="12">
        <v>897085</v>
      </c>
      <c r="E2122" s="25">
        <v>897085</v>
      </c>
      <c r="F2122" t="str">
        <f>INDEX([1]Quadro!$B$1:$B$3005,MATCH(B2122,[1]Quadro!$A$1:$A$3005,0),0)</f>
        <v>Região de Leiria</v>
      </c>
    </row>
    <row r="2123" spans="1:6" ht="15" customHeight="1" x14ac:dyDescent="0.2">
      <c r="A2123" s="22"/>
      <c r="B2123" s="23" t="s">
        <v>150</v>
      </c>
      <c r="C2123" s="24">
        <v>0</v>
      </c>
      <c r="D2123" s="12">
        <v>1978</v>
      </c>
      <c r="E2123" s="25">
        <v>1978</v>
      </c>
      <c r="F2123" t="str">
        <f>INDEX([1]Quadro!$B$1:$B$3005,MATCH(B2123,[1]Quadro!$A$1:$A$3005,0),0)</f>
        <v>Área Metropolitana de Lisboa</v>
      </c>
    </row>
    <row r="2124" spans="1:6" ht="15" customHeight="1" x14ac:dyDescent="0.2">
      <c r="A2124" s="22"/>
      <c r="B2124" s="23" t="s">
        <v>151</v>
      </c>
      <c r="C2124" s="24">
        <v>0</v>
      </c>
      <c r="D2124" s="12">
        <v>139548</v>
      </c>
      <c r="E2124" s="25">
        <v>139548</v>
      </c>
      <c r="F2124" t="str">
        <f>INDEX([1]Quadro!$B$1:$B$3005,MATCH(B2124,[1]Quadro!$A$1:$A$3005,0),0)</f>
        <v>Algarve</v>
      </c>
    </row>
    <row r="2125" spans="1:6" ht="15" customHeight="1" x14ac:dyDescent="0.2">
      <c r="A2125" s="22"/>
      <c r="B2125" s="23" t="s">
        <v>152</v>
      </c>
      <c r="C2125" s="24">
        <v>0</v>
      </c>
      <c r="D2125" s="12">
        <v>487488</v>
      </c>
      <c r="E2125" s="25">
        <v>487488</v>
      </c>
      <c r="F2125" t="str">
        <f>INDEX([1]Quadro!$B$1:$B$3005,MATCH(B2125,[1]Quadro!$A$1:$A$3005,0),0)</f>
        <v>Área Metropolitana de Lisboa</v>
      </c>
    </row>
    <row r="2126" spans="1:6" ht="15" customHeight="1" x14ac:dyDescent="0.2">
      <c r="A2126" s="22"/>
      <c r="B2126" s="23" t="s">
        <v>153</v>
      </c>
      <c r="C2126" s="24">
        <v>0</v>
      </c>
      <c r="D2126" s="12">
        <v>49991</v>
      </c>
      <c r="E2126" s="25">
        <v>49991</v>
      </c>
      <c r="F2126" t="str">
        <f>INDEX([1]Quadro!$B$1:$B$3005,MATCH(B2126,[1]Quadro!$A$1:$A$3005,0),0)</f>
        <v>Oeste</v>
      </c>
    </row>
    <row r="2127" spans="1:6" ht="15" customHeight="1" x14ac:dyDescent="0.2">
      <c r="A2127" s="22"/>
      <c r="B2127" s="23" t="s">
        <v>154</v>
      </c>
      <c r="C2127" s="24">
        <v>0</v>
      </c>
      <c r="D2127" s="12">
        <v>138750</v>
      </c>
      <c r="E2127" s="25">
        <v>138750</v>
      </c>
      <c r="F2127" t="str">
        <f>INDEX([1]Quadro!$B$1:$B$3005,MATCH(B2127,[1]Quadro!$A$1:$A$3005,0),0)</f>
        <v>Região de Coimbra</v>
      </c>
    </row>
    <row r="2128" spans="1:6" ht="15" customHeight="1" x14ac:dyDescent="0.2">
      <c r="A2128" s="22"/>
      <c r="B2128" s="23" t="s">
        <v>155</v>
      </c>
      <c r="C2128" s="24">
        <v>0</v>
      </c>
      <c r="D2128" s="12">
        <v>194485</v>
      </c>
      <c r="E2128" s="25">
        <v>194485</v>
      </c>
      <c r="F2128" t="str">
        <f>INDEX([1]Quadro!$B$1:$B$3005,MATCH(B2128,[1]Quadro!$A$1:$A$3005,0),0)</f>
        <v>Tâmega e Sousa</v>
      </c>
    </row>
    <row r="2129" spans="1:6" ht="15" customHeight="1" x14ac:dyDescent="0.2">
      <c r="A2129" s="22"/>
      <c r="B2129" s="23" t="s">
        <v>156</v>
      </c>
      <c r="C2129" s="24">
        <v>0</v>
      </c>
      <c r="D2129" s="12">
        <v>140032</v>
      </c>
      <c r="E2129" s="25">
        <v>140032</v>
      </c>
      <c r="F2129" t="str">
        <f>INDEX([1]Quadro!$B$1:$B$3005,MATCH(B2129,[1]Quadro!$A$1:$A$3005,0),0)</f>
        <v>Médio Tejo</v>
      </c>
    </row>
    <row r="2130" spans="1:6" ht="15" customHeight="1" x14ac:dyDescent="0.2">
      <c r="A2130" s="22"/>
      <c r="B2130" s="23" t="s">
        <v>157</v>
      </c>
      <c r="C2130" s="24">
        <v>0</v>
      </c>
      <c r="D2130" s="12">
        <v>82489</v>
      </c>
      <c r="E2130" s="25">
        <v>82489</v>
      </c>
      <c r="F2130" t="str">
        <f>INDEX([1]Quadro!$B$1:$B$3005,MATCH(B2130,[1]Quadro!$A$1:$A$3005,0),0)</f>
        <v>Terras de Trás-os-Montes</v>
      </c>
    </row>
    <row r="2131" spans="1:6" ht="15" customHeight="1" x14ac:dyDescent="0.2">
      <c r="A2131" s="22"/>
      <c r="B2131" s="23" t="s">
        <v>159</v>
      </c>
      <c r="C2131" s="24">
        <v>0</v>
      </c>
      <c r="D2131" s="12">
        <v>668224</v>
      </c>
      <c r="E2131" s="25">
        <v>668224</v>
      </c>
      <c r="F2131" t="str">
        <f>INDEX([1]Quadro!$B$1:$B$3005,MATCH(B2131,[1]Quadro!$A$1:$A$3005,0),0)</f>
        <v>Área Metropolitana de Lisboa</v>
      </c>
    </row>
    <row r="2132" spans="1:6" ht="15" customHeight="1" x14ac:dyDescent="0.2">
      <c r="A2132" s="22"/>
      <c r="B2132" s="23" t="s">
        <v>160</v>
      </c>
      <c r="C2132" s="24">
        <v>0</v>
      </c>
      <c r="D2132" s="12">
        <v>61228</v>
      </c>
      <c r="E2132" s="25">
        <v>61228</v>
      </c>
      <c r="F2132" t="str">
        <f>INDEX([1]Quadro!$B$1:$B$3005,MATCH(B2132,[1]Quadro!$A$1:$A$3005,0),0)</f>
        <v>Área Metropolitana do Porto</v>
      </c>
    </row>
    <row r="2133" spans="1:6" ht="15" customHeight="1" x14ac:dyDescent="0.2">
      <c r="A2133" s="22"/>
      <c r="B2133" s="23" t="s">
        <v>161</v>
      </c>
      <c r="C2133" s="24">
        <v>0</v>
      </c>
      <c r="D2133" s="12">
        <v>141219</v>
      </c>
      <c r="E2133" s="25">
        <v>141219</v>
      </c>
      <c r="F2133" t="str">
        <f>INDEX([1]Quadro!$B$1:$B$3005,MATCH(B2133,[1]Quadro!$A$1:$A$3005,0),0)</f>
        <v>Viseu Dão Lafões</v>
      </c>
    </row>
    <row r="2134" spans="1:6" ht="15" customHeight="1" x14ac:dyDescent="0.2">
      <c r="A2134" s="22"/>
      <c r="B2134" s="23" t="s">
        <v>162</v>
      </c>
      <c r="C2134" s="24">
        <v>0</v>
      </c>
      <c r="D2134" s="12">
        <v>277</v>
      </c>
      <c r="E2134" s="25">
        <v>277</v>
      </c>
      <c r="F2134" t="str">
        <f>INDEX([1]Quadro!$B$1:$B$3005,MATCH(B2134,[1]Quadro!$A$1:$A$3005,0),0)</f>
        <v>Beiras e Serra da Estrela</v>
      </c>
    </row>
    <row r="2135" spans="1:6" ht="15" customHeight="1" x14ac:dyDescent="0.2">
      <c r="A2135" s="22"/>
      <c r="B2135" s="23" t="s">
        <v>163</v>
      </c>
      <c r="C2135" s="24">
        <v>0</v>
      </c>
      <c r="D2135" s="12">
        <v>142478</v>
      </c>
      <c r="E2135" s="25">
        <v>142478</v>
      </c>
      <c r="F2135" t="str">
        <f>INDEX([1]Quadro!$B$1:$B$3005,MATCH(B2135,[1]Quadro!$A$1:$A$3005,0),0)</f>
        <v>Tâmega e Sousa</v>
      </c>
    </row>
    <row r="2136" spans="1:6" ht="15" customHeight="1" x14ac:dyDescent="0.2">
      <c r="A2136" s="22"/>
      <c r="B2136" s="23" t="s">
        <v>164</v>
      </c>
      <c r="C2136" s="24">
        <v>0</v>
      </c>
      <c r="D2136" s="12">
        <v>121836</v>
      </c>
      <c r="E2136" s="25">
        <v>121836</v>
      </c>
      <c r="F2136" t="str">
        <f>INDEX([1]Quadro!$B$1:$B$3005,MATCH(B2136,[1]Quadro!$A$1:$A$3005,0),0)</f>
        <v>Região de Leiria</v>
      </c>
    </row>
    <row r="2137" spans="1:6" ht="15" customHeight="1" x14ac:dyDescent="0.2">
      <c r="A2137" s="22"/>
      <c r="B2137" s="23" t="s">
        <v>165</v>
      </c>
      <c r="C2137" s="24">
        <v>0</v>
      </c>
      <c r="D2137" s="12">
        <v>36586</v>
      </c>
      <c r="E2137" s="25">
        <v>36586</v>
      </c>
      <c r="F2137" t="str">
        <f>INDEX([1]Quadro!$B$1:$B$3005,MATCH(B2137,[1]Quadro!$A$1:$A$3005,0),0)</f>
        <v>Alto Alentejo</v>
      </c>
    </row>
    <row r="2138" spans="1:6" ht="15" customHeight="1" x14ac:dyDescent="0.2">
      <c r="A2138" s="22"/>
      <c r="B2138" s="23" t="s">
        <v>166</v>
      </c>
      <c r="C2138" s="24">
        <v>0</v>
      </c>
      <c r="D2138" s="12">
        <v>247906</v>
      </c>
      <c r="E2138" s="25">
        <v>247906</v>
      </c>
      <c r="F2138" t="str">
        <f>INDEX([1]Quadro!$B$1:$B$3005,MATCH(B2138,[1]Quadro!$A$1:$A$3005,0),0)</f>
        <v>Área Metropolitana do Porto</v>
      </c>
    </row>
    <row r="2139" spans="1:6" ht="15" customHeight="1" x14ac:dyDescent="0.2">
      <c r="A2139" s="22"/>
      <c r="B2139" s="23" t="s">
        <v>167</v>
      </c>
      <c r="C2139" s="24">
        <v>0</v>
      </c>
      <c r="D2139" s="12">
        <v>108943</v>
      </c>
      <c r="E2139" s="25">
        <v>108943</v>
      </c>
      <c r="F2139" t="str">
        <f>INDEX([1]Quadro!$B$1:$B$3005,MATCH(B2139,[1]Quadro!$A$1:$A$3005,0),0)</f>
        <v>Região de Coimbra</v>
      </c>
    </row>
    <row r="2140" spans="1:6" ht="15" customHeight="1" x14ac:dyDescent="0.2">
      <c r="A2140" s="22"/>
      <c r="B2140" s="23" t="s">
        <v>168</v>
      </c>
      <c r="C2140" s="24">
        <v>0</v>
      </c>
      <c r="D2140" s="12">
        <v>15881</v>
      </c>
      <c r="E2140" s="25">
        <v>15881</v>
      </c>
      <c r="F2140" t="str">
        <f>INDEX([1]Quadro!$B$1:$B$3005,MATCH(B2140,[1]Quadro!$A$1:$A$3005,0),0)</f>
        <v>Beiras e Serra da Estrela</v>
      </c>
    </row>
    <row r="2141" spans="1:6" ht="15" customHeight="1" x14ac:dyDescent="0.2">
      <c r="A2141" s="22"/>
      <c r="B2141" s="23" t="s">
        <v>169</v>
      </c>
      <c r="C2141" s="24">
        <v>0</v>
      </c>
      <c r="D2141" s="12">
        <v>16275</v>
      </c>
      <c r="E2141" s="25">
        <v>16275</v>
      </c>
      <c r="F2141" t="str">
        <f>INDEX([1]Quadro!$B$1:$B$3005,MATCH(B2141,[1]Quadro!$A$1:$A$3005,0),0)</f>
        <v>Alto Minho</v>
      </c>
    </row>
    <row r="2142" spans="1:6" ht="15" customHeight="1" x14ac:dyDescent="0.2">
      <c r="A2142" s="22"/>
      <c r="B2142" s="23" t="s">
        <v>170</v>
      </c>
      <c r="C2142" s="24">
        <v>0</v>
      </c>
      <c r="D2142" s="12">
        <v>368</v>
      </c>
      <c r="E2142" s="25">
        <v>368</v>
      </c>
      <c r="F2142" t="str">
        <f>INDEX([1]Quadro!$B$1:$B$3005,MATCH(B2142,[1]Quadro!$A$1:$A$3005,0),0)</f>
        <v>Baixo Alentejo</v>
      </c>
    </row>
    <row r="2143" spans="1:6" ht="15" customHeight="1" x14ac:dyDescent="0.2">
      <c r="A2143" s="22"/>
      <c r="B2143" s="23" t="s">
        <v>171</v>
      </c>
      <c r="C2143" s="24">
        <v>0</v>
      </c>
      <c r="D2143" s="12">
        <v>5835</v>
      </c>
      <c r="E2143" s="25">
        <v>5835</v>
      </c>
      <c r="F2143" t="str">
        <f>INDEX([1]Quadro!$B$1:$B$3005,MATCH(B2143,[1]Quadro!$A$1:$A$3005,0),0)</f>
        <v>Douro</v>
      </c>
    </row>
    <row r="2144" spans="1:6" ht="15" customHeight="1" x14ac:dyDescent="0.2">
      <c r="A2144" s="22"/>
      <c r="B2144" s="23" t="s">
        <v>172</v>
      </c>
      <c r="C2144" s="24">
        <v>0</v>
      </c>
      <c r="D2144" s="12">
        <v>157361</v>
      </c>
      <c r="E2144" s="25">
        <v>157361</v>
      </c>
      <c r="F2144" t="str">
        <f>INDEX([1]Quadro!$B$1:$B$3005,MATCH(B2144,[1]Quadro!$A$1:$A$3005,0),0)</f>
        <v>Região de Coimbra</v>
      </c>
    </row>
    <row r="2145" spans="1:6" ht="15" customHeight="1" x14ac:dyDescent="0.2">
      <c r="A2145" s="22"/>
      <c r="B2145" s="23" t="s">
        <v>173</v>
      </c>
      <c r="C2145" s="24">
        <v>0</v>
      </c>
      <c r="D2145" s="12">
        <v>96767</v>
      </c>
      <c r="E2145" s="25">
        <v>96767</v>
      </c>
      <c r="F2145" t="str">
        <f>INDEX([1]Quadro!$B$1:$B$3005,MATCH(B2145,[1]Quadro!$A$1:$A$3005,0),0)</f>
        <v>Região de Coimbra</v>
      </c>
    </row>
    <row r="2146" spans="1:6" ht="15" customHeight="1" x14ac:dyDescent="0.2">
      <c r="A2146" s="22"/>
      <c r="B2146" s="23" t="s">
        <v>174</v>
      </c>
      <c r="C2146" s="24">
        <v>0</v>
      </c>
      <c r="D2146" s="12">
        <v>4593</v>
      </c>
      <c r="E2146" s="25">
        <v>4593</v>
      </c>
      <c r="F2146" t="str">
        <f>INDEX([1]Quadro!$B$1:$B$3005,MATCH(B2146,[1]Quadro!$A$1:$A$3005,0),0)</f>
        <v>Terras de Trás-os-Montes</v>
      </c>
    </row>
    <row r="2147" spans="1:6" ht="15" customHeight="1" x14ac:dyDescent="0.2">
      <c r="A2147" s="22"/>
      <c r="B2147" s="23" t="s">
        <v>175</v>
      </c>
      <c r="C2147" s="24">
        <v>0</v>
      </c>
      <c r="D2147" s="12">
        <v>125349</v>
      </c>
      <c r="E2147" s="25">
        <v>125349</v>
      </c>
      <c r="F2147" t="str">
        <f>INDEX([1]Quadro!$B$1:$B$3005,MATCH(B2147,[1]Quadro!$A$1:$A$3005,0),0)</f>
        <v>Terras de Trás-os-Montes</v>
      </c>
    </row>
    <row r="2148" spans="1:6" ht="15" customHeight="1" x14ac:dyDescent="0.2">
      <c r="A2148" s="22"/>
      <c r="B2148" s="23" t="s">
        <v>176</v>
      </c>
      <c r="C2148" s="24">
        <v>0</v>
      </c>
      <c r="D2148" s="12">
        <v>20493</v>
      </c>
      <c r="E2148" s="25">
        <v>20493</v>
      </c>
      <c r="F2148" t="str">
        <f>INDEX([1]Quadro!$B$1:$B$3005,MATCH(B2148,[1]Quadro!$A$1:$A$3005,0),0)</f>
        <v>Terras de Trás-os-Montes</v>
      </c>
    </row>
    <row r="2149" spans="1:6" ht="15" customHeight="1" x14ac:dyDescent="0.2">
      <c r="A2149" s="22"/>
      <c r="B2149" s="23" t="s">
        <v>177</v>
      </c>
      <c r="C2149" s="24">
        <v>0</v>
      </c>
      <c r="D2149" s="12">
        <v>204302</v>
      </c>
      <c r="E2149" s="25">
        <v>204302</v>
      </c>
      <c r="F2149" t="str">
        <f>INDEX([1]Quadro!$B$1:$B$3005,MATCH(B2149,[1]Quadro!$A$1:$A$3005,0),0)</f>
        <v>Douro</v>
      </c>
    </row>
    <row r="2150" spans="1:6" ht="15" customHeight="1" x14ac:dyDescent="0.2">
      <c r="A2150" s="22"/>
      <c r="B2150" s="23" t="s">
        <v>178</v>
      </c>
      <c r="C2150" s="24">
        <v>0</v>
      </c>
      <c r="D2150" s="12">
        <v>3957</v>
      </c>
      <c r="E2150" s="25">
        <v>3957</v>
      </c>
      <c r="F2150" t="str">
        <f>INDEX([1]Quadro!$B$1:$B$3005,MATCH(B2150,[1]Quadro!$A$1:$A$3005,0),0)</f>
        <v>Área Metropolitana de Lisboa</v>
      </c>
    </row>
    <row r="2151" spans="1:6" ht="15" customHeight="1" x14ac:dyDescent="0.2">
      <c r="A2151" s="22"/>
      <c r="B2151" s="23" t="s">
        <v>179</v>
      </c>
      <c r="C2151" s="24">
        <v>0</v>
      </c>
      <c r="D2151" s="12">
        <v>84864</v>
      </c>
      <c r="E2151" s="25">
        <v>84864</v>
      </c>
      <c r="F2151" t="str">
        <f>INDEX([1]Quadro!$B$1:$B$3005,MATCH(B2151,[1]Quadro!$A$1:$A$3005,0),0)</f>
        <v>Alto Minho</v>
      </c>
    </row>
    <row r="2152" spans="1:6" ht="15" customHeight="1" x14ac:dyDescent="0.2">
      <c r="A2152" s="22"/>
      <c r="B2152" s="23" t="s">
        <v>180</v>
      </c>
      <c r="C2152" s="24">
        <v>0</v>
      </c>
      <c r="D2152" s="12">
        <v>37464</v>
      </c>
      <c r="E2152" s="25">
        <v>37464</v>
      </c>
      <c r="F2152" t="str">
        <f>INDEX([1]Quadro!$B$1:$B$3005,MATCH(B2152,[1]Quadro!$A$1:$A$3005,0),0)</f>
        <v>Algarve</v>
      </c>
    </row>
    <row r="2153" spans="1:6" ht="15" customHeight="1" x14ac:dyDescent="0.2">
      <c r="A2153" s="22"/>
      <c r="B2153" s="23" t="s">
        <v>181</v>
      </c>
      <c r="C2153" s="24">
        <v>0</v>
      </c>
      <c r="D2153" s="12">
        <v>6498</v>
      </c>
      <c r="E2153" s="25">
        <v>6498</v>
      </c>
      <c r="F2153" t="str">
        <f>INDEX([1]Quadro!$B$1:$B$3005,MATCH(B2153,[1]Quadro!$A$1:$A$3005,0),0)</f>
        <v>Ave</v>
      </c>
    </row>
    <row r="2154" spans="1:6" ht="15" customHeight="1" x14ac:dyDescent="0.2">
      <c r="A2154" s="22"/>
      <c r="B2154" s="23" t="s">
        <v>182</v>
      </c>
      <c r="C2154" s="24">
        <v>0</v>
      </c>
      <c r="D2154" s="12">
        <v>4580</v>
      </c>
      <c r="E2154" s="25">
        <v>4580</v>
      </c>
      <c r="F2154" t="str">
        <f>INDEX([1]Quadro!$B$1:$B$3005,MATCH(B2154,[1]Quadro!$A$1:$A$3005,0),0)</f>
        <v>Alto Alentejo</v>
      </c>
    </row>
    <row r="2155" spans="1:6" ht="15" customHeight="1" x14ac:dyDescent="0.2">
      <c r="A2155" s="22"/>
      <c r="B2155" s="23" t="s">
        <v>183</v>
      </c>
      <c r="C2155" s="24">
        <v>0</v>
      </c>
      <c r="D2155" s="12">
        <v>433</v>
      </c>
      <c r="E2155" s="25">
        <v>433</v>
      </c>
      <c r="F2155" t="str">
        <f>INDEX([1]Quadro!$B$1:$B$3005,MATCH(B2155,[1]Quadro!$A$1:$A$3005,0),0)</f>
        <v>Alto Tâmega</v>
      </c>
    </row>
    <row r="2156" spans="1:6" ht="15" customHeight="1" x14ac:dyDescent="0.2">
      <c r="A2156" s="22"/>
      <c r="B2156" s="23" t="s">
        <v>184</v>
      </c>
      <c r="C2156" s="24">
        <v>0</v>
      </c>
      <c r="D2156" s="12">
        <v>206</v>
      </c>
      <c r="E2156" s="25">
        <v>206</v>
      </c>
      <c r="F2156" t="str">
        <f>INDEX([1]Quadro!$B$1:$B$3005,MATCH(B2156,[1]Quadro!$A$1:$A$3005,0),0)</f>
        <v>Alentejo Central</v>
      </c>
    </row>
    <row r="2157" spans="1:6" ht="15" customHeight="1" x14ac:dyDescent="0.2">
      <c r="A2157" s="22"/>
      <c r="B2157" s="23" t="s">
        <v>185</v>
      </c>
      <c r="C2157" s="24">
        <v>0</v>
      </c>
      <c r="D2157" s="12">
        <v>1627244</v>
      </c>
      <c r="E2157" s="25">
        <v>1627244</v>
      </c>
      <c r="F2157" t="str">
        <f>INDEX([1]Quadro!$B$1:$B$3005,MATCH(B2157,[1]Quadro!$A$1:$A$3005,0),0)</f>
        <v>Região de Coimbra</v>
      </c>
    </row>
    <row r="2158" spans="1:6" ht="15" customHeight="1" x14ac:dyDescent="0.2">
      <c r="A2158" s="22"/>
      <c r="B2158" s="23" t="s">
        <v>186</v>
      </c>
      <c r="C2158" s="24">
        <v>0</v>
      </c>
      <c r="D2158" s="12">
        <v>51826</v>
      </c>
      <c r="E2158" s="25">
        <v>51826</v>
      </c>
      <c r="F2158" t="str">
        <f>INDEX([1]Quadro!$B$1:$B$3005,MATCH(B2158,[1]Quadro!$A$1:$A$3005,0),0)</f>
        <v>Área Metropolitana de Lisboa</v>
      </c>
    </row>
    <row r="2159" spans="1:6" ht="15" customHeight="1" x14ac:dyDescent="0.2">
      <c r="A2159" s="22"/>
      <c r="B2159" s="23" t="s">
        <v>187</v>
      </c>
      <c r="C2159" s="24">
        <v>0</v>
      </c>
      <c r="D2159" s="12">
        <v>7604</v>
      </c>
      <c r="E2159" s="25">
        <v>7604</v>
      </c>
      <c r="F2159" t="str">
        <f>INDEX([1]Quadro!$B$1:$B$3005,MATCH(B2159,[1]Quadro!$A$1:$A$3005,0),0)</f>
        <v>Alentejo Central</v>
      </c>
    </row>
    <row r="2160" spans="1:6" ht="15" customHeight="1" x14ac:dyDescent="0.2">
      <c r="A2160" s="22"/>
      <c r="B2160" s="23" t="s">
        <v>188</v>
      </c>
      <c r="C2160" s="24">
        <v>0</v>
      </c>
      <c r="D2160" s="12">
        <v>24188</v>
      </c>
      <c r="E2160" s="25">
        <v>24188</v>
      </c>
      <c r="F2160" t="str">
        <f>INDEX([1]Quadro!$B$1:$B$3005,MATCH(B2160,[1]Quadro!$A$1:$A$3005,0),0)</f>
        <v>Região de Coimbra</v>
      </c>
    </row>
    <row r="2161" spans="1:6" ht="15" customHeight="1" x14ac:dyDescent="0.2">
      <c r="A2161" s="22"/>
      <c r="B2161" s="23" t="s">
        <v>189</v>
      </c>
      <c r="C2161" s="24">
        <v>0</v>
      </c>
      <c r="D2161" s="12">
        <v>20276</v>
      </c>
      <c r="E2161" s="25">
        <v>20276</v>
      </c>
      <c r="F2161" t="str">
        <f>INDEX([1]Quadro!$B$1:$B$3005,MATCH(B2161,[1]Quadro!$A$1:$A$3005,0),0)</f>
        <v>Baixo Alentejo</v>
      </c>
    </row>
    <row r="2162" spans="1:6" ht="15" customHeight="1" x14ac:dyDescent="0.2">
      <c r="A2162" s="22"/>
      <c r="B2162" s="23" t="s">
        <v>191</v>
      </c>
      <c r="C2162" s="24">
        <v>0</v>
      </c>
      <c r="D2162" s="12">
        <v>21692</v>
      </c>
      <c r="E2162" s="25">
        <v>21692</v>
      </c>
      <c r="F2162" t="str">
        <f>INDEX([1]Quadro!$B$1:$B$3005,MATCH(B2162,[1]Quadro!$A$1:$A$3005,0),0)</f>
        <v>Douro</v>
      </c>
    </row>
    <row r="2163" spans="1:6" ht="15" customHeight="1" x14ac:dyDescent="0.2">
      <c r="A2163" s="22"/>
      <c r="B2163" s="23" t="s">
        <v>192</v>
      </c>
      <c r="C2163" s="24">
        <v>0</v>
      </c>
      <c r="D2163" s="12">
        <v>110355</v>
      </c>
      <c r="E2163" s="25">
        <v>110355</v>
      </c>
      <c r="F2163" t="str">
        <f>INDEX([1]Quadro!$B$1:$B$3005,MATCH(B2163,[1]Quadro!$A$1:$A$3005,0),0)</f>
        <v>Região de Aveiro</v>
      </c>
    </row>
    <row r="2164" spans="1:6" ht="15" customHeight="1" x14ac:dyDescent="0.2">
      <c r="A2164" s="22"/>
      <c r="B2164" s="23" t="s">
        <v>193</v>
      </c>
      <c r="C2164" s="24">
        <v>0</v>
      </c>
      <c r="D2164" s="12">
        <v>27247</v>
      </c>
      <c r="E2164" s="25">
        <v>27247</v>
      </c>
      <c r="F2164" t="str">
        <f>INDEX([1]Quadro!$B$1:$B$3005,MATCH(B2164,[1]Quadro!$A$1:$A$3005,0),0)</f>
        <v>Oeste</v>
      </c>
    </row>
    <row r="2165" spans="1:6" ht="15" customHeight="1" x14ac:dyDescent="0.2">
      <c r="A2165" s="22"/>
      <c r="B2165" s="23" t="s">
        <v>194</v>
      </c>
      <c r="C2165" s="24">
        <v>0</v>
      </c>
      <c r="D2165" s="12">
        <v>89660</v>
      </c>
      <c r="E2165" s="25">
        <v>89660</v>
      </c>
      <c r="F2165" t="str">
        <f>INDEX([1]Quadro!$B$1:$B$3005,MATCH(B2165,[1]Quadro!$A$1:$A$3005,0),0)</f>
        <v>Viseu Dão Lafões</v>
      </c>
    </row>
    <row r="2166" spans="1:6" ht="15" customHeight="1" x14ac:dyDescent="0.2">
      <c r="A2166" s="22"/>
      <c r="B2166" s="23" t="s">
        <v>195</v>
      </c>
      <c r="C2166" s="24">
        <v>0</v>
      </c>
      <c r="D2166" s="12">
        <v>87031</v>
      </c>
      <c r="E2166" s="25">
        <v>87031</v>
      </c>
      <c r="F2166" t="str">
        <f>INDEX([1]Quadro!$B$1:$B$3005,MATCH(B2166,[1]Quadro!$A$1:$A$3005,0),0)</f>
        <v>Alto Alentejo</v>
      </c>
    </row>
    <row r="2167" spans="1:6" ht="15" customHeight="1" x14ac:dyDescent="0.2">
      <c r="A2167" s="22"/>
      <c r="B2167" s="23" t="s">
        <v>197</v>
      </c>
      <c r="C2167" s="24">
        <v>0</v>
      </c>
      <c r="D2167" s="12">
        <v>13973</v>
      </c>
      <c r="E2167" s="25">
        <v>13973</v>
      </c>
      <c r="F2167" t="str">
        <f>INDEX([1]Quadro!$B$1:$B$3005,MATCH(B2167,[1]Quadro!$A$1:$A$3005,0),0)</f>
        <v>Oeste</v>
      </c>
    </row>
    <row r="2168" spans="1:6" ht="15" customHeight="1" x14ac:dyDescent="0.2">
      <c r="A2168" s="22"/>
      <c r="B2168" s="23" t="s">
        <v>198</v>
      </c>
      <c r="C2168" s="24">
        <v>0</v>
      </c>
      <c r="D2168" s="12">
        <v>9512</v>
      </c>
      <c r="E2168" s="25">
        <v>9512</v>
      </c>
      <c r="F2168" t="str">
        <f>INDEX([1]Quadro!$B$1:$B$3005,MATCH(B2168,[1]Quadro!$A$1:$A$3005,0),0)</f>
        <v>Alentejo Litoral</v>
      </c>
    </row>
    <row r="2169" spans="1:6" ht="15" customHeight="1" x14ac:dyDescent="0.2">
      <c r="A2169" s="22"/>
      <c r="B2169" s="23" t="s">
        <v>199</v>
      </c>
      <c r="C2169" s="24">
        <v>0</v>
      </c>
      <c r="D2169" s="12">
        <v>57819</v>
      </c>
      <c r="E2169" s="25">
        <v>57819</v>
      </c>
      <c r="F2169" t="str">
        <f>INDEX([1]Quadro!$B$1:$B$3005,MATCH(B2169,[1]Quadro!$A$1:$A$3005,0),0)</f>
        <v>Área Metropolitana de Lisboa</v>
      </c>
    </row>
    <row r="2170" spans="1:6" ht="15" customHeight="1" x14ac:dyDescent="0.2">
      <c r="A2170" s="22"/>
      <c r="B2170" s="23" t="s">
        <v>200</v>
      </c>
      <c r="C2170" s="24">
        <v>0</v>
      </c>
      <c r="D2170" s="12">
        <v>89294</v>
      </c>
      <c r="E2170" s="25">
        <v>89294</v>
      </c>
      <c r="F2170" t="str">
        <f>INDEX([1]Quadro!$B$1:$B$3005,MATCH(B2170,[1]Quadro!$A$1:$A$3005,0),0)</f>
        <v>Área Metropolitana de Lisboa</v>
      </c>
    </row>
    <row r="2171" spans="1:6" ht="15" customHeight="1" x14ac:dyDescent="0.2">
      <c r="A2171" s="22"/>
      <c r="B2171" s="23" t="s">
        <v>201</v>
      </c>
      <c r="C2171" s="24">
        <v>0</v>
      </c>
      <c r="D2171" s="12">
        <v>93103</v>
      </c>
      <c r="E2171" s="25">
        <v>93103</v>
      </c>
      <c r="F2171" t="str">
        <f>INDEX([1]Quadro!$B$1:$B$3005,MATCH(B2171,[1]Quadro!$A$1:$A$3005,0),0)</f>
        <v>Beira Baixa</v>
      </c>
    </row>
    <row r="2172" spans="1:6" ht="15" customHeight="1" x14ac:dyDescent="0.2">
      <c r="A2172" s="22"/>
      <c r="B2172" s="23" t="s">
        <v>202</v>
      </c>
      <c r="C2172" s="24">
        <v>0</v>
      </c>
      <c r="D2172" s="12">
        <v>14588</v>
      </c>
      <c r="E2172" s="25">
        <v>14588</v>
      </c>
      <c r="F2172" t="str">
        <f>INDEX([1]Quadro!$B$1:$B$3005,MATCH(B2172,[1]Quadro!$A$1:$A$3005,0),0)</f>
        <v>Algarve</v>
      </c>
    </row>
    <row r="2173" spans="1:6" ht="15" customHeight="1" x14ac:dyDescent="0.2">
      <c r="A2173" s="22"/>
      <c r="B2173" s="23" t="s">
        <v>203</v>
      </c>
      <c r="C2173" s="24">
        <v>0</v>
      </c>
      <c r="D2173" s="12">
        <v>781472</v>
      </c>
      <c r="E2173" s="25">
        <v>781472</v>
      </c>
      <c r="F2173" t="e">
        <f>INDEX([1]Quadro!$B$1:$B$3005,MATCH(B2173,[1]Quadro!$A$1:$A$3005,0),0)</f>
        <v>#N/A</v>
      </c>
    </row>
    <row r="2174" spans="1:6" ht="15" customHeight="1" x14ac:dyDescent="0.2">
      <c r="A2174" s="22"/>
      <c r="B2174" s="23" t="s">
        <v>204</v>
      </c>
      <c r="C2174" s="24">
        <v>0</v>
      </c>
      <c r="D2174" s="12">
        <v>17276</v>
      </c>
      <c r="E2174" s="25">
        <v>17276</v>
      </c>
      <c r="F2174" t="str">
        <f>INDEX([1]Quadro!$B$1:$B$3005,MATCH(B2174,[1]Quadro!$A$1:$A$3005,0),0)</f>
        <v>Viseu Dão Lafões</v>
      </c>
    </row>
    <row r="2175" spans="1:6" ht="15" customHeight="1" x14ac:dyDescent="0.2">
      <c r="A2175" s="22"/>
      <c r="B2175" s="23" t="s">
        <v>205</v>
      </c>
      <c r="C2175" s="24">
        <v>0</v>
      </c>
      <c r="D2175" s="12">
        <v>350346</v>
      </c>
      <c r="E2175" s="25">
        <v>350346</v>
      </c>
      <c r="F2175" t="str">
        <f>INDEX([1]Quadro!$B$1:$B$3005,MATCH(B2175,[1]Quadro!$A$1:$A$3005,0),0)</f>
        <v>Região de Aveiro</v>
      </c>
    </row>
    <row r="2176" spans="1:6" ht="15" customHeight="1" x14ac:dyDescent="0.2">
      <c r="A2176" s="22"/>
      <c r="B2176" s="23" t="s">
        <v>206</v>
      </c>
      <c r="C2176" s="24">
        <v>0</v>
      </c>
      <c r="D2176" s="12">
        <v>423892</v>
      </c>
      <c r="E2176" s="25">
        <v>423892</v>
      </c>
      <c r="F2176" t="str">
        <f>INDEX([1]Quadro!$B$1:$B$3005,MATCH(B2176,[1]Quadro!$A$1:$A$3005,0),0)</f>
        <v>Região de Coimbra</v>
      </c>
    </row>
    <row r="2177" spans="1:6" ht="15" customHeight="1" x14ac:dyDescent="0.2">
      <c r="A2177" s="22"/>
      <c r="B2177" s="23" t="s">
        <v>207</v>
      </c>
      <c r="C2177" s="24">
        <v>0</v>
      </c>
      <c r="D2177" s="12">
        <v>409</v>
      </c>
      <c r="E2177" s="25">
        <v>409</v>
      </c>
      <c r="F2177" t="str">
        <f>INDEX([1]Quadro!$B$1:$B$3005,MATCH(B2177,[1]Quadro!$A$1:$A$3005,0),0)</f>
        <v>Baixo Alentejo</v>
      </c>
    </row>
    <row r="2178" spans="1:6" ht="15" customHeight="1" x14ac:dyDescent="0.2">
      <c r="A2178" s="22"/>
      <c r="B2178" s="23" t="s">
        <v>208</v>
      </c>
      <c r="C2178" s="24">
        <v>0</v>
      </c>
      <c r="D2178" s="12">
        <v>536466</v>
      </c>
      <c r="E2178" s="25">
        <v>536466</v>
      </c>
      <c r="F2178" t="str">
        <f>INDEX([1]Quadro!$B$1:$B$3005,MATCH(B2178,[1]Quadro!$A$1:$A$3005,0),0)</f>
        <v>Região de Aveiro</v>
      </c>
    </row>
    <row r="2179" spans="1:6" ht="15" customHeight="1" x14ac:dyDescent="0.2">
      <c r="A2179" s="22"/>
      <c r="B2179" s="23" t="s">
        <v>209</v>
      </c>
      <c r="C2179" s="24">
        <v>0</v>
      </c>
      <c r="D2179" s="12">
        <v>161999</v>
      </c>
      <c r="E2179" s="25">
        <v>161999</v>
      </c>
      <c r="F2179" t="str">
        <f>INDEX([1]Quadro!$B$1:$B$3005,MATCH(B2179,[1]Quadro!$A$1:$A$3005,0),0)</f>
        <v>Tâmega e Sousa</v>
      </c>
    </row>
    <row r="2180" spans="1:6" ht="15" customHeight="1" x14ac:dyDescent="0.2">
      <c r="A2180" s="22"/>
      <c r="B2180" s="23" t="s">
        <v>210</v>
      </c>
      <c r="C2180" s="24">
        <v>0</v>
      </c>
      <c r="D2180" s="12">
        <v>90081</v>
      </c>
      <c r="E2180" s="25">
        <v>90081</v>
      </c>
      <c r="F2180" t="str">
        <f>INDEX([1]Quadro!$B$1:$B$3005,MATCH(B2180,[1]Quadro!$A$1:$A$3005,0),0)</f>
        <v>Área Metropolitana de Lisboa</v>
      </c>
    </row>
    <row r="2181" spans="1:6" ht="15" customHeight="1" x14ac:dyDescent="0.2">
      <c r="A2181" s="22"/>
      <c r="B2181" s="23" t="s">
        <v>211</v>
      </c>
      <c r="C2181" s="24">
        <v>0</v>
      </c>
      <c r="D2181" s="12">
        <v>37119</v>
      </c>
      <c r="E2181" s="25">
        <v>37119</v>
      </c>
      <c r="F2181" t="str">
        <f>INDEX([1]Quadro!$B$1:$B$3005,MATCH(B2181,[1]Quadro!$A$1:$A$3005,0),0)</f>
        <v>Região de Coimbra</v>
      </c>
    </row>
    <row r="2182" spans="1:6" ht="15" customHeight="1" x14ac:dyDescent="0.2">
      <c r="A2182" s="22"/>
      <c r="B2182" s="23" t="s">
        <v>212</v>
      </c>
      <c r="C2182" s="24">
        <v>0</v>
      </c>
      <c r="D2182" s="12">
        <v>341236</v>
      </c>
      <c r="E2182" s="25">
        <v>341236</v>
      </c>
      <c r="F2182" t="str">
        <f>INDEX([1]Quadro!$B$1:$B$3005,MATCH(B2182,[1]Quadro!$A$1:$A$3005,0),0)</f>
        <v>Área Metropolitana do Porto</v>
      </c>
    </row>
    <row r="2183" spans="1:6" ht="15" customHeight="1" x14ac:dyDescent="0.2">
      <c r="A2183" s="22"/>
      <c r="B2183" s="23" t="s">
        <v>213</v>
      </c>
      <c r="C2183" s="24">
        <v>0</v>
      </c>
      <c r="D2183" s="12">
        <v>2562</v>
      </c>
      <c r="E2183" s="25">
        <v>2562</v>
      </c>
      <c r="F2183" t="str">
        <f>INDEX([1]Quadro!$B$1:$B$3005,MATCH(B2183,[1]Quadro!$A$1:$A$3005,0),0)</f>
        <v>Alto Minho</v>
      </c>
    </row>
    <row r="2184" spans="1:6" ht="15" customHeight="1" x14ac:dyDescent="0.2">
      <c r="A2184" s="22"/>
      <c r="B2184" s="23" t="s">
        <v>214</v>
      </c>
      <c r="C2184" s="24">
        <v>0</v>
      </c>
      <c r="D2184" s="12">
        <v>86656</v>
      </c>
      <c r="E2184" s="25">
        <v>86656</v>
      </c>
      <c r="F2184" t="str">
        <f>INDEX([1]Quadro!$B$1:$B$3005,MATCH(B2184,[1]Quadro!$A$1:$A$3005,0),0)</f>
        <v>Região de Leiria</v>
      </c>
    </row>
    <row r="2185" spans="1:6" ht="15" customHeight="1" x14ac:dyDescent="0.2">
      <c r="A2185" s="22"/>
      <c r="B2185" s="23" t="s">
        <v>215</v>
      </c>
      <c r="C2185" s="24">
        <v>0</v>
      </c>
      <c r="D2185" s="12">
        <v>24846</v>
      </c>
      <c r="E2185" s="25">
        <v>24846</v>
      </c>
      <c r="F2185" t="str">
        <f>INDEX([1]Quadro!$B$1:$B$3005,MATCH(B2185,[1]Quadro!$A$1:$A$3005,0),0)</f>
        <v>Região de Coimbra</v>
      </c>
    </row>
    <row r="2186" spans="1:6" ht="15" customHeight="1" x14ac:dyDescent="0.2">
      <c r="A2186" s="22"/>
      <c r="B2186" s="23" t="s">
        <v>216</v>
      </c>
      <c r="C2186" s="24">
        <v>0</v>
      </c>
      <c r="D2186" s="12">
        <v>826670</v>
      </c>
      <c r="E2186" s="25">
        <v>826670</v>
      </c>
      <c r="F2186" t="str">
        <f>INDEX([1]Quadro!$B$1:$B$3005,MATCH(B2186,[1]Quadro!$A$1:$A$3005,0),0)</f>
        <v>Tâmega e Sousa</v>
      </c>
    </row>
    <row r="2187" spans="1:6" ht="15" customHeight="1" x14ac:dyDescent="0.2">
      <c r="A2187" s="22"/>
      <c r="B2187" s="23" t="s">
        <v>217</v>
      </c>
      <c r="C2187" s="24">
        <v>0</v>
      </c>
      <c r="D2187" s="12">
        <v>88851</v>
      </c>
      <c r="E2187" s="25">
        <v>88851</v>
      </c>
      <c r="F2187" t="str">
        <f>INDEX([1]Quadro!$B$1:$B$3005,MATCH(B2187,[1]Quadro!$A$1:$A$3005,0),0)</f>
        <v>Viseu Dão Lafões</v>
      </c>
    </row>
    <row r="2188" spans="1:6" ht="15" customHeight="1" x14ac:dyDescent="0.2">
      <c r="A2188" s="22"/>
      <c r="B2188" s="23" t="s">
        <v>218</v>
      </c>
      <c r="C2188" s="24">
        <v>0</v>
      </c>
      <c r="D2188" s="12">
        <v>29619</v>
      </c>
      <c r="E2188" s="25">
        <v>29619</v>
      </c>
      <c r="F2188" t="str">
        <f>INDEX([1]Quadro!$B$1:$B$3005,MATCH(B2188,[1]Quadro!$A$1:$A$3005,0),0)</f>
        <v>Beira Baixa</v>
      </c>
    </row>
    <row r="2189" spans="1:6" ht="15" customHeight="1" x14ac:dyDescent="0.2">
      <c r="A2189" s="22"/>
      <c r="B2189" s="23" t="s">
        <v>219</v>
      </c>
      <c r="C2189" s="24">
        <v>0</v>
      </c>
      <c r="D2189" s="12">
        <v>7396</v>
      </c>
      <c r="E2189" s="25">
        <v>7396</v>
      </c>
      <c r="F2189" t="str">
        <f>INDEX([1]Quadro!$B$1:$B$3005,MATCH(B2189,[1]Quadro!$A$1:$A$3005,0),0)</f>
        <v>Douro</v>
      </c>
    </row>
    <row r="2190" spans="1:6" ht="15" customHeight="1" x14ac:dyDescent="0.2">
      <c r="A2190" s="22"/>
      <c r="B2190" s="23" t="s">
        <v>220</v>
      </c>
      <c r="C2190" s="24">
        <v>0</v>
      </c>
      <c r="D2190" s="12">
        <v>51062</v>
      </c>
      <c r="E2190" s="25">
        <v>51062</v>
      </c>
      <c r="F2190" t="str">
        <f>INDEX([1]Quadro!$B$1:$B$3005,MATCH(B2190,[1]Quadro!$A$1:$A$3005,0),0)</f>
        <v>Região de Coimbra</v>
      </c>
    </row>
    <row r="2191" spans="1:6" ht="15" customHeight="1" x14ac:dyDescent="0.2">
      <c r="A2191" s="22"/>
      <c r="B2191" s="23" t="s">
        <v>221</v>
      </c>
      <c r="C2191" s="24">
        <v>0</v>
      </c>
      <c r="D2191" s="12">
        <v>260862</v>
      </c>
      <c r="E2191" s="25">
        <v>260862</v>
      </c>
      <c r="F2191" t="str">
        <f>INDEX([1]Quadro!$B$1:$B$3005,MATCH(B2191,[1]Quadro!$A$1:$A$3005,0),0)</f>
        <v>Oeste</v>
      </c>
    </row>
    <row r="2192" spans="1:6" ht="15" customHeight="1" x14ac:dyDescent="0.2">
      <c r="A2192" s="22"/>
      <c r="B2192" s="23" t="s">
        <v>222</v>
      </c>
      <c r="C2192" s="24">
        <v>0</v>
      </c>
      <c r="D2192" s="12">
        <v>23716</v>
      </c>
      <c r="E2192" s="25">
        <v>23716</v>
      </c>
      <c r="F2192" t="str">
        <f>INDEX([1]Quadro!$B$1:$B$3005,MATCH(B2192,[1]Quadro!$A$1:$A$3005,0),0)</f>
        <v>Douro</v>
      </c>
    </row>
    <row r="2193" spans="1:6" ht="15" customHeight="1" x14ac:dyDescent="0.2">
      <c r="A2193" s="22"/>
      <c r="B2193" s="23" t="s">
        <v>223</v>
      </c>
      <c r="C2193" s="24">
        <v>0</v>
      </c>
      <c r="D2193" s="12">
        <v>28929</v>
      </c>
      <c r="E2193" s="25">
        <v>28929</v>
      </c>
      <c r="F2193" t="str">
        <f>INDEX([1]Quadro!$B$1:$B$3005,MATCH(B2193,[1]Quadro!$A$1:$A$3005,0),0)</f>
        <v>Beiras e Serra da Estrela</v>
      </c>
    </row>
    <row r="2194" spans="1:6" ht="15" customHeight="1" x14ac:dyDescent="0.2">
      <c r="A2194" s="22"/>
      <c r="B2194" s="23" t="s">
        <v>224</v>
      </c>
      <c r="C2194" s="24">
        <v>0</v>
      </c>
      <c r="D2194" s="12">
        <v>964149</v>
      </c>
      <c r="E2194" s="25">
        <v>964149</v>
      </c>
      <c r="F2194" t="str">
        <f>INDEX([1]Quadro!$B$1:$B$3005,MATCH(B2194,[1]Quadro!$A$1:$A$3005,0),0)</f>
        <v>Região de Leiria</v>
      </c>
    </row>
    <row r="2195" spans="1:6" ht="15" customHeight="1" x14ac:dyDescent="0.2">
      <c r="A2195" s="22"/>
      <c r="B2195" s="23" t="s">
        <v>226</v>
      </c>
      <c r="C2195" s="24">
        <v>0</v>
      </c>
      <c r="D2195" s="12">
        <v>33953</v>
      </c>
      <c r="E2195" s="25">
        <v>33953</v>
      </c>
      <c r="F2195" t="str">
        <f>INDEX([1]Quadro!$B$1:$B$3005,MATCH(B2195,[1]Quadro!$A$1:$A$3005,0),0)</f>
        <v>Alto Minho</v>
      </c>
    </row>
    <row r="2196" spans="1:6" ht="15" customHeight="1" x14ac:dyDescent="0.2">
      <c r="A2196" s="22"/>
      <c r="B2196" s="23" t="s">
        <v>227</v>
      </c>
      <c r="C2196" s="24">
        <v>0</v>
      </c>
      <c r="D2196" s="12">
        <v>176590</v>
      </c>
      <c r="E2196" s="25">
        <v>176590</v>
      </c>
      <c r="F2196" t="str">
        <f>INDEX([1]Quadro!$B$1:$B$3005,MATCH(B2196,[1]Quadro!$A$1:$A$3005,0),0)</f>
        <v>Alto Minho</v>
      </c>
    </row>
    <row r="2197" spans="1:6" ht="15" customHeight="1" x14ac:dyDescent="0.2">
      <c r="A2197" s="22"/>
      <c r="B2197" s="23" t="s">
        <v>228</v>
      </c>
      <c r="C2197" s="24">
        <v>0</v>
      </c>
      <c r="D2197" s="12">
        <v>229741</v>
      </c>
      <c r="E2197" s="25">
        <v>229741</v>
      </c>
      <c r="F2197" t="str">
        <f>INDEX([1]Quadro!$B$1:$B$3005,MATCH(B2197,[1]Quadro!$A$1:$A$3005,0),0)</f>
        <v>Alto Alentejo</v>
      </c>
    </row>
    <row r="2198" spans="1:6" ht="15" customHeight="1" x14ac:dyDescent="0.2">
      <c r="A2198" s="22"/>
      <c r="B2198" s="23" t="s">
        <v>229</v>
      </c>
      <c r="C2198" s="24">
        <v>0</v>
      </c>
      <c r="D2198" s="12">
        <v>104762</v>
      </c>
      <c r="E2198" s="25">
        <v>104762</v>
      </c>
      <c r="F2198" t="str">
        <f>INDEX([1]Quadro!$B$1:$B$3005,MATCH(B2198,[1]Quadro!$A$1:$A$3005,0),0)</f>
        <v>Alto Alentejo</v>
      </c>
    </row>
    <row r="2199" spans="1:6" ht="15" customHeight="1" x14ac:dyDescent="0.2">
      <c r="A2199" s="22"/>
      <c r="B2199" s="23" t="s">
        <v>230</v>
      </c>
      <c r="C2199" s="24">
        <v>0</v>
      </c>
      <c r="D2199" s="12">
        <v>15</v>
      </c>
      <c r="E2199" s="25">
        <v>15</v>
      </c>
      <c r="F2199" t="str">
        <f>INDEX([1]Quadro!$B$1:$B$3005,MATCH(B2199,[1]Quadro!$A$1:$A$3005,0),0)</f>
        <v>Alentejo Central</v>
      </c>
    </row>
    <row r="2200" spans="1:6" ht="15" customHeight="1" x14ac:dyDescent="0.2">
      <c r="A2200" s="22"/>
      <c r="B2200" s="23" t="s">
        <v>231</v>
      </c>
      <c r="C2200" s="24">
        <v>0</v>
      </c>
      <c r="D2200" s="12">
        <v>8113</v>
      </c>
      <c r="E2200" s="25">
        <v>8113</v>
      </c>
      <c r="F2200" t="str">
        <f>INDEX([1]Quadro!$B$1:$B$3005,MATCH(B2200,[1]Quadro!$A$1:$A$3005,0),0)</f>
        <v>Algarve</v>
      </c>
    </row>
    <row r="2201" spans="1:6" ht="15" customHeight="1" x14ac:dyDescent="0.2">
      <c r="A2201" s="22"/>
      <c r="B2201" s="23" t="s">
        <v>232</v>
      </c>
      <c r="C2201" s="24">
        <v>0</v>
      </c>
      <c r="D2201" s="12">
        <v>19646</v>
      </c>
      <c r="E2201" s="25">
        <v>19646</v>
      </c>
      <c r="F2201" t="str">
        <f>INDEX([1]Quadro!$B$1:$B$3005,MATCH(B2201,[1]Quadro!$A$1:$A$3005,0),0)</f>
        <v>Área Metropolitana do Porto</v>
      </c>
    </row>
    <row r="2202" spans="1:6" ht="15" customHeight="1" x14ac:dyDescent="0.2">
      <c r="A2202" s="22"/>
      <c r="B2202" s="23" t="s">
        <v>233</v>
      </c>
      <c r="C2202" s="24">
        <v>0</v>
      </c>
      <c r="D2202" s="12">
        <v>261899</v>
      </c>
      <c r="E2202" s="25">
        <v>261899</v>
      </c>
      <c r="F2202" t="str">
        <f>INDEX([1]Quadro!$B$1:$B$3005,MATCH(B2202,[1]Quadro!$A$1:$A$3005,0),0)</f>
        <v>Região de Leiria</v>
      </c>
    </row>
    <row r="2203" spans="1:6" ht="15" customHeight="1" x14ac:dyDescent="0.2">
      <c r="A2203" s="22"/>
      <c r="B2203" s="23" t="s">
        <v>234</v>
      </c>
      <c r="C2203" s="24">
        <v>0</v>
      </c>
      <c r="D2203" s="12">
        <v>83077</v>
      </c>
      <c r="E2203" s="25">
        <v>83077</v>
      </c>
      <c r="F2203" t="str">
        <f>INDEX([1]Quadro!$B$1:$B$3005,MATCH(B2203,[1]Quadro!$A$1:$A$3005,0),0)</f>
        <v>Ave</v>
      </c>
    </row>
    <row r="2204" spans="1:6" ht="15" customHeight="1" x14ac:dyDescent="0.2">
      <c r="A2204" s="22"/>
      <c r="B2204" s="23" t="s">
        <v>235</v>
      </c>
      <c r="C2204" s="24">
        <v>0</v>
      </c>
      <c r="D2204" s="12">
        <v>1389523</v>
      </c>
      <c r="E2204" s="25">
        <v>1389523</v>
      </c>
      <c r="F2204" t="str">
        <f>INDEX([1]Quadro!$B$1:$B$3005,MATCH(B2204,[1]Quadro!$A$1:$A$3005,0),0)</f>
        <v>Área Metropolitana do Porto</v>
      </c>
    </row>
    <row r="2205" spans="1:6" ht="15" customHeight="1" x14ac:dyDescent="0.2">
      <c r="A2205" s="22"/>
      <c r="B2205" s="23" t="s">
        <v>237</v>
      </c>
      <c r="C2205" s="24">
        <v>0</v>
      </c>
      <c r="D2205" s="12">
        <v>152731</v>
      </c>
      <c r="E2205" s="25">
        <v>152731</v>
      </c>
      <c r="F2205" t="str">
        <f>INDEX([1]Quadro!$B$1:$B$3005,MATCH(B2205,[1]Quadro!$A$1:$A$3005,0),0)</f>
        <v>Beira Baixa</v>
      </c>
    </row>
    <row r="2206" spans="1:6" ht="15" customHeight="1" x14ac:dyDescent="0.2">
      <c r="A2206" s="22"/>
      <c r="B2206" s="23" t="s">
        <v>238</v>
      </c>
      <c r="C2206" s="24">
        <v>0</v>
      </c>
      <c r="D2206" s="12">
        <v>11165</v>
      </c>
      <c r="E2206" s="25">
        <v>11165</v>
      </c>
      <c r="F2206" t="str">
        <f>INDEX([1]Quadro!$B$1:$B$3005,MATCH(B2206,[1]Quadro!$A$1:$A$3005,0),0)</f>
        <v>Alentejo Central</v>
      </c>
    </row>
    <row r="2207" spans="1:6" ht="15" customHeight="1" x14ac:dyDescent="0.2">
      <c r="A2207" s="22"/>
      <c r="B2207" s="23" t="s">
        <v>239</v>
      </c>
      <c r="C2207" s="24">
        <v>0</v>
      </c>
      <c r="D2207" s="12">
        <v>947</v>
      </c>
      <c r="E2207" s="25">
        <v>947</v>
      </c>
      <c r="F2207" t="str">
        <f>INDEX([1]Quadro!$B$1:$B$3005,MATCH(B2207,[1]Quadro!$A$1:$A$3005,0),0)</f>
        <v>Alentejo Central</v>
      </c>
    </row>
    <row r="2208" spans="1:6" ht="15" customHeight="1" x14ac:dyDescent="0.2">
      <c r="A2208" s="22"/>
      <c r="B2208" s="23" t="s">
        <v>240</v>
      </c>
      <c r="C2208" s="24">
        <v>0</v>
      </c>
      <c r="D2208" s="12">
        <v>65028</v>
      </c>
      <c r="E2208" s="25">
        <v>65028</v>
      </c>
      <c r="F2208" t="str">
        <f>INDEX([1]Quadro!$B$1:$B$3005,MATCH(B2208,[1]Quadro!$A$1:$A$3005,0),0)</f>
        <v>Tâmega e Sousa</v>
      </c>
    </row>
    <row r="2209" spans="1:6" ht="15" customHeight="1" x14ac:dyDescent="0.2">
      <c r="A2209" s="22"/>
      <c r="B2209" s="23" t="s">
        <v>241</v>
      </c>
      <c r="C2209" s="24">
        <v>0</v>
      </c>
      <c r="D2209" s="12">
        <v>3244</v>
      </c>
      <c r="E2209" s="25">
        <v>3244</v>
      </c>
      <c r="F2209" t="str">
        <f>INDEX([1]Quadro!$B$1:$B$3005,MATCH(B2209,[1]Quadro!$A$1:$A$3005,0),0)</f>
        <v>Alto Tâmega</v>
      </c>
    </row>
    <row r="2210" spans="1:6" ht="15" customHeight="1" x14ac:dyDescent="0.2">
      <c r="A2210" s="22"/>
      <c r="B2210" s="23" t="s">
        <v>243</v>
      </c>
      <c r="C2210" s="24">
        <v>0</v>
      </c>
      <c r="D2210" s="12">
        <v>80159</v>
      </c>
      <c r="E2210" s="25">
        <v>80159</v>
      </c>
      <c r="F2210" t="str">
        <f>INDEX([1]Quadro!$B$1:$B$3005,MATCH(B2210,[1]Quadro!$A$1:$A$3005,0),0)</f>
        <v>Lezíria do Tejo</v>
      </c>
    </row>
    <row r="2211" spans="1:6" ht="15" customHeight="1" x14ac:dyDescent="0.2">
      <c r="A2211" s="22"/>
      <c r="B2211" s="23" t="s">
        <v>244</v>
      </c>
      <c r="C2211" s="24">
        <v>0</v>
      </c>
      <c r="D2211" s="12">
        <v>25556</v>
      </c>
      <c r="E2211" s="25">
        <v>25556</v>
      </c>
      <c r="F2211" t="str">
        <f>INDEX([1]Quadro!$B$1:$B$3005,MATCH(B2211,[1]Quadro!$A$1:$A$3005,0),0)</f>
        <v>Douro</v>
      </c>
    </row>
    <row r="2212" spans="1:6" ht="15" customHeight="1" x14ac:dyDescent="0.2">
      <c r="A2212" s="22"/>
      <c r="B2212" s="23" t="s">
        <v>245</v>
      </c>
      <c r="C2212" s="24">
        <v>0</v>
      </c>
      <c r="D2212" s="12">
        <v>34704</v>
      </c>
      <c r="E2212" s="25">
        <v>34704</v>
      </c>
      <c r="F2212" t="str">
        <f>INDEX([1]Quadro!$B$1:$B$3005,MATCH(B2212,[1]Quadro!$A$1:$A$3005,0),0)</f>
        <v>Beiras e Serra da Estrela</v>
      </c>
    </row>
    <row r="2213" spans="1:6" ht="15" customHeight="1" x14ac:dyDescent="0.2">
      <c r="A2213" s="22"/>
      <c r="B2213" s="23" t="s">
        <v>246</v>
      </c>
      <c r="C2213" s="24">
        <v>0</v>
      </c>
      <c r="D2213" s="12">
        <v>619534</v>
      </c>
      <c r="E2213" s="25">
        <v>619534</v>
      </c>
      <c r="F2213" t="str">
        <f>INDEX([1]Quadro!$B$1:$B$3005,MATCH(B2213,[1]Quadro!$A$1:$A$3005,0),0)</f>
        <v>Lezíria do Tejo</v>
      </c>
    </row>
    <row r="2214" spans="1:6" ht="15" customHeight="1" x14ac:dyDescent="0.2">
      <c r="A2214" s="22"/>
      <c r="B2214" s="23" t="s">
        <v>247</v>
      </c>
      <c r="C2214" s="24">
        <v>0</v>
      </c>
      <c r="D2214" s="12">
        <v>150619</v>
      </c>
      <c r="E2214" s="25">
        <v>150619</v>
      </c>
      <c r="F2214" t="str">
        <f>INDEX([1]Quadro!$B$1:$B$3005,MATCH(B2214,[1]Quadro!$A$1:$A$3005,0),0)</f>
        <v>Viseu Dão Lafões</v>
      </c>
    </row>
    <row r="2215" spans="1:6" ht="15" customHeight="1" x14ac:dyDescent="0.2">
      <c r="A2215" s="22"/>
      <c r="B2215" s="23" t="s">
        <v>250</v>
      </c>
      <c r="C2215" s="24">
        <v>0</v>
      </c>
      <c r="D2215" s="12">
        <v>27335</v>
      </c>
      <c r="E2215" s="25">
        <v>27335</v>
      </c>
      <c r="F2215" t="str">
        <f>INDEX([1]Quadro!$B$1:$B$3005,MATCH(B2215,[1]Quadro!$A$1:$A$3005,0),0)</f>
        <v>Douro</v>
      </c>
    </row>
    <row r="2216" spans="1:6" ht="15" customHeight="1" x14ac:dyDescent="0.2">
      <c r="A2216" s="22"/>
      <c r="B2216" s="23" t="s">
        <v>251</v>
      </c>
      <c r="C2216" s="24">
        <v>0</v>
      </c>
      <c r="D2216" s="12">
        <v>117290</v>
      </c>
      <c r="E2216" s="25">
        <v>117290</v>
      </c>
      <c r="F2216" t="str">
        <f>INDEX([1]Quadro!$B$1:$B$3005,MATCH(B2216,[1]Quadro!$A$1:$A$3005,0),0)</f>
        <v>Lezíria do Tejo</v>
      </c>
    </row>
    <row r="2217" spans="1:6" ht="15" customHeight="1" x14ac:dyDescent="0.2">
      <c r="A2217" s="22"/>
      <c r="B2217" s="23" t="s">
        <v>252</v>
      </c>
      <c r="C2217" s="24">
        <v>0</v>
      </c>
      <c r="D2217" s="12">
        <v>5876</v>
      </c>
      <c r="E2217" s="25">
        <v>5876</v>
      </c>
      <c r="F2217" t="str">
        <f>INDEX([1]Quadro!$B$1:$B$3005,MATCH(B2217,[1]Quadro!$A$1:$A$3005,0),0)</f>
        <v>Alentejo Litoral</v>
      </c>
    </row>
    <row r="2218" spans="1:6" ht="15" customHeight="1" x14ac:dyDescent="0.2">
      <c r="A2218" s="22"/>
      <c r="B2218" s="23" t="s">
        <v>253</v>
      </c>
      <c r="C2218" s="24">
        <v>0</v>
      </c>
      <c r="D2218" s="12">
        <v>157514</v>
      </c>
      <c r="E2218" s="25">
        <v>157514</v>
      </c>
      <c r="F2218" t="str">
        <f>INDEX([1]Quadro!$B$1:$B$3005,MATCH(B2218,[1]Quadro!$A$1:$A$3005,0),0)</f>
        <v>Área Metropolitana do Porto</v>
      </c>
    </row>
    <row r="2219" spans="1:6" ht="15" customHeight="1" x14ac:dyDescent="0.2">
      <c r="A2219" s="22"/>
      <c r="B2219" s="23" t="s">
        <v>254</v>
      </c>
      <c r="C2219" s="24">
        <v>0</v>
      </c>
      <c r="D2219" s="12">
        <v>11237</v>
      </c>
      <c r="E2219" s="25">
        <v>11237</v>
      </c>
      <c r="F2219" t="str">
        <f>INDEX([1]Quadro!$B$1:$B$3005,MATCH(B2219,[1]Quadro!$A$1:$A$3005,0),0)</f>
        <v>Algarve</v>
      </c>
    </row>
    <row r="2220" spans="1:6" ht="15" customHeight="1" x14ac:dyDescent="0.2">
      <c r="A2220" s="22"/>
      <c r="B2220" s="23" t="s">
        <v>255</v>
      </c>
      <c r="C2220" s="24">
        <v>0</v>
      </c>
      <c r="D2220" s="12">
        <v>1211</v>
      </c>
      <c r="E2220" s="25">
        <v>1211</v>
      </c>
      <c r="F2220" t="e">
        <f>INDEX([1]Quadro!$B$1:$B$3005,MATCH(B2220,[1]Quadro!$A$1:$A$3005,0),0)</f>
        <v>#N/A</v>
      </c>
    </row>
    <row r="2221" spans="1:6" ht="15" customHeight="1" x14ac:dyDescent="0.2">
      <c r="A2221" s="22"/>
      <c r="B2221" s="23" t="s">
        <v>256</v>
      </c>
      <c r="C2221" s="24">
        <v>0</v>
      </c>
      <c r="D2221" s="12">
        <v>35516</v>
      </c>
      <c r="E2221" s="25">
        <v>35516</v>
      </c>
      <c r="F2221" t="str">
        <f>INDEX([1]Quadro!$B$1:$B$3005,MATCH(B2221,[1]Quadro!$A$1:$A$3005,0),0)</f>
        <v>Douro</v>
      </c>
    </row>
    <row r="2222" spans="1:6" ht="15" customHeight="1" x14ac:dyDescent="0.2">
      <c r="A2222" s="22"/>
      <c r="B2222" s="23" t="s">
        <v>257</v>
      </c>
      <c r="C2222" s="24">
        <v>0</v>
      </c>
      <c r="D2222" s="12">
        <v>90432</v>
      </c>
      <c r="E2222" s="25">
        <v>90432</v>
      </c>
      <c r="F2222" t="str">
        <f>INDEX([1]Quadro!$B$1:$B$3005,MATCH(B2222,[1]Quadro!$A$1:$A$3005,0),0)</f>
        <v>Viseu Dão Lafões</v>
      </c>
    </row>
    <row r="2223" spans="1:6" ht="15" customHeight="1" x14ac:dyDescent="0.2">
      <c r="A2223" s="22"/>
      <c r="B2223" s="23" t="s">
        <v>259</v>
      </c>
      <c r="C2223" s="24">
        <v>0</v>
      </c>
      <c r="D2223" s="12">
        <v>54458</v>
      </c>
      <c r="E2223" s="25">
        <v>54458</v>
      </c>
      <c r="F2223" t="str">
        <f>INDEX([1]Quadro!$B$1:$B$3005,MATCH(B2223,[1]Quadro!$A$1:$A$3005,0),0)</f>
        <v>Médio Tejo</v>
      </c>
    </row>
    <row r="2224" spans="1:6" ht="15" customHeight="1" x14ac:dyDescent="0.2">
      <c r="A2224" s="22"/>
      <c r="B2224" s="23" t="s">
        <v>260</v>
      </c>
      <c r="C2224" s="24">
        <v>0</v>
      </c>
      <c r="D2224" s="12">
        <v>46539</v>
      </c>
      <c r="E2224" s="25">
        <v>46539</v>
      </c>
      <c r="F2224" t="str">
        <f>INDEX([1]Quadro!$B$1:$B$3005,MATCH(B2224,[1]Quadro!$A$1:$A$3005,0),0)</f>
        <v>Viseu Dão Lafões</v>
      </c>
    </row>
    <row r="2225" spans="1:6" ht="15" customHeight="1" x14ac:dyDescent="0.2">
      <c r="A2225" s="22"/>
      <c r="B2225" s="23" t="s">
        <v>261</v>
      </c>
      <c r="C2225" s="24">
        <v>0</v>
      </c>
      <c r="D2225" s="12">
        <v>173241</v>
      </c>
      <c r="E2225" s="25">
        <v>173241</v>
      </c>
      <c r="F2225" t="str">
        <f>INDEX([1]Quadro!$B$1:$B$3005,MATCH(B2225,[1]Quadro!$A$1:$A$3005,0),0)</f>
        <v>Beiras e Serra da Estrela</v>
      </c>
    </row>
    <row r="2226" spans="1:6" ht="15" customHeight="1" x14ac:dyDescent="0.2">
      <c r="A2226" s="22"/>
      <c r="B2226" s="23" t="s">
        <v>262</v>
      </c>
      <c r="C2226" s="24">
        <v>0</v>
      </c>
      <c r="D2226" s="12">
        <v>935</v>
      </c>
      <c r="E2226" s="25">
        <v>935</v>
      </c>
      <c r="F2226" t="str">
        <f>INDEX([1]Quadro!$B$1:$B$3005,MATCH(B2226,[1]Quadro!$A$1:$A$3005,0),0)</f>
        <v>Área Metropolitana de Lisboa</v>
      </c>
    </row>
    <row r="2227" spans="1:6" ht="15" customHeight="1" x14ac:dyDescent="0.2">
      <c r="A2227" s="22"/>
      <c r="B2227" s="23" t="s">
        <v>263</v>
      </c>
      <c r="C2227" s="24">
        <v>0</v>
      </c>
      <c r="D2227" s="12">
        <v>26022</v>
      </c>
      <c r="E2227" s="25">
        <v>26022</v>
      </c>
      <c r="F2227" t="str">
        <f>INDEX([1]Quadro!$B$1:$B$3005,MATCH(B2227,[1]Quadro!$A$1:$A$3005,0),0)</f>
        <v>Douro</v>
      </c>
    </row>
    <row r="2228" spans="1:6" ht="15" customHeight="1" x14ac:dyDescent="0.2">
      <c r="A2228" s="22"/>
      <c r="B2228" s="23" t="s">
        <v>264</v>
      </c>
      <c r="C2228" s="24">
        <v>0</v>
      </c>
      <c r="D2228" s="12">
        <v>5463</v>
      </c>
      <c r="E2228" s="25">
        <v>5463</v>
      </c>
      <c r="F2228" t="str">
        <f>INDEX([1]Quadro!$B$1:$B$3005,MATCH(B2228,[1]Quadro!$A$1:$A$3005,0),0)</f>
        <v>Baixo Alentejo</v>
      </c>
    </row>
    <row r="2229" spans="1:6" ht="15" customHeight="1" x14ac:dyDescent="0.2">
      <c r="A2229" s="22"/>
      <c r="B2229" s="23" t="s">
        <v>265</v>
      </c>
      <c r="C2229" s="24">
        <v>0</v>
      </c>
      <c r="D2229" s="12">
        <v>304413</v>
      </c>
      <c r="E2229" s="25">
        <v>304413</v>
      </c>
      <c r="F2229" t="str">
        <f>INDEX([1]Quadro!$B$1:$B$3005,MATCH(B2229,[1]Quadro!$A$1:$A$3005,0),0)</f>
        <v>Médio Tejo</v>
      </c>
    </row>
    <row r="2230" spans="1:6" ht="15" customHeight="1" x14ac:dyDescent="0.2">
      <c r="A2230" s="22"/>
      <c r="B2230" s="23" t="s">
        <v>267</v>
      </c>
      <c r="C2230" s="24">
        <v>0</v>
      </c>
      <c r="D2230" s="12">
        <v>48416</v>
      </c>
      <c r="E2230" s="25">
        <v>48416</v>
      </c>
      <c r="F2230" t="str">
        <f>INDEX([1]Quadro!$B$1:$B$3005,MATCH(B2230,[1]Quadro!$A$1:$A$3005,0),0)</f>
        <v>Área Metropolitana de Lisboa</v>
      </c>
    </row>
    <row r="2231" spans="1:6" ht="15" customHeight="1" x14ac:dyDescent="0.2">
      <c r="A2231" s="22"/>
      <c r="B2231" s="23" t="s">
        <v>268</v>
      </c>
      <c r="C2231" s="24">
        <v>0</v>
      </c>
      <c r="D2231" s="12">
        <v>17092</v>
      </c>
      <c r="E2231" s="25">
        <v>17092</v>
      </c>
      <c r="F2231" t="str">
        <f>INDEX([1]Quadro!$B$1:$B$3005,MATCH(B2231,[1]Quadro!$A$1:$A$3005,0),0)</f>
        <v>Região de Aveiro</v>
      </c>
    </row>
    <row r="2232" spans="1:6" ht="15" customHeight="1" x14ac:dyDescent="0.2">
      <c r="A2232" s="22"/>
      <c r="B2232" s="23" t="s">
        <v>269</v>
      </c>
      <c r="C2232" s="24">
        <v>0</v>
      </c>
      <c r="D2232" s="12">
        <v>16451</v>
      </c>
      <c r="E2232" s="25">
        <v>16451</v>
      </c>
      <c r="F2232" t="str">
        <f>INDEX([1]Quadro!$B$1:$B$3005,MATCH(B2232,[1]Quadro!$A$1:$A$3005,0),0)</f>
        <v>Algarve</v>
      </c>
    </row>
    <row r="2233" spans="1:6" ht="15" customHeight="1" x14ac:dyDescent="0.2">
      <c r="A2233" s="22"/>
      <c r="B2233" s="23" t="s">
        <v>270</v>
      </c>
      <c r="C2233" s="24">
        <v>0</v>
      </c>
      <c r="D2233" s="12">
        <v>453</v>
      </c>
      <c r="E2233" s="25">
        <v>453</v>
      </c>
      <c r="F2233" t="str">
        <f>INDEX([1]Quadro!$B$1:$B$3005,MATCH(B2233,[1]Quadro!$A$1:$A$3005,0),0)</f>
        <v>Alentejo Litoral</v>
      </c>
    </row>
    <row r="2234" spans="1:6" ht="15" customHeight="1" x14ac:dyDescent="0.2">
      <c r="A2234" s="22"/>
      <c r="B2234" s="23" t="s">
        <v>271</v>
      </c>
      <c r="C2234" s="24">
        <v>0</v>
      </c>
      <c r="D2234" s="12">
        <v>1834944</v>
      </c>
      <c r="E2234" s="25">
        <v>1834944</v>
      </c>
      <c r="F2234" t="str">
        <f>INDEX([1]Quadro!$B$1:$B$3005,MATCH(B2234,[1]Quadro!$A$1:$A$3005,0),0)</f>
        <v>Área Metropolitana de Lisboa</v>
      </c>
    </row>
    <row r="2235" spans="1:6" ht="15" customHeight="1" x14ac:dyDescent="0.2">
      <c r="A2235" s="22"/>
      <c r="B2235" s="23" t="s">
        <v>272</v>
      </c>
      <c r="C2235" s="24">
        <v>0</v>
      </c>
      <c r="D2235" s="12">
        <v>71480</v>
      </c>
      <c r="E2235" s="25">
        <v>71480</v>
      </c>
      <c r="F2235" t="str">
        <f>INDEX([1]Quadro!$B$1:$B$3005,MATCH(B2235,[1]Quadro!$A$1:$A$3005,0),0)</f>
        <v>Oeste</v>
      </c>
    </row>
    <row r="2236" spans="1:6" ht="15" customHeight="1" x14ac:dyDescent="0.2">
      <c r="A2236" s="22"/>
      <c r="B2236" s="23" t="s">
        <v>273</v>
      </c>
      <c r="C2236" s="24">
        <v>0</v>
      </c>
      <c r="D2236" s="12">
        <v>192221</v>
      </c>
      <c r="E2236" s="25">
        <v>192221</v>
      </c>
      <c r="F2236" t="str">
        <f>INDEX([1]Quadro!$B$1:$B$3005,MATCH(B2236,[1]Quadro!$A$1:$A$3005,0),0)</f>
        <v>Região de Coimbra</v>
      </c>
    </row>
    <row r="2237" spans="1:6" ht="15" customHeight="1" x14ac:dyDescent="0.2">
      <c r="A2237" s="22"/>
      <c r="B2237" s="23" t="s">
        <v>274</v>
      </c>
      <c r="C2237" s="24">
        <v>0</v>
      </c>
      <c r="D2237" s="12">
        <v>93780</v>
      </c>
      <c r="E2237" s="25">
        <v>93780</v>
      </c>
      <c r="F2237" t="str">
        <f>INDEX([1]Quadro!$B$1:$B$3005,MATCH(B2237,[1]Quadro!$A$1:$A$3005,0),0)</f>
        <v>Alto Alentejo</v>
      </c>
    </row>
    <row r="2238" spans="1:6" ht="15" customHeight="1" x14ac:dyDescent="0.2">
      <c r="A2238" s="22"/>
      <c r="B2238" s="23" t="s">
        <v>275</v>
      </c>
      <c r="C2238" s="24">
        <v>0</v>
      </c>
      <c r="D2238" s="12">
        <v>356857</v>
      </c>
      <c r="E2238" s="25">
        <v>356857</v>
      </c>
      <c r="F2238" t="str">
        <f>INDEX([1]Quadro!$B$1:$B$3005,MATCH(B2238,[1]Quadro!$A$1:$A$3005,0),0)</f>
        <v>Região de Coimbra</v>
      </c>
    </row>
    <row r="2239" spans="1:6" ht="15" customHeight="1" x14ac:dyDescent="0.2">
      <c r="A2239" s="22"/>
      <c r="B2239" s="23" t="s">
        <v>276</v>
      </c>
      <c r="C2239" s="24">
        <v>0</v>
      </c>
      <c r="D2239" s="12">
        <v>32384</v>
      </c>
      <c r="E2239" s="25">
        <v>32384</v>
      </c>
      <c r="F2239" t="str">
        <f>INDEX([1]Quadro!$B$1:$B$3005,MATCH(B2239,[1]Quadro!$A$1:$A$3005,0),0)</f>
        <v>Douro</v>
      </c>
    </row>
    <row r="2240" spans="1:6" ht="15" customHeight="1" x14ac:dyDescent="0.2">
      <c r="A2240" s="22"/>
      <c r="B2240" s="23" t="s">
        <v>277</v>
      </c>
      <c r="C2240" s="24">
        <v>0</v>
      </c>
      <c r="D2240" s="12">
        <v>158554</v>
      </c>
      <c r="E2240" s="25">
        <v>158554</v>
      </c>
      <c r="F2240" t="str">
        <f>INDEX([1]Quadro!$B$1:$B$3005,MATCH(B2240,[1]Quadro!$A$1:$A$3005,0),0)</f>
        <v>Douro</v>
      </c>
    </row>
    <row r="2241" spans="1:6" ht="15" customHeight="1" x14ac:dyDescent="0.2">
      <c r="A2241" s="22"/>
      <c r="B2241" s="23" t="s">
        <v>278</v>
      </c>
      <c r="C2241" s="24">
        <v>0</v>
      </c>
      <c r="D2241" s="12">
        <v>27509</v>
      </c>
      <c r="E2241" s="25">
        <v>27509</v>
      </c>
      <c r="F2241" t="str">
        <f>INDEX([1]Quadro!$B$1:$B$3005,MATCH(B2241,[1]Quadro!$A$1:$A$3005,0),0)</f>
        <v>Algarve</v>
      </c>
    </row>
    <row r="2242" spans="1:6" ht="15" customHeight="1" x14ac:dyDescent="0.2">
      <c r="A2242" s="22"/>
      <c r="B2242" s="23" t="s">
        <v>279</v>
      </c>
      <c r="C2242" s="24">
        <v>0</v>
      </c>
      <c r="D2242" s="12">
        <v>11065</v>
      </c>
      <c r="E2242" s="25">
        <v>11065</v>
      </c>
      <c r="F2242" t="str">
        <f>INDEX([1]Quadro!$B$1:$B$3005,MATCH(B2242,[1]Quadro!$A$1:$A$3005,0),0)</f>
        <v>Cávado</v>
      </c>
    </row>
    <row r="2243" spans="1:6" ht="15" customHeight="1" x14ac:dyDescent="0.2">
      <c r="A2243" s="22"/>
      <c r="B2243" s="23" t="s">
        <v>280</v>
      </c>
      <c r="C2243" s="24">
        <v>0</v>
      </c>
      <c r="D2243" s="12">
        <v>359443</v>
      </c>
      <c r="E2243" s="25">
        <v>359443</v>
      </c>
      <c r="F2243" t="str">
        <f>INDEX([1]Quadro!$B$1:$B$3005,MATCH(B2243,[1]Quadro!$A$1:$A$3005,0),0)</f>
        <v>Médio Tejo</v>
      </c>
    </row>
    <row r="2244" spans="1:6" ht="15" customHeight="1" x14ac:dyDescent="0.2">
      <c r="A2244" s="22"/>
      <c r="B2244" s="23" t="s">
        <v>281</v>
      </c>
      <c r="C2244" s="24">
        <v>0</v>
      </c>
      <c r="D2244" s="12">
        <v>89112</v>
      </c>
      <c r="E2244" s="25">
        <v>89112</v>
      </c>
      <c r="F2244" t="str">
        <f>INDEX([1]Quadro!$B$1:$B$3005,MATCH(B2244,[1]Quadro!$A$1:$A$3005,0),0)</f>
        <v>Viseu Dão Lafões</v>
      </c>
    </row>
    <row r="2245" spans="1:6" ht="15" customHeight="1" x14ac:dyDescent="0.2">
      <c r="A2245" s="22"/>
      <c r="B2245" s="23" t="s">
        <v>282</v>
      </c>
      <c r="C2245" s="24">
        <v>0</v>
      </c>
      <c r="D2245" s="12">
        <v>32810</v>
      </c>
      <c r="E2245" s="25">
        <v>32810</v>
      </c>
      <c r="F2245" t="str">
        <f>INDEX([1]Quadro!$B$1:$B$3005,MATCH(B2245,[1]Quadro!$A$1:$A$3005,0),0)</f>
        <v>Douro</v>
      </c>
    </row>
    <row r="2246" spans="1:6" ht="15" customHeight="1" x14ac:dyDescent="0.2">
      <c r="A2246" s="22"/>
      <c r="B2246" s="23" t="s">
        <v>283</v>
      </c>
      <c r="C2246" s="24">
        <v>0</v>
      </c>
      <c r="D2246" s="12">
        <v>248996</v>
      </c>
      <c r="E2246" s="25">
        <v>248996</v>
      </c>
      <c r="F2246" t="str">
        <f>INDEX([1]Quadro!$B$1:$B$3005,MATCH(B2246,[1]Quadro!$A$1:$A$3005,0),0)</f>
        <v>Médio Tejo</v>
      </c>
    </row>
    <row r="2247" spans="1:6" ht="15" customHeight="1" x14ac:dyDescent="0.2">
      <c r="A2247" s="22"/>
      <c r="B2247" s="23" t="s">
        <v>284</v>
      </c>
      <c r="C2247" s="24">
        <v>0</v>
      </c>
      <c r="D2247" s="12">
        <v>196608</v>
      </c>
      <c r="E2247" s="25">
        <v>196608</v>
      </c>
      <c r="F2247" t="str">
        <f>INDEX([1]Quadro!$B$1:$B$3005,MATCH(B2247,[1]Quadro!$A$1:$A$3005,0),0)</f>
        <v>Oeste</v>
      </c>
    </row>
    <row r="2248" spans="1:6" ht="15" customHeight="1" x14ac:dyDescent="0.2">
      <c r="A2248" s="22"/>
      <c r="B2248" s="23" t="s">
        <v>285</v>
      </c>
      <c r="C2248" s="24">
        <v>0</v>
      </c>
      <c r="D2248" s="12">
        <v>41830</v>
      </c>
      <c r="E2248" s="25">
        <v>41830</v>
      </c>
      <c r="F2248" t="str">
        <f>INDEX([1]Quadro!$B$1:$B$3005,MATCH(B2248,[1]Quadro!$A$1:$A$3005,0),0)</f>
        <v>Beiras e Serra da Estrela</v>
      </c>
    </row>
    <row r="2249" spans="1:6" ht="15" customHeight="1" x14ac:dyDescent="0.2">
      <c r="A2249" s="22"/>
      <c r="B2249" s="23" t="s">
        <v>286</v>
      </c>
      <c r="C2249" s="24">
        <v>0</v>
      </c>
      <c r="D2249" s="12">
        <v>259225</v>
      </c>
      <c r="E2249" s="25">
        <v>259225</v>
      </c>
      <c r="F2249" t="str">
        <f>INDEX([1]Quadro!$B$1:$B$3005,MATCH(B2249,[1]Quadro!$A$1:$A$3005,0),0)</f>
        <v>Área Metropolitana do Porto</v>
      </c>
    </row>
    <row r="2250" spans="1:6" ht="15" customHeight="1" x14ac:dyDescent="0.2">
      <c r="A2250" s="22"/>
      <c r="B2250" s="23" t="s">
        <v>287</v>
      </c>
      <c r="C2250" s="24">
        <v>0</v>
      </c>
      <c r="D2250" s="12">
        <v>507288</v>
      </c>
      <c r="E2250" s="25">
        <v>507288</v>
      </c>
      <c r="F2250" t="str">
        <f>INDEX([1]Quadro!$B$1:$B$3005,MATCH(B2250,[1]Quadro!$A$1:$A$3005,0),0)</f>
        <v>Região de Aveiro</v>
      </c>
    </row>
    <row r="2251" spans="1:6" ht="15" customHeight="1" x14ac:dyDescent="0.2">
      <c r="A2251" s="22"/>
      <c r="B2251" s="23" t="s">
        <v>288</v>
      </c>
      <c r="C2251" s="24">
        <v>0</v>
      </c>
      <c r="D2251" s="12">
        <v>69492</v>
      </c>
      <c r="E2251" s="25">
        <v>69492</v>
      </c>
      <c r="F2251" t="str">
        <f>INDEX([1]Quadro!$B$1:$B$3005,MATCH(B2251,[1]Quadro!$A$1:$A$3005,0),0)</f>
        <v>Área Metropolitana do Porto</v>
      </c>
    </row>
    <row r="2252" spans="1:6" ht="15" customHeight="1" x14ac:dyDescent="0.2">
      <c r="A2252" s="22"/>
      <c r="B2252" s="23" t="s">
        <v>289</v>
      </c>
      <c r="C2252" s="24">
        <v>0</v>
      </c>
      <c r="D2252" s="12">
        <v>9476</v>
      </c>
      <c r="E2252" s="25">
        <v>9476</v>
      </c>
      <c r="F2252" t="str">
        <f>INDEX([1]Quadro!$B$1:$B$3005,MATCH(B2252,[1]Quadro!$A$1:$A$3005,0),0)</f>
        <v>Alto Minho</v>
      </c>
    </row>
    <row r="2253" spans="1:6" ht="15" customHeight="1" x14ac:dyDescent="0.2">
      <c r="A2253" s="22"/>
      <c r="B2253" s="23" t="s">
        <v>290</v>
      </c>
      <c r="C2253" s="24">
        <v>0</v>
      </c>
      <c r="D2253" s="12">
        <v>197819</v>
      </c>
      <c r="E2253" s="25">
        <v>197819</v>
      </c>
      <c r="F2253" t="str">
        <f>INDEX([1]Quadro!$B$1:$B$3005,MATCH(B2253,[1]Quadro!$A$1:$A$3005,0),0)</f>
        <v>Área Metropolitana do Porto</v>
      </c>
    </row>
    <row r="2254" spans="1:6" ht="15" customHeight="1" x14ac:dyDescent="0.2">
      <c r="A2254" s="22"/>
      <c r="B2254" s="23" t="s">
        <v>291</v>
      </c>
      <c r="C2254" s="24">
        <v>0</v>
      </c>
      <c r="D2254" s="12">
        <v>27350</v>
      </c>
      <c r="E2254" s="25">
        <v>27350</v>
      </c>
      <c r="F2254" t="str">
        <f>INDEX([1]Quadro!$B$1:$B$3005,MATCH(B2254,[1]Quadro!$A$1:$A$3005,0),0)</f>
        <v>Alto Tâmega</v>
      </c>
    </row>
    <row r="2255" spans="1:6" ht="15" customHeight="1" x14ac:dyDescent="0.2">
      <c r="A2255" s="22"/>
      <c r="B2255" s="23" t="s">
        <v>293</v>
      </c>
      <c r="C2255" s="24">
        <v>0</v>
      </c>
      <c r="D2255" s="12">
        <v>3803</v>
      </c>
      <c r="E2255" s="25">
        <v>3803</v>
      </c>
      <c r="F2255" t="str">
        <f>INDEX([1]Quadro!$B$1:$B$3005,MATCH(B2255,[1]Quadro!$A$1:$A$3005,0),0)</f>
        <v>Alentejo Central</v>
      </c>
    </row>
    <row r="2256" spans="1:6" ht="15" customHeight="1" x14ac:dyDescent="0.2">
      <c r="A2256" s="22"/>
      <c r="B2256" s="23" t="s">
        <v>294</v>
      </c>
      <c r="C2256" s="24">
        <v>0</v>
      </c>
      <c r="D2256" s="12">
        <v>3290</v>
      </c>
      <c r="E2256" s="25">
        <v>3290</v>
      </c>
      <c r="F2256" t="str">
        <f>INDEX([1]Quadro!$B$1:$B$3005,MATCH(B2256,[1]Quadro!$A$1:$A$3005,0),0)</f>
        <v>Alentejo Central</v>
      </c>
    </row>
    <row r="2257" spans="1:6" ht="15" customHeight="1" x14ac:dyDescent="0.2">
      <c r="A2257" s="22"/>
      <c r="B2257" s="23" t="s">
        <v>295</v>
      </c>
      <c r="C2257" s="24">
        <v>0</v>
      </c>
      <c r="D2257" s="12">
        <v>328969</v>
      </c>
      <c r="E2257" s="25">
        <v>328969</v>
      </c>
      <c r="F2257" t="str">
        <f>INDEX([1]Quadro!$B$1:$B$3005,MATCH(B2257,[1]Quadro!$A$1:$A$3005,0),0)</f>
        <v>Alto Minho</v>
      </c>
    </row>
    <row r="2258" spans="1:6" ht="15" customHeight="1" x14ac:dyDescent="0.2">
      <c r="A2258" s="22"/>
      <c r="B2258" s="23" t="s">
        <v>296</v>
      </c>
      <c r="C2258" s="24">
        <v>0</v>
      </c>
      <c r="D2258" s="12">
        <v>117423</v>
      </c>
      <c r="E2258" s="25">
        <v>117423</v>
      </c>
      <c r="F2258" t="str">
        <f>INDEX([1]Quadro!$B$1:$B$3005,MATCH(B2258,[1]Quadro!$A$1:$A$3005,0),0)</f>
        <v>Baixo Alentejo</v>
      </c>
    </row>
    <row r="2259" spans="1:6" ht="15" customHeight="1" x14ac:dyDescent="0.2">
      <c r="A2259" s="22"/>
      <c r="B2259" s="23" t="s">
        <v>297</v>
      </c>
      <c r="C2259" s="24">
        <v>0</v>
      </c>
      <c r="D2259" s="12">
        <v>33422</v>
      </c>
      <c r="E2259" s="25">
        <v>33422</v>
      </c>
      <c r="F2259" t="str">
        <f>INDEX([1]Quadro!$B$1:$B$3005,MATCH(B2259,[1]Quadro!$A$1:$A$3005,0),0)</f>
        <v>Ave</v>
      </c>
    </row>
    <row r="2260" spans="1:6" ht="15" customHeight="1" x14ac:dyDescent="0.2">
      <c r="A2260" s="22"/>
      <c r="B2260" s="23" t="s">
        <v>298</v>
      </c>
      <c r="C2260" s="24">
        <v>0</v>
      </c>
      <c r="D2260" s="12">
        <v>34094</v>
      </c>
      <c r="E2260" s="25">
        <v>34094</v>
      </c>
      <c r="F2260" t="str">
        <f>INDEX([1]Quadro!$B$1:$B$3005,MATCH(B2260,[1]Quadro!$A$1:$A$3005,0),0)</f>
        <v>Médio Tejo</v>
      </c>
    </row>
    <row r="2261" spans="1:6" ht="15" customHeight="1" x14ac:dyDescent="0.2">
      <c r="A2261" s="22"/>
      <c r="B2261" s="23" t="s">
        <v>299</v>
      </c>
      <c r="C2261" s="24">
        <v>0</v>
      </c>
      <c r="D2261" s="12">
        <v>59</v>
      </c>
      <c r="E2261" s="25">
        <v>59</v>
      </c>
      <c r="F2261" t="str">
        <f>INDEX([1]Quadro!$B$1:$B$3005,MATCH(B2261,[1]Quadro!$A$1:$A$3005,0),0)</f>
        <v>Algarve</v>
      </c>
    </row>
    <row r="2262" spans="1:6" ht="15" customHeight="1" x14ac:dyDescent="0.2">
      <c r="A2262" s="22"/>
      <c r="B2262" s="23" t="s">
        <v>300</v>
      </c>
      <c r="C2262" s="24">
        <v>0</v>
      </c>
      <c r="D2262" s="12">
        <v>1219305</v>
      </c>
      <c r="E2262" s="25">
        <v>1219305</v>
      </c>
      <c r="F2262" t="str">
        <f>INDEX([1]Quadro!$B$1:$B$3005,MATCH(B2262,[1]Quadro!$A$1:$A$3005,0),0)</f>
        <v>Área Metropolitana do Porto</v>
      </c>
    </row>
    <row r="2263" spans="1:6" ht="15" customHeight="1" x14ac:dyDescent="0.2">
      <c r="A2263" s="22"/>
      <c r="B2263" s="23" t="s">
        <v>302</v>
      </c>
      <c r="C2263" s="24">
        <v>0</v>
      </c>
      <c r="D2263" s="12">
        <v>104697</v>
      </c>
      <c r="E2263" s="25">
        <v>104697</v>
      </c>
      <c r="F2263" t="str">
        <f>INDEX([1]Quadro!$B$1:$B$3005,MATCH(B2263,[1]Quadro!$A$1:$A$3005,0),0)</f>
        <v>Terras de Trás-os-Montes</v>
      </c>
    </row>
    <row r="2264" spans="1:6" ht="15" customHeight="1" x14ac:dyDescent="0.2">
      <c r="A2264" s="22"/>
      <c r="B2264" s="23" t="s">
        <v>303</v>
      </c>
      <c r="C2264" s="24">
        <v>0</v>
      </c>
      <c r="D2264" s="12">
        <v>234305</v>
      </c>
      <c r="E2264" s="25">
        <v>234305</v>
      </c>
      <c r="F2264" t="str">
        <f>INDEX([1]Quadro!$B$1:$B$3005,MATCH(B2264,[1]Quadro!$A$1:$A$3005,0),0)</f>
        <v>Área Metropolitana de Lisboa</v>
      </c>
    </row>
    <row r="2265" spans="1:6" ht="15" customHeight="1" x14ac:dyDescent="0.2">
      <c r="A2265" s="22"/>
      <c r="B2265" s="23" t="s">
        <v>305</v>
      </c>
      <c r="C2265" s="24">
        <v>0</v>
      </c>
      <c r="D2265" s="12">
        <v>131649</v>
      </c>
      <c r="E2265" s="25">
        <v>131649</v>
      </c>
      <c r="F2265" t="str">
        <f>INDEX([1]Quadro!$B$1:$B$3005,MATCH(B2265,[1]Quadro!$A$1:$A$3005,0),0)</f>
        <v>Médio Tejo</v>
      </c>
    </row>
    <row r="2266" spans="1:6" ht="15" customHeight="1" x14ac:dyDescent="0.2">
      <c r="A2266" s="22"/>
      <c r="B2266" s="23" t="s">
        <v>306</v>
      </c>
      <c r="C2266" s="24">
        <v>0</v>
      </c>
      <c r="D2266" s="12">
        <v>1434</v>
      </c>
      <c r="E2266" s="25">
        <v>1434</v>
      </c>
      <c r="F2266" t="str">
        <f>INDEX([1]Quadro!$B$1:$B$3005,MATCH(B2266,[1]Quadro!$A$1:$A$3005,0),0)</f>
        <v>Alto Minho</v>
      </c>
    </row>
    <row r="2267" spans="1:6" ht="15" customHeight="1" x14ac:dyDescent="0.2">
      <c r="A2267" s="22"/>
      <c r="B2267" s="23" t="s">
        <v>307</v>
      </c>
      <c r="C2267" s="24">
        <v>0</v>
      </c>
      <c r="D2267" s="12">
        <v>540331</v>
      </c>
      <c r="E2267" s="25">
        <v>540331</v>
      </c>
      <c r="F2267" t="str">
        <f>INDEX([1]Quadro!$B$1:$B$3005,MATCH(B2267,[1]Quadro!$A$1:$A$3005,0),0)</f>
        <v>Ave</v>
      </c>
    </row>
    <row r="2268" spans="1:6" ht="15" customHeight="1" x14ac:dyDescent="0.2">
      <c r="A2268" s="22"/>
      <c r="B2268" s="23" t="s">
        <v>308</v>
      </c>
      <c r="C2268" s="24">
        <v>0</v>
      </c>
      <c r="D2268" s="12">
        <v>18408</v>
      </c>
      <c r="E2268" s="25">
        <v>18408</v>
      </c>
      <c r="F2268" t="str">
        <f>INDEX([1]Quadro!$B$1:$B$3005,MATCH(B2268,[1]Quadro!$A$1:$A$3005,0),0)</f>
        <v>Douro</v>
      </c>
    </row>
    <row r="2269" spans="1:6" ht="15" customHeight="1" x14ac:dyDescent="0.2">
      <c r="A2269" s="22"/>
      <c r="B2269" s="23" t="s">
        <v>309</v>
      </c>
      <c r="C2269" s="24">
        <v>0</v>
      </c>
      <c r="D2269" s="12">
        <v>977040</v>
      </c>
      <c r="E2269" s="25">
        <v>977040</v>
      </c>
      <c r="F2269" t="str">
        <f>INDEX([1]Quadro!$B$1:$B$3005,MATCH(B2269,[1]Quadro!$A$1:$A$3005,0),0)</f>
        <v>Área Metropolitana do Porto</v>
      </c>
    </row>
    <row r="2270" spans="1:6" ht="15" customHeight="1" x14ac:dyDescent="0.2">
      <c r="A2270" s="22"/>
      <c r="B2270" s="23" t="s">
        <v>310</v>
      </c>
      <c r="C2270" s="24">
        <v>0</v>
      </c>
      <c r="D2270" s="12">
        <v>254077</v>
      </c>
      <c r="E2270" s="25">
        <v>254077</v>
      </c>
      <c r="F2270" t="str">
        <f>INDEX([1]Quadro!$B$1:$B$3005,MATCH(B2270,[1]Quadro!$A$1:$A$3005,0),0)</f>
        <v>Médio Tejo</v>
      </c>
    </row>
    <row r="2271" spans="1:6" ht="15" customHeight="1" x14ac:dyDescent="0.2">
      <c r="A2271" s="22"/>
      <c r="B2271" s="23" t="s">
        <v>311</v>
      </c>
      <c r="C2271" s="24">
        <v>0</v>
      </c>
      <c r="D2271" s="12">
        <v>21384</v>
      </c>
      <c r="E2271" s="25">
        <v>21384</v>
      </c>
      <c r="F2271" t="str">
        <f>INDEX([1]Quadro!$B$1:$B$3005,MATCH(B2271,[1]Quadro!$A$1:$A$3005,0),0)</f>
        <v>Viseu Dão Lafões</v>
      </c>
    </row>
    <row r="2272" spans="1:6" ht="15" customHeight="1" x14ac:dyDescent="0.2">
      <c r="A2272" s="22"/>
      <c r="B2272" s="23" t="s">
        <v>312</v>
      </c>
      <c r="C2272" s="24">
        <v>0</v>
      </c>
      <c r="D2272" s="12">
        <v>41683</v>
      </c>
      <c r="E2272" s="25">
        <v>41683</v>
      </c>
      <c r="F2272" t="str">
        <f>INDEX([1]Quadro!$B$1:$B$3005,MATCH(B2272,[1]Quadro!$A$1:$A$3005,0),0)</f>
        <v>Região de Coimbra</v>
      </c>
    </row>
    <row r="2273" spans="1:6" ht="15" customHeight="1" x14ac:dyDescent="0.2">
      <c r="A2273" s="22"/>
      <c r="B2273" s="23" t="s">
        <v>313</v>
      </c>
      <c r="C2273" s="24">
        <v>0</v>
      </c>
      <c r="D2273" s="12">
        <v>30130</v>
      </c>
      <c r="E2273" s="25">
        <v>30130</v>
      </c>
      <c r="F2273" t="str">
        <f>INDEX([1]Quadro!$B$1:$B$3005,MATCH(B2273,[1]Quadro!$A$1:$A$3005,0),0)</f>
        <v>Alto Tâmega</v>
      </c>
    </row>
    <row r="2274" spans="1:6" ht="15" customHeight="1" x14ac:dyDescent="0.2">
      <c r="A2274" s="22"/>
      <c r="B2274" s="23" t="s">
        <v>315</v>
      </c>
      <c r="C2274" s="24">
        <v>0</v>
      </c>
      <c r="D2274" s="12">
        <v>145111</v>
      </c>
      <c r="E2274" s="25">
        <v>145111</v>
      </c>
      <c r="F2274" t="str">
        <f>INDEX([1]Quadro!$B$1:$B$3005,MATCH(B2274,[1]Quadro!$A$1:$A$3005,0),0)</f>
        <v>Douro</v>
      </c>
    </row>
    <row r="2275" spans="1:6" ht="15" customHeight="1" x14ac:dyDescent="0.2">
      <c r="A2275" s="22"/>
      <c r="B2275" s="23" t="s">
        <v>316</v>
      </c>
      <c r="C2275" s="24">
        <v>0</v>
      </c>
      <c r="D2275" s="12">
        <v>26026</v>
      </c>
      <c r="E2275" s="25">
        <v>26026</v>
      </c>
      <c r="F2275" t="str">
        <f>INDEX([1]Quadro!$B$1:$B$3005,MATCH(B2275,[1]Quadro!$A$1:$A$3005,0),0)</f>
        <v>Algarve</v>
      </c>
    </row>
    <row r="2276" spans="1:6" ht="15" customHeight="1" x14ac:dyDescent="0.2">
      <c r="A2276" s="22"/>
      <c r="B2276" s="23" t="s">
        <v>317</v>
      </c>
      <c r="C2276" s="24">
        <v>0</v>
      </c>
      <c r="D2276" s="12">
        <v>113002</v>
      </c>
      <c r="E2276" s="25">
        <v>113002</v>
      </c>
      <c r="F2276" t="str">
        <f>INDEX([1]Quadro!$B$1:$B$3005,MATCH(B2276,[1]Quadro!$A$1:$A$3005,0),0)</f>
        <v>Beira Baixa</v>
      </c>
    </row>
    <row r="2277" spans="1:6" ht="15" customHeight="1" x14ac:dyDescent="0.2">
      <c r="A2277" s="22"/>
      <c r="B2277" s="23" t="s">
        <v>318</v>
      </c>
      <c r="C2277" s="24">
        <v>0</v>
      </c>
      <c r="D2277" s="12">
        <v>238959</v>
      </c>
      <c r="E2277" s="25">
        <v>238959</v>
      </c>
      <c r="F2277" t="str">
        <f>INDEX([1]Quadro!$B$1:$B$3005,MATCH(B2277,[1]Quadro!$A$1:$A$3005,0),0)</f>
        <v>Cávado</v>
      </c>
    </row>
    <row r="2278" spans="1:6" ht="15" customHeight="1" x14ac:dyDescent="0.2">
      <c r="A2278" s="22"/>
      <c r="B2278" s="23" t="s">
        <v>320</v>
      </c>
      <c r="C2278" s="24">
        <v>0</v>
      </c>
      <c r="D2278" s="12">
        <v>22394</v>
      </c>
      <c r="E2278" s="25">
        <v>22394</v>
      </c>
      <c r="F2278" t="str">
        <f>INDEX([1]Quadro!$B$1:$B$3005,MATCH(B2278,[1]Quadro!$A$1:$A$3005,0),0)</f>
        <v>Terras de Trás-os-Montes</v>
      </c>
    </row>
    <row r="2279" spans="1:6" ht="15" customHeight="1" x14ac:dyDescent="0.2">
      <c r="A2279" s="22"/>
      <c r="B2279" s="23" t="s">
        <v>321</v>
      </c>
      <c r="C2279" s="24">
        <v>0</v>
      </c>
      <c r="D2279" s="12">
        <v>26011</v>
      </c>
      <c r="E2279" s="25">
        <v>26011</v>
      </c>
      <c r="F2279" t="str">
        <f>INDEX([1]Quadro!$B$1:$B$3005,MATCH(B2279,[1]Quadro!$A$1:$A$3005,0),0)</f>
        <v>Terras de Trás-os-Montes</v>
      </c>
    </row>
    <row r="2280" spans="1:6" ht="15" customHeight="1" x14ac:dyDescent="0.2">
      <c r="A2280" s="22"/>
      <c r="B2280" s="23" t="s">
        <v>322</v>
      </c>
      <c r="C2280" s="24">
        <v>0</v>
      </c>
      <c r="D2280" s="12">
        <v>507823</v>
      </c>
      <c r="E2280" s="25">
        <v>507823</v>
      </c>
      <c r="F2280" t="str">
        <f>INDEX([1]Quadro!$B$1:$B$3005,MATCH(B2280,[1]Quadro!$A$1:$A$3005,0),0)</f>
        <v>Viseu Dão Lafões</v>
      </c>
    </row>
    <row r="2281" spans="1:6" ht="15" customHeight="1" x14ac:dyDescent="0.2">
      <c r="A2281" s="22"/>
      <c r="B2281" s="23" t="s">
        <v>323</v>
      </c>
      <c r="C2281" s="24">
        <v>0</v>
      </c>
      <c r="D2281" s="12">
        <v>78403</v>
      </c>
      <c r="E2281" s="25">
        <v>78403</v>
      </c>
      <c r="F2281" t="str">
        <f>INDEX([1]Quadro!$B$1:$B$3005,MATCH(B2281,[1]Quadro!$A$1:$A$3005,0),0)</f>
        <v>Ave</v>
      </c>
    </row>
    <row r="2282" spans="1:6" ht="15" customHeight="1" x14ac:dyDescent="0.2">
      <c r="A2282" s="22"/>
      <c r="B2282" s="23" t="s">
        <v>324</v>
      </c>
      <c r="C2282" s="24">
        <v>0</v>
      </c>
      <c r="D2282" s="12">
        <v>33809</v>
      </c>
      <c r="E2282" s="25">
        <v>33809</v>
      </c>
      <c r="F2282" t="str">
        <f>INDEX([1]Quadro!$B$1:$B$3005,MATCH(B2282,[1]Quadro!$A$1:$A$3005,0),0)</f>
        <v>Viseu Dão Lafões</v>
      </c>
    </row>
    <row r="2283" spans="1:6" ht="15" customHeight="1" x14ac:dyDescent="0.2">
      <c r="A2283" s="18" t="s">
        <v>334</v>
      </c>
      <c r="B2283" s="16"/>
      <c r="C2283" s="19">
        <v>0</v>
      </c>
      <c r="D2283" s="20">
        <v>49203307</v>
      </c>
      <c r="E2283" s="21">
        <v>49203307</v>
      </c>
      <c r="F2283" t="e">
        <f>INDEX([1]Quadro!$B$1:$B$3005,MATCH(B2283,[1]Quadro!$A$1:$A$3005,0),0)</f>
        <v>#N/A</v>
      </c>
    </row>
    <row r="2284" spans="1:6" ht="15" customHeight="1" x14ac:dyDescent="0.2">
      <c r="A2284" s="18" t="s">
        <v>24</v>
      </c>
      <c r="B2284" s="18" t="s">
        <v>28</v>
      </c>
      <c r="C2284" s="19">
        <v>0</v>
      </c>
      <c r="D2284" s="20">
        <v>4965865</v>
      </c>
      <c r="E2284" s="21">
        <v>4965865</v>
      </c>
      <c r="F2284" t="str">
        <f>INDEX([1]Quadro!$B$1:$B$3005,MATCH(B2284,[1]Quadro!$A$1:$A$3005,0),0)</f>
        <v>Médio Tejo</v>
      </c>
    </row>
    <row r="2285" spans="1:6" ht="15" customHeight="1" x14ac:dyDescent="0.2">
      <c r="A2285" s="22"/>
      <c r="B2285" s="23" t="s">
        <v>29</v>
      </c>
      <c r="C2285" s="24">
        <v>0</v>
      </c>
      <c r="D2285" s="12">
        <v>4330668</v>
      </c>
      <c r="E2285" s="25">
        <v>4330668</v>
      </c>
      <c r="F2285" t="str">
        <f>INDEX([1]Quadro!$B$1:$B$3005,MATCH(B2285,[1]Quadro!$A$1:$A$3005,0),0)</f>
        <v>Região de Aveiro</v>
      </c>
    </row>
    <row r="2286" spans="1:6" ht="15" customHeight="1" x14ac:dyDescent="0.2">
      <c r="A2286" s="22"/>
      <c r="B2286" s="23" t="s">
        <v>30</v>
      </c>
      <c r="C2286" s="24">
        <v>0</v>
      </c>
      <c r="D2286" s="12">
        <v>1157589</v>
      </c>
      <c r="E2286" s="25">
        <v>1157589</v>
      </c>
      <c r="F2286" t="str">
        <f>INDEX([1]Quadro!$B$1:$B$3005,MATCH(B2286,[1]Quadro!$A$1:$A$3005,0),0)</f>
        <v>Viseu Dão Lafões</v>
      </c>
    </row>
    <row r="2287" spans="1:6" ht="15" customHeight="1" x14ac:dyDescent="0.2">
      <c r="A2287" s="22"/>
      <c r="B2287" s="23" t="s">
        <v>31</v>
      </c>
      <c r="C2287" s="24">
        <v>0</v>
      </c>
      <c r="D2287" s="12">
        <v>513845</v>
      </c>
      <c r="E2287" s="25">
        <v>513845</v>
      </c>
      <c r="F2287" t="str">
        <f>INDEX([1]Quadro!$B$1:$B$3005,MATCH(B2287,[1]Quadro!$A$1:$A$3005,0),0)</f>
        <v>Alentejo Central</v>
      </c>
    </row>
    <row r="2288" spans="1:6" ht="15" customHeight="1" x14ac:dyDescent="0.2">
      <c r="A2288" s="22"/>
      <c r="B2288" s="23" t="s">
        <v>32</v>
      </c>
      <c r="C2288" s="24">
        <v>0</v>
      </c>
      <c r="D2288" s="12">
        <v>2545725</v>
      </c>
      <c r="E2288" s="25">
        <v>2545725</v>
      </c>
      <c r="F2288" t="str">
        <f>INDEX([1]Quadro!$B$1:$B$3005,MATCH(B2288,[1]Quadro!$A$1:$A$3005,0),0)</f>
        <v>Região de Aveiro</v>
      </c>
    </row>
    <row r="2289" spans="1:6" ht="15" customHeight="1" x14ac:dyDescent="0.2">
      <c r="A2289" s="22"/>
      <c r="B2289" s="23" t="s">
        <v>33</v>
      </c>
      <c r="C2289" s="24">
        <v>0</v>
      </c>
      <c r="D2289" s="12">
        <v>5849596</v>
      </c>
      <c r="E2289" s="25">
        <v>5849596</v>
      </c>
      <c r="F2289" t="str">
        <f>INDEX([1]Quadro!$B$1:$B$3005,MATCH(B2289,[1]Quadro!$A$1:$A$3005,0),0)</f>
        <v>Algarve</v>
      </c>
    </row>
    <row r="2290" spans="1:6" ht="15" customHeight="1" x14ac:dyDescent="0.2">
      <c r="A2290" s="22"/>
      <c r="B2290" s="23" t="s">
        <v>34</v>
      </c>
      <c r="C2290" s="24">
        <v>0</v>
      </c>
      <c r="D2290" s="12">
        <v>1321598</v>
      </c>
      <c r="E2290" s="25">
        <v>1321598</v>
      </c>
      <c r="F2290" t="str">
        <f>INDEX([1]Quadro!$B$1:$B$3005,MATCH(B2290,[1]Quadro!$A$1:$A$3005,0),0)</f>
        <v>Alentejo Litoral</v>
      </c>
    </row>
    <row r="2291" spans="1:6" ht="15" customHeight="1" x14ac:dyDescent="0.2">
      <c r="A2291" s="22"/>
      <c r="B2291" s="23" t="s">
        <v>35</v>
      </c>
      <c r="C2291" s="24">
        <v>0</v>
      </c>
      <c r="D2291" s="12">
        <v>1691082</v>
      </c>
      <c r="E2291" s="25">
        <v>1691082</v>
      </c>
      <c r="F2291" t="str">
        <f>INDEX([1]Quadro!$B$1:$B$3005,MATCH(B2291,[1]Quadro!$A$1:$A$3005,0),0)</f>
        <v>Médio Tejo</v>
      </c>
    </row>
    <row r="2292" spans="1:6" ht="15" customHeight="1" x14ac:dyDescent="0.2">
      <c r="A2292" s="22"/>
      <c r="B2292" s="23" t="s">
        <v>36</v>
      </c>
      <c r="C2292" s="24">
        <v>0</v>
      </c>
      <c r="D2292" s="12">
        <v>6670789</v>
      </c>
      <c r="E2292" s="25">
        <v>6670789</v>
      </c>
      <c r="F2292" t="str">
        <f>INDEX([1]Quadro!$B$1:$B$3005,MATCH(B2292,[1]Quadro!$A$1:$A$3005,0),0)</f>
        <v>Oeste</v>
      </c>
    </row>
    <row r="2293" spans="1:6" ht="15" customHeight="1" x14ac:dyDescent="0.2">
      <c r="A2293" s="22"/>
      <c r="B2293" s="23" t="s">
        <v>37</v>
      </c>
      <c r="C2293" s="24">
        <v>0</v>
      </c>
      <c r="D2293" s="12">
        <v>1289995</v>
      </c>
      <c r="E2293" s="25">
        <v>1289995</v>
      </c>
      <c r="F2293" t="str">
        <f>INDEX([1]Quadro!$B$1:$B$3005,MATCH(B2293,[1]Quadro!$A$1:$A$3005,0),0)</f>
        <v>Área Metropolitana de Lisboa</v>
      </c>
    </row>
    <row r="2294" spans="1:6" ht="15" customHeight="1" x14ac:dyDescent="0.2">
      <c r="A2294" s="22"/>
      <c r="B2294" s="23" t="s">
        <v>38</v>
      </c>
      <c r="C2294" s="24">
        <v>0</v>
      </c>
      <c r="D2294" s="12">
        <v>835849</v>
      </c>
      <c r="E2294" s="25">
        <v>835849</v>
      </c>
      <c r="F2294" t="str">
        <f>INDEX([1]Quadro!$B$1:$B$3005,MATCH(B2294,[1]Quadro!$A$1:$A$3005,0),0)</f>
        <v>Algarve</v>
      </c>
    </row>
    <row r="2295" spans="1:6" ht="15" customHeight="1" x14ac:dyDescent="0.2">
      <c r="A2295" s="22"/>
      <c r="B2295" s="23" t="s">
        <v>39</v>
      </c>
      <c r="C2295" s="24">
        <v>0</v>
      </c>
      <c r="D2295" s="12">
        <v>3734323</v>
      </c>
      <c r="E2295" s="25">
        <v>3734323</v>
      </c>
      <c r="F2295" t="str">
        <f>INDEX([1]Quadro!$B$1:$B$3005,MATCH(B2295,[1]Quadro!$A$1:$A$3005,0),0)</f>
        <v>Oeste</v>
      </c>
    </row>
    <row r="2296" spans="1:6" ht="15" customHeight="1" x14ac:dyDescent="0.2">
      <c r="A2296" s="22"/>
      <c r="B2296" s="23" t="s">
        <v>40</v>
      </c>
      <c r="C2296" s="24">
        <v>0</v>
      </c>
      <c r="D2296" s="12">
        <v>1187741</v>
      </c>
      <c r="E2296" s="25">
        <v>1187741</v>
      </c>
      <c r="F2296" t="str">
        <f>INDEX([1]Quadro!$B$1:$B$3005,MATCH(B2296,[1]Quadro!$A$1:$A$3005,0),0)</f>
        <v>Terras de Trás-os-Montes</v>
      </c>
    </row>
    <row r="2297" spans="1:6" ht="15" customHeight="1" x14ac:dyDescent="0.2">
      <c r="A2297" s="22"/>
      <c r="B2297" s="23" t="s">
        <v>41</v>
      </c>
      <c r="C2297" s="24">
        <v>0</v>
      </c>
      <c r="D2297" s="12">
        <v>2036661</v>
      </c>
      <c r="E2297" s="25">
        <v>2036661</v>
      </c>
      <c r="F2297" t="str">
        <f>INDEX([1]Quadro!$B$1:$B$3005,MATCH(B2297,[1]Quadro!$A$1:$A$3005,0),0)</f>
        <v>Douro</v>
      </c>
    </row>
    <row r="2298" spans="1:6" ht="15" customHeight="1" x14ac:dyDescent="0.2">
      <c r="A2298" s="22"/>
      <c r="B2298" s="23" t="s">
        <v>42</v>
      </c>
      <c r="C2298" s="24">
        <v>0</v>
      </c>
      <c r="D2298" s="12">
        <v>926288</v>
      </c>
      <c r="E2298" s="25">
        <v>926288</v>
      </c>
      <c r="F2298" t="str">
        <f>INDEX([1]Quadro!$B$1:$B$3005,MATCH(B2298,[1]Quadro!$A$1:$A$3005,0),0)</f>
        <v>Algarve</v>
      </c>
    </row>
    <row r="2299" spans="1:6" ht="15" customHeight="1" x14ac:dyDescent="0.2">
      <c r="A2299" s="22"/>
      <c r="B2299" s="23" t="s">
        <v>43</v>
      </c>
      <c r="C2299" s="24">
        <v>0</v>
      </c>
      <c r="D2299" s="12">
        <v>867801</v>
      </c>
      <c r="E2299" s="25">
        <v>867801</v>
      </c>
      <c r="F2299" t="str">
        <f>INDEX([1]Quadro!$B$1:$B$3005,MATCH(B2299,[1]Quadro!$A$1:$A$3005,0),0)</f>
        <v>Baixo Alentejo</v>
      </c>
    </row>
    <row r="2300" spans="1:6" ht="15" customHeight="1" x14ac:dyDescent="0.2">
      <c r="A2300" s="22"/>
      <c r="B2300" s="23" t="s">
        <v>44</v>
      </c>
      <c r="C2300" s="24">
        <v>0</v>
      </c>
      <c r="D2300" s="12">
        <v>15599348</v>
      </c>
      <c r="E2300" s="25">
        <v>15599348</v>
      </c>
      <c r="F2300" t="str">
        <f>INDEX([1]Quadro!$B$1:$B$3005,MATCH(B2300,[1]Quadro!$A$1:$A$3005,0),0)</f>
        <v>Área Metropolitana de Lisboa</v>
      </c>
    </row>
    <row r="2301" spans="1:6" ht="15" customHeight="1" x14ac:dyDescent="0.2">
      <c r="A2301" s="22"/>
      <c r="B2301" s="23" t="s">
        <v>45</v>
      </c>
      <c r="C2301" s="24">
        <v>0</v>
      </c>
      <c r="D2301" s="12">
        <v>1909305</v>
      </c>
      <c r="E2301" s="25">
        <v>1909305</v>
      </c>
      <c r="F2301" t="str">
        <f>INDEX([1]Quadro!$B$1:$B$3005,MATCH(B2301,[1]Quadro!$A$1:$A$3005,0),0)</f>
        <v>Beiras e Serra da Estrela</v>
      </c>
    </row>
    <row r="2302" spans="1:6" ht="15" customHeight="1" x14ac:dyDescent="0.2">
      <c r="A2302" s="22"/>
      <c r="B2302" s="23" t="s">
        <v>46</v>
      </c>
      <c r="C2302" s="24">
        <v>0</v>
      </c>
      <c r="D2302" s="12">
        <v>2335488</v>
      </c>
      <c r="E2302" s="25">
        <v>2335488</v>
      </c>
      <c r="F2302" t="str">
        <f>INDEX([1]Quadro!$B$1:$B$3005,MATCH(B2302,[1]Quadro!$A$1:$A$3005,0),0)</f>
        <v>Lezíria do Tejo</v>
      </c>
    </row>
    <row r="2303" spans="1:6" ht="15" customHeight="1" x14ac:dyDescent="0.2">
      <c r="A2303" s="22"/>
      <c r="B2303" s="23" t="s">
        <v>47</v>
      </c>
      <c r="C2303" s="24">
        <v>0</v>
      </c>
      <c r="D2303" s="12">
        <v>1025722</v>
      </c>
      <c r="E2303" s="25">
        <v>1025722</v>
      </c>
      <c r="F2303" t="str">
        <f>INDEX([1]Quadro!$B$1:$B$3005,MATCH(B2303,[1]Quadro!$A$1:$A$3005,0),0)</f>
        <v>Baixo Alentejo</v>
      </c>
    </row>
    <row r="2304" spans="1:6" ht="15" customHeight="1" x14ac:dyDescent="0.2">
      <c r="A2304" s="22"/>
      <c r="B2304" s="23" t="s">
        <v>48</v>
      </c>
      <c r="C2304" s="24">
        <v>0</v>
      </c>
      <c r="D2304" s="12">
        <v>639326</v>
      </c>
      <c r="E2304" s="25">
        <v>639326</v>
      </c>
      <c r="F2304" t="str">
        <f>INDEX([1]Quadro!$B$1:$B$3005,MATCH(B2304,[1]Quadro!$A$1:$A$3005,0),0)</f>
        <v>Lezíria do Tejo</v>
      </c>
    </row>
    <row r="2305" spans="1:6" ht="15" customHeight="1" x14ac:dyDescent="0.2">
      <c r="A2305" s="22"/>
      <c r="B2305" s="23" t="s">
        <v>49</v>
      </c>
      <c r="C2305" s="24">
        <v>0</v>
      </c>
      <c r="D2305" s="12">
        <v>685772</v>
      </c>
      <c r="E2305" s="25">
        <v>685772</v>
      </c>
      <c r="F2305" t="str">
        <f>INDEX([1]Quadro!$B$1:$B$3005,MATCH(B2305,[1]Quadro!$A$1:$A$3005,0),0)</f>
        <v>Alto Alentejo</v>
      </c>
    </row>
    <row r="2306" spans="1:6" ht="15" customHeight="1" x14ac:dyDescent="0.2">
      <c r="A2306" s="22"/>
      <c r="B2306" s="23" t="s">
        <v>50</v>
      </c>
      <c r="C2306" s="24">
        <v>0</v>
      </c>
      <c r="D2306" s="12">
        <v>1248732</v>
      </c>
      <c r="E2306" s="25">
        <v>1248732</v>
      </c>
      <c r="F2306" t="str">
        <f>INDEX([1]Quadro!$B$1:$B$3005,MATCH(B2306,[1]Quadro!$A$1:$A$3005,0),0)</f>
        <v>Região de Leiria</v>
      </c>
    </row>
    <row r="2307" spans="1:6" ht="15" customHeight="1" x14ac:dyDescent="0.2">
      <c r="A2307" s="22"/>
      <c r="B2307" s="23" t="s">
        <v>51</v>
      </c>
      <c r="C2307" s="24">
        <v>0</v>
      </c>
      <c r="D2307" s="12">
        <v>371866</v>
      </c>
      <c r="E2307" s="25">
        <v>371866</v>
      </c>
      <c r="F2307" t="str">
        <f>INDEX([1]Quadro!$B$1:$B$3005,MATCH(B2307,[1]Quadro!$A$1:$A$3005,0),0)</f>
        <v>Baixo Alentejo</v>
      </c>
    </row>
    <row r="2308" spans="1:6" ht="15" customHeight="1" x14ac:dyDescent="0.2">
      <c r="A2308" s="22"/>
      <c r="B2308" s="23" t="s">
        <v>52</v>
      </c>
      <c r="C2308" s="24">
        <v>0</v>
      </c>
      <c r="D2308" s="12">
        <v>9161390</v>
      </c>
      <c r="E2308" s="25">
        <v>9161390</v>
      </c>
      <c r="F2308" t="str">
        <f>INDEX([1]Quadro!$B$1:$B$3005,MATCH(B2308,[1]Quadro!$A$1:$A$3005,0),0)</f>
        <v>Área Metropolitana de Lisboa</v>
      </c>
    </row>
    <row r="2309" spans="1:6" ht="15" customHeight="1" x14ac:dyDescent="0.2">
      <c r="A2309" s="22"/>
      <c r="B2309" s="23" t="s">
        <v>53</v>
      </c>
      <c r="C2309" s="24">
        <v>0</v>
      </c>
      <c r="D2309" s="12">
        <v>5815202</v>
      </c>
      <c r="E2309" s="25">
        <v>5815202</v>
      </c>
      <c r="F2309" t="str">
        <f>INDEX([1]Quadro!$B$1:$B$3005,MATCH(B2309,[1]Quadro!$A$1:$A$3005,0),0)</f>
        <v>Tâmega e Sousa</v>
      </c>
    </row>
    <row r="2310" spans="1:6" ht="15" customHeight="1" x14ac:dyDescent="0.2">
      <c r="A2310" s="22"/>
      <c r="B2310" s="23" t="s">
        <v>54</v>
      </c>
      <c r="C2310" s="24">
        <v>0</v>
      </c>
      <c r="D2310" s="12">
        <v>1704713</v>
      </c>
      <c r="E2310" s="25">
        <v>1704713</v>
      </c>
      <c r="F2310" t="str">
        <f>INDEX([1]Quadro!$B$1:$B$3005,MATCH(B2310,[1]Quadro!$A$1:$A$3005,0),0)</f>
        <v>Cávado</v>
      </c>
    </row>
    <row r="2311" spans="1:6" ht="15" customHeight="1" x14ac:dyDescent="0.2">
      <c r="A2311" s="22"/>
      <c r="B2311" s="23" t="s">
        <v>55</v>
      </c>
      <c r="C2311" s="24">
        <v>0</v>
      </c>
      <c r="D2311" s="12">
        <v>3499752</v>
      </c>
      <c r="E2311" s="25">
        <v>3499752</v>
      </c>
      <c r="F2311" t="str">
        <f>INDEX([1]Quadro!$B$1:$B$3005,MATCH(B2311,[1]Quadro!$A$1:$A$3005,0),0)</f>
        <v>Região de Aveiro</v>
      </c>
    </row>
    <row r="2312" spans="1:6" ht="15" customHeight="1" x14ac:dyDescent="0.2">
      <c r="A2312" s="22"/>
      <c r="B2312" s="23" t="s">
        <v>56</v>
      </c>
      <c r="C2312" s="24">
        <v>0</v>
      </c>
      <c r="D2312" s="12">
        <v>2408058</v>
      </c>
      <c r="E2312" s="25">
        <v>2408058</v>
      </c>
      <c r="F2312" t="e">
        <f>INDEX([1]Quadro!$B$1:$B$3005,MATCH(B2312,[1]Quadro!$A$1:$A$3005,0),0)</f>
        <v>#N/A</v>
      </c>
    </row>
    <row r="2313" spans="1:6" ht="15" customHeight="1" x14ac:dyDescent="0.2">
      <c r="A2313" s="22"/>
      <c r="B2313" s="23" t="s">
        <v>57</v>
      </c>
      <c r="C2313" s="24">
        <v>0</v>
      </c>
      <c r="D2313" s="12">
        <v>1939498</v>
      </c>
      <c r="E2313" s="25">
        <v>1939498</v>
      </c>
      <c r="F2313" t="str">
        <f>INDEX([1]Quadro!$B$1:$B$3005,MATCH(B2313,[1]Quadro!$A$1:$A$3005,0),0)</f>
        <v>Região de Leiria</v>
      </c>
    </row>
    <row r="2314" spans="1:6" ht="15" customHeight="1" x14ac:dyDescent="0.2">
      <c r="A2314" s="22"/>
      <c r="B2314" s="23" t="s">
        <v>58</v>
      </c>
      <c r="C2314" s="24">
        <v>0</v>
      </c>
      <c r="D2314" s="12">
        <v>2096521</v>
      </c>
      <c r="E2314" s="25">
        <v>2096521</v>
      </c>
      <c r="F2314" t="str">
        <f>INDEX([1]Quadro!$B$1:$B$3005,MATCH(B2314,[1]Quadro!$A$1:$A$3005,0),0)</f>
        <v>Alto Minho</v>
      </c>
    </row>
    <row r="2315" spans="1:6" ht="15" customHeight="1" x14ac:dyDescent="0.2">
      <c r="A2315" s="22"/>
      <c r="B2315" s="23" t="s">
        <v>59</v>
      </c>
      <c r="C2315" s="24">
        <v>0</v>
      </c>
      <c r="D2315" s="12">
        <v>1823672</v>
      </c>
      <c r="E2315" s="25">
        <v>1823672</v>
      </c>
      <c r="F2315" t="str">
        <f>INDEX([1]Quadro!$B$1:$B$3005,MATCH(B2315,[1]Quadro!$A$1:$A$3005,0),0)</f>
        <v>Região de Coimbra</v>
      </c>
    </row>
    <row r="2316" spans="1:6" ht="15" customHeight="1" x14ac:dyDescent="0.2">
      <c r="A2316" s="22"/>
      <c r="B2316" s="23" t="s">
        <v>60</v>
      </c>
      <c r="C2316" s="24">
        <v>0</v>
      </c>
      <c r="D2316" s="12">
        <v>1057717</v>
      </c>
      <c r="E2316" s="25">
        <v>1057717</v>
      </c>
      <c r="F2316" t="str">
        <f>INDEX([1]Quadro!$B$1:$B$3005,MATCH(B2316,[1]Quadro!$A$1:$A$3005,0),0)</f>
        <v>Douro</v>
      </c>
    </row>
    <row r="2317" spans="1:6" ht="15" customHeight="1" x14ac:dyDescent="0.2">
      <c r="A2317" s="22"/>
      <c r="B2317" s="23" t="s">
        <v>61</v>
      </c>
      <c r="C2317" s="24">
        <v>0</v>
      </c>
      <c r="D2317" s="12">
        <v>3152964</v>
      </c>
      <c r="E2317" s="25">
        <v>3152964</v>
      </c>
      <c r="F2317" t="str">
        <f>INDEX([1]Quadro!$B$1:$B$3005,MATCH(B2317,[1]Quadro!$A$1:$A$3005,0),0)</f>
        <v>Área Metropolitana do Porto</v>
      </c>
    </row>
    <row r="2318" spans="1:6" ht="15" customHeight="1" x14ac:dyDescent="0.2">
      <c r="A2318" s="22"/>
      <c r="B2318" s="23" t="s">
        <v>62</v>
      </c>
      <c r="C2318" s="24">
        <v>0</v>
      </c>
      <c r="D2318" s="12">
        <v>654501</v>
      </c>
      <c r="E2318" s="25">
        <v>654501</v>
      </c>
      <c r="F2318" t="str">
        <f>INDEX([1]Quadro!$B$1:$B$3005,MATCH(B2318,[1]Quadro!$A$1:$A$3005,0),0)</f>
        <v>Alentejo Central</v>
      </c>
    </row>
    <row r="2319" spans="1:6" ht="15" customHeight="1" x14ac:dyDescent="0.2">
      <c r="A2319" s="22"/>
      <c r="B2319" s="23" t="s">
        <v>63</v>
      </c>
      <c r="C2319" s="24">
        <v>0</v>
      </c>
      <c r="D2319" s="12">
        <v>500357</v>
      </c>
      <c r="E2319" s="25">
        <v>500357</v>
      </c>
      <c r="F2319" t="str">
        <f>INDEX([1]Quadro!$B$1:$B$3005,MATCH(B2319,[1]Quadro!$A$1:$A$3005,0),0)</f>
        <v>Alto Alentejo</v>
      </c>
    </row>
    <row r="2320" spans="1:6" ht="15" customHeight="1" x14ac:dyDescent="0.2">
      <c r="A2320" s="22"/>
      <c r="B2320" s="23" t="s">
        <v>64</v>
      </c>
      <c r="C2320" s="24">
        <v>0</v>
      </c>
      <c r="D2320" s="12">
        <v>950472</v>
      </c>
      <c r="E2320" s="25">
        <v>950472</v>
      </c>
      <c r="F2320" t="str">
        <f>INDEX([1]Quadro!$B$1:$B$3005,MATCH(B2320,[1]Quadro!$A$1:$A$3005,0),0)</f>
        <v>Oeste</v>
      </c>
    </row>
    <row r="2321" spans="1:6" ht="15" customHeight="1" x14ac:dyDescent="0.2">
      <c r="A2321" s="22"/>
      <c r="B2321" s="23" t="s">
        <v>65</v>
      </c>
      <c r="C2321" s="24">
        <v>0</v>
      </c>
      <c r="D2321" s="12">
        <v>6820968</v>
      </c>
      <c r="E2321" s="25">
        <v>6820968</v>
      </c>
      <c r="F2321" t="str">
        <f>INDEX([1]Quadro!$B$1:$B$3005,MATCH(B2321,[1]Quadro!$A$1:$A$3005,0),0)</f>
        <v>Região de Aveiro</v>
      </c>
    </row>
    <row r="2322" spans="1:6" ht="15" customHeight="1" x14ac:dyDescent="0.2">
      <c r="A2322" s="22"/>
      <c r="B2322" s="23" t="s">
        <v>66</v>
      </c>
      <c r="C2322" s="24">
        <v>0</v>
      </c>
      <c r="D2322" s="12">
        <v>670589</v>
      </c>
      <c r="E2322" s="25">
        <v>670589</v>
      </c>
      <c r="F2322" t="str">
        <f>INDEX([1]Quadro!$B$1:$B$3005,MATCH(B2322,[1]Quadro!$A$1:$A$3005,0),0)</f>
        <v>Alto Alentejo</v>
      </c>
    </row>
    <row r="2323" spans="1:6" ht="15" customHeight="1" x14ac:dyDescent="0.2">
      <c r="A2323" s="22"/>
      <c r="B2323" s="23" t="s">
        <v>67</v>
      </c>
      <c r="C2323" s="24">
        <v>0</v>
      </c>
      <c r="D2323" s="12">
        <v>2096837</v>
      </c>
      <c r="E2323" s="25">
        <v>2096837</v>
      </c>
      <c r="F2323" t="str">
        <f>INDEX([1]Quadro!$B$1:$B$3005,MATCH(B2323,[1]Quadro!$A$1:$A$3005,0),0)</f>
        <v>Lezíria do Tejo</v>
      </c>
    </row>
    <row r="2324" spans="1:6" ht="15" customHeight="1" x14ac:dyDescent="0.2">
      <c r="A2324" s="22"/>
      <c r="B2324" s="23" t="s">
        <v>68</v>
      </c>
      <c r="C2324" s="24">
        <v>0</v>
      </c>
      <c r="D2324" s="12">
        <v>1555775</v>
      </c>
      <c r="E2324" s="25">
        <v>1555775</v>
      </c>
      <c r="F2324" t="str">
        <f>INDEX([1]Quadro!$B$1:$B$3005,MATCH(B2324,[1]Quadro!$A$1:$A$3005,0),0)</f>
        <v>Tâmega e Sousa</v>
      </c>
    </row>
    <row r="2325" spans="1:6" ht="15" customHeight="1" x14ac:dyDescent="0.2">
      <c r="A2325" s="22"/>
      <c r="B2325" s="23" t="s">
        <v>69</v>
      </c>
      <c r="C2325" s="24">
        <v>0</v>
      </c>
      <c r="D2325" s="12">
        <v>9955305</v>
      </c>
      <c r="E2325" s="25">
        <v>9955305</v>
      </c>
      <c r="F2325" t="str">
        <f>INDEX([1]Quadro!$B$1:$B$3005,MATCH(B2325,[1]Quadro!$A$1:$A$3005,0),0)</f>
        <v>Cávado</v>
      </c>
    </row>
    <row r="2326" spans="1:6" ht="15" customHeight="1" x14ac:dyDescent="0.2">
      <c r="A2326" s="22"/>
      <c r="B2326" s="23" t="s">
        <v>70</v>
      </c>
      <c r="C2326" s="24">
        <v>0</v>
      </c>
      <c r="D2326" s="12">
        <v>161039</v>
      </c>
      <c r="E2326" s="25">
        <v>161039</v>
      </c>
      <c r="F2326" t="str">
        <f>INDEX([1]Quadro!$B$1:$B$3005,MATCH(B2326,[1]Quadro!$A$1:$A$3005,0),0)</f>
        <v>Baixo Alentejo</v>
      </c>
    </row>
    <row r="2327" spans="1:6" ht="15" customHeight="1" x14ac:dyDescent="0.2">
      <c r="A2327" s="22"/>
      <c r="B2327" s="23" t="s">
        <v>71</v>
      </c>
      <c r="C2327" s="24">
        <v>0</v>
      </c>
      <c r="D2327" s="12">
        <v>4999330</v>
      </c>
      <c r="E2327" s="25">
        <v>4999330</v>
      </c>
      <c r="F2327" t="str">
        <f>INDEX([1]Quadro!$B$1:$B$3005,MATCH(B2327,[1]Quadro!$A$1:$A$3005,0),0)</f>
        <v>Área Metropolitana de Lisboa</v>
      </c>
    </row>
    <row r="2328" spans="1:6" ht="15" customHeight="1" x14ac:dyDescent="0.2">
      <c r="A2328" s="22"/>
      <c r="B2328" s="23" t="s">
        <v>72</v>
      </c>
      <c r="C2328" s="24">
        <v>0</v>
      </c>
      <c r="D2328" s="12">
        <v>1987544</v>
      </c>
      <c r="E2328" s="25">
        <v>1987544</v>
      </c>
      <c r="F2328" t="str">
        <f>INDEX([1]Quadro!$B$1:$B$3005,MATCH(B2328,[1]Quadro!$A$1:$A$3005,0),0)</f>
        <v>Região de Leiria</v>
      </c>
    </row>
    <row r="2329" spans="1:6" ht="15" customHeight="1" x14ac:dyDescent="0.2">
      <c r="A2329" s="22"/>
      <c r="B2329" s="23" t="s">
        <v>73</v>
      </c>
      <c r="C2329" s="24">
        <v>0</v>
      </c>
      <c r="D2329" s="12">
        <v>2890394</v>
      </c>
      <c r="E2329" s="25">
        <v>2890394</v>
      </c>
      <c r="F2329" t="str">
        <f>INDEX([1]Quadro!$B$1:$B$3005,MATCH(B2329,[1]Quadro!$A$1:$A$3005,0),0)</f>
        <v>Baixo Alentejo</v>
      </c>
    </row>
    <row r="2330" spans="1:6" ht="15" customHeight="1" x14ac:dyDescent="0.2">
      <c r="A2330" s="22"/>
      <c r="B2330" s="23" t="s">
        <v>74</v>
      </c>
      <c r="C2330" s="24">
        <v>0</v>
      </c>
      <c r="D2330" s="12">
        <v>1211995</v>
      </c>
      <c r="E2330" s="25">
        <v>1211995</v>
      </c>
      <c r="F2330" t="str">
        <f>INDEX([1]Quadro!$B$1:$B$3005,MATCH(B2330,[1]Quadro!$A$1:$A$3005,0),0)</f>
        <v>Beiras e Serra da Estrela</v>
      </c>
    </row>
    <row r="2331" spans="1:6" ht="15" customHeight="1" x14ac:dyDescent="0.2">
      <c r="A2331" s="22"/>
      <c r="B2331" s="23" t="s">
        <v>75</v>
      </c>
      <c r="C2331" s="24">
        <v>0</v>
      </c>
      <c r="D2331" s="12">
        <v>2638457</v>
      </c>
      <c r="E2331" s="25">
        <v>2638457</v>
      </c>
      <c r="F2331" t="str">
        <f>INDEX([1]Quadro!$B$1:$B$3005,MATCH(B2331,[1]Quadro!$A$1:$A$3005,0),0)</f>
        <v>Lezíria do Tejo</v>
      </c>
    </row>
    <row r="2332" spans="1:6" ht="15" customHeight="1" x14ac:dyDescent="0.2">
      <c r="A2332" s="22"/>
      <c r="B2332" s="23" t="s">
        <v>76</v>
      </c>
      <c r="C2332" s="24">
        <v>0</v>
      </c>
      <c r="D2332" s="12">
        <v>1511269</v>
      </c>
      <c r="E2332" s="25">
        <v>1511269</v>
      </c>
      <c r="F2332" t="str">
        <f>INDEX([1]Quadro!$B$1:$B$3005,MATCH(B2332,[1]Quadro!$A$1:$A$3005,0),0)</f>
        <v>Oeste</v>
      </c>
    </row>
    <row r="2333" spans="1:6" ht="15" customHeight="1" x14ac:dyDescent="0.2">
      <c r="A2333" s="22"/>
      <c r="B2333" s="23" t="s">
        <v>77</v>
      </c>
      <c r="C2333" s="24">
        <v>0</v>
      </c>
      <c r="D2333" s="12">
        <v>522406</v>
      </c>
      <c r="E2333" s="25">
        <v>522406</v>
      </c>
      <c r="F2333" t="str">
        <f>INDEX([1]Quadro!$B$1:$B$3005,MATCH(B2333,[1]Quadro!$A$1:$A$3005,0),0)</f>
        <v>Alentejo Central</v>
      </c>
    </row>
    <row r="2334" spans="1:6" ht="15" customHeight="1" x14ac:dyDescent="0.2">
      <c r="A2334" s="22"/>
      <c r="B2334" s="23" t="s">
        <v>78</v>
      </c>
      <c r="C2334" s="24">
        <v>0</v>
      </c>
      <c r="D2334" s="12">
        <v>731360</v>
      </c>
      <c r="E2334" s="25">
        <v>731360</v>
      </c>
      <c r="F2334" t="str">
        <f>INDEX([1]Quadro!$B$1:$B$3005,MATCH(B2334,[1]Quadro!$A$1:$A$3005,0),0)</f>
        <v>Alto Tâmega</v>
      </c>
    </row>
    <row r="2335" spans="1:6" ht="15" customHeight="1" x14ac:dyDescent="0.2">
      <c r="A2335" s="22"/>
      <c r="B2335" s="23" t="s">
        <v>79</v>
      </c>
      <c r="C2335" s="24">
        <v>0</v>
      </c>
      <c r="D2335" s="12">
        <v>13197656</v>
      </c>
      <c r="E2335" s="25">
        <v>13197656</v>
      </c>
      <c r="F2335" t="str">
        <f>INDEX([1]Quadro!$B$1:$B$3005,MATCH(B2335,[1]Quadro!$A$1:$A$3005,0),0)</f>
        <v>Cávado</v>
      </c>
    </row>
    <row r="2336" spans="1:6" ht="15" customHeight="1" x14ac:dyDescent="0.2">
      <c r="A2336" s="22"/>
      <c r="B2336" s="23" t="s">
        <v>80</v>
      </c>
      <c r="C2336" s="24">
        <v>0</v>
      </c>
      <c r="D2336" s="12">
        <v>6678907</v>
      </c>
      <c r="E2336" s="25">
        <v>6678907</v>
      </c>
      <c r="F2336" t="str">
        <f>INDEX([1]Quadro!$B$1:$B$3005,MATCH(B2336,[1]Quadro!$A$1:$A$3005,0),0)</f>
        <v>Terras de Trás-os-Montes</v>
      </c>
    </row>
    <row r="2337" spans="1:6" ht="15" customHeight="1" x14ac:dyDescent="0.2">
      <c r="A2337" s="22"/>
      <c r="B2337" s="23" t="s">
        <v>81</v>
      </c>
      <c r="C2337" s="24">
        <v>0</v>
      </c>
      <c r="D2337" s="12">
        <v>1984983</v>
      </c>
      <c r="E2337" s="25">
        <v>1984983</v>
      </c>
      <c r="F2337" t="str">
        <f>INDEX([1]Quadro!$B$1:$B$3005,MATCH(B2337,[1]Quadro!$A$1:$A$3005,0),0)</f>
        <v>Ave</v>
      </c>
    </row>
    <row r="2338" spans="1:6" ht="15" customHeight="1" x14ac:dyDescent="0.2">
      <c r="A2338" s="22"/>
      <c r="B2338" s="23" t="s">
        <v>82</v>
      </c>
      <c r="C2338" s="24">
        <v>0</v>
      </c>
      <c r="D2338" s="12">
        <v>1360252</v>
      </c>
      <c r="E2338" s="25">
        <v>1360252</v>
      </c>
      <c r="F2338" t="str">
        <f>INDEX([1]Quadro!$B$1:$B$3005,MATCH(B2338,[1]Quadro!$A$1:$A$3005,0),0)</f>
        <v>Oeste</v>
      </c>
    </row>
    <row r="2339" spans="1:6" ht="15" customHeight="1" x14ac:dyDescent="0.2">
      <c r="A2339" s="22"/>
      <c r="B2339" s="23" t="s">
        <v>83</v>
      </c>
      <c r="C2339" s="24">
        <v>0</v>
      </c>
      <c r="D2339" s="12">
        <v>4505597</v>
      </c>
      <c r="E2339" s="25">
        <v>4505597</v>
      </c>
      <c r="F2339" t="str">
        <f>INDEX([1]Quadro!$B$1:$B$3005,MATCH(B2339,[1]Quadro!$A$1:$A$3005,0),0)</f>
        <v>Oeste</v>
      </c>
    </row>
    <row r="2340" spans="1:6" ht="15" customHeight="1" x14ac:dyDescent="0.2">
      <c r="A2340" s="22"/>
      <c r="B2340" s="23" t="s">
        <v>84</v>
      </c>
      <c r="C2340" s="24">
        <v>0</v>
      </c>
      <c r="D2340" s="12">
        <v>523463</v>
      </c>
      <c r="E2340" s="25">
        <v>523463</v>
      </c>
      <c r="F2340" t="e">
        <f>INDEX([1]Quadro!$B$1:$B$3005,MATCH(B2340,[1]Quadro!$A$1:$A$3005,0),0)</f>
        <v>#N/A</v>
      </c>
    </row>
    <row r="2341" spans="1:6" ht="15" customHeight="1" x14ac:dyDescent="0.2">
      <c r="A2341" s="22"/>
      <c r="B2341" s="23" t="s">
        <v>85</v>
      </c>
      <c r="C2341" s="24">
        <v>0</v>
      </c>
      <c r="D2341" s="12">
        <v>2598059</v>
      </c>
      <c r="E2341" s="25">
        <v>2598059</v>
      </c>
      <c r="F2341" t="str">
        <f>INDEX([1]Quadro!$B$1:$B$3005,MATCH(B2341,[1]Quadro!$A$1:$A$3005,0),0)</f>
        <v>Alto Minho</v>
      </c>
    </row>
    <row r="2342" spans="1:6" ht="15" customHeight="1" x14ac:dyDescent="0.2">
      <c r="A2342" s="22"/>
      <c r="B2342" s="23" t="s">
        <v>86</v>
      </c>
      <c r="C2342" s="24">
        <v>0</v>
      </c>
      <c r="D2342" s="12">
        <v>857895</v>
      </c>
      <c r="E2342" s="25">
        <v>857895</v>
      </c>
      <c r="F2342" t="str">
        <f>INDEX([1]Quadro!$B$1:$B$3005,MATCH(B2342,[1]Quadro!$A$1:$A$3005,0),0)</f>
        <v>Alto Alentejo</v>
      </c>
    </row>
    <row r="2343" spans="1:6" ht="15" customHeight="1" x14ac:dyDescent="0.2">
      <c r="A2343" s="22"/>
      <c r="B2343" s="23" t="s">
        <v>87</v>
      </c>
      <c r="C2343" s="24">
        <v>0</v>
      </c>
      <c r="D2343" s="12">
        <v>4109243</v>
      </c>
      <c r="E2343" s="25">
        <v>4109243</v>
      </c>
      <c r="F2343" t="str">
        <f>INDEX([1]Quadro!$B$1:$B$3005,MATCH(B2343,[1]Quadro!$A$1:$A$3005,0),0)</f>
        <v>Região de Coimbra</v>
      </c>
    </row>
    <row r="2344" spans="1:6" ht="15" customHeight="1" x14ac:dyDescent="0.2">
      <c r="A2344" s="22"/>
      <c r="B2344" s="23" t="s">
        <v>88</v>
      </c>
      <c r="C2344" s="24">
        <v>0</v>
      </c>
      <c r="D2344" s="12">
        <v>1319121</v>
      </c>
      <c r="E2344" s="25">
        <v>1319121</v>
      </c>
      <c r="F2344" t="str">
        <f>INDEX([1]Quadro!$B$1:$B$3005,MATCH(B2344,[1]Quadro!$A$1:$A$3005,0),0)</f>
        <v>Douro</v>
      </c>
    </row>
    <row r="2345" spans="1:6" ht="15" customHeight="1" x14ac:dyDescent="0.2">
      <c r="A2345" s="22"/>
      <c r="B2345" s="23" t="s">
        <v>89</v>
      </c>
      <c r="C2345" s="24">
        <v>0</v>
      </c>
      <c r="D2345" s="12">
        <v>1206602</v>
      </c>
      <c r="E2345" s="25">
        <v>1206602</v>
      </c>
      <c r="F2345" t="str">
        <f>INDEX([1]Quadro!$B$1:$B$3005,MATCH(B2345,[1]Quadro!$A$1:$A$3005,0),0)</f>
        <v>Viseu Dão Lafões</v>
      </c>
    </row>
    <row r="2346" spans="1:6" ht="15" customHeight="1" x14ac:dyDescent="0.2">
      <c r="A2346" s="22"/>
      <c r="B2346" s="23" t="s">
        <v>90</v>
      </c>
      <c r="C2346" s="24">
        <v>0</v>
      </c>
      <c r="D2346" s="12">
        <v>2161424</v>
      </c>
      <c r="E2346" s="25">
        <v>2161424</v>
      </c>
      <c r="F2346" t="str">
        <f>INDEX([1]Quadro!$B$1:$B$3005,MATCH(B2346,[1]Quadro!$A$1:$A$3005,0),0)</f>
        <v>Lezíria do Tejo</v>
      </c>
    </row>
    <row r="2347" spans="1:6" ht="15" customHeight="1" x14ac:dyDescent="0.2">
      <c r="A2347" s="22"/>
      <c r="B2347" s="23" t="s">
        <v>91</v>
      </c>
      <c r="C2347" s="24">
        <v>0</v>
      </c>
      <c r="D2347" s="12">
        <v>14723689</v>
      </c>
      <c r="E2347" s="25">
        <v>14723689</v>
      </c>
      <c r="F2347" t="str">
        <f>INDEX([1]Quadro!$B$1:$B$3005,MATCH(B2347,[1]Quadro!$A$1:$A$3005,0),0)</f>
        <v>Área Metropolitana de Lisboa</v>
      </c>
    </row>
    <row r="2348" spans="1:6" ht="15" customHeight="1" x14ac:dyDescent="0.2">
      <c r="A2348" s="22"/>
      <c r="B2348" s="23" t="s">
        <v>92</v>
      </c>
      <c r="C2348" s="24">
        <v>0</v>
      </c>
      <c r="D2348" s="12">
        <v>791478</v>
      </c>
      <c r="E2348" s="25">
        <v>791478</v>
      </c>
      <c r="F2348" t="e">
        <f>INDEX([1]Quadro!$B$1:$B$3005,MATCH(B2348,[1]Quadro!$A$1:$A$3005,0),0)</f>
        <v>#N/A</v>
      </c>
    </row>
    <row r="2349" spans="1:6" ht="15" customHeight="1" x14ac:dyDescent="0.2">
      <c r="A2349" s="22"/>
      <c r="B2349" s="23" t="s">
        <v>93</v>
      </c>
      <c r="C2349" s="24">
        <v>0</v>
      </c>
      <c r="D2349" s="12">
        <v>7919005</v>
      </c>
      <c r="E2349" s="25">
        <v>7919005</v>
      </c>
      <c r="F2349" t="str">
        <f>INDEX([1]Quadro!$B$1:$B$3005,MATCH(B2349,[1]Quadro!$A$1:$A$3005,0),0)</f>
        <v>Beira Baixa</v>
      </c>
    </row>
    <row r="2350" spans="1:6" ht="15" customHeight="1" x14ac:dyDescent="0.2">
      <c r="A2350" s="22"/>
      <c r="B2350" s="23" t="s">
        <v>94</v>
      </c>
      <c r="C2350" s="24">
        <v>0</v>
      </c>
      <c r="D2350" s="12">
        <v>2218892</v>
      </c>
      <c r="E2350" s="25">
        <v>2218892</v>
      </c>
      <c r="F2350" t="str">
        <f>INDEX([1]Quadro!$B$1:$B$3005,MATCH(B2350,[1]Quadro!$A$1:$A$3005,0),0)</f>
        <v>Tâmega e Sousa</v>
      </c>
    </row>
    <row r="2351" spans="1:6" ht="15" customHeight="1" x14ac:dyDescent="0.2">
      <c r="A2351" s="22"/>
      <c r="B2351" s="23" t="s">
        <v>95</v>
      </c>
      <c r="C2351" s="24">
        <v>0</v>
      </c>
      <c r="D2351" s="12">
        <v>476020</v>
      </c>
      <c r="E2351" s="25">
        <v>476020</v>
      </c>
      <c r="F2351" t="str">
        <f>INDEX([1]Quadro!$B$1:$B$3005,MATCH(B2351,[1]Quadro!$A$1:$A$3005,0),0)</f>
        <v>Alto Alentejo</v>
      </c>
    </row>
    <row r="2352" spans="1:6" ht="15" customHeight="1" x14ac:dyDescent="0.2">
      <c r="A2352" s="22"/>
      <c r="B2352" s="23" t="s">
        <v>96</v>
      </c>
      <c r="C2352" s="24">
        <v>0</v>
      </c>
      <c r="D2352" s="12">
        <v>1680230</v>
      </c>
      <c r="E2352" s="25">
        <v>1680230</v>
      </c>
      <c r="F2352" t="str">
        <f>INDEX([1]Quadro!$B$1:$B$3005,MATCH(B2352,[1]Quadro!$A$1:$A$3005,0),0)</f>
        <v>Viseu Dão Lafões</v>
      </c>
    </row>
    <row r="2353" spans="1:6" ht="15" customHeight="1" x14ac:dyDescent="0.2">
      <c r="A2353" s="22"/>
      <c r="B2353" s="23" t="s">
        <v>97</v>
      </c>
      <c r="C2353" s="24">
        <v>0</v>
      </c>
      <c r="D2353" s="12">
        <v>1515486</v>
      </c>
      <c r="E2353" s="25">
        <v>1515486</v>
      </c>
      <c r="F2353" t="str">
        <f>INDEX([1]Quadro!$B$1:$B$3005,MATCH(B2353,[1]Quadro!$A$1:$A$3005,0),0)</f>
        <v>Algarve</v>
      </c>
    </row>
    <row r="2354" spans="1:6" ht="15" customHeight="1" x14ac:dyDescent="0.2">
      <c r="A2354" s="22"/>
      <c r="B2354" s="23" t="s">
        <v>98</v>
      </c>
      <c r="C2354" s="24">
        <v>0</v>
      </c>
      <c r="D2354" s="12">
        <v>1011839</v>
      </c>
      <c r="E2354" s="25">
        <v>1011839</v>
      </c>
      <c r="F2354" t="str">
        <f>INDEX([1]Quadro!$B$1:$B$3005,MATCH(B2354,[1]Quadro!$A$1:$A$3005,0),0)</f>
        <v>Baixo Alentejo</v>
      </c>
    </row>
    <row r="2355" spans="1:6" ht="15" customHeight="1" x14ac:dyDescent="0.2">
      <c r="A2355" s="22"/>
      <c r="B2355" s="23" t="s">
        <v>99</v>
      </c>
      <c r="C2355" s="24">
        <v>0</v>
      </c>
      <c r="D2355" s="12">
        <v>2028682</v>
      </c>
      <c r="E2355" s="25">
        <v>2028682</v>
      </c>
      <c r="F2355" t="str">
        <f>INDEX([1]Quadro!$B$1:$B$3005,MATCH(B2355,[1]Quadro!$A$1:$A$3005,0),0)</f>
        <v>Beiras e Serra da Estrela</v>
      </c>
    </row>
    <row r="2356" spans="1:6" ht="15" customHeight="1" x14ac:dyDescent="0.2">
      <c r="A2356" s="22"/>
      <c r="B2356" s="23" t="s">
        <v>100</v>
      </c>
      <c r="C2356" s="24">
        <v>0</v>
      </c>
      <c r="D2356" s="12">
        <v>2130351</v>
      </c>
      <c r="E2356" s="25">
        <v>2130351</v>
      </c>
      <c r="F2356" t="str">
        <f>INDEX([1]Quadro!$B$1:$B$3005,MATCH(B2356,[1]Quadro!$A$1:$A$3005,0),0)</f>
        <v>Tâmega e Sousa</v>
      </c>
    </row>
    <row r="2357" spans="1:6" ht="15" customHeight="1" x14ac:dyDescent="0.2">
      <c r="A2357" s="22"/>
      <c r="B2357" s="23" t="s">
        <v>101</v>
      </c>
      <c r="C2357" s="24">
        <v>0</v>
      </c>
      <c r="D2357" s="12">
        <v>1729513</v>
      </c>
      <c r="E2357" s="25">
        <v>1729513</v>
      </c>
      <c r="F2357" t="str">
        <f>INDEX([1]Quadro!$B$1:$B$3005,MATCH(B2357,[1]Quadro!$A$1:$A$3005,0),0)</f>
        <v>Lezíria do Tejo</v>
      </c>
    </row>
    <row r="2358" spans="1:6" ht="15" customHeight="1" x14ac:dyDescent="0.2">
      <c r="A2358" s="22"/>
      <c r="B2358" s="23" t="s">
        <v>102</v>
      </c>
      <c r="C2358" s="24">
        <v>0</v>
      </c>
      <c r="D2358" s="12">
        <v>6620329</v>
      </c>
      <c r="E2358" s="25">
        <v>6620329</v>
      </c>
      <c r="F2358" t="str">
        <f>INDEX([1]Quadro!$B$1:$B$3005,MATCH(B2358,[1]Quadro!$A$1:$A$3005,0),0)</f>
        <v>Alto Tâmega</v>
      </c>
    </row>
    <row r="2359" spans="1:6" ht="15" customHeight="1" x14ac:dyDescent="0.2">
      <c r="A2359" s="22"/>
      <c r="B2359" s="23" t="s">
        <v>103</v>
      </c>
      <c r="C2359" s="24">
        <v>0</v>
      </c>
      <c r="D2359" s="12">
        <v>2671656</v>
      </c>
      <c r="E2359" s="25">
        <v>2671656</v>
      </c>
      <c r="F2359" t="str">
        <f>INDEX([1]Quadro!$B$1:$B$3005,MATCH(B2359,[1]Quadro!$A$1:$A$3005,0),0)</f>
        <v>Tâmega e Sousa</v>
      </c>
    </row>
    <row r="2360" spans="1:6" ht="15" customHeight="1" x14ac:dyDescent="0.2">
      <c r="A2360" s="22"/>
      <c r="B2360" s="23" t="s">
        <v>104</v>
      </c>
      <c r="C2360" s="24">
        <v>0</v>
      </c>
      <c r="D2360" s="12">
        <v>13538155</v>
      </c>
      <c r="E2360" s="25">
        <v>13538155</v>
      </c>
      <c r="F2360" t="str">
        <f>INDEX([1]Quadro!$B$1:$B$3005,MATCH(B2360,[1]Quadro!$A$1:$A$3005,0),0)</f>
        <v>Região de Coimbra</v>
      </c>
    </row>
    <row r="2361" spans="1:6" ht="15" customHeight="1" x14ac:dyDescent="0.2">
      <c r="A2361" s="22"/>
      <c r="B2361" s="23" t="s">
        <v>105</v>
      </c>
      <c r="C2361" s="24">
        <v>0</v>
      </c>
      <c r="D2361" s="12">
        <v>1407840</v>
      </c>
      <c r="E2361" s="25">
        <v>1407840</v>
      </c>
      <c r="F2361" t="str">
        <f>INDEX([1]Quadro!$B$1:$B$3005,MATCH(B2361,[1]Quadro!$A$1:$A$3005,0),0)</f>
        <v>Região de Coimbra</v>
      </c>
    </row>
    <row r="2362" spans="1:6" ht="15" customHeight="1" x14ac:dyDescent="0.2">
      <c r="A2362" s="22"/>
      <c r="B2362" s="23" t="s">
        <v>106</v>
      </c>
      <c r="C2362" s="24">
        <v>0</v>
      </c>
      <c r="D2362" s="12">
        <v>725660</v>
      </c>
      <c r="E2362" s="25">
        <v>725660</v>
      </c>
      <c r="F2362" t="str">
        <f>INDEX([1]Quadro!$B$1:$B$3005,MATCH(B2362,[1]Quadro!$A$1:$A$3005,0),0)</f>
        <v>Médio Tejo</v>
      </c>
    </row>
    <row r="2363" spans="1:6" ht="15" customHeight="1" x14ac:dyDescent="0.2">
      <c r="A2363" s="22"/>
      <c r="B2363" s="23" t="s">
        <v>107</v>
      </c>
      <c r="C2363" s="24">
        <v>0</v>
      </c>
      <c r="D2363" s="12">
        <v>2305919</v>
      </c>
      <c r="E2363" s="25">
        <v>2305919</v>
      </c>
      <c r="F2363" t="str">
        <f>INDEX([1]Quadro!$B$1:$B$3005,MATCH(B2363,[1]Quadro!$A$1:$A$3005,0),0)</f>
        <v>Lezíria do Tejo</v>
      </c>
    </row>
    <row r="2364" spans="1:6" ht="15" customHeight="1" x14ac:dyDescent="0.2">
      <c r="A2364" s="22"/>
      <c r="B2364" s="23" t="s">
        <v>108</v>
      </c>
      <c r="C2364" s="24">
        <v>0</v>
      </c>
      <c r="D2364" s="12">
        <v>32300</v>
      </c>
      <c r="E2364" s="25">
        <v>32300</v>
      </c>
      <c r="F2364" t="e">
        <f>INDEX([1]Quadro!$B$1:$B$3005,MATCH(B2364,[1]Quadro!$A$1:$A$3005,0),0)</f>
        <v>#N/A</v>
      </c>
    </row>
    <row r="2365" spans="1:6" ht="15" customHeight="1" x14ac:dyDescent="0.2">
      <c r="A2365" s="22"/>
      <c r="B2365" s="23" t="s">
        <v>109</v>
      </c>
      <c r="C2365" s="24">
        <v>0</v>
      </c>
      <c r="D2365" s="12">
        <v>6588318</v>
      </c>
      <c r="E2365" s="25">
        <v>6588318</v>
      </c>
      <c r="F2365" t="str">
        <f>INDEX([1]Quadro!$B$1:$B$3005,MATCH(B2365,[1]Quadro!$A$1:$A$3005,0),0)</f>
        <v>Beiras e Serra da Estrela</v>
      </c>
    </row>
    <row r="2366" spans="1:6" ht="15" customHeight="1" x14ac:dyDescent="0.2">
      <c r="A2366" s="22"/>
      <c r="B2366" s="23" t="s">
        <v>110</v>
      </c>
      <c r="C2366" s="24">
        <v>0</v>
      </c>
      <c r="D2366" s="12">
        <v>642036</v>
      </c>
      <c r="E2366" s="25">
        <v>642036</v>
      </c>
      <c r="F2366" t="str">
        <f>INDEX([1]Quadro!$B$1:$B$3005,MATCH(B2366,[1]Quadro!$A$1:$A$3005,0),0)</f>
        <v>Alto Alentejo</v>
      </c>
    </row>
    <row r="2367" spans="1:6" ht="15" customHeight="1" x14ac:dyDescent="0.2">
      <c r="A2367" s="22"/>
      <c r="B2367" s="23" t="s">
        <v>111</v>
      </c>
      <c r="C2367" s="24">
        <v>0</v>
      </c>
      <c r="D2367" s="12">
        <v>455378</v>
      </c>
      <c r="E2367" s="25">
        <v>455378</v>
      </c>
      <c r="F2367" t="str">
        <f>INDEX([1]Quadro!$B$1:$B$3005,MATCH(B2367,[1]Quadro!$A$1:$A$3005,0),0)</f>
        <v>Baixo Alentejo</v>
      </c>
    </row>
    <row r="2368" spans="1:6" ht="15" customHeight="1" x14ac:dyDescent="0.2">
      <c r="A2368" s="22"/>
      <c r="B2368" s="23" t="s">
        <v>112</v>
      </c>
      <c r="C2368" s="24">
        <v>0</v>
      </c>
      <c r="D2368" s="12">
        <v>2920055</v>
      </c>
      <c r="E2368" s="25">
        <v>2920055</v>
      </c>
      <c r="F2368" t="str">
        <f>INDEX([1]Quadro!$B$1:$B$3005,MATCH(B2368,[1]Quadro!$A$1:$A$3005,0),0)</f>
        <v>Alto Alentejo</v>
      </c>
    </row>
    <row r="2369" spans="1:6" ht="15" customHeight="1" x14ac:dyDescent="0.2">
      <c r="A2369" s="22"/>
      <c r="B2369" s="23" t="s">
        <v>113</v>
      </c>
      <c r="C2369" s="24">
        <v>0</v>
      </c>
      <c r="D2369" s="12">
        <v>1487620</v>
      </c>
      <c r="E2369" s="25">
        <v>1487620</v>
      </c>
      <c r="F2369" t="str">
        <f>INDEX([1]Quadro!$B$1:$B$3005,MATCH(B2369,[1]Quadro!$A$1:$A$3005,0),0)</f>
        <v>Médio Tejo</v>
      </c>
    </row>
    <row r="2370" spans="1:6" ht="15" customHeight="1" x14ac:dyDescent="0.2">
      <c r="A2370" s="22"/>
      <c r="B2370" s="23" t="s">
        <v>114</v>
      </c>
      <c r="C2370" s="24">
        <v>0</v>
      </c>
      <c r="D2370" s="12">
        <v>3644793</v>
      </c>
      <c r="E2370" s="25">
        <v>3644793</v>
      </c>
      <c r="F2370" t="str">
        <f>INDEX([1]Quadro!$B$1:$B$3005,MATCH(B2370,[1]Quadro!$A$1:$A$3005,0),0)</f>
        <v>Área Metropolitana do Porto</v>
      </c>
    </row>
    <row r="2371" spans="1:6" ht="15" customHeight="1" x14ac:dyDescent="0.2">
      <c r="A2371" s="22"/>
      <c r="B2371" s="23" t="s">
        <v>115</v>
      </c>
      <c r="C2371" s="24">
        <v>0</v>
      </c>
      <c r="D2371" s="12">
        <v>3975995</v>
      </c>
      <c r="E2371" s="25">
        <v>3975995</v>
      </c>
      <c r="F2371" t="str">
        <f>INDEX([1]Quadro!$B$1:$B$3005,MATCH(B2371,[1]Quadro!$A$1:$A$3005,0),0)</f>
        <v>Cávado</v>
      </c>
    </row>
    <row r="2372" spans="1:6" ht="15" customHeight="1" x14ac:dyDescent="0.2">
      <c r="A2372" s="22"/>
      <c r="B2372" s="23" t="s">
        <v>116</v>
      </c>
      <c r="C2372" s="24">
        <v>0</v>
      </c>
      <c r="D2372" s="12">
        <v>2767309</v>
      </c>
      <c r="E2372" s="25">
        <v>2767309</v>
      </c>
      <c r="F2372" t="str">
        <f>INDEX([1]Quadro!$B$1:$B$3005,MATCH(B2372,[1]Quadro!$A$1:$A$3005,0),0)</f>
        <v>Região de Aveiro</v>
      </c>
    </row>
    <row r="2373" spans="1:6" ht="15" customHeight="1" x14ac:dyDescent="0.2">
      <c r="A2373" s="22"/>
      <c r="B2373" s="23" t="s">
        <v>117</v>
      </c>
      <c r="C2373" s="24">
        <v>0</v>
      </c>
      <c r="D2373" s="12">
        <v>1237139</v>
      </c>
      <c r="E2373" s="25">
        <v>1237139</v>
      </c>
      <c r="F2373" t="str">
        <f>INDEX([1]Quadro!$B$1:$B$3005,MATCH(B2373,[1]Quadro!$A$1:$A$3005,0),0)</f>
        <v>Alentejo Central</v>
      </c>
    </row>
    <row r="2374" spans="1:6" ht="15" customHeight="1" x14ac:dyDescent="0.2">
      <c r="A2374" s="22"/>
      <c r="B2374" s="23" t="s">
        <v>118</v>
      </c>
      <c r="C2374" s="24">
        <v>0</v>
      </c>
      <c r="D2374" s="12">
        <v>4599311</v>
      </c>
      <c r="E2374" s="25">
        <v>4599311</v>
      </c>
      <c r="F2374" t="str">
        <f>INDEX([1]Quadro!$B$1:$B$3005,MATCH(B2374,[1]Quadro!$A$1:$A$3005,0),0)</f>
        <v>Alentejo Central</v>
      </c>
    </row>
    <row r="2375" spans="1:6" ht="15" customHeight="1" x14ac:dyDescent="0.2">
      <c r="A2375" s="22"/>
      <c r="B2375" s="23" t="s">
        <v>119</v>
      </c>
      <c r="C2375" s="24">
        <v>0</v>
      </c>
      <c r="D2375" s="12">
        <v>5397758</v>
      </c>
      <c r="E2375" s="25">
        <v>5397758</v>
      </c>
      <c r="F2375" t="str">
        <f>INDEX([1]Quadro!$B$1:$B$3005,MATCH(B2375,[1]Quadro!$A$1:$A$3005,0),0)</f>
        <v>Ave</v>
      </c>
    </row>
    <row r="2376" spans="1:6" ht="15" customHeight="1" x14ac:dyDescent="0.2">
      <c r="A2376" s="22"/>
      <c r="B2376" s="23" t="s">
        <v>120</v>
      </c>
      <c r="C2376" s="24">
        <v>0</v>
      </c>
      <c r="D2376" s="12">
        <v>5804035</v>
      </c>
      <c r="E2376" s="25">
        <v>5804035</v>
      </c>
      <c r="F2376" t="str">
        <f>INDEX([1]Quadro!$B$1:$B$3005,MATCH(B2376,[1]Quadro!$A$1:$A$3005,0),0)</f>
        <v>Algarve</v>
      </c>
    </row>
    <row r="2377" spans="1:6" ht="15" customHeight="1" x14ac:dyDescent="0.2">
      <c r="A2377" s="22"/>
      <c r="B2377" s="23" t="s">
        <v>121</v>
      </c>
      <c r="C2377" s="24">
        <v>0</v>
      </c>
      <c r="D2377" s="12">
        <v>14627648</v>
      </c>
      <c r="E2377" s="25">
        <v>14627648</v>
      </c>
      <c r="F2377" t="str">
        <f>INDEX([1]Quadro!$B$1:$B$3005,MATCH(B2377,[1]Quadro!$A$1:$A$3005,0),0)</f>
        <v>Área Metropolitana do Porto</v>
      </c>
    </row>
    <row r="2378" spans="1:6" ht="15" customHeight="1" x14ac:dyDescent="0.2">
      <c r="A2378" s="22"/>
      <c r="B2378" s="23" t="s">
        <v>122</v>
      </c>
      <c r="C2378" s="24">
        <v>0</v>
      </c>
      <c r="D2378" s="12">
        <v>4434321</v>
      </c>
      <c r="E2378" s="25">
        <v>4434321</v>
      </c>
      <c r="F2378" t="str">
        <f>INDEX([1]Quadro!$B$1:$B$3005,MATCH(B2378,[1]Quadro!$A$1:$A$3005,0),0)</f>
        <v>Tâmega e Sousa</v>
      </c>
    </row>
    <row r="2379" spans="1:6" ht="15" customHeight="1" x14ac:dyDescent="0.2">
      <c r="A2379" s="22"/>
      <c r="B2379" s="23" t="s">
        <v>123</v>
      </c>
      <c r="C2379" s="24">
        <v>0</v>
      </c>
      <c r="D2379" s="12">
        <v>736712</v>
      </c>
      <c r="E2379" s="25">
        <v>736712</v>
      </c>
      <c r="F2379" t="str">
        <f>INDEX([1]Quadro!$B$1:$B$3005,MATCH(B2379,[1]Quadro!$A$1:$A$3005,0),0)</f>
        <v>Baixo Alentejo</v>
      </c>
    </row>
    <row r="2380" spans="1:6" ht="15" customHeight="1" x14ac:dyDescent="0.2">
      <c r="A2380" s="22"/>
      <c r="B2380" s="23" t="s">
        <v>124</v>
      </c>
      <c r="C2380" s="24">
        <v>0</v>
      </c>
      <c r="D2380" s="12">
        <v>1517723</v>
      </c>
      <c r="E2380" s="25">
        <v>1517723</v>
      </c>
      <c r="F2380" t="str">
        <f>INDEX([1]Quadro!$B$1:$B$3005,MATCH(B2380,[1]Quadro!$A$1:$A$3005,0),0)</f>
        <v>Médio Tejo</v>
      </c>
    </row>
    <row r="2381" spans="1:6" ht="15" customHeight="1" x14ac:dyDescent="0.2">
      <c r="A2381" s="22"/>
      <c r="B2381" s="23" t="s">
        <v>125</v>
      </c>
      <c r="C2381" s="24">
        <v>0</v>
      </c>
      <c r="D2381" s="12">
        <v>8668608</v>
      </c>
      <c r="E2381" s="25">
        <v>8668608</v>
      </c>
      <c r="F2381" t="str">
        <f>INDEX([1]Quadro!$B$1:$B$3005,MATCH(B2381,[1]Quadro!$A$1:$A$3005,0),0)</f>
        <v>Região de Coimbra</v>
      </c>
    </row>
    <row r="2382" spans="1:6" ht="15" customHeight="1" x14ac:dyDescent="0.2">
      <c r="A2382" s="22"/>
      <c r="B2382" s="23" t="s">
        <v>126</v>
      </c>
      <c r="C2382" s="24">
        <v>0</v>
      </c>
      <c r="D2382" s="12">
        <v>1620649</v>
      </c>
      <c r="E2382" s="25">
        <v>1620649</v>
      </c>
      <c r="F2382" t="str">
        <f>INDEX([1]Quadro!$B$1:$B$3005,MATCH(B2382,[1]Quadro!$A$1:$A$3005,0),0)</f>
        <v>Beiras e Serra da Estrela</v>
      </c>
    </row>
    <row r="2383" spans="1:6" ht="15" customHeight="1" x14ac:dyDescent="0.2">
      <c r="A2383" s="22"/>
      <c r="B2383" s="23" t="s">
        <v>127</v>
      </c>
      <c r="C2383" s="24">
        <v>0</v>
      </c>
      <c r="D2383" s="12">
        <v>1460949</v>
      </c>
      <c r="E2383" s="25">
        <v>1460949</v>
      </c>
      <c r="F2383" t="str">
        <f>INDEX([1]Quadro!$B$1:$B$3005,MATCH(B2383,[1]Quadro!$A$1:$A$3005,0),0)</f>
        <v>Região de Leiria</v>
      </c>
    </row>
    <row r="2384" spans="1:6" ht="15" customHeight="1" x14ac:dyDescent="0.2">
      <c r="A2384" s="22"/>
      <c r="B2384" s="23" t="s">
        <v>128</v>
      </c>
      <c r="C2384" s="24">
        <v>0</v>
      </c>
      <c r="D2384" s="12">
        <v>1421765</v>
      </c>
      <c r="E2384" s="25">
        <v>1421765</v>
      </c>
      <c r="F2384" t="e">
        <f>INDEX([1]Quadro!$B$1:$B$3005,MATCH(B2384,[1]Quadro!$A$1:$A$3005,0),0)</f>
        <v>#N/A</v>
      </c>
    </row>
    <row r="2385" spans="1:6" ht="15" customHeight="1" x14ac:dyDescent="0.2">
      <c r="A2385" s="22"/>
      <c r="B2385" s="23" t="s">
        <v>129</v>
      </c>
      <c r="C2385" s="24">
        <v>0</v>
      </c>
      <c r="D2385" s="12">
        <v>642557</v>
      </c>
      <c r="E2385" s="25">
        <v>642557</v>
      </c>
      <c r="F2385" t="str">
        <f>INDEX([1]Quadro!$B$1:$B$3005,MATCH(B2385,[1]Quadro!$A$1:$A$3005,0),0)</f>
        <v>Douro</v>
      </c>
    </row>
    <row r="2386" spans="1:6" ht="15" customHeight="1" x14ac:dyDescent="0.2">
      <c r="A2386" s="22"/>
      <c r="B2386" s="23" t="s">
        <v>130</v>
      </c>
      <c r="C2386" s="24">
        <v>0</v>
      </c>
      <c r="D2386" s="12">
        <v>485112</v>
      </c>
      <c r="E2386" s="25">
        <v>485112</v>
      </c>
      <c r="F2386" t="str">
        <f>INDEX([1]Quadro!$B$1:$B$3005,MATCH(B2386,[1]Quadro!$A$1:$A$3005,0),0)</f>
        <v>Alto Alentejo</v>
      </c>
    </row>
    <row r="2387" spans="1:6" ht="15" customHeight="1" x14ac:dyDescent="0.2">
      <c r="A2387" s="22"/>
      <c r="B2387" s="23" t="s">
        <v>131</v>
      </c>
      <c r="C2387" s="24">
        <v>0</v>
      </c>
      <c r="D2387" s="12">
        <v>4165226</v>
      </c>
      <c r="E2387" s="25">
        <v>4165226</v>
      </c>
      <c r="F2387" t="str">
        <f>INDEX([1]Quadro!$B$1:$B$3005,MATCH(B2387,[1]Quadro!$A$1:$A$3005,0),0)</f>
        <v>Beiras e Serra da Estrela</v>
      </c>
    </row>
    <row r="2388" spans="1:6" ht="15" customHeight="1" x14ac:dyDescent="0.2">
      <c r="A2388" s="22"/>
      <c r="B2388" s="23" t="s">
        <v>132</v>
      </c>
      <c r="C2388" s="24">
        <v>0</v>
      </c>
      <c r="D2388" s="12">
        <v>851182</v>
      </c>
      <c r="E2388" s="25">
        <v>851182</v>
      </c>
      <c r="F2388" t="str">
        <f>INDEX([1]Quadro!$B$1:$B$3005,MATCH(B2388,[1]Quadro!$A$1:$A$3005,0),0)</f>
        <v>Alto Alentejo</v>
      </c>
    </row>
    <row r="2389" spans="1:6" ht="15" customHeight="1" x14ac:dyDescent="0.2">
      <c r="A2389" s="22"/>
      <c r="B2389" s="23" t="s">
        <v>133</v>
      </c>
      <c r="C2389" s="24">
        <v>0</v>
      </c>
      <c r="D2389" s="12">
        <v>1371806</v>
      </c>
      <c r="E2389" s="25">
        <v>1371806</v>
      </c>
      <c r="F2389" t="str">
        <f>INDEX([1]Quadro!$B$1:$B$3005,MATCH(B2389,[1]Quadro!$A$1:$A$3005,0),0)</f>
        <v>Região de Coimbra</v>
      </c>
    </row>
    <row r="2390" spans="1:6" ht="15" customHeight="1" x14ac:dyDescent="0.2">
      <c r="A2390" s="22"/>
      <c r="B2390" s="23" t="s">
        <v>134</v>
      </c>
      <c r="C2390" s="24">
        <v>0</v>
      </c>
      <c r="D2390" s="12">
        <v>533905</v>
      </c>
      <c r="E2390" s="25">
        <v>533905</v>
      </c>
      <c r="F2390" t="str">
        <f>INDEX([1]Quadro!$B$1:$B$3005,MATCH(B2390,[1]Quadro!$A$1:$A$3005,0),0)</f>
        <v>Lezíria do Tejo</v>
      </c>
    </row>
    <row r="2391" spans="1:6" ht="15" customHeight="1" x14ac:dyDescent="0.2">
      <c r="A2391" s="22"/>
      <c r="B2391" s="23" t="s">
        <v>135</v>
      </c>
      <c r="C2391" s="24">
        <v>0</v>
      </c>
      <c r="D2391" s="12">
        <v>10044692</v>
      </c>
      <c r="E2391" s="25">
        <v>10044692</v>
      </c>
      <c r="F2391" t="str">
        <f>INDEX([1]Quadro!$B$1:$B$3005,MATCH(B2391,[1]Quadro!$A$1:$A$3005,0),0)</f>
        <v>Área Metropolitana do Porto</v>
      </c>
    </row>
    <row r="2392" spans="1:6" ht="15" customHeight="1" x14ac:dyDescent="0.2">
      <c r="A2392" s="22"/>
      <c r="B2392" s="23" t="s">
        <v>136</v>
      </c>
      <c r="C2392" s="24">
        <v>0</v>
      </c>
      <c r="D2392" s="12">
        <v>3021343</v>
      </c>
      <c r="E2392" s="25">
        <v>3021343</v>
      </c>
      <c r="F2392" t="str">
        <f>INDEX([1]Quadro!$B$1:$B$3005,MATCH(B2392,[1]Quadro!$A$1:$A$3005,0),0)</f>
        <v>Beiras e Serra da Estrela</v>
      </c>
    </row>
    <row r="2393" spans="1:6" ht="15" customHeight="1" x14ac:dyDescent="0.2">
      <c r="A2393" s="22"/>
      <c r="B2393" s="23" t="s">
        <v>137</v>
      </c>
      <c r="C2393" s="24">
        <v>0</v>
      </c>
      <c r="D2393" s="12">
        <v>1655895</v>
      </c>
      <c r="E2393" s="25">
        <v>1655895</v>
      </c>
      <c r="F2393" t="str">
        <f>INDEX([1]Quadro!$B$1:$B$3005,MATCH(B2393,[1]Quadro!$A$1:$A$3005,0),0)</f>
        <v>Alentejo Litoral</v>
      </c>
    </row>
    <row r="2394" spans="1:6" ht="15" customHeight="1" x14ac:dyDescent="0.2">
      <c r="A2394" s="22"/>
      <c r="B2394" s="23" t="s">
        <v>138</v>
      </c>
      <c r="C2394" s="24">
        <v>0</v>
      </c>
      <c r="D2394" s="12">
        <v>7446168</v>
      </c>
      <c r="E2394" s="25">
        <v>7446168</v>
      </c>
      <c r="F2394" t="str">
        <f>INDEX([1]Quadro!$B$1:$B$3005,MATCH(B2394,[1]Quadro!$A$1:$A$3005,0),0)</f>
        <v>Beiras e Serra da Estrela</v>
      </c>
    </row>
    <row r="2395" spans="1:6" ht="15" customHeight="1" x14ac:dyDescent="0.2">
      <c r="A2395" s="22"/>
      <c r="B2395" s="23" t="s">
        <v>139</v>
      </c>
      <c r="C2395" s="24">
        <v>0</v>
      </c>
      <c r="D2395" s="12">
        <v>13120991</v>
      </c>
      <c r="E2395" s="25">
        <v>13120991</v>
      </c>
      <c r="F2395" t="str">
        <f>INDEX([1]Quadro!$B$1:$B$3005,MATCH(B2395,[1]Quadro!$A$1:$A$3005,0),0)</f>
        <v>Ave</v>
      </c>
    </row>
    <row r="2396" spans="1:6" ht="15" customHeight="1" x14ac:dyDescent="0.2">
      <c r="A2396" s="22"/>
      <c r="B2396" s="23" t="s">
        <v>140</v>
      </c>
      <c r="C2396" s="24">
        <v>0</v>
      </c>
      <c r="D2396" s="12">
        <v>1825138</v>
      </c>
      <c r="E2396" s="25">
        <v>1825138</v>
      </c>
      <c r="F2396" t="e">
        <f>INDEX([1]Quadro!$B$1:$B$3005,MATCH(B2396,[1]Quadro!$A$1:$A$3005,0),0)</f>
        <v>#N/A</v>
      </c>
    </row>
    <row r="2397" spans="1:6" ht="15" customHeight="1" x14ac:dyDescent="0.2">
      <c r="A2397" s="22"/>
      <c r="B2397" s="23" t="s">
        <v>141</v>
      </c>
      <c r="C2397" s="24">
        <v>0</v>
      </c>
      <c r="D2397" s="12">
        <v>2431838</v>
      </c>
      <c r="E2397" s="25">
        <v>2431838</v>
      </c>
      <c r="F2397" t="str">
        <f>INDEX([1]Quadro!$B$1:$B$3005,MATCH(B2397,[1]Quadro!$A$1:$A$3005,0),0)</f>
        <v>Beira Baixa</v>
      </c>
    </row>
    <row r="2398" spans="1:6" ht="15" customHeight="1" x14ac:dyDescent="0.2">
      <c r="A2398" s="22"/>
      <c r="B2398" s="23" t="s">
        <v>142</v>
      </c>
      <c r="C2398" s="24">
        <v>0</v>
      </c>
      <c r="D2398" s="12">
        <v>3690754</v>
      </c>
      <c r="E2398" s="25">
        <v>3690754</v>
      </c>
      <c r="F2398" t="e">
        <f>INDEX([1]Quadro!$B$1:$B$3005,MATCH(B2398,[1]Quadro!$A$1:$A$3005,0),0)</f>
        <v>#N/A</v>
      </c>
    </row>
    <row r="2399" spans="1:6" ht="15" customHeight="1" x14ac:dyDescent="0.2">
      <c r="A2399" s="22"/>
      <c r="B2399" s="23" t="s">
        <v>143</v>
      </c>
      <c r="C2399" s="24">
        <v>0</v>
      </c>
      <c r="D2399" s="12">
        <v>865771</v>
      </c>
      <c r="E2399" s="25">
        <v>865771</v>
      </c>
      <c r="F2399" t="e">
        <f>INDEX([1]Quadro!$B$1:$B$3005,MATCH(B2399,[1]Quadro!$A$1:$A$3005,0),0)</f>
        <v>#N/A</v>
      </c>
    </row>
    <row r="2400" spans="1:6" ht="15" customHeight="1" x14ac:dyDescent="0.2">
      <c r="A2400" s="22"/>
      <c r="B2400" s="23" t="s">
        <v>144</v>
      </c>
      <c r="C2400" s="24">
        <v>0</v>
      </c>
      <c r="D2400" s="12">
        <v>3692440</v>
      </c>
      <c r="E2400" s="25">
        <v>3692440</v>
      </c>
      <c r="F2400" t="str">
        <f>INDEX([1]Quadro!$B$1:$B$3005,MATCH(B2400,[1]Quadro!$A$1:$A$3005,0),0)</f>
        <v>Algarve</v>
      </c>
    </row>
    <row r="2401" spans="1:6" ht="15" customHeight="1" x14ac:dyDescent="0.2">
      <c r="A2401" s="22"/>
      <c r="B2401" s="23" t="s">
        <v>145</v>
      </c>
      <c r="C2401" s="24">
        <v>0</v>
      </c>
      <c r="D2401" s="12">
        <v>3751176</v>
      </c>
      <c r="E2401" s="25">
        <v>3751176</v>
      </c>
      <c r="F2401" t="str">
        <f>INDEX([1]Quadro!$B$1:$B$3005,MATCH(B2401,[1]Quadro!$A$1:$A$3005,0),0)</f>
        <v>Algarve</v>
      </c>
    </row>
    <row r="2402" spans="1:6" ht="15" customHeight="1" x14ac:dyDescent="0.2">
      <c r="A2402" s="22"/>
      <c r="B2402" s="23" t="s">
        <v>146</v>
      </c>
      <c r="C2402" s="24">
        <v>0</v>
      </c>
      <c r="D2402" s="12">
        <v>267703</v>
      </c>
      <c r="E2402" s="25">
        <v>267703</v>
      </c>
      <c r="F2402" t="e">
        <f>INDEX([1]Quadro!$B$1:$B$3005,MATCH(B2402,[1]Quadro!$A$1:$A$3005,0),0)</f>
        <v>#N/A</v>
      </c>
    </row>
    <row r="2403" spans="1:6" ht="15" customHeight="1" x14ac:dyDescent="0.2">
      <c r="A2403" s="22"/>
      <c r="B2403" s="23" t="s">
        <v>147</v>
      </c>
      <c r="C2403" s="24">
        <v>0</v>
      </c>
      <c r="D2403" s="12">
        <v>731214</v>
      </c>
      <c r="E2403" s="25">
        <v>731214</v>
      </c>
      <c r="F2403" t="e">
        <f>INDEX([1]Quadro!$B$1:$B$3005,MATCH(B2403,[1]Quadro!$A$1:$A$3005,0),0)</f>
        <v>#N/A</v>
      </c>
    </row>
    <row r="2404" spans="1:6" ht="15" customHeight="1" x14ac:dyDescent="0.2">
      <c r="A2404" s="22"/>
      <c r="B2404" s="23" t="s">
        <v>148</v>
      </c>
      <c r="C2404" s="24">
        <v>0</v>
      </c>
      <c r="D2404" s="12">
        <v>3683194</v>
      </c>
      <c r="E2404" s="25">
        <v>3683194</v>
      </c>
      <c r="F2404" t="str">
        <f>INDEX([1]Quadro!$B$1:$B$3005,MATCH(B2404,[1]Quadro!$A$1:$A$3005,0),0)</f>
        <v>Douro</v>
      </c>
    </row>
    <row r="2405" spans="1:6" ht="15" customHeight="1" x14ac:dyDescent="0.2">
      <c r="A2405" s="22"/>
      <c r="B2405" s="23" t="s">
        <v>149</v>
      </c>
      <c r="C2405" s="24">
        <v>0</v>
      </c>
      <c r="D2405" s="12">
        <v>12253042</v>
      </c>
      <c r="E2405" s="25">
        <v>12253042</v>
      </c>
      <c r="F2405" t="str">
        <f>INDEX([1]Quadro!$B$1:$B$3005,MATCH(B2405,[1]Quadro!$A$1:$A$3005,0),0)</f>
        <v>Região de Leiria</v>
      </c>
    </row>
    <row r="2406" spans="1:6" ht="15" customHeight="1" x14ac:dyDescent="0.2">
      <c r="A2406" s="22"/>
      <c r="B2406" s="23" t="s">
        <v>150</v>
      </c>
      <c r="C2406" s="24">
        <v>0</v>
      </c>
      <c r="D2406" s="12">
        <v>73208595</v>
      </c>
      <c r="E2406" s="25">
        <v>73208595</v>
      </c>
      <c r="F2406" t="str">
        <f>INDEX([1]Quadro!$B$1:$B$3005,MATCH(B2406,[1]Quadro!$A$1:$A$3005,0),0)</f>
        <v>Área Metropolitana de Lisboa</v>
      </c>
    </row>
    <row r="2407" spans="1:6" ht="15" customHeight="1" x14ac:dyDescent="0.2">
      <c r="A2407" s="22"/>
      <c r="B2407" s="23" t="s">
        <v>151</v>
      </c>
      <c r="C2407" s="24">
        <v>0</v>
      </c>
      <c r="D2407" s="12">
        <v>10801111</v>
      </c>
      <c r="E2407" s="25">
        <v>10801111</v>
      </c>
      <c r="F2407" t="str">
        <f>INDEX([1]Quadro!$B$1:$B$3005,MATCH(B2407,[1]Quadro!$A$1:$A$3005,0),0)</f>
        <v>Algarve</v>
      </c>
    </row>
    <row r="2408" spans="1:6" ht="15" customHeight="1" x14ac:dyDescent="0.2">
      <c r="A2408" s="22"/>
      <c r="B2408" s="23" t="s">
        <v>152</v>
      </c>
      <c r="C2408" s="24">
        <v>0</v>
      </c>
      <c r="D2408" s="12">
        <v>12801393</v>
      </c>
      <c r="E2408" s="25">
        <v>12801393</v>
      </c>
      <c r="F2408" t="str">
        <f>INDEX([1]Quadro!$B$1:$B$3005,MATCH(B2408,[1]Quadro!$A$1:$A$3005,0),0)</f>
        <v>Área Metropolitana de Lisboa</v>
      </c>
    </row>
    <row r="2409" spans="1:6" ht="15" customHeight="1" x14ac:dyDescent="0.2">
      <c r="A2409" s="22"/>
      <c r="B2409" s="23" t="s">
        <v>153</v>
      </c>
      <c r="C2409" s="24">
        <v>0</v>
      </c>
      <c r="D2409" s="12">
        <v>2634910</v>
      </c>
      <c r="E2409" s="25">
        <v>2634910</v>
      </c>
      <c r="F2409" t="str">
        <f>INDEX([1]Quadro!$B$1:$B$3005,MATCH(B2409,[1]Quadro!$A$1:$A$3005,0),0)</f>
        <v>Oeste</v>
      </c>
    </row>
    <row r="2410" spans="1:6" ht="15" customHeight="1" x14ac:dyDescent="0.2">
      <c r="A2410" s="22"/>
      <c r="B2410" s="23" t="s">
        <v>154</v>
      </c>
      <c r="C2410" s="24">
        <v>0</v>
      </c>
      <c r="D2410" s="12">
        <v>1548995</v>
      </c>
      <c r="E2410" s="25">
        <v>1548995</v>
      </c>
      <c r="F2410" t="str">
        <f>INDEX([1]Quadro!$B$1:$B$3005,MATCH(B2410,[1]Quadro!$A$1:$A$3005,0),0)</f>
        <v>Região de Coimbra</v>
      </c>
    </row>
    <row r="2411" spans="1:6" ht="15" customHeight="1" x14ac:dyDescent="0.2">
      <c r="A2411" s="22"/>
      <c r="B2411" s="23" t="s">
        <v>155</v>
      </c>
      <c r="C2411" s="24">
        <v>0</v>
      </c>
      <c r="D2411" s="12">
        <v>3388610</v>
      </c>
      <c r="E2411" s="25">
        <v>3388610</v>
      </c>
      <c r="F2411" t="str">
        <f>INDEX([1]Quadro!$B$1:$B$3005,MATCH(B2411,[1]Quadro!$A$1:$A$3005,0),0)</f>
        <v>Tâmega e Sousa</v>
      </c>
    </row>
    <row r="2412" spans="1:6" ht="15" customHeight="1" x14ac:dyDescent="0.2">
      <c r="A2412" s="22"/>
      <c r="B2412" s="23" t="s">
        <v>156</v>
      </c>
      <c r="C2412" s="24">
        <v>0</v>
      </c>
      <c r="D2412" s="12">
        <v>1804657</v>
      </c>
      <c r="E2412" s="25">
        <v>1804657</v>
      </c>
      <c r="F2412" t="str">
        <f>INDEX([1]Quadro!$B$1:$B$3005,MATCH(B2412,[1]Quadro!$A$1:$A$3005,0),0)</f>
        <v>Médio Tejo</v>
      </c>
    </row>
    <row r="2413" spans="1:6" ht="15" customHeight="1" x14ac:dyDescent="0.2">
      <c r="A2413" s="22"/>
      <c r="B2413" s="23" t="s">
        <v>157</v>
      </c>
      <c r="C2413" s="24">
        <v>0</v>
      </c>
      <c r="D2413" s="12">
        <v>3077593</v>
      </c>
      <c r="E2413" s="25">
        <v>3077593</v>
      </c>
      <c r="F2413" t="str">
        <f>INDEX([1]Quadro!$B$1:$B$3005,MATCH(B2413,[1]Quadro!$A$1:$A$3005,0),0)</f>
        <v>Terras de Trás-os-Montes</v>
      </c>
    </row>
    <row r="2414" spans="1:6" ht="15" customHeight="1" x14ac:dyDescent="0.2">
      <c r="A2414" s="22"/>
      <c r="B2414" s="23" t="s">
        <v>158</v>
      </c>
      <c r="C2414" s="24">
        <v>0</v>
      </c>
      <c r="D2414" s="12">
        <v>727344</v>
      </c>
      <c r="E2414" s="25">
        <v>727344</v>
      </c>
      <c r="F2414" t="e">
        <f>INDEX([1]Quadro!$B$1:$B$3005,MATCH(B2414,[1]Quadro!$A$1:$A$3005,0),0)</f>
        <v>#N/A</v>
      </c>
    </row>
    <row r="2415" spans="1:6" ht="15" customHeight="1" x14ac:dyDescent="0.2">
      <c r="A2415" s="22"/>
      <c r="B2415" s="23" t="s">
        <v>159</v>
      </c>
      <c r="C2415" s="24">
        <v>0</v>
      </c>
      <c r="D2415" s="12">
        <v>7564388</v>
      </c>
      <c r="E2415" s="25">
        <v>7564388</v>
      </c>
      <c r="F2415" t="str">
        <f>INDEX([1]Quadro!$B$1:$B$3005,MATCH(B2415,[1]Quadro!$A$1:$A$3005,0),0)</f>
        <v>Área Metropolitana de Lisboa</v>
      </c>
    </row>
    <row r="2416" spans="1:6" ht="15" customHeight="1" x14ac:dyDescent="0.2">
      <c r="A2416" s="22"/>
      <c r="B2416" s="23" t="s">
        <v>160</v>
      </c>
      <c r="C2416" s="24">
        <v>0</v>
      </c>
      <c r="D2416" s="12">
        <v>11484241</v>
      </c>
      <c r="E2416" s="25">
        <v>11484241</v>
      </c>
      <c r="F2416" t="str">
        <f>INDEX([1]Quadro!$B$1:$B$3005,MATCH(B2416,[1]Quadro!$A$1:$A$3005,0),0)</f>
        <v>Área Metropolitana do Porto</v>
      </c>
    </row>
    <row r="2417" spans="1:6" ht="15" customHeight="1" x14ac:dyDescent="0.2">
      <c r="A2417" s="22"/>
      <c r="B2417" s="23" t="s">
        <v>161</v>
      </c>
      <c r="C2417" s="24">
        <v>0</v>
      </c>
      <c r="D2417" s="12">
        <v>3663984</v>
      </c>
      <c r="E2417" s="25">
        <v>3663984</v>
      </c>
      <c r="F2417" t="str">
        <f>INDEX([1]Quadro!$B$1:$B$3005,MATCH(B2417,[1]Quadro!$A$1:$A$3005,0),0)</f>
        <v>Viseu Dão Lafões</v>
      </c>
    </row>
    <row r="2418" spans="1:6" ht="15" customHeight="1" x14ac:dyDescent="0.2">
      <c r="A2418" s="22"/>
      <c r="B2418" s="23" t="s">
        <v>162</v>
      </c>
      <c r="C2418" s="24">
        <v>0</v>
      </c>
      <c r="D2418" s="12">
        <v>604963</v>
      </c>
      <c r="E2418" s="25">
        <v>604963</v>
      </c>
      <c r="F2418" t="str">
        <f>INDEX([1]Quadro!$B$1:$B$3005,MATCH(B2418,[1]Quadro!$A$1:$A$3005,0),0)</f>
        <v>Beiras e Serra da Estrela</v>
      </c>
    </row>
    <row r="2419" spans="1:6" ht="15" customHeight="1" x14ac:dyDescent="0.2">
      <c r="A2419" s="22"/>
      <c r="B2419" s="23" t="s">
        <v>163</v>
      </c>
      <c r="C2419" s="24">
        <v>0</v>
      </c>
      <c r="D2419" s="12">
        <v>5198909</v>
      </c>
      <c r="E2419" s="25">
        <v>5198909</v>
      </c>
      <c r="F2419" t="str">
        <f>INDEX([1]Quadro!$B$1:$B$3005,MATCH(B2419,[1]Quadro!$A$1:$A$3005,0),0)</f>
        <v>Tâmega e Sousa</v>
      </c>
    </row>
    <row r="2420" spans="1:6" ht="15" customHeight="1" x14ac:dyDescent="0.2">
      <c r="A2420" s="22"/>
      <c r="B2420" s="23" t="s">
        <v>164</v>
      </c>
      <c r="C2420" s="24">
        <v>0</v>
      </c>
      <c r="D2420" s="12">
        <v>3241132</v>
      </c>
      <c r="E2420" s="25">
        <v>3241132</v>
      </c>
      <c r="F2420" t="str">
        <f>INDEX([1]Quadro!$B$1:$B$3005,MATCH(B2420,[1]Quadro!$A$1:$A$3005,0),0)</f>
        <v>Região de Leiria</v>
      </c>
    </row>
    <row r="2421" spans="1:6" ht="15" customHeight="1" x14ac:dyDescent="0.2">
      <c r="A2421" s="22"/>
      <c r="B2421" s="23" t="s">
        <v>165</v>
      </c>
      <c r="C2421" s="24">
        <v>0</v>
      </c>
      <c r="D2421" s="12">
        <v>564502</v>
      </c>
      <c r="E2421" s="25">
        <v>564502</v>
      </c>
      <c r="F2421" t="str">
        <f>INDEX([1]Quadro!$B$1:$B$3005,MATCH(B2421,[1]Quadro!$A$1:$A$3005,0),0)</f>
        <v>Alto Alentejo</v>
      </c>
    </row>
    <row r="2422" spans="1:6" ht="15" customHeight="1" x14ac:dyDescent="0.2">
      <c r="A2422" s="22"/>
      <c r="B2422" s="23" t="s">
        <v>166</v>
      </c>
      <c r="C2422" s="24">
        <v>0</v>
      </c>
      <c r="D2422" s="12">
        <v>14232101</v>
      </c>
      <c r="E2422" s="25">
        <v>14232101</v>
      </c>
      <c r="F2422" t="str">
        <f>INDEX([1]Quadro!$B$1:$B$3005,MATCH(B2422,[1]Quadro!$A$1:$A$3005,0),0)</f>
        <v>Área Metropolitana do Porto</v>
      </c>
    </row>
    <row r="2423" spans="1:6" ht="15" customHeight="1" x14ac:dyDescent="0.2">
      <c r="A2423" s="22"/>
      <c r="B2423" s="23" t="s">
        <v>167</v>
      </c>
      <c r="C2423" s="24">
        <v>0</v>
      </c>
      <c r="D2423" s="12">
        <v>2219432</v>
      </c>
      <c r="E2423" s="25">
        <v>2219432</v>
      </c>
      <c r="F2423" t="str">
        <f>INDEX([1]Quadro!$B$1:$B$3005,MATCH(B2423,[1]Quadro!$A$1:$A$3005,0),0)</f>
        <v>Região de Coimbra</v>
      </c>
    </row>
    <row r="2424" spans="1:6" ht="15" customHeight="1" x14ac:dyDescent="0.2">
      <c r="A2424" s="22"/>
      <c r="B2424" s="23" t="s">
        <v>168</v>
      </c>
      <c r="C2424" s="24">
        <v>0</v>
      </c>
      <c r="D2424" s="12">
        <v>1624909</v>
      </c>
      <c r="E2424" s="25">
        <v>1624909</v>
      </c>
      <c r="F2424" t="str">
        <f>INDEX([1]Quadro!$B$1:$B$3005,MATCH(B2424,[1]Quadro!$A$1:$A$3005,0),0)</f>
        <v>Beiras e Serra da Estrela</v>
      </c>
    </row>
    <row r="2425" spans="1:6" ht="15" customHeight="1" x14ac:dyDescent="0.2">
      <c r="A2425" s="22"/>
      <c r="B2425" s="23" t="s">
        <v>169</v>
      </c>
      <c r="C2425" s="24">
        <v>0</v>
      </c>
      <c r="D2425" s="12">
        <v>1534295</v>
      </c>
      <c r="E2425" s="25">
        <v>1534295</v>
      </c>
      <c r="F2425" t="str">
        <f>INDEX([1]Quadro!$B$1:$B$3005,MATCH(B2425,[1]Quadro!$A$1:$A$3005,0),0)</f>
        <v>Alto Minho</v>
      </c>
    </row>
    <row r="2426" spans="1:6" ht="15" customHeight="1" x14ac:dyDescent="0.2">
      <c r="A2426" s="22"/>
      <c r="B2426" s="23" t="s">
        <v>170</v>
      </c>
      <c r="C2426" s="24">
        <v>0</v>
      </c>
      <c r="D2426" s="12">
        <v>1427312</v>
      </c>
      <c r="E2426" s="25">
        <v>1427312</v>
      </c>
      <c r="F2426" t="str">
        <f>INDEX([1]Quadro!$B$1:$B$3005,MATCH(B2426,[1]Quadro!$A$1:$A$3005,0),0)</f>
        <v>Baixo Alentejo</v>
      </c>
    </row>
    <row r="2427" spans="1:6" ht="15" customHeight="1" x14ac:dyDescent="0.2">
      <c r="A2427" s="22"/>
      <c r="B2427" s="23" t="s">
        <v>171</v>
      </c>
      <c r="C2427" s="24">
        <v>0</v>
      </c>
      <c r="D2427" s="12">
        <v>594034</v>
      </c>
      <c r="E2427" s="25">
        <v>594034</v>
      </c>
      <c r="F2427" t="str">
        <f>INDEX([1]Quadro!$B$1:$B$3005,MATCH(B2427,[1]Quadro!$A$1:$A$3005,0),0)</f>
        <v>Douro</v>
      </c>
    </row>
    <row r="2428" spans="1:6" ht="15" customHeight="1" x14ac:dyDescent="0.2">
      <c r="A2428" s="22"/>
      <c r="B2428" s="23" t="s">
        <v>172</v>
      </c>
      <c r="C2428" s="24">
        <v>0</v>
      </c>
      <c r="D2428" s="12">
        <v>1842175</v>
      </c>
      <c r="E2428" s="25">
        <v>1842175</v>
      </c>
      <c r="F2428" t="str">
        <f>INDEX([1]Quadro!$B$1:$B$3005,MATCH(B2428,[1]Quadro!$A$1:$A$3005,0),0)</f>
        <v>Região de Coimbra</v>
      </c>
    </row>
    <row r="2429" spans="1:6" ht="15" customHeight="1" x14ac:dyDescent="0.2">
      <c r="A2429" s="22"/>
      <c r="B2429" s="23" t="s">
        <v>173</v>
      </c>
      <c r="C2429" s="24">
        <v>0</v>
      </c>
      <c r="D2429" s="12">
        <v>1247277</v>
      </c>
      <c r="E2429" s="25">
        <v>1247277</v>
      </c>
      <c r="F2429" t="str">
        <f>INDEX([1]Quadro!$B$1:$B$3005,MATCH(B2429,[1]Quadro!$A$1:$A$3005,0),0)</f>
        <v>Região de Coimbra</v>
      </c>
    </row>
    <row r="2430" spans="1:6" ht="15" customHeight="1" x14ac:dyDescent="0.2">
      <c r="A2430" s="22"/>
      <c r="B2430" s="23" t="s">
        <v>174</v>
      </c>
      <c r="C2430" s="24">
        <v>0</v>
      </c>
      <c r="D2430" s="12">
        <v>1489527</v>
      </c>
      <c r="E2430" s="25">
        <v>1489527</v>
      </c>
      <c r="F2430" t="str">
        <f>INDEX([1]Quadro!$B$1:$B$3005,MATCH(B2430,[1]Quadro!$A$1:$A$3005,0),0)</f>
        <v>Terras de Trás-os-Montes</v>
      </c>
    </row>
    <row r="2431" spans="1:6" ht="15" customHeight="1" x14ac:dyDescent="0.2">
      <c r="A2431" s="22"/>
      <c r="B2431" s="23" t="s">
        <v>175</v>
      </c>
      <c r="C2431" s="24">
        <v>0</v>
      </c>
      <c r="D2431" s="12">
        <v>3859600</v>
      </c>
      <c r="E2431" s="25">
        <v>3859600</v>
      </c>
      <c r="F2431" t="str">
        <f>INDEX([1]Quadro!$B$1:$B$3005,MATCH(B2431,[1]Quadro!$A$1:$A$3005,0),0)</f>
        <v>Terras de Trás-os-Montes</v>
      </c>
    </row>
    <row r="2432" spans="1:6" ht="15" customHeight="1" x14ac:dyDescent="0.2">
      <c r="A2432" s="22"/>
      <c r="B2432" s="23" t="s">
        <v>176</v>
      </c>
      <c r="C2432" s="24">
        <v>0</v>
      </c>
      <c r="D2432" s="12">
        <v>1843995</v>
      </c>
      <c r="E2432" s="25">
        <v>1843995</v>
      </c>
      <c r="F2432" t="str">
        <f>INDEX([1]Quadro!$B$1:$B$3005,MATCH(B2432,[1]Quadro!$A$1:$A$3005,0),0)</f>
        <v>Terras de Trás-os-Montes</v>
      </c>
    </row>
    <row r="2433" spans="1:6" ht="15" customHeight="1" x14ac:dyDescent="0.2">
      <c r="A2433" s="22"/>
      <c r="B2433" s="23" t="s">
        <v>177</v>
      </c>
      <c r="C2433" s="24">
        <v>0</v>
      </c>
      <c r="D2433" s="12">
        <v>1775071</v>
      </c>
      <c r="E2433" s="25">
        <v>1775071</v>
      </c>
      <c r="F2433" t="str">
        <f>INDEX([1]Quadro!$B$1:$B$3005,MATCH(B2433,[1]Quadro!$A$1:$A$3005,0),0)</f>
        <v>Douro</v>
      </c>
    </row>
    <row r="2434" spans="1:6" ht="15" customHeight="1" x14ac:dyDescent="0.2">
      <c r="A2434" s="22"/>
      <c r="B2434" s="23" t="s">
        <v>178</v>
      </c>
      <c r="C2434" s="24">
        <v>0</v>
      </c>
      <c r="D2434" s="12">
        <v>4699371</v>
      </c>
      <c r="E2434" s="25">
        <v>4699371</v>
      </c>
      <c r="F2434" t="str">
        <f>INDEX([1]Quadro!$B$1:$B$3005,MATCH(B2434,[1]Quadro!$A$1:$A$3005,0),0)</f>
        <v>Área Metropolitana de Lisboa</v>
      </c>
    </row>
    <row r="2435" spans="1:6" ht="15" customHeight="1" x14ac:dyDescent="0.2">
      <c r="A2435" s="22"/>
      <c r="B2435" s="23" t="s">
        <v>179</v>
      </c>
      <c r="C2435" s="24">
        <v>0</v>
      </c>
      <c r="D2435" s="12">
        <v>2034647</v>
      </c>
      <c r="E2435" s="25">
        <v>2034647</v>
      </c>
      <c r="F2435" t="str">
        <f>INDEX([1]Quadro!$B$1:$B$3005,MATCH(B2435,[1]Quadro!$A$1:$A$3005,0),0)</f>
        <v>Alto Minho</v>
      </c>
    </row>
    <row r="2436" spans="1:6" ht="15" customHeight="1" x14ac:dyDescent="0.2">
      <c r="A2436" s="22"/>
      <c r="B2436" s="23" t="s">
        <v>180</v>
      </c>
      <c r="C2436" s="24">
        <v>0</v>
      </c>
      <c r="D2436" s="12">
        <v>755724</v>
      </c>
      <c r="E2436" s="25">
        <v>755724</v>
      </c>
      <c r="F2436" t="str">
        <f>INDEX([1]Quadro!$B$1:$B$3005,MATCH(B2436,[1]Quadro!$A$1:$A$3005,0),0)</f>
        <v>Algarve</v>
      </c>
    </row>
    <row r="2437" spans="1:6" ht="15" customHeight="1" x14ac:dyDescent="0.2">
      <c r="A2437" s="22"/>
      <c r="B2437" s="23" t="s">
        <v>181</v>
      </c>
      <c r="C2437" s="24">
        <v>0</v>
      </c>
      <c r="D2437" s="12">
        <v>1082719</v>
      </c>
      <c r="E2437" s="25">
        <v>1082719</v>
      </c>
      <c r="F2437" t="str">
        <f>INDEX([1]Quadro!$B$1:$B$3005,MATCH(B2437,[1]Quadro!$A$1:$A$3005,0),0)</f>
        <v>Ave</v>
      </c>
    </row>
    <row r="2438" spans="1:6" ht="15" customHeight="1" x14ac:dyDescent="0.2">
      <c r="A2438" s="22"/>
      <c r="B2438" s="23" t="s">
        <v>182</v>
      </c>
      <c r="C2438" s="24">
        <v>0</v>
      </c>
      <c r="D2438" s="12">
        <v>280920</v>
      </c>
      <c r="E2438" s="25">
        <v>280920</v>
      </c>
      <c r="F2438" t="str">
        <f>INDEX([1]Quadro!$B$1:$B$3005,MATCH(B2438,[1]Quadro!$A$1:$A$3005,0),0)</f>
        <v>Alto Alentejo</v>
      </c>
    </row>
    <row r="2439" spans="1:6" ht="15" customHeight="1" x14ac:dyDescent="0.2">
      <c r="A2439" s="22"/>
      <c r="B2439" s="23" t="s">
        <v>183</v>
      </c>
      <c r="C2439" s="24">
        <v>0</v>
      </c>
      <c r="D2439" s="12">
        <v>1630364</v>
      </c>
      <c r="E2439" s="25">
        <v>1630364</v>
      </c>
      <c r="F2439" t="str">
        <f>INDEX([1]Quadro!$B$1:$B$3005,MATCH(B2439,[1]Quadro!$A$1:$A$3005,0),0)</f>
        <v>Alto Tâmega</v>
      </c>
    </row>
    <row r="2440" spans="1:6" ht="15" customHeight="1" x14ac:dyDescent="0.2">
      <c r="A2440" s="22"/>
      <c r="B2440" s="23" t="s">
        <v>184</v>
      </c>
      <c r="C2440" s="24">
        <v>0</v>
      </c>
      <c r="D2440" s="12">
        <v>1543343</v>
      </c>
      <c r="E2440" s="25">
        <v>1543343</v>
      </c>
      <c r="F2440" t="str">
        <f>INDEX([1]Quadro!$B$1:$B$3005,MATCH(B2440,[1]Quadro!$A$1:$A$3005,0),0)</f>
        <v>Alentejo Central</v>
      </c>
    </row>
    <row r="2441" spans="1:6" ht="15" customHeight="1" x14ac:dyDescent="0.2">
      <c r="A2441" s="22"/>
      <c r="B2441" s="23" t="s">
        <v>185</v>
      </c>
      <c r="C2441" s="24">
        <v>0</v>
      </c>
      <c r="D2441" s="12">
        <v>2120357</v>
      </c>
      <c r="E2441" s="25">
        <v>2120357</v>
      </c>
      <c r="F2441" t="str">
        <f>INDEX([1]Quadro!$B$1:$B$3005,MATCH(B2441,[1]Quadro!$A$1:$A$3005,0),0)</f>
        <v>Região de Coimbra</v>
      </c>
    </row>
    <row r="2442" spans="1:6" ht="15" customHeight="1" x14ac:dyDescent="0.2">
      <c r="A2442" s="22"/>
      <c r="B2442" s="23" t="s">
        <v>186</v>
      </c>
      <c r="C2442" s="24">
        <v>0</v>
      </c>
      <c r="D2442" s="12">
        <v>3883337</v>
      </c>
      <c r="E2442" s="25">
        <v>3883337</v>
      </c>
      <c r="F2442" t="str">
        <f>INDEX([1]Quadro!$B$1:$B$3005,MATCH(B2442,[1]Quadro!$A$1:$A$3005,0),0)</f>
        <v>Área Metropolitana de Lisboa</v>
      </c>
    </row>
    <row r="2443" spans="1:6" ht="15" customHeight="1" x14ac:dyDescent="0.2">
      <c r="A2443" s="22"/>
      <c r="B2443" s="23" t="s">
        <v>187</v>
      </c>
      <c r="C2443" s="24">
        <v>0</v>
      </c>
      <c r="D2443" s="12">
        <v>511225</v>
      </c>
      <c r="E2443" s="25">
        <v>511225</v>
      </c>
      <c r="F2443" t="str">
        <f>INDEX([1]Quadro!$B$1:$B$3005,MATCH(B2443,[1]Quadro!$A$1:$A$3005,0),0)</f>
        <v>Alentejo Central</v>
      </c>
    </row>
    <row r="2444" spans="1:6" ht="15" customHeight="1" x14ac:dyDescent="0.2">
      <c r="A2444" s="22"/>
      <c r="B2444" s="23" t="s">
        <v>188</v>
      </c>
      <c r="C2444" s="24">
        <v>0</v>
      </c>
      <c r="D2444" s="12">
        <v>1428523</v>
      </c>
      <c r="E2444" s="25">
        <v>1428523</v>
      </c>
      <c r="F2444" t="str">
        <f>INDEX([1]Quadro!$B$1:$B$3005,MATCH(B2444,[1]Quadro!$A$1:$A$3005,0),0)</f>
        <v>Região de Coimbra</v>
      </c>
    </row>
    <row r="2445" spans="1:6" ht="15" customHeight="1" x14ac:dyDescent="0.2">
      <c r="A2445" s="22"/>
      <c r="B2445" s="23" t="s">
        <v>189</v>
      </c>
      <c r="C2445" s="24">
        <v>0</v>
      </c>
      <c r="D2445" s="12">
        <v>1131194</v>
      </c>
      <c r="E2445" s="25">
        <v>1131194</v>
      </c>
      <c r="F2445" t="str">
        <f>INDEX([1]Quadro!$B$1:$B$3005,MATCH(B2445,[1]Quadro!$A$1:$A$3005,0),0)</f>
        <v>Baixo Alentejo</v>
      </c>
    </row>
    <row r="2446" spans="1:6" ht="15" customHeight="1" x14ac:dyDescent="0.2">
      <c r="A2446" s="22"/>
      <c r="B2446" s="23" t="s">
        <v>190</v>
      </c>
      <c r="C2446" s="24">
        <v>0</v>
      </c>
      <c r="D2446" s="12">
        <v>271985</v>
      </c>
      <c r="E2446" s="25">
        <v>271985</v>
      </c>
      <c r="F2446" t="str">
        <f>INDEX([1]Quadro!$B$1:$B$3005,MATCH(B2446,[1]Quadro!$A$1:$A$3005,0),0)</f>
        <v>Alentejo Central</v>
      </c>
    </row>
    <row r="2447" spans="1:6" ht="15" customHeight="1" x14ac:dyDescent="0.2">
      <c r="A2447" s="22"/>
      <c r="B2447" s="23" t="s">
        <v>191</v>
      </c>
      <c r="C2447" s="24">
        <v>0</v>
      </c>
      <c r="D2447" s="12">
        <v>1276001</v>
      </c>
      <c r="E2447" s="25">
        <v>1276001</v>
      </c>
      <c r="F2447" t="str">
        <f>INDEX([1]Quadro!$B$1:$B$3005,MATCH(B2447,[1]Quadro!$A$1:$A$3005,0),0)</f>
        <v>Douro</v>
      </c>
    </row>
    <row r="2448" spans="1:6" ht="15" customHeight="1" x14ac:dyDescent="0.2">
      <c r="A2448" s="22"/>
      <c r="B2448" s="23" t="s">
        <v>192</v>
      </c>
      <c r="C2448" s="24">
        <v>0</v>
      </c>
      <c r="D2448" s="12">
        <v>1715395</v>
      </c>
      <c r="E2448" s="25">
        <v>1715395</v>
      </c>
      <c r="F2448" t="str">
        <f>INDEX([1]Quadro!$B$1:$B$3005,MATCH(B2448,[1]Quadro!$A$1:$A$3005,0),0)</f>
        <v>Região de Aveiro</v>
      </c>
    </row>
    <row r="2449" spans="1:6" ht="15" customHeight="1" x14ac:dyDescent="0.2">
      <c r="A2449" s="22"/>
      <c r="B2449" s="23" t="s">
        <v>193</v>
      </c>
      <c r="C2449" s="24">
        <v>0</v>
      </c>
      <c r="D2449" s="12">
        <v>1714091</v>
      </c>
      <c r="E2449" s="25">
        <v>1714091</v>
      </c>
      <c r="F2449" t="str">
        <f>INDEX([1]Quadro!$B$1:$B$3005,MATCH(B2449,[1]Quadro!$A$1:$A$3005,0),0)</f>
        <v>Oeste</v>
      </c>
    </row>
    <row r="2450" spans="1:6" ht="15" customHeight="1" x14ac:dyDescent="0.2">
      <c r="A2450" s="22"/>
      <c r="B2450" s="23" t="s">
        <v>194</v>
      </c>
      <c r="C2450" s="24">
        <v>0</v>
      </c>
      <c r="D2450" s="12">
        <v>2515449</v>
      </c>
      <c r="E2450" s="25">
        <v>2515449</v>
      </c>
      <c r="F2450" t="str">
        <f>INDEX([1]Quadro!$B$1:$B$3005,MATCH(B2450,[1]Quadro!$A$1:$A$3005,0),0)</f>
        <v>Viseu Dão Lafões</v>
      </c>
    </row>
    <row r="2451" spans="1:6" ht="15" customHeight="1" x14ac:dyDescent="0.2">
      <c r="A2451" s="22"/>
      <c r="B2451" s="23" t="s">
        <v>195</v>
      </c>
      <c r="C2451" s="24">
        <v>0</v>
      </c>
      <c r="D2451" s="12">
        <v>1027043</v>
      </c>
      <c r="E2451" s="25">
        <v>1027043</v>
      </c>
      <c r="F2451" t="str">
        <f>INDEX([1]Quadro!$B$1:$B$3005,MATCH(B2451,[1]Quadro!$A$1:$A$3005,0),0)</f>
        <v>Alto Alentejo</v>
      </c>
    </row>
    <row r="2452" spans="1:6" ht="15" customHeight="1" x14ac:dyDescent="0.2">
      <c r="A2452" s="22"/>
      <c r="B2452" s="23" t="s">
        <v>196</v>
      </c>
      <c r="C2452" s="24">
        <v>0</v>
      </c>
      <c r="D2452" s="12">
        <v>680456</v>
      </c>
      <c r="E2452" s="25">
        <v>680456</v>
      </c>
      <c r="F2452" t="e">
        <f>INDEX([1]Quadro!$B$1:$B$3005,MATCH(B2452,[1]Quadro!$A$1:$A$3005,0),0)</f>
        <v>#N/A</v>
      </c>
    </row>
    <row r="2453" spans="1:6" ht="15" customHeight="1" x14ac:dyDescent="0.2">
      <c r="A2453" s="22"/>
      <c r="B2453" s="23" t="s">
        <v>197</v>
      </c>
      <c r="C2453" s="24">
        <v>0</v>
      </c>
      <c r="D2453" s="12">
        <v>1569323</v>
      </c>
      <c r="E2453" s="25">
        <v>1569323</v>
      </c>
      <c r="F2453" t="str">
        <f>INDEX([1]Quadro!$B$1:$B$3005,MATCH(B2453,[1]Quadro!$A$1:$A$3005,0),0)</f>
        <v>Oeste</v>
      </c>
    </row>
    <row r="2454" spans="1:6" ht="15" customHeight="1" x14ac:dyDescent="0.2">
      <c r="A2454" s="22"/>
      <c r="B2454" s="23" t="s">
        <v>198</v>
      </c>
      <c r="C2454" s="24">
        <v>0</v>
      </c>
      <c r="D2454" s="12">
        <v>2646772</v>
      </c>
      <c r="E2454" s="25">
        <v>2646772</v>
      </c>
      <c r="F2454" t="str">
        <f>INDEX([1]Quadro!$B$1:$B$3005,MATCH(B2454,[1]Quadro!$A$1:$A$3005,0),0)</f>
        <v>Alentejo Litoral</v>
      </c>
    </row>
    <row r="2455" spans="1:6" ht="15" customHeight="1" x14ac:dyDescent="0.2">
      <c r="A2455" s="22"/>
      <c r="B2455" s="23" t="s">
        <v>199</v>
      </c>
      <c r="C2455" s="24">
        <v>0</v>
      </c>
      <c r="D2455" s="12">
        <v>7543101</v>
      </c>
      <c r="E2455" s="25">
        <v>7543101</v>
      </c>
      <c r="F2455" t="str">
        <f>INDEX([1]Quadro!$B$1:$B$3005,MATCH(B2455,[1]Quadro!$A$1:$A$3005,0),0)</f>
        <v>Área Metropolitana de Lisboa</v>
      </c>
    </row>
    <row r="2456" spans="1:6" ht="15" customHeight="1" x14ac:dyDescent="0.2">
      <c r="A2456" s="22"/>
      <c r="B2456" s="23" t="s">
        <v>200</v>
      </c>
      <c r="C2456" s="24">
        <v>0</v>
      </c>
      <c r="D2456" s="12">
        <v>14079058</v>
      </c>
      <c r="E2456" s="25">
        <v>14079058</v>
      </c>
      <c r="F2456" t="str">
        <f>INDEX([1]Quadro!$B$1:$B$3005,MATCH(B2456,[1]Quadro!$A$1:$A$3005,0),0)</f>
        <v>Área Metropolitana de Lisboa</v>
      </c>
    </row>
    <row r="2457" spans="1:6" ht="15" customHeight="1" x14ac:dyDescent="0.2">
      <c r="A2457" s="22"/>
      <c r="B2457" s="23" t="s">
        <v>201</v>
      </c>
      <c r="C2457" s="24">
        <v>0</v>
      </c>
      <c r="D2457" s="12">
        <v>1678381</v>
      </c>
      <c r="E2457" s="25">
        <v>1678381</v>
      </c>
      <c r="F2457" t="str">
        <f>INDEX([1]Quadro!$B$1:$B$3005,MATCH(B2457,[1]Quadro!$A$1:$A$3005,0),0)</f>
        <v>Beira Baixa</v>
      </c>
    </row>
    <row r="2458" spans="1:6" ht="15" customHeight="1" x14ac:dyDescent="0.2">
      <c r="A2458" s="22"/>
      <c r="B2458" s="23" t="s">
        <v>202</v>
      </c>
      <c r="C2458" s="24">
        <v>0</v>
      </c>
      <c r="D2458" s="12">
        <v>3698233</v>
      </c>
      <c r="E2458" s="25">
        <v>3698233</v>
      </c>
      <c r="F2458" t="str">
        <f>INDEX([1]Quadro!$B$1:$B$3005,MATCH(B2458,[1]Quadro!$A$1:$A$3005,0),0)</f>
        <v>Algarve</v>
      </c>
    </row>
    <row r="2459" spans="1:6" ht="15" customHeight="1" x14ac:dyDescent="0.2">
      <c r="A2459" s="22"/>
      <c r="B2459" s="23" t="s">
        <v>203</v>
      </c>
      <c r="C2459" s="24">
        <v>0</v>
      </c>
      <c r="D2459" s="12">
        <v>6710473</v>
      </c>
      <c r="E2459" s="25">
        <v>6710473</v>
      </c>
      <c r="F2459" t="e">
        <f>INDEX([1]Quadro!$B$1:$B$3005,MATCH(B2459,[1]Quadro!$A$1:$A$3005,0),0)</f>
        <v>#N/A</v>
      </c>
    </row>
    <row r="2460" spans="1:6" ht="15" customHeight="1" x14ac:dyDescent="0.2">
      <c r="A2460" s="22"/>
      <c r="B2460" s="23" t="s">
        <v>204</v>
      </c>
      <c r="C2460" s="24">
        <v>0</v>
      </c>
      <c r="D2460" s="12">
        <v>1503402</v>
      </c>
      <c r="E2460" s="25">
        <v>1503402</v>
      </c>
      <c r="F2460" t="str">
        <f>INDEX([1]Quadro!$B$1:$B$3005,MATCH(B2460,[1]Quadro!$A$1:$A$3005,0),0)</f>
        <v>Viseu Dão Lafões</v>
      </c>
    </row>
    <row r="2461" spans="1:6" ht="15" customHeight="1" x14ac:dyDescent="0.2">
      <c r="A2461" s="22"/>
      <c r="B2461" s="23" t="s">
        <v>205</v>
      </c>
      <c r="C2461" s="24">
        <v>0</v>
      </c>
      <c r="D2461" s="12">
        <v>2270830</v>
      </c>
      <c r="E2461" s="25">
        <v>2270830</v>
      </c>
      <c r="F2461" t="str">
        <f>INDEX([1]Quadro!$B$1:$B$3005,MATCH(B2461,[1]Quadro!$A$1:$A$3005,0),0)</f>
        <v>Região de Aveiro</v>
      </c>
    </row>
    <row r="2462" spans="1:6" ht="15" customHeight="1" x14ac:dyDescent="0.2">
      <c r="A2462" s="22"/>
      <c r="B2462" s="23" t="s">
        <v>206</v>
      </c>
      <c r="C2462" s="24">
        <v>0</v>
      </c>
      <c r="D2462" s="12">
        <v>2232946</v>
      </c>
      <c r="E2462" s="25">
        <v>2232946</v>
      </c>
      <c r="F2462" t="str">
        <f>INDEX([1]Quadro!$B$1:$B$3005,MATCH(B2462,[1]Quadro!$A$1:$A$3005,0),0)</f>
        <v>Região de Coimbra</v>
      </c>
    </row>
    <row r="2463" spans="1:6" ht="15" customHeight="1" x14ac:dyDescent="0.2">
      <c r="A2463" s="22"/>
      <c r="B2463" s="23" t="s">
        <v>207</v>
      </c>
      <c r="C2463" s="24">
        <v>0</v>
      </c>
      <c r="D2463" s="12">
        <v>687582</v>
      </c>
      <c r="E2463" s="25">
        <v>687582</v>
      </c>
      <c r="F2463" t="str">
        <f>INDEX([1]Quadro!$B$1:$B$3005,MATCH(B2463,[1]Quadro!$A$1:$A$3005,0),0)</f>
        <v>Baixo Alentejo</v>
      </c>
    </row>
    <row r="2464" spans="1:6" ht="15" customHeight="1" x14ac:dyDescent="0.2">
      <c r="A2464" s="22"/>
      <c r="B2464" s="23" t="s">
        <v>208</v>
      </c>
      <c r="C2464" s="24">
        <v>0</v>
      </c>
      <c r="D2464" s="12">
        <v>6539909</v>
      </c>
      <c r="E2464" s="25">
        <v>6539909</v>
      </c>
      <c r="F2464" t="str">
        <f>INDEX([1]Quadro!$B$1:$B$3005,MATCH(B2464,[1]Quadro!$A$1:$A$3005,0),0)</f>
        <v>Região de Aveiro</v>
      </c>
    </row>
    <row r="2465" spans="1:6" ht="15" customHeight="1" x14ac:dyDescent="0.2">
      <c r="A2465" s="22"/>
      <c r="B2465" s="23" t="s">
        <v>209</v>
      </c>
      <c r="C2465" s="24">
        <v>0</v>
      </c>
      <c r="D2465" s="12">
        <v>4756244</v>
      </c>
      <c r="E2465" s="25">
        <v>4756244</v>
      </c>
      <c r="F2465" t="str">
        <f>INDEX([1]Quadro!$B$1:$B$3005,MATCH(B2465,[1]Quadro!$A$1:$A$3005,0),0)</f>
        <v>Tâmega e Sousa</v>
      </c>
    </row>
    <row r="2466" spans="1:6" ht="15" customHeight="1" x14ac:dyDescent="0.2">
      <c r="A2466" s="22"/>
      <c r="B2466" s="23" t="s">
        <v>210</v>
      </c>
      <c r="C2466" s="24">
        <v>0</v>
      </c>
      <c r="D2466" s="12">
        <v>4894798</v>
      </c>
      <c r="E2466" s="25">
        <v>4894798</v>
      </c>
      <c r="F2466" t="str">
        <f>INDEX([1]Quadro!$B$1:$B$3005,MATCH(B2466,[1]Quadro!$A$1:$A$3005,0),0)</f>
        <v>Área Metropolitana de Lisboa</v>
      </c>
    </row>
    <row r="2467" spans="1:6" ht="15" customHeight="1" x14ac:dyDescent="0.2">
      <c r="A2467" s="22"/>
      <c r="B2467" s="23" t="s">
        <v>211</v>
      </c>
      <c r="C2467" s="24">
        <v>0</v>
      </c>
      <c r="D2467" s="12">
        <v>1323528</v>
      </c>
      <c r="E2467" s="25">
        <v>1323528</v>
      </c>
      <c r="F2467" t="str">
        <f>INDEX([1]Quadro!$B$1:$B$3005,MATCH(B2467,[1]Quadro!$A$1:$A$3005,0),0)</f>
        <v>Região de Coimbra</v>
      </c>
    </row>
    <row r="2468" spans="1:6" ht="15" customHeight="1" x14ac:dyDescent="0.2">
      <c r="A2468" s="22"/>
      <c r="B2468" s="23" t="s">
        <v>212</v>
      </c>
      <c r="C2468" s="24">
        <v>0</v>
      </c>
      <c r="D2468" s="12">
        <v>5262319</v>
      </c>
      <c r="E2468" s="25">
        <v>5262319</v>
      </c>
      <c r="F2468" t="str">
        <f>INDEX([1]Quadro!$B$1:$B$3005,MATCH(B2468,[1]Quadro!$A$1:$A$3005,0),0)</f>
        <v>Área Metropolitana do Porto</v>
      </c>
    </row>
    <row r="2469" spans="1:6" ht="15" customHeight="1" x14ac:dyDescent="0.2">
      <c r="A2469" s="22"/>
      <c r="B2469" s="23" t="s">
        <v>213</v>
      </c>
      <c r="C2469" s="24">
        <v>0</v>
      </c>
      <c r="D2469" s="12">
        <v>1664751</v>
      </c>
      <c r="E2469" s="25">
        <v>1664751</v>
      </c>
      <c r="F2469" t="str">
        <f>INDEX([1]Quadro!$B$1:$B$3005,MATCH(B2469,[1]Quadro!$A$1:$A$3005,0),0)</f>
        <v>Alto Minho</v>
      </c>
    </row>
    <row r="2470" spans="1:6" ht="15" customHeight="1" x14ac:dyDescent="0.2">
      <c r="A2470" s="22"/>
      <c r="B2470" s="23" t="s">
        <v>214</v>
      </c>
      <c r="C2470" s="24">
        <v>0</v>
      </c>
      <c r="D2470" s="12">
        <v>885415</v>
      </c>
      <c r="E2470" s="25">
        <v>885415</v>
      </c>
      <c r="F2470" t="str">
        <f>INDEX([1]Quadro!$B$1:$B$3005,MATCH(B2470,[1]Quadro!$A$1:$A$3005,0),0)</f>
        <v>Região de Leiria</v>
      </c>
    </row>
    <row r="2471" spans="1:6" ht="15" customHeight="1" x14ac:dyDescent="0.2">
      <c r="A2471" s="22"/>
      <c r="B2471" s="23" t="s">
        <v>215</v>
      </c>
      <c r="C2471" s="24">
        <v>0</v>
      </c>
      <c r="D2471" s="12">
        <v>1400480</v>
      </c>
      <c r="E2471" s="25">
        <v>1400480</v>
      </c>
      <c r="F2471" t="str">
        <f>INDEX([1]Quadro!$B$1:$B$3005,MATCH(B2471,[1]Quadro!$A$1:$A$3005,0),0)</f>
        <v>Região de Coimbra</v>
      </c>
    </row>
    <row r="2472" spans="1:6" ht="15" customHeight="1" x14ac:dyDescent="0.2">
      <c r="A2472" s="22"/>
      <c r="B2472" s="23" t="s">
        <v>216</v>
      </c>
      <c r="C2472" s="24">
        <v>0</v>
      </c>
      <c r="D2472" s="12">
        <v>7388938</v>
      </c>
      <c r="E2472" s="25">
        <v>7388938</v>
      </c>
      <c r="F2472" t="str">
        <f>INDEX([1]Quadro!$B$1:$B$3005,MATCH(B2472,[1]Quadro!$A$1:$A$3005,0),0)</f>
        <v>Tâmega e Sousa</v>
      </c>
    </row>
    <row r="2473" spans="1:6" ht="15" customHeight="1" x14ac:dyDescent="0.2">
      <c r="A2473" s="22"/>
      <c r="B2473" s="23" t="s">
        <v>217</v>
      </c>
      <c r="C2473" s="24">
        <v>0</v>
      </c>
      <c r="D2473" s="12">
        <v>1566975</v>
      </c>
      <c r="E2473" s="25">
        <v>1566975</v>
      </c>
      <c r="F2473" t="str">
        <f>INDEX([1]Quadro!$B$1:$B$3005,MATCH(B2473,[1]Quadro!$A$1:$A$3005,0),0)</f>
        <v>Viseu Dão Lafões</v>
      </c>
    </row>
    <row r="2474" spans="1:6" ht="15" customHeight="1" x14ac:dyDescent="0.2">
      <c r="A2474" s="22"/>
      <c r="B2474" s="23" t="s">
        <v>218</v>
      </c>
      <c r="C2474" s="24">
        <v>0</v>
      </c>
      <c r="D2474" s="12">
        <v>1033128</v>
      </c>
      <c r="E2474" s="25">
        <v>1033128</v>
      </c>
      <c r="F2474" t="str">
        <f>INDEX([1]Quadro!$B$1:$B$3005,MATCH(B2474,[1]Quadro!$A$1:$A$3005,0),0)</f>
        <v>Beira Baixa</v>
      </c>
    </row>
    <row r="2475" spans="1:6" ht="15" customHeight="1" x14ac:dyDescent="0.2">
      <c r="A2475" s="22"/>
      <c r="B2475" s="23" t="s">
        <v>219</v>
      </c>
      <c r="C2475" s="24">
        <v>0</v>
      </c>
      <c r="D2475" s="12">
        <v>726325</v>
      </c>
      <c r="E2475" s="25">
        <v>726325</v>
      </c>
      <c r="F2475" t="str">
        <f>INDEX([1]Quadro!$B$1:$B$3005,MATCH(B2475,[1]Quadro!$A$1:$A$3005,0),0)</f>
        <v>Douro</v>
      </c>
    </row>
    <row r="2476" spans="1:6" ht="15" customHeight="1" x14ac:dyDescent="0.2">
      <c r="A2476" s="22"/>
      <c r="B2476" s="23" t="s">
        <v>220</v>
      </c>
      <c r="C2476" s="24">
        <v>0</v>
      </c>
      <c r="D2476" s="12">
        <v>957155</v>
      </c>
      <c r="E2476" s="25">
        <v>957155</v>
      </c>
      <c r="F2476" t="str">
        <f>INDEX([1]Quadro!$B$1:$B$3005,MATCH(B2476,[1]Quadro!$A$1:$A$3005,0),0)</f>
        <v>Região de Coimbra</v>
      </c>
    </row>
    <row r="2477" spans="1:6" ht="15" customHeight="1" x14ac:dyDescent="0.2">
      <c r="A2477" s="22"/>
      <c r="B2477" s="23" t="s">
        <v>221</v>
      </c>
      <c r="C2477" s="24">
        <v>0</v>
      </c>
      <c r="D2477" s="12">
        <v>3773204</v>
      </c>
      <c r="E2477" s="25">
        <v>3773204</v>
      </c>
      <c r="F2477" t="str">
        <f>INDEX([1]Quadro!$B$1:$B$3005,MATCH(B2477,[1]Quadro!$A$1:$A$3005,0),0)</f>
        <v>Oeste</v>
      </c>
    </row>
    <row r="2478" spans="1:6" ht="15" customHeight="1" x14ac:dyDescent="0.2">
      <c r="A2478" s="22"/>
      <c r="B2478" s="23" t="s">
        <v>222</v>
      </c>
      <c r="C2478" s="24">
        <v>0</v>
      </c>
      <c r="D2478" s="12">
        <v>1382539</v>
      </c>
      <c r="E2478" s="25">
        <v>1382539</v>
      </c>
      <c r="F2478" t="str">
        <f>INDEX([1]Quadro!$B$1:$B$3005,MATCH(B2478,[1]Quadro!$A$1:$A$3005,0),0)</f>
        <v>Douro</v>
      </c>
    </row>
    <row r="2479" spans="1:6" ht="15" customHeight="1" x14ac:dyDescent="0.2">
      <c r="A2479" s="22"/>
      <c r="B2479" s="23" t="s">
        <v>223</v>
      </c>
      <c r="C2479" s="24">
        <v>0</v>
      </c>
      <c r="D2479" s="12">
        <v>2416527</v>
      </c>
      <c r="E2479" s="25">
        <v>2416527</v>
      </c>
      <c r="F2479" t="str">
        <f>INDEX([1]Quadro!$B$1:$B$3005,MATCH(B2479,[1]Quadro!$A$1:$A$3005,0),0)</f>
        <v>Beiras e Serra da Estrela</v>
      </c>
    </row>
    <row r="2480" spans="1:6" ht="15" customHeight="1" x14ac:dyDescent="0.2">
      <c r="A2480" s="22"/>
      <c r="B2480" s="23" t="s">
        <v>224</v>
      </c>
      <c r="C2480" s="24">
        <v>0</v>
      </c>
      <c r="D2480" s="12">
        <v>7442334</v>
      </c>
      <c r="E2480" s="25">
        <v>7442334</v>
      </c>
      <c r="F2480" t="str">
        <f>INDEX([1]Quadro!$B$1:$B$3005,MATCH(B2480,[1]Quadro!$A$1:$A$3005,0),0)</f>
        <v>Região de Leiria</v>
      </c>
    </row>
    <row r="2481" spans="1:6" ht="15" customHeight="1" x14ac:dyDescent="0.2">
      <c r="A2481" s="22"/>
      <c r="B2481" s="23" t="s">
        <v>225</v>
      </c>
      <c r="C2481" s="24">
        <v>0</v>
      </c>
      <c r="D2481" s="12">
        <v>4518036</v>
      </c>
      <c r="E2481" s="25">
        <v>4518036</v>
      </c>
      <c r="F2481" t="e">
        <f>INDEX([1]Quadro!$B$1:$B$3005,MATCH(B2481,[1]Quadro!$A$1:$A$3005,0),0)</f>
        <v>#N/A</v>
      </c>
    </row>
    <row r="2482" spans="1:6" ht="15" customHeight="1" x14ac:dyDescent="0.2">
      <c r="A2482" s="22"/>
      <c r="B2482" s="23" t="s">
        <v>226</v>
      </c>
      <c r="C2482" s="24">
        <v>0</v>
      </c>
      <c r="D2482" s="12">
        <v>1711809</v>
      </c>
      <c r="E2482" s="25">
        <v>1711809</v>
      </c>
      <c r="F2482" t="str">
        <f>INDEX([1]Quadro!$B$1:$B$3005,MATCH(B2482,[1]Quadro!$A$1:$A$3005,0),0)</f>
        <v>Alto Minho</v>
      </c>
    </row>
    <row r="2483" spans="1:6" ht="15" customHeight="1" x14ac:dyDescent="0.2">
      <c r="A2483" s="22"/>
      <c r="B2483" s="23" t="s">
        <v>227</v>
      </c>
      <c r="C2483" s="24">
        <v>0</v>
      </c>
      <c r="D2483" s="12">
        <v>3948117</v>
      </c>
      <c r="E2483" s="25">
        <v>3948117</v>
      </c>
      <c r="F2483" t="str">
        <f>INDEX([1]Quadro!$B$1:$B$3005,MATCH(B2483,[1]Quadro!$A$1:$A$3005,0),0)</f>
        <v>Alto Minho</v>
      </c>
    </row>
    <row r="2484" spans="1:6" ht="15" customHeight="1" x14ac:dyDescent="0.2">
      <c r="A2484" s="22"/>
      <c r="B2484" s="23" t="s">
        <v>228</v>
      </c>
      <c r="C2484" s="24">
        <v>0</v>
      </c>
      <c r="D2484" s="12">
        <v>2014522</v>
      </c>
      <c r="E2484" s="25">
        <v>2014522</v>
      </c>
      <c r="F2484" t="str">
        <f>INDEX([1]Quadro!$B$1:$B$3005,MATCH(B2484,[1]Quadro!$A$1:$A$3005,0),0)</f>
        <v>Alto Alentejo</v>
      </c>
    </row>
    <row r="2485" spans="1:6" ht="15" customHeight="1" x14ac:dyDescent="0.2">
      <c r="A2485" s="22"/>
      <c r="B2485" s="23" t="s">
        <v>229</v>
      </c>
      <c r="C2485" s="24">
        <v>0</v>
      </c>
      <c r="D2485" s="12">
        <v>2328808</v>
      </c>
      <c r="E2485" s="25">
        <v>2328808</v>
      </c>
      <c r="F2485" t="str">
        <f>INDEX([1]Quadro!$B$1:$B$3005,MATCH(B2485,[1]Quadro!$A$1:$A$3005,0),0)</f>
        <v>Alto Alentejo</v>
      </c>
    </row>
    <row r="2486" spans="1:6" ht="15" customHeight="1" x14ac:dyDescent="0.2">
      <c r="A2486" s="22"/>
      <c r="B2486" s="23" t="s">
        <v>230</v>
      </c>
      <c r="C2486" s="24">
        <v>0</v>
      </c>
      <c r="D2486" s="12">
        <v>581059</v>
      </c>
      <c r="E2486" s="25">
        <v>581059</v>
      </c>
      <c r="F2486" t="str">
        <f>INDEX([1]Quadro!$B$1:$B$3005,MATCH(B2486,[1]Quadro!$A$1:$A$3005,0),0)</f>
        <v>Alentejo Central</v>
      </c>
    </row>
    <row r="2487" spans="1:6" ht="15" customHeight="1" x14ac:dyDescent="0.2">
      <c r="A2487" s="22"/>
      <c r="B2487" s="23" t="s">
        <v>231</v>
      </c>
      <c r="C2487" s="24">
        <v>0</v>
      </c>
      <c r="D2487" s="12">
        <v>5418525</v>
      </c>
      <c r="E2487" s="25">
        <v>5418525</v>
      </c>
      <c r="F2487" t="str">
        <f>INDEX([1]Quadro!$B$1:$B$3005,MATCH(B2487,[1]Quadro!$A$1:$A$3005,0),0)</f>
        <v>Algarve</v>
      </c>
    </row>
    <row r="2488" spans="1:6" ht="15" customHeight="1" x14ac:dyDescent="0.2">
      <c r="A2488" s="22"/>
      <c r="B2488" s="23" t="s">
        <v>232</v>
      </c>
      <c r="C2488" s="24">
        <v>0</v>
      </c>
      <c r="D2488" s="12">
        <v>23115147</v>
      </c>
      <c r="E2488" s="25">
        <v>23115147</v>
      </c>
      <c r="F2488" t="str">
        <f>INDEX([1]Quadro!$B$1:$B$3005,MATCH(B2488,[1]Quadro!$A$1:$A$3005,0),0)</f>
        <v>Área Metropolitana do Porto</v>
      </c>
    </row>
    <row r="2489" spans="1:6" ht="15" customHeight="1" x14ac:dyDescent="0.2">
      <c r="A2489" s="22"/>
      <c r="B2489" s="23" t="s">
        <v>233</v>
      </c>
      <c r="C2489" s="24">
        <v>0</v>
      </c>
      <c r="D2489" s="12">
        <v>2255736</v>
      </c>
      <c r="E2489" s="25">
        <v>2255736</v>
      </c>
      <c r="F2489" t="str">
        <f>INDEX([1]Quadro!$B$1:$B$3005,MATCH(B2489,[1]Quadro!$A$1:$A$3005,0),0)</f>
        <v>Região de Leiria</v>
      </c>
    </row>
    <row r="2490" spans="1:6" ht="15" customHeight="1" x14ac:dyDescent="0.2">
      <c r="A2490" s="22"/>
      <c r="B2490" s="23" t="s">
        <v>234</v>
      </c>
      <c r="C2490" s="24">
        <v>0</v>
      </c>
      <c r="D2490" s="12">
        <v>2615898</v>
      </c>
      <c r="E2490" s="25">
        <v>2615898</v>
      </c>
      <c r="F2490" t="str">
        <f>INDEX([1]Quadro!$B$1:$B$3005,MATCH(B2490,[1]Quadro!$A$1:$A$3005,0),0)</f>
        <v>Ave</v>
      </c>
    </row>
    <row r="2491" spans="1:6" ht="15" customHeight="1" x14ac:dyDescent="0.2">
      <c r="A2491" s="22"/>
      <c r="B2491" s="23" t="s">
        <v>235</v>
      </c>
      <c r="C2491" s="24">
        <v>0</v>
      </c>
      <c r="D2491" s="12">
        <v>6334677</v>
      </c>
      <c r="E2491" s="25">
        <v>6334677</v>
      </c>
      <c r="F2491" t="str">
        <f>INDEX([1]Quadro!$B$1:$B$3005,MATCH(B2491,[1]Quadro!$A$1:$A$3005,0),0)</f>
        <v>Área Metropolitana do Porto</v>
      </c>
    </row>
    <row r="2492" spans="1:6" ht="15" customHeight="1" x14ac:dyDescent="0.2">
      <c r="A2492" s="22"/>
      <c r="B2492" s="23" t="s">
        <v>236</v>
      </c>
      <c r="C2492" s="24">
        <v>0</v>
      </c>
      <c r="D2492" s="12">
        <v>734880</v>
      </c>
      <c r="E2492" s="25">
        <v>734880</v>
      </c>
      <c r="F2492" t="e">
        <f>INDEX([1]Quadro!$B$1:$B$3005,MATCH(B2492,[1]Quadro!$A$1:$A$3005,0),0)</f>
        <v>#N/A</v>
      </c>
    </row>
    <row r="2493" spans="1:6" ht="15" customHeight="1" x14ac:dyDescent="0.2">
      <c r="A2493" s="22"/>
      <c r="B2493" s="23" t="s">
        <v>237</v>
      </c>
      <c r="C2493" s="24">
        <v>0</v>
      </c>
      <c r="D2493" s="12">
        <v>1969125</v>
      </c>
      <c r="E2493" s="25">
        <v>1969125</v>
      </c>
      <c r="F2493" t="str">
        <f>INDEX([1]Quadro!$B$1:$B$3005,MATCH(B2493,[1]Quadro!$A$1:$A$3005,0),0)</f>
        <v>Beira Baixa</v>
      </c>
    </row>
    <row r="2494" spans="1:6" ht="15" customHeight="1" x14ac:dyDescent="0.2">
      <c r="A2494" s="22"/>
      <c r="B2494" s="23" t="s">
        <v>238</v>
      </c>
      <c r="C2494" s="24">
        <v>0</v>
      </c>
      <c r="D2494" s="12">
        <v>564772</v>
      </c>
      <c r="E2494" s="25">
        <v>564772</v>
      </c>
      <c r="F2494" t="str">
        <f>INDEX([1]Quadro!$B$1:$B$3005,MATCH(B2494,[1]Quadro!$A$1:$A$3005,0),0)</f>
        <v>Alentejo Central</v>
      </c>
    </row>
    <row r="2495" spans="1:6" ht="15" customHeight="1" x14ac:dyDescent="0.2">
      <c r="A2495" s="22"/>
      <c r="B2495" s="23" t="s">
        <v>239</v>
      </c>
      <c r="C2495" s="24">
        <v>0</v>
      </c>
      <c r="D2495" s="12">
        <v>1201782</v>
      </c>
      <c r="E2495" s="25">
        <v>1201782</v>
      </c>
      <c r="F2495" t="str">
        <f>INDEX([1]Quadro!$B$1:$B$3005,MATCH(B2495,[1]Quadro!$A$1:$A$3005,0),0)</f>
        <v>Alentejo Central</v>
      </c>
    </row>
    <row r="2496" spans="1:6" ht="15" customHeight="1" x14ac:dyDescent="0.2">
      <c r="A2496" s="22"/>
      <c r="B2496" s="23" t="s">
        <v>240</v>
      </c>
      <c r="C2496" s="24">
        <v>0</v>
      </c>
      <c r="D2496" s="12">
        <v>1673070</v>
      </c>
      <c r="E2496" s="25">
        <v>1673070</v>
      </c>
      <c r="F2496" t="str">
        <f>INDEX([1]Quadro!$B$1:$B$3005,MATCH(B2496,[1]Quadro!$A$1:$A$3005,0),0)</f>
        <v>Tâmega e Sousa</v>
      </c>
    </row>
    <row r="2497" spans="1:6" ht="15" customHeight="1" x14ac:dyDescent="0.2">
      <c r="A2497" s="22"/>
      <c r="B2497" s="23" t="s">
        <v>241</v>
      </c>
      <c r="C2497" s="24">
        <v>0</v>
      </c>
      <c r="D2497" s="12">
        <v>773467</v>
      </c>
      <c r="E2497" s="25">
        <v>773467</v>
      </c>
      <c r="F2497" t="str">
        <f>INDEX([1]Quadro!$B$1:$B$3005,MATCH(B2497,[1]Quadro!$A$1:$A$3005,0),0)</f>
        <v>Alto Tâmega</v>
      </c>
    </row>
    <row r="2498" spans="1:6" ht="15" customHeight="1" x14ac:dyDescent="0.2">
      <c r="A2498" s="22"/>
      <c r="B2498" s="23" t="s">
        <v>242</v>
      </c>
      <c r="C2498" s="24">
        <v>0</v>
      </c>
      <c r="D2498" s="12">
        <v>1548996</v>
      </c>
      <c r="E2498" s="25">
        <v>1548996</v>
      </c>
      <c r="F2498" t="e">
        <f>INDEX([1]Quadro!$B$1:$B$3005,MATCH(B2498,[1]Quadro!$A$1:$A$3005,0),0)</f>
        <v>#N/A</v>
      </c>
    </row>
    <row r="2499" spans="1:6" ht="15" customHeight="1" x14ac:dyDescent="0.2">
      <c r="A2499" s="22"/>
      <c r="B2499" s="23" t="s">
        <v>243</v>
      </c>
      <c r="C2499" s="24">
        <v>0</v>
      </c>
      <c r="D2499" s="12">
        <v>2498182</v>
      </c>
      <c r="E2499" s="25">
        <v>2498182</v>
      </c>
      <c r="F2499" t="str">
        <f>INDEX([1]Quadro!$B$1:$B$3005,MATCH(B2499,[1]Quadro!$A$1:$A$3005,0),0)</f>
        <v>Lezíria do Tejo</v>
      </c>
    </row>
    <row r="2500" spans="1:6" ht="15" customHeight="1" x14ac:dyDescent="0.2">
      <c r="A2500" s="22"/>
      <c r="B2500" s="23" t="s">
        <v>244</v>
      </c>
      <c r="C2500" s="24">
        <v>0</v>
      </c>
      <c r="D2500" s="12">
        <v>1114914</v>
      </c>
      <c r="E2500" s="25">
        <v>1114914</v>
      </c>
      <c r="F2500" t="str">
        <f>INDEX([1]Quadro!$B$1:$B$3005,MATCH(B2500,[1]Quadro!$A$1:$A$3005,0),0)</f>
        <v>Douro</v>
      </c>
    </row>
    <row r="2501" spans="1:6" ht="15" customHeight="1" x14ac:dyDescent="0.2">
      <c r="A2501" s="22"/>
      <c r="B2501" s="23" t="s">
        <v>245</v>
      </c>
      <c r="C2501" s="24">
        <v>0</v>
      </c>
      <c r="D2501" s="12">
        <v>3610484</v>
      </c>
      <c r="E2501" s="25">
        <v>3610484</v>
      </c>
      <c r="F2501" t="str">
        <f>INDEX([1]Quadro!$B$1:$B$3005,MATCH(B2501,[1]Quadro!$A$1:$A$3005,0),0)</f>
        <v>Beiras e Serra da Estrela</v>
      </c>
    </row>
    <row r="2502" spans="1:6" ht="15" customHeight="1" x14ac:dyDescent="0.2">
      <c r="A2502" s="22"/>
      <c r="B2502" s="23" t="s">
        <v>246</v>
      </c>
      <c r="C2502" s="24">
        <v>0</v>
      </c>
      <c r="D2502" s="12">
        <v>2005008</v>
      </c>
      <c r="E2502" s="25">
        <v>2005008</v>
      </c>
      <c r="F2502" t="str">
        <f>INDEX([1]Quadro!$B$1:$B$3005,MATCH(B2502,[1]Quadro!$A$1:$A$3005,0),0)</f>
        <v>Lezíria do Tejo</v>
      </c>
    </row>
    <row r="2503" spans="1:6" ht="15" customHeight="1" x14ac:dyDescent="0.2">
      <c r="A2503" s="22"/>
      <c r="B2503" s="23" t="s">
        <v>247</v>
      </c>
      <c r="C2503" s="24">
        <v>0</v>
      </c>
      <c r="D2503" s="12">
        <v>1648621</v>
      </c>
      <c r="E2503" s="25">
        <v>1648621</v>
      </c>
      <c r="F2503" t="str">
        <f>INDEX([1]Quadro!$B$1:$B$3005,MATCH(B2503,[1]Quadro!$A$1:$A$3005,0),0)</f>
        <v>Viseu Dão Lafões</v>
      </c>
    </row>
    <row r="2504" spans="1:6" ht="15" customHeight="1" x14ac:dyDescent="0.2">
      <c r="A2504" s="22"/>
      <c r="B2504" s="23" t="s">
        <v>248</v>
      </c>
      <c r="C2504" s="24">
        <v>0</v>
      </c>
      <c r="D2504" s="12">
        <v>1078236</v>
      </c>
      <c r="E2504" s="25">
        <v>1078236</v>
      </c>
      <c r="F2504" t="e">
        <f>INDEX([1]Quadro!$B$1:$B$3005,MATCH(B2504,[1]Quadro!$A$1:$A$3005,0),0)</f>
        <v>#N/A</v>
      </c>
    </row>
    <row r="2505" spans="1:6" ht="15" customHeight="1" x14ac:dyDescent="0.2">
      <c r="A2505" s="22"/>
      <c r="B2505" s="23" t="s">
        <v>249</v>
      </c>
      <c r="C2505" s="24">
        <v>0</v>
      </c>
      <c r="D2505" s="12">
        <v>498249</v>
      </c>
      <c r="E2505" s="25">
        <v>498249</v>
      </c>
      <c r="F2505" t="e">
        <f>INDEX([1]Quadro!$B$1:$B$3005,MATCH(B2505,[1]Quadro!$A$1:$A$3005,0),0)</f>
        <v>#N/A</v>
      </c>
    </row>
    <row r="2506" spans="1:6" ht="15" customHeight="1" x14ac:dyDescent="0.2">
      <c r="A2506" s="22"/>
      <c r="B2506" s="23" t="s">
        <v>250</v>
      </c>
      <c r="C2506" s="24">
        <v>0</v>
      </c>
      <c r="D2506" s="12">
        <v>945388</v>
      </c>
      <c r="E2506" s="25">
        <v>945388</v>
      </c>
      <c r="F2506" t="str">
        <f>INDEX([1]Quadro!$B$1:$B$3005,MATCH(B2506,[1]Quadro!$A$1:$A$3005,0),0)</f>
        <v>Douro</v>
      </c>
    </row>
    <row r="2507" spans="1:6" ht="15" customHeight="1" x14ac:dyDescent="0.2">
      <c r="A2507" s="22"/>
      <c r="B2507" s="23" t="s">
        <v>251</v>
      </c>
      <c r="C2507" s="24">
        <v>0</v>
      </c>
      <c r="D2507" s="12">
        <v>8031747</v>
      </c>
      <c r="E2507" s="25">
        <v>8031747</v>
      </c>
      <c r="F2507" t="str">
        <f>INDEX([1]Quadro!$B$1:$B$3005,MATCH(B2507,[1]Quadro!$A$1:$A$3005,0),0)</f>
        <v>Lezíria do Tejo</v>
      </c>
    </row>
    <row r="2508" spans="1:6" ht="15" customHeight="1" x14ac:dyDescent="0.2">
      <c r="A2508" s="22"/>
      <c r="B2508" s="23" t="s">
        <v>252</v>
      </c>
      <c r="C2508" s="24">
        <v>0</v>
      </c>
      <c r="D2508" s="12">
        <v>3933831</v>
      </c>
      <c r="E2508" s="25">
        <v>3933831</v>
      </c>
      <c r="F2508" t="str">
        <f>INDEX([1]Quadro!$B$1:$B$3005,MATCH(B2508,[1]Quadro!$A$1:$A$3005,0),0)</f>
        <v>Alentejo Litoral</v>
      </c>
    </row>
    <row r="2509" spans="1:6" ht="15" customHeight="1" x14ac:dyDescent="0.2">
      <c r="A2509" s="22"/>
      <c r="B2509" s="23" t="s">
        <v>253</v>
      </c>
      <c r="C2509" s="24">
        <v>0</v>
      </c>
      <c r="D2509" s="12">
        <v>6236109</v>
      </c>
      <c r="E2509" s="25">
        <v>6236109</v>
      </c>
      <c r="F2509" t="str">
        <f>INDEX([1]Quadro!$B$1:$B$3005,MATCH(B2509,[1]Quadro!$A$1:$A$3005,0),0)</f>
        <v>Área Metropolitana do Porto</v>
      </c>
    </row>
    <row r="2510" spans="1:6" ht="15" customHeight="1" x14ac:dyDescent="0.2">
      <c r="A2510" s="22"/>
      <c r="B2510" s="23" t="s">
        <v>254</v>
      </c>
      <c r="C2510" s="24">
        <v>0</v>
      </c>
      <c r="D2510" s="12">
        <v>1190132</v>
      </c>
      <c r="E2510" s="25">
        <v>1190132</v>
      </c>
      <c r="F2510" t="str">
        <f>INDEX([1]Quadro!$B$1:$B$3005,MATCH(B2510,[1]Quadro!$A$1:$A$3005,0),0)</f>
        <v>Algarve</v>
      </c>
    </row>
    <row r="2511" spans="1:6" ht="15" customHeight="1" x14ac:dyDescent="0.2">
      <c r="A2511" s="22"/>
      <c r="B2511" s="23" t="s">
        <v>255</v>
      </c>
      <c r="C2511" s="24">
        <v>0</v>
      </c>
      <c r="D2511" s="12">
        <v>2583271</v>
      </c>
      <c r="E2511" s="25">
        <v>2583271</v>
      </c>
      <c r="F2511" t="e">
        <f>INDEX([1]Quadro!$B$1:$B$3005,MATCH(B2511,[1]Quadro!$A$1:$A$3005,0),0)</f>
        <v>#N/A</v>
      </c>
    </row>
    <row r="2512" spans="1:6" ht="15" customHeight="1" x14ac:dyDescent="0.2">
      <c r="A2512" s="22"/>
      <c r="B2512" s="23" t="s">
        <v>256</v>
      </c>
      <c r="C2512" s="24">
        <v>0</v>
      </c>
      <c r="D2512" s="12">
        <v>1201133</v>
      </c>
      <c r="E2512" s="25">
        <v>1201133</v>
      </c>
      <c r="F2512" t="str">
        <f>INDEX([1]Quadro!$B$1:$B$3005,MATCH(B2512,[1]Quadro!$A$1:$A$3005,0),0)</f>
        <v>Douro</v>
      </c>
    </row>
    <row r="2513" spans="1:6" ht="15" customHeight="1" x14ac:dyDescent="0.2">
      <c r="A2513" s="22"/>
      <c r="B2513" s="23" t="s">
        <v>257</v>
      </c>
      <c r="C2513" s="24">
        <v>0</v>
      </c>
      <c r="D2513" s="12">
        <v>2709331</v>
      </c>
      <c r="E2513" s="25">
        <v>2709331</v>
      </c>
      <c r="F2513" t="str">
        <f>INDEX([1]Quadro!$B$1:$B$3005,MATCH(B2513,[1]Quadro!$A$1:$A$3005,0),0)</f>
        <v>Viseu Dão Lafões</v>
      </c>
    </row>
    <row r="2514" spans="1:6" ht="15" customHeight="1" x14ac:dyDescent="0.2">
      <c r="A2514" s="22"/>
      <c r="B2514" s="23" t="s">
        <v>258</v>
      </c>
      <c r="C2514" s="24">
        <v>0</v>
      </c>
      <c r="D2514" s="12">
        <v>594569</v>
      </c>
      <c r="E2514" s="25">
        <v>594569</v>
      </c>
      <c r="F2514" t="e">
        <f>INDEX([1]Quadro!$B$1:$B$3005,MATCH(B2514,[1]Quadro!$A$1:$A$3005,0),0)</f>
        <v>#N/A</v>
      </c>
    </row>
    <row r="2515" spans="1:6" ht="15" customHeight="1" x14ac:dyDescent="0.2">
      <c r="A2515" s="22"/>
      <c r="B2515" s="23" t="s">
        <v>259</v>
      </c>
      <c r="C2515" s="24">
        <v>0</v>
      </c>
      <c r="D2515" s="12">
        <v>681329</v>
      </c>
      <c r="E2515" s="25">
        <v>681329</v>
      </c>
      <c r="F2515" t="str">
        <f>INDEX([1]Quadro!$B$1:$B$3005,MATCH(B2515,[1]Quadro!$A$1:$A$3005,0),0)</f>
        <v>Médio Tejo</v>
      </c>
    </row>
    <row r="2516" spans="1:6" ht="15" customHeight="1" x14ac:dyDescent="0.2">
      <c r="A2516" s="22"/>
      <c r="B2516" s="23" t="s">
        <v>260</v>
      </c>
      <c r="C2516" s="24">
        <v>0</v>
      </c>
      <c r="D2516" s="12">
        <v>1745735</v>
      </c>
      <c r="E2516" s="25">
        <v>1745735</v>
      </c>
      <c r="F2516" t="str">
        <f>INDEX([1]Quadro!$B$1:$B$3005,MATCH(B2516,[1]Quadro!$A$1:$A$3005,0),0)</f>
        <v>Viseu Dão Lafões</v>
      </c>
    </row>
    <row r="2517" spans="1:6" ht="15" customHeight="1" x14ac:dyDescent="0.2">
      <c r="A2517" s="22"/>
      <c r="B2517" s="23" t="s">
        <v>261</v>
      </c>
      <c r="C2517" s="24">
        <v>0</v>
      </c>
      <c r="D2517" s="12">
        <v>4623506</v>
      </c>
      <c r="E2517" s="25">
        <v>4623506</v>
      </c>
      <c r="F2517" t="str">
        <f>INDEX([1]Quadro!$B$1:$B$3005,MATCH(B2517,[1]Quadro!$A$1:$A$3005,0),0)</f>
        <v>Beiras e Serra da Estrela</v>
      </c>
    </row>
    <row r="2518" spans="1:6" ht="15" customHeight="1" x14ac:dyDescent="0.2">
      <c r="A2518" s="22"/>
      <c r="B2518" s="23" t="s">
        <v>262</v>
      </c>
      <c r="C2518" s="24">
        <v>0</v>
      </c>
      <c r="D2518" s="12">
        <v>12277944</v>
      </c>
      <c r="E2518" s="25">
        <v>12277944</v>
      </c>
      <c r="F2518" t="str">
        <f>INDEX([1]Quadro!$B$1:$B$3005,MATCH(B2518,[1]Quadro!$A$1:$A$3005,0),0)</f>
        <v>Área Metropolitana de Lisboa</v>
      </c>
    </row>
    <row r="2519" spans="1:6" ht="15" customHeight="1" x14ac:dyDescent="0.2">
      <c r="A2519" s="22"/>
      <c r="B2519" s="23" t="s">
        <v>263</v>
      </c>
      <c r="C2519" s="24">
        <v>0</v>
      </c>
      <c r="D2519" s="12">
        <v>1023883</v>
      </c>
      <c r="E2519" s="25">
        <v>1023883</v>
      </c>
      <c r="F2519" t="str">
        <f>INDEX([1]Quadro!$B$1:$B$3005,MATCH(B2519,[1]Quadro!$A$1:$A$3005,0),0)</f>
        <v>Douro</v>
      </c>
    </row>
    <row r="2520" spans="1:6" ht="15" customHeight="1" x14ac:dyDescent="0.2">
      <c r="A2520" s="22"/>
      <c r="B2520" s="23" t="s">
        <v>264</v>
      </c>
      <c r="C2520" s="24">
        <v>0</v>
      </c>
      <c r="D2520" s="12">
        <v>1456190</v>
      </c>
      <c r="E2520" s="25">
        <v>1456190</v>
      </c>
      <c r="F2520" t="str">
        <f>INDEX([1]Quadro!$B$1:$B$3005,MATCH(B2520,[1]Quadro!$A$1:$A$3005,0),0)</f>
        <v>Baixo Alentejo</v>
      </c>
    </row>
    <row r="2521" spans="1:6" ht="15" customHeight="1" x14ac:dyDescent="0.2">
      <c r="A2521" s="22"/>
      <c r="B2521" s="23" t="s">
        <v>265</v>
      </c>
      <c r="C2521" s="24">
        <v>0</v>
      </c>
      <c r="D2521" s="12">
        <v>3243217</v>
      </c>
      <c r="E2521" s="25">
        <v>3243217</v>
      </c>
      <c r="F2521" t="str">
        <f>INDEX([1]Quadro!$B$1:$B$3005,MATCH(B2521,[1]Quadro!$A$1:$A$3005,0),0)</f>
        <v>Médio Tejo</v>
      </c>
    </row>
    <row r="2522" spans="1:6" ht="15" customHeight="1" x14ac:dyDescent="0.2">
      <c r="A2522" s="22"/>
      <c r="B2522" s="23" t="s">
        <v>266</v>
      </c>
      <c r="C2522" s="24">
        <v>0</v>
      </c>
      <c r="D2522" s="12">
        <v>5140131</v>
      </c>
      <c r="E2522" s="25">
        <v>5140131</v>
      </c>
      <c r="F2522" t="str">
        <f>INDEX([1]Quadro!$B$1:$B$3005,MATCH(B2522,[1]Quadro!$A$1:$A$3005,0),0)</f>
        <v>Área Metropolitana de Lisboa</v>
      </c>
    </row>
    <row r="2523" spans="1:6" ht="15" customHeight="1" x14ac:dyDescent="0.2">
      <c r="A2523" s="22"/>
      <c r="B2523" s="23" t="s">
        <v>267</v>
      </c>
      <c r="C2523" s="24">
        <v>0</v>
      </c>
      <c r="D2523" s="12">
        <v>10394233</v>
      </c>
      <c r="E2523" s="25">
        <v>10394233</v>
      </c>
      <c r="F2523" t="str">
        <f>INDEX([1]Quadro!$B$1:$B$3005,MATCH(B2523,[1]Quadro!$A$1:$A$3005,0),0)</f>
        <v>Área Metropolitana de Lisboa</v>
      </c>
    </row>
    <row r="2524" spans="1:6" ht="15" customHeight="1" x14ac:dyDescent="0.2">
      <c r="A2524" s="22"/>
      <c r="B2524" s="23" t="s">
        <v>268</v>
      </c>
      <c r="C2524" s="24">
        <v>0</v>
      </c>
      <c r="D2524" s="12">
        <v>1573537</v>
      </c>
      <c r="E2524" s="25">
        <v>1573537</v>
      </c>
      <c r="F2524" t="str">
        <f>INDEX([1]Quadro!$B$1:$B$3005,MATCH(B2524,[1]Quadro!$A$1:$A$3005,0),0)</f>
        <v>Região de Aveiro</v>
      </c>
    </row>
    <row r="2525" spans="1:6" ht="15" customHeight="1" x14ac:dyDescent="0.2">
      <c r="A2525" s="22"/>
      <c r="B2525" s="23" t="s">
        <v>269</v>
      </c>
      <c r="C2525" s="24">
        <v>0</v>
      </c>
      <c r="D2525" s="12">
        <v>3687060</v>
      </c>
      <c r="E2525" s="25">
        <v>3687060</v>
      </c>
      <c r="F2525" t="str">
        <f>INDEX([1]Quadro!$B$1:$B$3005,MATCH(B2525,[1]Quadro!$A$1:$A$3005,0),0)</f>
        <v>Algarve</v>
      </c>
    </row>
    <row r="2526" spans="1:6" ht="15" customHeight="1" x14ac:dyDescent="0.2">
      <c r="A2526" s="22"/>
      <c r="B2526" s="23" t="s">
        <v>270</v>
      </c>
      <c r="C2526" s="24">
        <v>0</v>
      </c>
      <c r="D2526" s="12">
        <v>1674048</v>
      </c>
      <c r="E2526" s="25">
        <v>1674048</v>
      </c>
      <c r="F2526" t="str">
        <f>INDEX([1]Quadro!$B$1:$B$3005,MATCH(B2526,[1]Quadro!$A$1:$A$3005,0),0)</f>
        <v>Alentejo Litoral</v>
      </c>
    </row>
    <row r="2527" spans="1:6" ht="15" customHeight="1" x14ac:dyDescent="0.2">
      <c r="A2527" s="22"/>
      <c r="B2527" s="23" t="s">
        <v>271</v>
      </c>
      <c r="C2527" s="24">
        <v>0</v>
      </c>
      <c r="D2527" s="12">
        <v>21031219</v>
      </c>
      <c r="E2527" s="25">
        <v>21031219</v>
      </c>
      <c r="F2527" t="str">
        <f>INDEX([1]Quadro!$B$1:$B$3005,MATCH(B2527,[1]Quadro!$A$1:$A$3005,0),0)</f>
        <v>Área Metropolitana de Lisboa</v>
      </c>
    </row>
    <row r="2528" spans="1:6" ht="15" customHeight="1" x14ac:dyDescent="0.2">
      <c r="A2528" s="22"/>
      <c r="B2528" s="23" t="s">
        <v>272</v>
      </c>
      <c r="C2528" s="24">
        <v>0</v>
      </c>
      <c r="D2528" s="12">
        <v>900685</v>
      </c>
      <c r="E2528" s="25">
        <v>900685</v>
      </c>
      <c r="F2528" t="str">
        <f>INDEX([1]Quadro!$B$1:$B$3005,MATCH(B2528,[1]Quadro!$A$1:$A$3005,0),0)</f>
        <v>Oeste</v>
      </c>
    </row>
    <row r="2529" spans="1:6" ht="15" customHeight="1" x14ac:dyDescent="0.2">
      <c r="A2529" s="22"/>
      <c r="B2529" s="23" t="s">
        <v>273</v>
      </c>
      <c r="C2529" s="24">
        <v>0</v>
      </c>
      <c r="D2529" s="12">
        <v>2039702</v>
      </c>
      <c r="E2529" s="25">
        <v>2039702</v>
      </c>
      <c r="F2529" t="str">
        <f>INDEX([1]Quadro!$B$1:$B$3005,MATCH(B2529,[1]Quadro!$A$1:$A$3005,0),0)</f>
        <v>Região de Coimbra</v>
      </c>
    </row>
    <row r="2530" spans="1:6" ht="15" customHeight="1" x14ac:dyDescent="0.2">
      <c r="A2530" s="22"/>
      <c r="B2530" s="23" t="s">
        <v>274</v>
      </c>
      <c r="C2530" s="24">
        <v>0</v>
      </c>
      <c r="D2530" s="12">
        <v>543038</v>
      </c>
      <c r="E2530" s="25">
        <v>543038</v>
      </c>
      <c r="F2530" t="str">
        <f>INDEX([1]Quadro!$B$1:$B$3005,MATCH(B2530,[1]Quadro!$A$1:$A$3005,0),0)</f>
        <v>Alto Alentejo</v>
      </c>
    </row>
    <row r="2531" spans="1:6" ht="15" customHeight="1" x14ac:dyDescent="0.2">
      <c r="A2531" s="22"/>
      <c r="B2531" s="23" t="s">
        <v>275</v>
      </c>
      <c r="C2531" s="24">
        <v>0</v>
      </c>
      <c r="D2531" s="12">
        <v>1455686</v>
      </c>
      <c r="E2531" s="25">
        <v>1455686</v>
      </c>
      <c r="F2531" t="str">
        <f>INDEX([1]Quadro!$B$1:$B$3005,MATCH(B2531,[1]Quadro!$A$1:$A$3005,0),0)</f>
        <v>Região de Coimbra</v>
      </c>
    </row>
    <row r="2532" spans="1:6" ht="15" customHeight="1" x14ac:dyDescent="0.2">
      <c r="A2532" s="22"/>
      <c r="B2532" s="23" t="s">
        <v>276</v>
      </c>
      <c r="C2532" s="24">
        <v>0</v>
      </c>
      <c r="D2532" s="12">
        <v>1093852</v>
      </c>
      <c r="E2532" s="25">
        <v>1093852</v>
      </c>
      <c r="F2532" t="str">
        <f>INDEX([1]Quadro!$B$1:$B$3005,MATCH(B2532,[1]Quadro!$A$1:$A$3005,0),0)</f>
        <v>Douro</v>
      </c>
    </row>
    <row r="2533" spans="1:6" ht="15" customHeight="1" x14ac:dyDescent="0.2">
      <c r="A2533" s="22"/>
      <c r="B2533" s="23" t="s">
        <v>277</v>
      </c>
      <c r="C2533" s="24">
        <v>0</v>
      </c>
      <c r="D2533" s="12">
        <v>1262765</v>
      </c>
      <c r="E2533" s="25">
        <v>1262765</v>
      </c>
      <c r="F2533" t="str">
        <f>INDEX([1]Quadro!$B$1:$B$3005,MATCH(B2533,[1]Quadro!$A$1:$A$3005,0),0)</f>
        <v>Douro</v>
      </c>
    </row>
    <row r="2534" spans="1:6" ht="15" customHeight="1" x14ac:dyDescent="0.2">
      <c r="A2534" s="22"/>
      <c r="B2534" s="23" t="s">
        <v>278</v>
      </c>
      <c r="C2534" s="24">
        <v>0</v>
      </c>
      <c r="D2534" s="12">
        <v>3258126</v>
      </c>
      <c r="E2534" s="25">
        <v>3258126</v>
      </c>
      <c r="F2534" t="str">
        <f>INDEX([1]Quadro!$B$1:$B$3005,MATCH(B2534,[1]Quadro!$A$1:$A$3005,0),0)</f>
        <v>Algarve</v>
      </c>
    </row>
    <row r="2535" spans="1:6" ht="15" customHeight="1" x14ac:dyDescent="0.2">
      <c r="A2535" s="22"/>
      <c r="B2535" s="23" t="s">
        <v>279</v>
      </c>
      <c r="C2535" s="24">
        <v>0</v>
      </c>
      <c r="D2535" s="12">
        <v>929546</v>
      </c>
      <c r="E2535" s="25">
        <v>929546</v>
      </c>
      <c r="F2535" t="str">
        <f>INDEX([1]Quadro!$B$1:$B$3005,MATCH(B2535,[1]Quadro!$A$1:$A$3005,0),0)</f>
        <v>Cávado</v>
      </c>
    </row>
    <row r="2536" spans="1:6" ht="15" customHeight="1" x14ac:dyDescent="0.2">
      <c r="A2536" s="22"/>
      <c r="B2536" s="23" t="s">
        <v>280</v>
      </c>
      <c r="C2536" s="24">
        <v>0</v>
      </c>
      <c r="D2536" s="12">
        <v>3156267</v>
      </c>
      <c r="E2536" s="25">
        <v>3156267</v>
      </c>
      <c r="F2536" t="str">
        <f>INDEX([1]Quadro!$B$1:$B$3005,MATCH(B2536,[1]Quadro!$A$1:$A$3005,0),0)</f>
        <v>Médio Tejo</v>
      </c>
    </row>
    <row r="2537" spans="1:6" ht="15" customHeight="1" x14ac:dyDescent="0.2">
      <c r="A2537" s="22"/>
      <c r="B2537" s="23" t="s">
        <v>281</v>
      </c>
      <c r="C2537" s="24">
        <v>0</v>
      </c>
      <c r="D2537" s="12">
        <v>4206726</v>
      </c>
      <c r="E2537" s="25">
        <v>4206726</v>
      </c>
      <c r="F2537" t="str">
        <f>INDEX([1]Quadro!$B$1:$B$3005,MATCH(B2537,[1]Quadro!$A$1:$A$3005,0),0)</f>
        <v>Viseu Dão Lafões</v>
      </c>
    </row>
    <row r="2538" spans="1:6" ht="15" customHeight="1" x14ac:dyDescent="0.2">
      <c r="A2538" s="22"/>
      <c r="B2538" s="23" t="s">
        <v>282</v>
      </c>
      <c r="C2538" s="24">
        <v>0</v>
      </c>
      <c r="D2538" s="12">
        <v>1837094</v>
      </c>
      <c r="E2538" s="25">
        <v>1837094</v>
      </c>
      <c r="F2538" t="str">
        <f>INDEX([1]Quadro!$B$1:$B$3005,MATCH(B2538,[1]Quadro!$A$1:$A$3005,0),0)</f>
        <v>Douro</v>
      </c>
    </row>
    <row r="2539" spans="1:6" ht="15" customHeight="1" x14ac:dyDescent="0.2">
      <c r="A2539" s="22"/>
      <c r="B2539" s="23" t="s">
        <v>283</v>
      </c>
      <c r="C2539" s="24">
        <v>0</v>
      </c>
      <c r="D2539" s="12">
        <v>3224603</v>
      </c>
      <c r="E2539" s="25">
        <v>3224603</v>
      </c>
      <c r="F2539" t="str">
        <f>INDEX([1]Quadro!$B$1:$B$3005,MATCH(B2539,[1]Quadro!$A$1:$A$3005,0),0)</f>
        <v>Médio Tejo</v>
      </c>
    </row>
    <row r="2540" spans="1:6" ht="15" customHeight="1" x14ac:dyDescent="0.2">
      <c r="A2540" s="22"/>
      <c r="B2540" s="23" t="s">
        <v>284</v>
      </c>
      <c r="C2540" s="24">
        <v>0</v>
      </c>
      <c r="D2540" s="12">
        <v>7022891</v>
      </c>
      <c r="E2540" s="25">
        <v>7022891</v>
      </c>
      <c r="F2540" t="str">
        <f>INDEX([1]Quadro!$B$1:$B$3005,MATCH(B2540,[1]Quadro!$A$1:$A$3005,0),0)</f>
        <v>Oeste</v>
      </c>
    </row>
    <row r="2541" spans="1:6" ht="15" customHeight="1" x14ac:dyDescent="0.2">
      <c r="A2541" s="22"/>
      <c r="B2541" s="23" t="s">
        <v>285</v>
      </c>
      <c r="C2541" s="24">
        <v>0</v>
      </c>
      <c r="D2541" s="12">
        <v>2545804</v>
      </c>
      <c r="E2541" s="25">
        <v>2545804</v>
      </c>
      <c r="F2541" t="str">
        <f>INDEX([1]Quadro!$B$1:$B$3005,MATCH(B2541,[1]Quadro!$A$1:$A$3005,0),0)</f>
        <v>Beiras e Serra da Estrela</v>
      </c>
    </row>
    <row r="2542" spans="1:6" ht="15" customHeight="1" x14ac:dyDescent="0.2">
      <c r="A2542" s="22"/>
      <c r="B2542" s="23" t="s">
        <v>286</v>
      </c>
      <c r="C2542" s="24">
        <v>0</v>
      </c>
      <c r="D2542" s="12">
        <v>3003550</v>
      </c>
      <c r="E2542" s="25">
        <v>3003550</v>
      </c>
      <c r="F2542" t="str">
        <f>INDEX([1]Quadro!$B$1:$B$3005,MATCH(B2542,[1]Quadro!$A$1:$A$3005,0),0)</f>
        <v>Área Metropolitana do Porto</v>
      </c>
    </row>
    <row r="2543" spans="1:6" ht="15" customHeight="1" x14ac:dyDescent="0.2">
      <c r="A2543" s="22"/>
      <c r="B2543" s="23" t="s">
        <v>287</v>
      </c>
      <c r="C2543" s="24">
        <v>0</v>
      </c>
      <c r="D2543" s="12">
        <v>2087102</v>
      </c>
      <c r="E2543" s="25">
        <v>2087102</v>
      </c>
      <c r="F2543" t="str">
        <f>INDEX([1]Quadro!$B$1:$B$3005,MATCH(B2543,[1]Quadro!$A$1:$A$3005,0),0)</f>
        <v>Região de Aveiro</v>
      </c>
    </row>
    <row r="2544" spans="1:6" ht="15" customHeight="1" x14ac:dyDescent="0.2">
      <c r="A2544" s="22"/>
      <c r="B2544" s="23" t="s">
        <v>288</v>
      </c>
      <c r="C2544" s="24">
        <v>0</v>
      </c>
      <c r="D2544" s="12">
        <v>2772225</v>
      </c>
      <c r="E2544" s="25">
        <v>2772225</v>
      </c>
      <c r="F2544" t="str">
        <f>INDEX([1]Quadro!$B$1:$B$3005,MATCH(B2544,[1]Quadro!$A$1:$A$3005,0),0)</f>
        <v>Área Metropolitana do Porto</v>
      </c>
    </row>
    <row r="2545" spans="1:6" ht="15" customHeight="1" x14ac:dyDescent="0.2">
      <c r="A2545" s="22"/>
      <c r="B2545" s="23" t="s">
        <v>289</v>
      </c>
      <c r="C2545" s="24">
        <v>0</v>
      </c>
      <c r="D2545" s="12">
        <v>1596174</v>
      </c>
      <c r="E2545" s="25">
        <v>1596174</v>
      </c>
      <c r="F2545" t="str">
        <f>INDEX([1]Quadro!$B$1:$B$3005,MATCH(B2545,[1]Quadro!$A$1:$A$3005,0),0)</f>
        <v>Alto Minho</v>
      </c>
    </row>
    <row r="2546" spans="1:6" ht="15" customHeight="1" x14ac:dyDescent="0.2">
      <c r="A2546" s="22"/>
      <c r="B2546" s="23" t="s">
        <v>290</v>
      </c>
      <c r="C2546" s="24">
        <v>0</v>
      </c>
      <c r="D2546" s="12">
        <v>6568899</v>
      </c>
      <c r="E2546" s="25">
        <v>6568899</v>
      </c>
      <c r="F2546" t="str">
        <f>INDEX([1]Quadro!$B$1:$B$3005,MATCH(B2546,[1]Quadro!$A$1:$A$3005,0),0)</f>
        <v>Área Metropolitana do Porto</v>
      </c>
    </row>
    <row r="2547" spans="1:6" ht="15" customHeight="1" x14ac:dyDescent="0.2">
      <c r="A2547" s="22"/>
      <c r="B2547" s="23" t="s">
        <v>291</v>
      </c>
      <c r="C2547" s="24">
        <v>0</v>
      </c>
      <c r="D2547" s="12">
        <v>2261452</v>
      </c>
      <c r="E2547" s="25">
        <v>2261452</v>
      </c>
      <c r="F2547" t="str">
        <f>INDEX([1]Quadro!$B$1:$B$3005,MATCH(B2547,[1]Quadro!$A$1:$A$3005,0),0)</f>
        <v>Alto Tâmega</v>
      </c>
    </row>
    <row r="2548" spans="1:6" ht="15" customHeight="1" x14ac:dyDescent="0.2">
      <c r="A2548" s="22"/>
      <c r="B2548" s="23" t="s">
        <v>292</v>
      </c>
      <c r="C2548" s="24">
        <v>0</v>
      </c>
      <c r="D2548" s="12">
        <v>793263</v>
      </c>
      <c r="E2548" s="25">
        <v>793263</v>
      </c>
      <c r="F2548" t="e">
        <f>INDEX([1]Quadro!$B$1:$B$3005,MATCH(B2548,[1]Quadro!$A$1:$A$3005,0),0)</f>
        <v>#N/A</v>
      </c>
    </row>
    <row r="2549" spans="1:6" ht="15" customHeight="1" x14ac:dyDescent="0.2">
      <c r="A2549" s="22"/>
      <c r="B2549" s="23" t="s">
        <v>293</v>
      </c>
      <c r="C2549" s="24">
        <v>0</v>
      </c>
      <c r="D2549" s="12">
        <v>809294</v>
      </c>
      <c r="E2549" s="25">
        <v>809294</v>
      </c>
      <c r="F2549" t="str">
        <f>INDEX([1]Quadro!$B$1:$B$3005,MATCH(B2549,[1]Quadro!$A$1:$A$3005,0),0)</f>
        <v>Alentejo Central</v>
      </c>
    </row>
    <row r="2550" spans="1:6" ht="15" customHeight="1" x14ac:dyDescent="0.2">
      <c r="A2550" s="22"/>
      <c r="B2550" s="23" t="s">
        <v>294</v>
      </c>
      <c r="C2550" s="24">
        <v>0</v>
      </c>
      <c r="D2550" s="12">
        <v>712779</v>
      </c>
      <c r="E2550" s="25">
        <v>712779</v>
      </c>
      <c r="F2550" t="str">
        <f>INDEX([1]Quadro!$B$1:$B$3005,MATCH(B2550,[1]Quadro!$A$1:$A$3005,0),0)</f>
        <v>Alentejo Central</v>
      </c>
    </row>
    <row r="2551" spans="1:6" ht="15" customHeight="1" x14ac:dyDescent="0.2">
      <c r="A2551" s="22"/>
      <c r="B2551" s="23" t="s">
        <v>295</v>
      </c>
      <c r="C2551" s="24">
        <v>0</v>
      </c>
      <c r="D2551" s="12">
        <v>11180610</v>
      </c>
      <c r="E2551" s="25">
        <v>11180610</v>
      </c>
      <c r="F2551" t="str">
        <f>INDEX([1]Quadro!$B$1:$B$3005,MATCH(B2551,[1]Quadro!$A$1:$A$3005,0),0)</f>
        <v>Alto Minho</v>
      </c>
    </row>
    <row r="2552" spans="1:6" ht="15" customHeight="1" x14ac:dyDescent="0.2">
      <c r="A2552" s="22"/>
      <c r="B2552" s="23" t="s">
        <v>296</v>
      </c>
      <c r="C2552" s="24">
        <v>0</v>
      </c>
      <c r="D2552" s="12">
        <v>618892</v>
      </c>
      <c r="E2552" s="25">
        <v>618892</v>
      </c>
      <c r="F2552" t="str">
        <f>INDEX([1]Quadro!$B$1:$B$3005,MATCH(B2552,[1]Quadro!$A$1:$A$3005,0),0)</f>
        <v>Baixo Alentejo</v>
      </c>
    </row>
    <row r="2553" spans="1:6" ht="15" customHeight="1" x14ac:dyDescent="0.2">
      <c r="A2553" s="22"/>
      <c r="B2553" s="23" t="s">
        <v>297</v>
      </c>
      <c r="C2553" s="24">
        <v>0</v>
      </c>
      <c r="D2553" s="12">
        <v>1728785</v>
      </c>
      <c r="E2553" s="25">
        <v>1728785</v>
      </c>
      <c r="F2553" t="str">
        <f>INDEX([1]Quadro!$B$1:$B$3005,MATCH(B2553,[1]Quadro!$A$1:$A$3005,0),0)</f>
        <v>Ave</v>
      </c>
    </row>
    <row r="2554" spans="1:6" ht="15" customHeight="1" x14ac:dyDescent="0.2">
      <c r="A2554" s="22"/>
      <c r="B2554" s="23" t="s">
        <v>298</v>
      </c>
      <c r="C2554" s="24">
        <v>0</v>
      </c>
      <c r="D2554" s="12">
        <v>695150</v>
      </c>
      <c r="E2554" s="25">
        <v>695150</v>
      </c>
      <c r="F2554" t="str">
        <f>INDEX([1]Quadro!$B$1:$B$3005,MATCH(B2554,[1]Quadro!$A$1:$A$3005,0),0)</f>
        <v>Médio Tejo</v>
      </c>
    </row>
    <row r="2555" spans="1:6" ht="15" customHeight="1" x14ac:dyDescent="0.2">
      <c r="A2555" s="22"/>
      <c r="B2555" s="23" t="s">
        <v>299</v>
      </c>
      <c r="C2555" s="24">
        <v>0</v>
      </c>
      <c r="D2555" s="12">
        <v>962861</v>
      </c>
      <c r="E2555" s="25">
        <v>962861</v>
      </c>
      <c r="F2555" t="str">
        <f>INDEX([1]Quadro!$B$1:$B$3005,MATCH(B2555,[1]Quadro!$A$1:$A$3005,0),0)</f>
        <v>Algarve</v>
      </c>
    </row>
    <row r="2556" spans="1:6" ht="15" customHeight="1" x14ac:dyDescent="0.2">
      <c r="A2556" s="22"/>
      <c r="B2556" s="23" t="s">
        <v>300</v>
      </c>
      <c r="C2556" s="24">
        <v>0</v>
      </c>
      <c r="D2556" s="12">
        <v>9503482</v>
      </c>
      <c r="E2556" s="25">
        <v>9503482</v>
      </c>
      <c r="F2556" t="str">
        <f>INDEX([1]Quadro!$B$1:$B$3005,MATCH(B2556,[1]Quadro!$A$1:$A$3005,0),0)</f>
        <v>Área Metropolitana do Porto</v>
      </c>
    </row>
    <row r="2557" spans="1:6" ht="15" customHeight="1" x14ac:dyDescent="0.2">
      <c r="A2557" s="22"/>
      <c r="B2557" s="23" t="s">
        <v>301</v>
      </c>
      <c r="C2557" s="24">
        <v>0</v>
      </c>
      <c r="D2557" s="12">
        <v>1195812</v>
      </c>
      <c r="E2557" s="25">
        <v>1195812</v>
      </c>
      <c r="F2557" t="e">
        <f>INDEX([1]Quadro!$B$1:$B$3005,MATCH(B2557,[1]Quadro!$A$1:$A$3005,0),0)</f>
        <v>#N/A</v>
      </c>
    </row>
    <row r="2558" spans="1:6" ht="15" customHeight="1" x14ac:dyDescent="0.2">
      <c r="A2558" s="22"/>
      <c r="B2558" s="23" t="s">
        <v>302</v>
      </c>
      <c r="C2558" s="24">
        <v>0</v>
      </c>
      <c r="D2558" s="12">
        <v>1343005</v>
      </c>
      <c r="E2558" s="25">
        <v>1343005</v>
      </c>
      <c r="F2558" t="str">
        <f>INDEX([1]Quadro!$B$1:$B$3005,MATCH(B2558,[1]Quadro!$A$1:$A$3005,0),0)</f>
        <v>Terras de Trás-os-Montes</v>
      </c>
    </row>
    <row r="2559" spans="1:6" ht="15" customHeight="1" x14ac:dyDescent="0.2">
      <c r="A2559" s="22"/>
      <c r="B2559" s="23" t="s">
        <v>303</v>
      </c>
      <c r="C2559" s="24">
        <v>0</v>
      </c>
      <c r="D2559" s="12">
        <v>8025872</v>
      </c>
      <c r="E2559" s="25">
        <v>8025872</v>
      </c>
      <c r="F2559" t="str">
        <f>INDEX([1]Quadro!$B$1:$B$3005,MATCH(B2559,[1]Quadro!$A$1:$A$3005,0),0)</f>
        <v>Área Metropolitana de Lisboa</v>
      </c>
    </row>
    <row r="2560" spans="1:6" ht="15" customHeight="1" x14ac:dyDescent="0.2">
      <c r="A2560" s="22"/>
      <c r="B2560" s="23" t="s">
        <v>304</v>
      </c>
      <c r="C2560" s="24">
        <v>0</v>
      </c>
      <c r="D2560" s="12">
        <v>729720</v>
      </c>
      <c r="E2560" s="25">
        <v>729720</v>
      </c>
      <c r="F2560" t="e">
        <f>INDEX([1]Quadro!$B$1:$B$3005,MATCH(B2560,[1]Quadro!$A$1:$A$3005,0),0)</f>
        <v>#N/A</v>
      </c>
    </row>
    <row r="2561" spans="1:6" ht="15" customHeight="1" x14ac:dyDescent="0.2">
      <c r="A2561" s="22"/>
      <c r="B2561" s="23" t="s">
        <v>305</v>
      </c>
      <c r="C2561" s="24">
        <v>0</v>
      </c>
      <c r="D2561" s="12">
        <v>813005</v>
      </c>
      <c r="E2561" s="25">
        <v>813005</v>
      </c>
      <c r="F2561" t="str">
        <f>INDEX([1]Quadro!$B$1:$B$3005,MATCH(B2561,[1]Quadro!$A$1:$A$3005,0),0)</f>
        <v>Médio Tejo</v>
      </c>
    </row>
    <row r="2562" spans="1:6" ht="15" customHeight="1" x14ac:dyDescent="0.2">
      <c r="A2562" s="22"/>
      <c r="B2562" s="23" t="s">
        <v>306</v>
      </c>
      <c r="C2562" s="24">
        <v>0</v>
      </c>
      <c r="D2562" s="12">
        <v>1274904</v>
      </c>
      <c r="E2562" s="25">
        <v>1274904</v>
      </c>
      <c r="F2562" t="str">
        <f>INDEX([1]Quadro!$B$1:$B$3005,MATCH(B2562,[1]Quadro!$A$1:$A$3005,0),0)</f>
        <v>Alto Minho</v>
      </c>
    </row>
    <row r="2563" spans="1:6" ht="15" customHeight="1" x14ac:dyDescent="0.2">
      <c r="A2563" s="22"/>
      <c r="B2563" s="23" t="s">
        <v>307</v>
      </c>
      <c r="C2563" s="24">
        <v>0</v>
      </c>
      <c r="D2563" s="12">
        <v>11215409</v>
      </c>
      <c r="E2563" s="25">
        <v>11215409</v>
      </c>
      <c r="F2563" t="str">
        <f>INDEX([1]Quadro!$B$1:$B$3005,MATCH(B2563,[1]Quadro!$A$1:$A$3005,0),0)</f>
        <v>Ave</v>
      </c>
    </row>
    <row r="2564" spans="1:6" ht="15" customHeight="1" x14ac:dyDescent="0.2">
      <c r="A2564" s="22"/>
      <c r="B2564" s="23" t="s">
        <v>308</v>
      </c>
      <c r="C2564" s="24">
        <v>0</v>
      </c>
      <c r="D2564" s="12">
        <v>1842006</v>
      </c>
      <c r="E2564" s="25">
        <v>1842006</v>
      </c>
      <c r="F2564" t="str">
        <f>INDEX([1]Quadro!$B$1:$B$3005,MATCH(B2564,[1]Quadro!$A$1:$A$3005,0),0)</f>
        <v>Douro</v>
      </c>
    </row>
    <row r="2565" spans="1:6" ht="15" customHeight="1" x14ac:dyDescent="0.2">
      <c r="A2565" s="22"/>
      <c r="B2565" s="23" t="s">
        <v>309</v>
      </c>
      <c r="C2565" s="24">
        <v>0</v>
      </c>
      <c r="D2565" s="12">
        <v>23852038</v>
      </c>
      <c r="E2565" s="25">
        <v>23852038</v>
      </c>
      <c r="F2565" t="str">
        <f>INDEX([1]Quadro!$B$1:$B$3005,MATCH(B2565,[1]Quadro!$A$1:$A$3005,0),0)</f>
        <v>Área Metropolitana do Porto</v>
      </c>
    </row>
    <row r="2566" spans="1:6" ht="15" customHeight="1" x14ac:dyDescent="0.2">
      <c r="A2566" s="22"/>
      <c r="B2566" s="23" t="s">
        <v>310</v>
      </c>
      <c r="C2566" s="24">
        <v>0</v>
      </c>
      <c r="D2566" s="12">
        <v>5394700</v>
      </c>
      <c r="E2566" s="25">
        <v>5394700</v>
      </c>
      <c r="F2566" t="str">
        <f>INDEX([1]Quadro!$B$1:$B$3005,MATCH(B2566,[1]Quadro!$A$1:$A$3005,0),0)</f>
        <v>Médio Tejo</v>
      </c>
    </row>
    <row r="2567" spans="1:6" ht="15" customHeight="1" x14ac:dyDescent="0.2">
      <c r="A2567" s="22"/>
      <c r="B2567" s="23" t="s">
        <v>311</v>
      </c>
      <c r="C2567" s="24">
        <v>0</v>
      </c>
      <c r="D2567" s="12">
        <v>908061</v>
      </c>
      <c r="E2567" s="25">
        <v>908061</v>
      </c>
      <c r="F2567" t="str">
        <f>INDEX([1]Quadro!$B$1:$B$3005,MATCH(B2567,[1]Quadro!$A$1:$A$3005,0),0)</f>
        <v>Viseu Dão Lafões</v>
      </c>
    </row>
    <row r="2568" spans="1:6" ht="15" customHeight="1" x14ac:dyDescent="0.2">
      <c r="A2568" s="22"/>
      <c r="B2568" s="23" t="s">
        <v>312</v>
      </c>
      <c r="C2568" s="24">
        <v>0</v>
      </c>
      <c r="D2568" s="12">
        <v>862599</v>
      </c>
      <c r="E2568" s="25">
        <v>862599</v>
      </c>
      <c r="F2568" t="str">
        <f>INDEX([1]Quadro!$B$1:$B$3005,MATCH(B2568,[1]Quadro!$A$1:$A$3005,0),0)</f>
        <v>Região de Coimbra</v>
      </c>
    </row>
    <row r="2569" spans="1:6" ht="15" customHeight="1" x14ac:dyDescent="0.2">
      <c r="A2569" s="22"/>
      <c r="B2569" s="23" t="s">
        <v>313</v>
      </c>
      <c r="C2569" s="24">
        <v>0</v>
      </c>
      <c r="D2569" s="12">
        <v>1763413</v>
      </c>
      <c r="E2569" s="25">
        <v>1763413</v>
      </c>
      <c r="F2569" t="str">
        <f>INDEX([1]Quadro!$B$1:$B$3005,MATCH(B2569,[1]Quadro!$A$1:$A$3005,0),0)</f>
        <v>Alto Tâmega</v>
      </c>
    </row>
    <row r="2570" spans="1:6" ht="15" customHeight="1" x14ac:dyDescent="0.2">
      <c r="A2570" s="22"/>
      <c r="B2570" s="23" t="s">
        <v>314</v>
      </c>
      <c r="C2570" s="24">
        <v>0</v>
      </c>
      <c r="D2570" s="12">
        <v>1750464</v>
      </c>
      <c r="E2570" s="25">
        <v>1750464</v>
      </c>
      <c r="F2570" t="e">
        <f>INDEX([1]Quadro!$B$1:$B$3005,MATCH(B2570,[1]Quadro!$A$1:$A$3005,0),0)</f>
        <v>#N/A</v>
      </c>
    </row>
    <row r="2571" spans="1:6" ht="15" customHeight="1" x14ac:dyDescent="0.2">
      <c r="A2571" s="22"/>
      <c r="B2571" s="23" t="s">
        <v>315</v>
      </c>
      <c r="C2571" s="24">
        <v>0</v>
      </c>
      <c r="D2571" s="12">
        <v>6588024</v>
      </c>
      <c r="E2571" s="25">
        <v>6588024</v>
      </c>
      <c r="F2571" t="str">
        <f>INDEX([1]Quadro!$B$1:$B$3005,MATCH(B2571,[1]Quadro!$A$1:$A$3005,0),0)</f>
        <v>Douro</v>
      </c>
    </row>
    <row r="2572" spans="1:6" ht="15" customHeight="1" x14ac:dyDescent="0.2">
      <c r="A2572" s="22"/>
      <c r="B2572" s="23" t="s">
        <v>316</v>
      </c>
      <c r="C2572" s="24">
        <v>0</v>
      </c>
      <c r="D2572" s="12">
        <v>2412563</v>
      </c>
      <c r="E2572" s="25">
        <v>2412563</v>
      </c>
      <c r="F2572" t="str">
        <f>INDEX([1]Quadro!$B$1:$B$3005,MATCH(B2572,[1]Quadro!$A$1:$A$3005,0),0)</f>
        <v>Algarve</v>
      </c>
    </row>
    <row r="2573" spans="1:6" ht="15" customHeight="1" x14ac:dyDescent="0.2">
      <c r="A2573" s="22"/>
      <c r="B2573" s="23" t="s">
        <v>317</v>
      </c>
      <c r="C2573" s="24">
        <v>0</v>
      </c>
      <c r="D2573" s="12">
        <v>879857</v>
      </c>
      <c r="E2573" s="25">
        <v>879857</v>
      </c>
      <c r="F2573" t="str">
        <f>INDEX([1]Quadro!$B$1:$B$3005,MATCH(B2573,[1]Quadro!$A$1:$A$3005,0),0)</f>
        <v>Beira Baixa</v>
      </c>
    </row>
    <row r="2574" spans="1:6" ht="15" customHeight="1" x14ac:dyDescent="0.2">
      <c r="A2574" s="22"/>
      <c r="B2574" s="23" t="s">
        <v>318</v>
      </c>
      <c r="C2574" s="24">
        <v>0</v>
      </c>
      <c r="D2574" s="12">
        <v>3978980</v>
      </c>
      <c r="E2574" s="25">
        <v>3978980</v>
      </c>
      <c r="F2574" t="str">
        <f>INDEX([1]Quadro!$B$1:$B$3005,MATCH(B2574,[1]Quadro!$A$1:$A$3005,0),0)</f>
        <v>Cávado</v>
      </c>
    </row>
    <row r="2575" spans="1:6" ht="15" customHeight="1" x14ac:dyDescent="0.2">
      <c r="A2575" s="22"/>
      <c r="B2575" s="23" t="s">
        <v>319</v>
      </c>
      <c r="C2575" s="24">
        <v>0</v>
      </c>
      <c r="D2575" s="12">
        <v>674208</v>
      </c>
      <c r="E2575" s="25">
        <v>674208</v>
      </c>
      <c r="F2575" t="str">
        <f>INDEX([1]Quadro!$B$1:$B$3005,MATCH(B2575,[1]Quadro!$A$1:$A$3005,0),0)</f>
        <v>Alentejo Central</v>
      </c>
    </row>
    <row r="2576" spans="1:6" ht="15" customHeight="1" x14ac:dyDescent="0.2">
      <c r="A2576" s="22"/>
      <c r="B2576" s="23" t="s">
        <v>320</v>
      </c>
      <c r="C2576" s="24">
        <v>0</v>
      </c>
      <c r="D2576" s="12">
        <v>1225121</v>
      </c>
      <c r="E2576" s="25">
        <v>1225121</v>
      </c>
      <c r="F2576" t="str">
        <f>INDEX([1]Quadro!$B$1:$B$3005,MATCH(B2576,[1]Quadro!$A$1:$A$3005,0),0)</f>
        <v>Terras de Trás-os-Montes</v>
      </c>
    </row>
    <row r="2577" spans="1:6" ht="15" customHeight="1" x14ac:dyDescent="0.2">
      <c r="A2577" s="22"/>
      <c r="B2577" s="23" t="s">
        <v>321</v>
      </c>
      <c r="C2577" s="24">
        <v>0</v>
      </c>
      <c r="D2577" s="12">
        <v>1860979</v>
      </c>
      <c r="E2577" s="25">
        <v>1860979</v>
      </c>
      <c r="F2577" t="str">
        <f>INDEX([1]Quadro!$B$1:$B$3005,MATCH(B2577,[1]Quadro!$A$1:$A$3005,0),0)</f>
        <v>Terras de Trás-os-Montes</v>
      </c>
    </row>
    <row r="2578" spans="1:6" ht="15" customHeight="1" x14ac:dyDescent="0.2">
      <c r="A2578" s="22"/>
      <c r="B2578" s="23" t="s">
        <v>322</v>
      </c>
      <c r="C2578" s="24">
        <v>0</v>
      </c>
      <c r="D2578" s="12">
        <v>9430495</v>
      </c>
      <c r="E2578" s="25">
        <v>9430495</v>
      </c>
      <c r="F2578" t="str">
        <f>INDEX([1]Quadro!$B$1:$B$3005,MATCH(B2578,[1]Quadro!$A$1:$A$3005,0),0)</f>
        <v>Viseu Dão Lafões</v>
      </c>
    </row>
    <row r="2579" spans="1:6" ht="15" customHeight="1" x14ac:dyDescent="0.2">
      <c r="A2579" s="22"/>
      <c r="B2579" s="23" t="s">
        <v>323</v>
      </c>
      <c r="C2579" s="24">
        <v>0</v>
      </c>
      <c r="D2579" s="12">
        <v>1404511</v>
      </c>
      <c r="E2579" s="25">
        <v>1404511</v>
      </c>
      <c r="F2579" t="str">
        <f>INDEX([1]Quadro!$B$1:$B$3005,MATCH(B2579,[1]Quadro!$A$1:$A$3005,0),0)</f>
        <v>Ave</v>
      </c>
    </row>
    <row r="2580" spans="1:6" ht="15" customHeight="1" x14ac:dyDescent="0.2">
      <c r="A2580" s="22"/>
      <c r="B2580" s="23" t="s">
        <v>324</v>
      </c>
      <c r="C2580" s="24">
        <v>0</v>
      </c>
      <c r="D2580" s="12">
        <v>1702058</v>
      </c>
      <c r="E2580" s="25">
        <v>1702058</v>
      </c>
      <c r="F2580" t="str">
        <f>INDEX([1]Quadro!$B$1:$B$3005,MATCH(B2580,[1]Quadro!$A$1:$A$3005,0),0)</f>
        <v>Viseu Dão Lafões</v>
      </c>
    </row>
    <row r="2581" spans="1:6" ht="15" customHeight="1" x14ac:dyDescent="0.2">
      <c r="A2581" s="18" t="s">
        <v>335</v>
      </c>
      <c r="B2581" s="16"/>
      <c r="C2581" s="19">
        <v>0</v>
      </c>
      <c r="D2581" s="20">
        <v>1036809213</v>
      </c>
      <c r="E2581" s="21">
        <v>1036809213</v>
      </c>
      <c r="F2581" t="e">
        <f>INDEX([1]Quadro!$B$1:$B$3005,MATCH(B2581,[1]Quadro!$A$1:$A$3005,0),0)</f>
        <v>#N/A</v>
      </c>
    </row>
    <row r="2582" spans="1:6" ht="15" customHeight="1" x14ac:dyDescent="0.2">
      <c r="A2582" s="26" t="s">
        <v>13</v>
      </c>
      <c r="B2582" s="27"/>
      <c r="C2582" s="28">
        <v>15595359182</v>
      </c>
      <c r="D2582" s="29">
        <v>19285062635</v>
      </c>
      <c r="E2582" s="30">
        <v>34880421817</v>
      </c>
      <c r="F2582" t="e">
        <f>INDEX([1]Quadro!$B$1:$B$3005,MATCH(B2582,[1]Quadro!$A$1:$A$3005,0),0)</f>
        <v>#N/A</v>
      </c>
    </row>
  </sheetData>
  <mergeCells count="1">
    <mergeCell ref="A6:E6"/>
  </mergeCells>
  <phoneticPr fontId="0" type="noConversion"/>
  <hyperlinks>
    <hyperlink ref="E1" location="Info!A1" tooltip="Como utilizar" display="Como utilizar"/>
  </hyperlinks>
  <printOptions horizontalCentered="1"/>
  <pageMargins left="0.74803149606299213" right="0.74803149606299213" top="0.47244094488188981" bottom="0.6692913385826772" header="0.39370078740157483" footer="0.39370078740157483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Z2663"/>
  <sheetViews>
    <sheetView workbookViewId="0">
      <pane ySplit="12" topLeftCell="A13" activePane="bottomLeft" state="frozen"/>
      <selection activeCell="C14" sqref="C14"/>
      <selection pane="bottomLeft" activeCell="F13" sqref="F13"/>
    </sheetView>
  </sheetViews>
  <sheetFormatPr defaultRowHeight="12.75" zeroHeight="1" x14ac:dyDescent="0.2"/>
  <cols>
    <col min="1" max="1" width="28" customWidth="1"/>
    <col min="2" max="5" width="14" customWidth="1"/>
    <col min="6" max="6" width="9.28515625" customWidth="1"/>
  </cols>
  <sheetData>
    <row r="1" spans="1:26" ht="15.75" x14ac:dyDescent="0.25">
      <c r="A1" s="1"/>
      <c r="B1" s="2"/>
      <c r="C1" s="1"/>
      <c r="D1" s="1"/>
      <c r="E1" s="3" t="s">
        <v>0</v>
      </c>
      <c r="F1" s="1"/>
      <c r="Z1" s="4"/>
    </row>
    <row r="2" spans="1:26" x14ac:dyDescent="0.2">
      <c r="A2" s="13" t="s">
        <v>27</v>
      </c>
      <c r="B2" s="5"/>
      <c r="C2" s="6"/>
      <c r="D2" s="6"/>
      <c r="E2" s="6"/>
      <c r="F2" s="6"/>
    </row>
    <row r="3" spans="1:26" x14ac:dyDescent="0.2">
      <c r="A3" s="14" t="s">
        <v>1</v>
      </c>
      <c r="B3" s="5"/>
      <c r="C3" s="6"/>
      <c r="D3" s="8"/>
      <c r="E3" s="8"/>
      <c r="F3" s="6"/>
    </row>
    <row r="4" spans="1:26" ht="15.75" x14ac:dyDescent="0.25">
      <c r="A4" s="7"/>
      <c r="B4" s="5"/>
      <c r="C4" s="6"/>
      <c r="D4" s="8"/>
      <c r="E4" s="8"/>
      <c r="F4" s="6"/>
    </row>
    <row r="5" spans="1:26" x14ac:dyDescent="0.2">
      <c r="A5" s="6"/>
      <c r="B5" s="5"/>
      <c r="C5" s="6"/>
      <c r="D5" s="8"/>
      <c r="E5" s="8"/>
      <c r="F5" s="6"/>
    </row>
    <row r="6" spans="1:26" x14ac:dyDescent="0.2">
      <c r="A6" s="42" t="s">
        <v>26</v>
      </c>
      <c r="B6" s="42"/>
      <c r="C6" s="42"/>
      <c r="D6" s="42"/>
      <c r="E6" s="42"/>
      <c r="F6" s="6"/>
    </row>
    <row r="7" spans="1:26" x14ac:dyDescent="0.2">
      <c r="C7" s="9"/>
      <c r="F7" s="10"/>
    </row>
    <row r="8" spans="1:26" x14ac:dyDescent="0.2">
      <c r="A8" s="37" t="s">
        <v>3</v>
      </c>
      <c r="B8" s="31" t="s">
        <v>337</v>
      </c>
      <c r="C8" s="9"/>
      <c r="D8" s="37" t="s">
        <v>4</v>
      </c>
      <c r="E8" s="31" t="s">
        <v>336</v>
      </c>
      <c r="F8" s="9"/>
    </row>
    <row r="9" spans="1:26" x14ac:dyDescent="0.2">
      <c r="A9" s="37" t="s">
        <v>5</v>
      </c>
      <c r="B9" s="31" t="s">
        <v>336</v>
      </c>
      <c r="C9" s="9"/>
      <c r="F9" s="9"/>
    </row>
    <row r="10" spans="1:26" x14ac:dyDescent="0.2">
      <c r="C10" s="9"/>
      <c r="E10" s="11" t="s">
        <v>7</v>
      </c>
      <c r="F10" s="11"/>
    </row>
    <row r="11" spans="1:26" x14ac:dyDescent="0.2">
      <c r="A11" s="32" t="s">
        <v>8</v>
      </c>
      <c r="B11" s="33"/>
      <c r="C11" s="15" t="s">
        <v>9</v>
      </c>
      <c r="D11" s="16"/>
      <c r="E11" s="17"/>
    </row>
    <row r="12" spans="1:26" x14ac:dyDescent="0.2">
      <c r="A12" s="15" t="s">
        <v>10</v>
      </c>
      <c r="B12" s="38" t="s">
        <v>6</v>
      </c>
      <c r="C12" s="34" t="s">
        <v>11</v>
      </c>
      <c r="D12" s="35" t="s">
        <v>12</v>
      </c>
      <c r="E12" s="36" t="s">
        <v>13</v>
      </c>
    </row>
    <row r="13" spans="1:26" x14ac:dyDescent="0.2">
      <c r="A13" s="18" t="s">
        <v>14</v>
      </c>
      <c r="B13" s="18" t="s">
        <v>28</v>
      </c>
      <c r="C13" s="19">
        <v>0</v>
      </c>
      <c r="D13" s="20">
        <v>40453277</v>
      </c>
      <c r="E13" s="21">
        <v>40453277</v>
      </c>
      <c r="F13" t="str">
        <f>INDEX([1]Quadro!$B$1:$B$3005,MATCH(B13,[1]Quadro!$A$1:$A$3005,0),0)</f>
        <v>Médio Tejo</v>
      </c>
    </row>
    <row r="14" spans="1:26" x14ac:dyDescent="0.2">
      <c r="A14" s="22"/>
      <c r="B14" s="23" t="s">
        <v>29</v>
      </c>
      <c r="C14" s="24">
        <v>0</v>
      </c>
      <c r="D14" s="12">
        <v>42182104</v>
      </c>
      <c r="E14" s="25">
        <v>42182104</v>
      </c>
      <c r="F14" t="str">
        <f>INDEX([1]Quadro!$B$1:$B$3005,MATCH(B14,[1]Quadro!$A$1:$A$3005,0),0)</f>
        <v>Região de Aveiro</v>
      </c>
    </row>
    <row r="15" spans="1:26" x14ac:dyDescent="0.2">
      <c r="A15" s="22"/>
      <c r="B15" s="23" t="s">
        <v>30</v>
      </c>
      <c r="C15" s="24">
        <v>0</v>
      </c>
      <c r="D15" s="12">
        <v>4465658</v>
      </c>
      <c r="E15" s="25">
        <v>4465658</v>
      </c>
      <c r="F15" t="str">
        <f>INDEX([1]Quadro!$B$1:$B$3005,MATCH(B15,[1]Quadro!$A$1:$A$3005,0),0)</f>
        <v>Viseu Dão Lafões</v>
      </c>
    </row>
    <row r="16" spans="1:26" x14ac:dyDescent="0.2">
      <c r="A16" s="22"/>
      <c r="B16" s="23" t="s">
        <v>31</v>
      </c>
      <c r="C16" s="24">
        <v>0</v>
      </c>
      <c r="D16" s="12">
        <v>5662805</v>
      </c>
      <c r="E16" s="25">
        <v>5662805</v>
      </c>
      <c r="F16" t="str">
        <f>INDEX([1]Quadro!$B$1:$B$3005,MATCH(B16,[1]Quadro!$A$1:$A$3005,0),0)</f>
        <v>Alentejo Central</v>
      </c>
    </row>
    <row r="17" spans="1:6" x14ac:dyDescent="0.2">
      <c r="A17" s="22"/>
      <c r="B17" s="23" t="s">
        <v>32</v>
      </c>
      <c r="C17" s="24">
        <v>0</v>
      </c>
      <c r="D17" s="12">
        <v>21662571</v>
      </c>
      <c r="E17" s="25">
        <v>21662571</v>
      </c>
      <c r="F17" t="str">
        <f>INDEX([1]Quadro!$B$1:$B$3005,MATCH(B17,[1]Quadro!$A$1:$A$3005,0),0)</f>
        <v>Região de Aveiro</v>
      </c>
    </row>
    <row r="18" spans="1:6" x14ac:dyDescent="0.2">
      <c r="A18" s="22"/>
      <c r="B18" s="23" t="s">
        <v>33</v>
      </c>
      <c r="C18" s="24">
        <v>0</v>
      </c>
      <c r="D18" s="12">
        <v>73211406</v>
      </c>
      <c r="E18" s="25">
        <v>73211406</v>
      </c>
      <c r="F18" t="str">
        <f>INDEX([1]Quadro!$B$1:$B$3005,MATCH(B18,[1]Quadro!$A$1:$A$3005,0),0)</f>
        <v>Algarve</v>
      </c>
    </row>
    <row r="19" spans="1:6" x14ac:dyDescent="0.2">
      <c r="A19" s="22"/>
      <c r="B19" s="23" t="s">
        <v>34</v>
      </c>
      <c r="C19" s="24">
        <v>0</v>
      </c>
      <c r="D19" s="12">
        <v>12493078</v>
      </c>
      <c r="E19" s="25">
        <v>12493078</v>
      </c>
      <c r="F19" t="str">
        <f>INDEX([1]Quadro!$B$1:$B$3005,MATCH(B19,[1]Quadro!$A$1:$A$3005,0),0)</f>
        <v>Alentejo Litoral</v>
      </c>
    </row>
    <row r="20" spans="1:6" x14ac:dyDescent="0.2">
      <c r="A20" s="22"/>
      <c r="B20" s="23" t="s">
        <v>35</v>
      </c>
      <c r="C20" s="24">
        <v>0</v>
      </c>
      <c r="D20" s="12">
        <v>14909777</v>
      </c>
      <c r="E20" s="25">
        <v>14909777</v>
      </c>
      <c r="F20" t="str">
        <f>INDEX([1]Quadro!$B$1:$B$3005,MATCH(B20,[1]Quadro!$A$1:$A$3005,0),0)</f>
        <v>Médio Tejo</v>
      </c>
    </row>
    <row r="21" spans="1:6" x14ac:dyDescent="0.2">
      <c r="A21" s="22"/>
      <c r="B21" s="23" t="s">
        <v>36</v>
      </c>
      <c r="C21" s="24">
        <v>0</v>
      </c>
      <c r="D21" s="12">
        <v>64949979</v>
      </c>
      <c r="E21" s="25">
        <v>64949979</v>
      </c>
      <c r="F21" t="str">
        <f>INDEX([1]Quadro!$B$1:$B$3005,MATCH(B21,[1]Quadro!$A$1:$A$3005,0),0)</f>
        <v>Oeste</v>
      </c>
    </row>
    <row r="22" spans="1:6" x14ac:dyDescent="0.2">
      <c r="A22" s="22"/>
      <c r="B22" s="23" t="s">
        <v>37</v>
      </c>
      <c r="C22" s="24">
        <v>0</v>
      </c>
      <c r="D22" s="12">
        <v>12425530</v>
      </c>
      <c r="E22" s="25">
        <v>12425530</v>
      </c>
      <c r="F22" t="str">
        <f>INDEX([1]Quadro!$B$1:$B$3005,MATCH(B22,[1]Quadro!$A$1:$A$3005,0),0)</f>
        <v>Área Metropolitana de Lisboa</v>
      </c>
    </row>
    <row r="23" spans="1:6" x14ac:dyDescent="0.2">
      <c r="A23" s="22"/>
      <c r="B23" s="23" t="s">
        <v>38</v>
      </c>
      <c r="C23" s="24">
        <v>0</v>
      </c>
      <c r="D23" s="12">
        <v>2873498</v>
      </c>
      <c r="E23" s="25">
        <v>2873498</v>
      </c>
      <c r="F23" t="str">
        <f>INDEX([1]Quadro!$B$1:$B$3005,MATCH(B23,[1]Quadro!$A$1:$A$3005,0),0)</f>
        <v>Algarve</v>
      </c>
    </row>
    <row r="24" spans="1:6" x14ac:dyDescent="0.2">
      <c r="A24" s="22"/>
      <c r="B24" s="23" t="s">
        <v>39</v>
      </c>
      <c r="C24" s="24">
        <v>0</v>
      </c>
      <c r="D24" s="12">
        <v>35523861</v>
      </c>
      <c r="E24" s="25">
        <v>35523861</v>
      </c>
      <c r="F24" t="str">
        <f>INDEX([1]Quadro!$B$1:$B$3005,MATCH(B24,[1]Quadro!$A$1:$A$3005,0),0)</f>
        <v>Oeste</v>
      </c>
    </row>
    <row r="25" spans="1:6" x14ac:dyDescent="0.2">
      <c r="A25" s="22"/>
      <c r="B25" s="23" t="s">
        <v>40</v>
      </c>
      <c r="C25" s="24">
        <v>0</v>
      </c>
      <c r="D25" s="12">
        <v>3846713</v>
      </c>
      <c r="E25" s="25">
        <v>3846713</v>
      </c>
      <c r="F25" t="str">
        <f>INDEX([1]Quadro!$B$1:$B$3005,MATCH(B25,[1]Quadro!$A$1:$A$3005,0),0)</f>
        <v>Terras de Trás-os-Montes</v>
      </c>
    </row>
    <row r="26" spans="1:6" x14ac:dyDescent="0.2">
      <c r="A26" s="22"/>
      <c r="B26" s="23" t="s">
        <v>41</v>
      </c>
      <c r="C26" s="24">
        <v>0</v>
      </c>
      <c r="D26" s="12">
        <v>10097925</v>
      </c>
      <c r="E26" s="25">
        <v>10097925</v>
      </c>
      <c r="F26" t="str">
        <f>INDEX([1]Quadro!$B$1:$B$3005,MATCH(B26,[1]Quadro!$A$1:$A$3005,0),0)</f>
        <v>Douro</v>
      </c>
    </row>
    <row r="27" spans="1:6" x14ac:dyDescent="0.2">
      <c r="A27" s="22"/>
      <c r="B27" s="23" t="s">
        <v>42</v>
      </c>
      <c r="C27" s="24">
        <v>0</v>
      </c>
      <c r="D27" s="12">
        <v>6213572</v>
      </c>
      <c r="E27" s="25">
        <v>6213572</v>
      </c>
      <c r="F27" t="str">
        <f>INDEX([1]Quadro!$B$1:$B$3005,MATCH(B27,[1]Quadro!$A$1:$A$3005,0),0)</f>
        <v>Algarve</v>
      </c>
    </row>
    <row r="28" spans="1:6" x14ac:dyDescent="0.2">
      <c r="A28" s="22"/>
      <c r="B28" s="23" t="s">
        <v>43</v>
      </c>
      <c r="C28" s="24">
        <v>0</v>
      </c>
      <c r="D28" s="12">
        <v>8388154</v>
      </c>
      <c r="E28" s="25">
        <v>8388154</v>
      </c>
      <c r="F28" t="str">
        <f>INDEX([1]Quadro!$B$1:$B$3005,MATCH(B28,[1]Quadro!$A$1:$A$3005,0),0)</f>
        <v>Baixo Alentejo</v>
      </c>
    </row>
    <row r="29" spans="1:6" x14ac:dyDescent="0.2">
      <c r="A29" s="22"/>
      <c r="B29" s="23" t="s">
        <v>44</v>
      </c>
      <c r="C29" s="24">
        <v>0</v>
      </c>
      <c r="D29" s="12">
        <v>183541373</v>
      </c>
      <c r="E29" s="25">
        <v>183541373</v>
      </c>
      <c r="F29" t="str">
        <f>INDEX([1]Quadro!$B$1:$B$3005,MATCH(B29,[1]Quadro!$A$1:$A$3005,0),0)</f>
        <v>Área Metropolitana de Lisboa</v>
      </c>
    </row>
    <row r="30" spans="1:6" x14ac:dyDescent="0.2">
      <c r="A30" s="22"/>
      <c r="B30" s="23" t="s">
        <v>45</v>
      </c>
      <c r="C30" s="24">
        <v>0</v>
      </c>
      <c r="D30" s="12">
        <v>7544214</v>
      </c>
      <c r="E30" s="25">
        <v>7544214</v>
      </c>
      <c r="F30" t="str">
        <f>INDEX([1]Quadro!$B$1:$B$3005,MATCH(B30,[1]Quadro!$A$1:$A$3005,0),0)</f>
        <v>Beiras e Serra da Estrela</v>
      </c>
    </row>
    <row r="31" spans="1:6" x14ac:dyDescent="0.2">
      <c r="A31" s="22"/>
      <c r="B31" s="23" t="s">
        <v>46</v>
      </c>
      <c r="C31" s="24">
        <v>0</v>
      </c>
      <c r="D31" s="12">
        <v>21477798</v>
      </c>
      <c r="E31" s="25">
        <v>21477798</v>
      </c>
      <c r="F31" t="str">
        <f>INDEX([1]Quadro!$B$1:$B$3005,MATCH(B31,[1]Quadro!$A$1:$A$3005,0),0)</f>
        <v>Lezíria do Tejo</v>
      </c>
    </row>
    <row r="32" spans="1:6" x14ac:dyDescent="0.2">
      <c r="A32" s="22"/>
      <c r="B32" s="23" t="s">
        <v>47</v>
      </c>
      <c r="C32" s="24">
        <v>0</v>
      </c>
      <c r="D32" s="12">
        <v>6479828</v>
      </c>
      <c r="E32" s="25">
        <v>6479828</v>
      </c>
      <c r="F32" t="str">
        <f>INDEX([1]Quadro!$B$1:$B$3005,MATCH(B32,[1]Quadro!$A$1:$A$3005,0),0)</f>
        <v>Baixo Alentejo</v>
      </c>
    </row>
    <row r="33" spans="1:6" x14ac:dyDescent="0.2">
      <c r="A33" s="22"/>
      <c r="B33" s="23" t="s">
        <v>48</v>
      </c>
      <c r="C33" s="24">
        <v>0</v>
      </c>
      <c r="D33" s="12">
        <v>7255810</v>
      </c>
      <c r="E33" s="25">
        <v>7255810</v>
      </c>
      <c r="F33" t="str">
        <f>INDEX([1]Quadro!$B$1:$B$3005,MATCH(B33,[1]Quadro!$A$1:$A$3005,0),0)</f>
        <v>Lezíria do Tejo</v>
      </c>
    </row>
    <row r="34" spans="1:6" x14ac:dyDescent="0.2">
      <c r="A34" s="22"/>
      <c r="B34" s="23" t="s">
        <v>49</v>
      </c>
      <c r="C34" s="24">
        <v>0</v>
      </c>
      <c r="D34" s="12">
        <v>3903417</v>
      </c>
      <c r="E34" s="25">
        <v>3903417</v>
      </c>
      <c r="F34" t="str">
        <f>INDEX([1]Quadro!$B$1:$B$3005,MATCH(B34,[1]Quadro!$A$1:$A$3005,0),0)</f>
        <v>Alto Alentejo</v>
      </c>
    </row>
    <row r="35" spans="1:6" x14ac:dyDescent="0.2">
      <c r="A35" s="22"/>
      <c r="B35" s="23" t="s">
        <v>50</v>
      </c>
      <c r="C35" s="24">
        <v>0</v>
      </c>
      <c r="D35" s="12">
        <v>6424572</v>
      </c>
      <c r="E35" s="25">
        <v>6424572</v>
      </c>
      <c r="F35" t="str">
        <f>INDEX([1]Quadro!$B$1:$B$3005,MATCH(B35,[1]Quadro!$A$1:$A$3005,0),0)</f>
        <v>Região de Leiria</v>
      </c>
    </row>
    <row r="36" spans="1:6" x14ac:dyDescent="0.2">
      <c r="A36" s="22"/>
      <c r="B36" s="23" t="s">
        <v>51</v>
      </c>
      <c r="C36" s="24">
        <v>0</v>
      </c>
      <c r="D36" s="12">
        <v>2355935</v>
      </c>
      <c r="E36" s="25">
        <v>2355935</v>
      </c>
      <c r="F36" t="str">
        <f>INDEX([1]Quadro!$B$1:$B$3005,MATCH(B36,[1]Quadro!$A$1:$A$3005,0),0)</f>
        <v>Baixo Alentejo</v>
      </c>
    </row>
    <row r="37" spans="1:6" x14ac:dyDescent="0.2">
      <c r="A37" s="22"/>
      <c r="B37" s="23" t="s">
        <v>52</v>
      </c>
      <c r="C37" s="24">
        <v>0</v>
      </c>
      <c r="D37" s="12">
        <v>148572487</v>
      </c>
      <c r="E37" s="25">
        <v>148572487</v>
      </c>
      <c r="F37" t="str">
        <f>INDEX([1]Quadro!$B$1:$B$3005,MATCH(B37,[1]Quadro!$A$1:$A$3005,0),0)</f>
        <v>Área Metropolitana de Lisboa</v>
      </c>
    </row>
    <row r="38" spans="1:6" x14ac:dyDescent="0.2">
      <c r="A38" s="22"/>
      <c r="B38" s="23" t="s">
        <v>53</v>
      </c>
      <c r="C38" s="24">
        <v>0</v>
      </c>
      <c r="D38" s="12">
        <v>47053840</v>
      </c>
      <c r="E38" s="25">
        <v>47053840</v>
      </c>
      <c r="F38" t="str">
        <f>INDEX([1]Quadro!$B$1:$B$3005,MATCH(B38,[1]Quadro!$A$1:$A$3005,0),0)</f>
        <v>Tâmega e Sousa</v>
      </c>
    </row>
    <row r="39" spans="1:6" x14ac:dyDescent="0.2">
      <c r="A39" s="22"/>
      <c r="B39" s="23" t="s">
        <v>54</v>
      </c>
      <c r="C39" s="24">
        <v>0</v>
      </c>
      <c r="D39" s="12">
        <v>13338286</v>
      </c>
      <c r="E39" s="25">
        <v>13338286</v>
      </c>
      <c r="F39" t="str">
        <f>INDEX([1]Quadro!$B$1:$B$3005,MATCH(B39,[1]Quadro!$A$1:$A$3005,0),0)</f>
        <v>Cávado</v>
      </c>
    </row>
    <row r="40" spans="1:6" x14ac:dyDescent="0.2">
      <c r="A40" s="22"/>
      <c r="B40" s="23" t="s">
        <v>55</v>
      </c>
      <c r="C40" s="24">
        <v>0</v>
      </c>
      <c r="D40" s="12">
        <v>30355266</v>
      </c>
      <c r="E40" s="25">
        <v>30355266</v>
      </c>
      <c r="F40" t="str">
        <f>INDEX([1]Quadro!$B$1:$B$3005,MATCH(B40,[1]Quadro!$A$1:$A$3005,0),0)</f>
        <v>Região de Aveiro</v>
      </c>
    </row>
    <row r="41" spans="1:6" x14ac:dyDescent="0.2">
      <c r="A41" s="22"/>
      <c r="B41" s="23" t="s">
        <v>57</v>
      </c>
      <c r="C41" s="24">
        <v>0</v>
      </c>
      <c r="D41" s="12">
        <v>10960368</v>
      </c>
      <c r="E41" s="25">
        <v>10960368</v>
      </c>
      <c r="F41" t="str">
        <f>INDEX([1]Quadro!$B$1:$B$3005,MATCH(B41,[1]Quadro!$A$1:$A$3005,0),0)</f>
        <v>Região de Leiria</v>
      </c>
    </row>
    <row r="42" spans="1:6" x14ac:dyDescent="0.2">
      <c r="A42" s="22"/>
      <c r="B42" s="23" t="s">
        <v>58</v>
      </c>
      <c r="C42" s="24">
        <v>0</v>
      </c>
      <c r="D42" s="12">
        <v>16836052</v>
      </c>
      <c r="E42" s="25">
        <v>16836052</v>
      </c>
      <c r="F42" t="str">
        <f>INDEX([1]Quadro!$B$1:$B$3005,MATCH(B42,[1]Quadro!$A$1:$A$3005,0),0)</f>
        <v>Alto Minho</v>
      </c>
    </row>
    <row r="43" spans="1:6" x14ac:dyDescent="0.2">
      <c r="A43" s="22"/>
      <c r="B43" s="23" t="s">
        <v>59</v>
      </c>
      <c r="C43" s="24">
        <v>0</v>
      </c>
      <c r="D43" s="12">
        <v>10677021</v>
      </c>
      <c r="E43" s="25">
        <v>10677021</v>
      </c>
      <c r="F43" t="str">
        <f>INDEX([1]Quadro!$B$1:$B$3005,MATCH(B43,[1]Quadro!$A$1:$A$3005,0),0)</f>
        <v>Região de Coimbra</v>
      </c>
    </row>
    <row r="44" spans="1:6" x14ac:dyDescent="0.2">
      <c r="A44" s="22"/>
      <c r="B44" s="23" t="s">
        <v>60</v>
      </c>
      <c r="C44" s="24">
        <v>0</v>
      </c>
      <c r="D44" s="12">
        <v>4774305</v>
      </c>
      <c r="E44" s="25">
        <v>4774305</v>
      </c>
      <c r="F44" t="str">
        <f>INDEX([1]Quadro!$B$1:$B$3005,MATCH(B44,[1]Quadro!$A$1:$A$3005,0),0)</f>
        <v>Douro</v>
      </c>
    </row>
    <row r="45" spans="1:6" x14ac:dyDescent="0.2">
      <c r="A45" s="22"/>
      <c r="B45" s="23" t="s">
        <v>61</v>
      </c>
      <c r="C45" s="24">
        <v>0</v>
      </c>
      <c r="D45" s="12">
        <v>17943675</v>
      </c>
      <c r="E45" s="25">
        <v>17943675</v>
      </c>
      <c r="F45" t="str">
        <f>INDEX([1]Quadro!$B$1:$B$3005,MATCH(B45,[1]Quadro!$A$1:$A$3005,0),0)</f>
        <v>Área Metropolitana do Porto</v>
      </c>
    </row>
    <row r="46" spans="1:6" x14ac:dyDescent="0.2">
      <c r="A46" s="22"/>
      <c r="B46" s="23" t="s">
        <v>62</v>
      </c>
      <c r="C46" s="24">
        <v>0</v>
      </c>
      <c r="D46" s="12">
        <v>7855182</v>
      </c>
      <c r="E46" s="25">
        <v>7855182</v>
      </c>
      <c r="F46" t="str">
        <f>INDEX([1]Quadro!$B$1:$B$3005,MATCH(B46,[1]Quadro!$A$1:$A$3005,0),0)</f>
        <v>Alentejo Central</v>
      </c>
    </row>
    <row r="47" spans="1:6" x14ac:dyDescent="0.2">
      <c r="A47" s="22"/>
      <c r="B47" s="23" t="s">
        <v>63</v>
      </c>
      <c r="C47" s="24">
        <v>0</v>
      </c>
      <c r="D47" s="12">
        <v>3093216</v>
      </c>
      <c r="E47" s="25">
        <v>3093216</v>
      </c>
      <c r="F47" t="str">
        <f>INDEX([1]Quadro!$B$1:$B$3005,MATCH(B47,[1]Quadro!$A$1:$A$3005,0),0)</f>
        <v>Alto Alentejo</v>
      </c>
    </row>
    <row r="48" spans="1:6" x14ac:dyDescent="0.2">
      <c r="A48" s="22"/>
      <c r="B48" s="23" t="s">
        <v>64</v>
      </c>
      <c r="C48" s="24">
        <v>0</v>
      </c>
      <c r="D48" s="12">
        <v>10867084</v>
      </c>
      <c r="E48" s="25">
        <v>10867084</v>
      </c>
      <c r="F48" t="str">
        <f>INDEX([1]Quadro!$B$1:$B$3005,MATCH(B48,[1]Quadro!$A$1:$A$3005,0),0)</f>
        <v>Oeste</v>
      </c>
    </row>
    <row r="49" spans="1:6" x14ac:dyDescent="0.2">
      <c r="A49" s="22"/>
      <c r="B49" s="23" t="s">
        <v>65</v>
      </c>
      <c r="C49" s="24">
        <v>0</v>
      </c>
      <c r="D49" s="12">
        <v>80416460</v>
      </c>
      <c r="E49" s="25">
        <v>80416460</v>
      </c>
      <c r="F49" t="str">
        <f>INDEX([1]Quadro!$B$1:$B$3005,MATCH(B49,[1]Quadro!$A$1:$A$3005,0),0)</f>
        <v>Região de Aveiro</v>
      </c>
    </row>
    <row r="50" spans="1:6" x14ac:dyDescent="0.2">
      <c r="A50" s="22"/>
      <c r="B50" s="23" t="s">
        <v>66</v>
      </c>
      <c r="C50" s="24">
        <v>0</v>
      </c>
      <c r="D50" s="12">
        <v>4714642</v>
      </c>
      <c r="E50" s="25">
        <v>4714642</v>
      </c>
      <c r="F50" t="str">
        <f>INDEX([1]Quadro!$B$1:$B$3005,MATCH(B50,[1]Quadro!$A$1:$A$3005,0),0)</f>
        <v>Alto Alentejo</v>
      </c>
    </row>
    <row r="51" spans="1:6" x14ac:dyDescent="0.2">
      <c r="A51" s="22"/>
      <c r="B51" s="23" t="s">
        <v>67</v>
      </c>
      <c r="C51" s="24">
        <v>0</v>
      </c>
      <c r="D51" s="12">
        <v>19646046</v>
      </c>
      <c r="E51" s="25">
        <v>19646046</v>
      </c>
      <c r="F51" t="str">
        <f>INDEX([1]Quadro!$B$1:$B$3005,MATCH(B51,[1]Quadro!$A$1:$A$3005,0),0)</f>
        <v>Lezíria do Tejo</v>
      </c>
    </row>
    <row r="52" spans="1:6" x14ac:dyDescent="0.2">
      <c r="A52" s="22"/>
      <c r="B52" s="23" t="s">
        <v>68</v>
      </c>
      <c r="C52" s="24">
        <v>0</v>
      </c>
      <c r="D52" s="12">
        <v>15032432</v>
      </c>
      <c r="E52" s="25">
        <v>15032432</v>
      </c>
      <c r="F52" t="str">
        <f>INDEX([1]Quadro!$B$1:$B$3005,MATCH(B52,[1]Quadro!$A$1:$A$3005,0),0)</f>
        <v>Tâmega e Sousa</v>
      </c>
    </row>
    <row r="53" spans="1:6" x14ac:dyDescent="0.2">
      <c r="A53" s="22"/>
      <c r="B53" s="23" t="s">
        <v>69</v>
      </c>
      <c r="C53" s="24">
        <v>0</v>
      </c>
      <c r="D53" s="12">
        <v>109706407</v>
      </c>
      <c r="E53" s="25">
        <v>109706407</v>
      </c>
      <c r="F53" t="str">
        <f>INDEX([1]Quadro!$B$1:$B$3005,MATCH(B53,[1]Quadro!$A$1:$A$3005,0),0)</f>
        <v>Cávado</v>
      </c>
    </row>
    <row r="54" spans="1:6" x14ac:dyDescent="0.2">
      <c r="A54" s="22"/>
      <c r="B54" s="23" t="s">
        <v>70</v>
      </c>
      <c r="C54" s="24">
        <v>0</v>
      </c>
      <c r="D54" s="12">
        <v>1393711</v>
      </c>
      <c r="E54" s="25">
        <v>1393711</v>
      </c>
      <c r="F54" t="str">
        <f>INDEX([1]Quadro!$B$1:$B$3005,MATCH(B54,[1]Quadro!$A$1:$A$3005,0),0)</f>
        <v>Baixo Alentejo</v>
      </c>
    </row>
    <row r="55" spans="1:6" x14ac:dyDescent="0.2">
      <c r="A55" s="22"/>
      <c r="B55" s="23" t="s">
        <v>71</v>
      </c>
      <c r="C55" s="24">
        <v>0</v>
      </c>
      <c r="D55" s="12">
        <v>68971840</v>
      </c>
      <c r="E55" s="25">
        <v>68971840</v>
      </c>
      <c r="F55" t="str">
        <f>INDEX([1]Quadro!$B$1:$B$3005,MATCH(B55,[1]Quadro!$A$1:$A$3005,0),0)</f>
        <v>Área Metropolitana de Lisboa</v>
      </c>
    </row>
    <row r="56" spans="1:6" x14ac:dyDescent="0.2">
      <c r="A56" s="22"/>
      <c r="B56" s="23" t="s">
        <v>72</v>
      </c>
      <c r="C56" s="24">
        <v>0</v>
      </c>
      <c r="D56" s="12">
        <v>14652276</v>
      </c>
      <c r="E56" s="25">
        <v>14652276</v>
      </c>
      <c r="F56" t="str">
        <f>INDEX([1]Quadro!$B$1:$B$3005,MATCH(B56,[1]Quadro!$A$1:$A$3005,0),0)</f>
        <v>Região de Leiria</v>
      </c>
    </row>
    <row r="57" spans="1:6" x14ac:dyDescent="0.2">
      <c r="A57" s="22"/>
      <c r="B57" s="23" t="s">
        <v>73</v>
      </c>
      <c r="C57" s="24">
        <v>0</v>
      </c>
      <c r="D57" s="12">
        <v>37536297</v>
      </c>
      <c r="E57" s="25">
        <v>37536297</v>
      </c>
      <c r="F57" t="str">
        <f>INDEX([1]Quadro!$B$1:$B$3005,MATCH(B57,[1]Quadro!$A$1:$A$3005,0),0)</f>
        <v>Baixo Alentejo</v>
      </c>
    </row>
    <row r="58" spans="1:6" x14ac:dyDescent="0.2">
      <c r="A58" s="22"/>
      <c r="B58" s="23" t="s">
        <v>74</v>
      </c>
      <c r="C58" s="24">
        <v>0</v>
      </c>
      <c r="D58" s="12">
        <v>6705994</v>
      </c>
      <c r="E58" s="25">
        <v>6705994</v>
      </c>
      <c r="F58" t="str">
        <f>INDEX([1]Quadro!$B$1:$B$3005,MATCH(B58,[1]Quadro!$A$1:$A$3005,0),0)</f>
        <v>Beiras e Serra da Estrela</v>
      </c>
    </row>
    <row r="59" spans="1:6" x14ac:dyDescent="0.2">
      <c r="A59" s="22"/>
      <c r="B59" s="23" t="s">
        <v>75</v>
      </c>
      <c r="C59" s="24">
        <v>0</v>
      </c>
      <c r="D59" s="12">
        <v>26230491</v>
      </c>
      <c r="E59" s="25">
        <v>26230491</v>
      </c>
      <c r="F59" t="str">
        <f>INDEX([1]Quadro!$B$1:$B$3005,MATCH(B59,[1]Quadro!$A$1:$A$3005,0),0)</f>
        <v>Lezíria do Tejo</v>
      </c>
    </row>
    <row r="60" spans="1:6" x14ac:dyDescent="0.2">
      <c r="A60" s="22"/>
      <c r="B60" s="23" t="s">
        <v>76</v>
      </c>
      <c r="C60" s="24">
        <v>0</v>
      </c>
      <c r="D60" s="12">
        <v>13799243</v>
      </c>
      <c r="E60" s="25">
        <v>13799243</v>
      </c>
      <c r="F60" t="str">
        <f>INDEX([1]Quadro!$B$1:$B$3005,MATCH(B60,[1]Quadro!$A$1:$A$3005,0),0)</f>
        <v>Oeste</v>
      </c>
    </row>
    <row r="61" spans="1:6" x14ac:dyDescent="0.2">
      <c r="A61" s="22"/>
      <c r="B61" s="23" t="s">
        <v>77</v>
      </c>
      <c r="C61" s="24">
        <v>0</v>
      </c>
      <c r="D61" s="12">
        <v>7366604</v>
      </c>
      <c r="E61" s="25">
        <v>7366604</v>
      </c>
      <c r="F61" t="str">
        <f>INDEX([1]Quadro!$B$1:$B$3005,MATCH(B61,[1]Quadro!$A$1:$A$3005,0),0)</f>
        <v>Alentejo Central</v>
      </c>
    </row>
    <row r="62" spans="1:6" x14ac:dyDescent="0.2">
      <c r="A62" s="22"/>
      <c r="B62" s="23" t="s">
        <v>78</v>
      </c>
      <c r="C62" s="24">
        <v>0</v>
      </c>
      <c r="D62" s="12">
        <v>3830501</v>
      </c>
      <c r="E62" s="25">
        <v>3830501</v>
      </c>
      <c r="F62" t="str">
        <f>INDEX([1]Quadro!$B$1:$B$3005,MATCH(B62,[1]Quadro!$A$1:$A$3005,0),0)</f>
        <v>Alto Tâmega</v>
      </c>
    </row>
    <row r="63" spans="1:6" x14ac:dyDescent="0.2">
      <c r="A63" s="22"/>
      <c r="B63" s="23" t="s">
        <v>79</v>
      </c>
      <c r="C63" s="24">
        <v>0</v>
      </c>
      <c r="D63" s="12">
        <v>161610306</v>
      </c>
      <c r="E63" s="25">
        <v>161610306</v>
      </c>
      <c r="F63" t="str">
        <f>INDEX([1]Quadro!$B$1:$B$3005,MATCH(B63,[1]Quadro!$A$1:$A$3005,0),0)</f>
        <v>Cávado</v>
      </c>
    </row>
    <row r="64" spans="1:6" x14ac:dyDescent="0.2">
      <c r="A64" s="22"/>
      <c r="B64" s="23" t="s">
        <v>80</v>
      </c>
      <c r="C64" s="24">
        <v>0</v>
      </c>
      <c r="D64" s="12">
        <v>38632120</v>
      </c>
      <c r="E64" s="25">
        <v>38632120</v>
      </c>
      <c r="F64" t="str">
        <f>INDEX([1]Quadro!$B$1:$B$3005,MATCH(B64,[1]Quadro!$A$1:$A$3005,0),0)</f>
        <v>Terras de Trás-os-Montes</v>
      </c>
    </row>
    <row r="65" spans="1:6" x14ac:dyDescent="0.2">
      <c r="A65" s="22"/>
      <c r="B65" s="23" t="s">
        <v>81</v>
      </c>
      <c r="C65" s="24">
        <v>0</v>
      </c>
      <c r="D65" s="12">
        <v>10456530</v>
      </c>
      <c r="E65" s="25">
        <v>10456530</v>
      </c>
      <c r="F65" t="str">
        <f>INDEX([1]Quadro!$B$1:$B$3005,MATCH(B65,[1]Quadro!$A$1:$A$3005,0),0)</f>
        <v>Ave</v>
      </c>
    </row>
    <row r="66" spans="1:6" x14ac:dyDescent="0.2">
      <c r="A66" s="22"/>
      <c r="B66" s="23" t="s">
        <v>82</v>
      </c>
      <c r="C66" s="24">
        <v>0</v>
      </c>
      <c r="D66" s="12">
        <v>13947951</v>
      </c>
      <c r="E66" s="25">
        <v>13947951</v>
      </c>
      <c r="F66" t="str">
        <f>INDEX([1]Quadro!$B$1:$B$3005,MATCH(B66,[1]Quadro!$A$1:$A$3005,0),0)</f>
        <v>Oeste</v>
      </c>
    </row>
    <row r="67" spans="1:6" x14ac:dyDescent="0.2">
      <c r="A67" s="22"/>
      <c r="B67" s="23" t="s">
        <v>83</v>
      </c>
      <c r="C67" s="24">
        <v>0</v>
      </c>
      <c r="D67" s="12">
        <v>53201506</v>
      </c>
      <c r="E67" s="25">
        <v>53201506</v>
      </c>
      <c r="F67" t="str">
        <f>INDEX([1]Quadro!$B$1:$B$3005,MATCH(B67,[1]Quadro!$A$1:$A$3005,0),0)</f>
        <v>Oeste</v>
      </c>
    </row>
    <row r="68" spans="1:6" x14ac:dyDescent="0.2">
      <c r="A68" s="22"/>
      <c r="B68" s="23" t="s">
        <v>85</v>
      </c>
      <c r="C68" s="24">
        <v>0</v>
      </c>
      <c r="D68" s="12">
        <v>18859558</v>
      </c>
      <c r="E68" s="25">
        <v>18859558</v>
      </c>
      <c r="F68" t="str">
        <f>INDEX([1]Quadro!$B$1:$B$3005,MATCH(B68,[1]Quadro!$A$1:$A$3005,0),0)</f>
        <v>Alto Minho</v>
      </c>
    </row>
    <row r="69" spans="1:6" x14ac:dyDescent="0.2">
      <c r="A69" s="22"/>
      <c r="B69" s="23" t="s">
        <v>86</v>
      </c>
      <c r="C69" s="24">
        <v>0</v>
      </c>
      <c r="D69" s="12">
        <v>9639105</v>
      </c>
      <c r="E69" s="25">
        <v>9639105</v>
      </c>
      <c r="F69" t="str">
        <f>INDEX([1]Quadro!$B$1:$B$3005,MATCH(B69,[1]Quadro!$A$1:$A$3005,0),0)</f>
        <v>Alto Alentejo</v>
      </c>
    </row>
    <row r="70" spans="1:6" x14ac:dyDescent="0.2">
      <c r="A70" s="22"/>
      <c r="B70" s="23" t="s">
        <v>87</v>
      </c>
      <c r="C70" s="24">
        <v>0</v>
      </c>
      <c r="D70" s="12">
        <v>33796565</v>
      </c>
      <c r="E70" s="25">
        <v>33796565</v>
      </c>
      <c r="F70" t="str">
        <f>INDEX([1]Quadro!$B$1:$B$3005,MATCH(B70,[1]Quadro!$A$1:$A$3005,0),0)</f>
        <v>Região de Coimbra</v>
      </c>
    </row>
    <row r="71" spans="1:6" x14ac:dyDescent="0.2">
      <c r="A71" s="22"/>
      <c r="B71" s="23" t="s">
        <v>88</v>
      </c>
      <c r="C71" s="24">
        <v>0</v>
      </c>
      <c r="D71" s="12">
        <v>4930460</v>
      </c>
      <c r="E71" s="25">
        <v>4930460</v>
      </c>
      <c r="F71" t="str">
        <f>INDEX([1]Quadro!$B$1:$B$3005,MATCH(B71,[1]Quadro!$A$1:$A$3005,0),0)</f>
        <v>Douro</v>
      </c>
    </row>
    <row r="72" spans="1:6" x14ac:dyDescent="0.2">
      <c r="A72" s="22"/>
      <c r="B72" s="23" t="s">
        <v>89</v>
      </c>
      <c r="C72" s="24">
        <v>0</v>
      </c>
      <c r="D72" s="12">
        <v>8134192</v>
      </c>
      <c r="E72" s="25">
        <v>8134192</v>
      </c>
      <c r="F72" t="str">
        <f>INDEX([1]Quadro!$B$1:$B$3005,MATCH(B72,[1]Quadro!$A$1:$A$3005,0),0)</f>
        <v>Viseu Dão Lafões</v>
      </c>
    </row>
    <row r="73" spans="1:6" x14ac:dyDescent="0.2">
      <c r="A73" s="22"/>
      <c r="B73" s="23" t="s">
        <v>90</v>
      </c>
      <c r="C73" s="24">
        <v>0</v>
      </c>
      <c r="D73" s="12">
        <v>25515224</v>
      </c>
      <c r="E73" s="25">
        <v>25515224</v>
      </c>
      <c r="F73" t="str">
        <f>INDEX([1]Quadro!$B$1:$B$3005,MATCH(B73,[1]Quadro!$A$1:$A$3005,0),0)</f>
        <v>Lezíria do Tejo</v>
      </c>
    </row>
    <row r="74" spans="1:6" x14ac:dyDescent="0.2">
      <c r="A74" s="22"/>
      <c r="B74" s="23" t="s">
        <v>91</v>
      </c>
      <c r="C74" s="24">
        <v>0</v>
      </c>
      <c r="D74" s="12">
        <v>253844293</v>
      </c>
      <c r="E74" s="25">
        <v>253844293</v>
      </c>
      <c r="F74" t="str">
        <f>INDEX([1]Quadro!$B$1:$B$3005,MATCH(B74,[1]Quadro!$A$1:$A$3005,0),0)</f>
        <v>Área Metropolitana de Lisboa</v>
      </c>
    </row>
    <row r="75" spans="1:6" x14ac:dyDescent="0.2">
      <c r="A75" s="22"/>
      <c r="B75" s="23" t="s">
        <v>92</v>
      </c>
      <c r="C75" s="24">
        <v>0</v>
      </c>
      <c r="D75" s="12">
        <v>3009013</v>
      </c>
      <c r="E75" s="25">
        <v>3009013</v>
      </c>
      <c r="F75" t="e">
        <f>INDEX([1]Quadro!$B$1:$B$3005,MATCH(B75,[1]Quadro!$A$1:$A$3005,0),0)</f>
        <v>#N/A</v>
      </c>
    </row>
    <row r="76" spans="1:6" x14ac:dyDescent="0.2">
      <c r="A76" s="22"/>
      <c r="B76" s="23" t="s">
        <v>93</v>
      </c>
      <c r="C76" s="24">
        <v>0</v>
      </c>
      <c r="D76" s="12">
        <v>59362517</v>
      </c>
      <c r="E76" s="25">
        <v>59362517</v>
      </c>
      <c r="F76" t="str">
        <f>INDEX([1]Quadro!$B$1:$B$3005,MATCH(B76,[1]Quadro!$A$1:$A$3005,0),0)</f>
        <v>Beira Baixa</v>
      </c>
    </row>
    <row r="77" spans="1:6" x14ac:dyDescent="0.2">
      <c r="A77" s="22"/>
      <c r="B77" s="23" t="s">
        <v>94</v>
      </c>
      <c r="C77" s="24">
        <v>0</v>
      </c>
      <c r="D77" s="12">
        <v>12439467</v>
      </c>
      <c r="E77" s="25">
        <v>12439467</v>
      </c>
      <c r="F77" t="str">
        <f>INDEX([1]Quadro!$B$1:$B$3005,MATCH(B77,[1]Quadro!$A$1:$A$3005,0),0)</f>
        <v>Tâmega e Sousa</v>
      </c>
    </row>
    <row r="78" spans="1:6" x14ac:dyDescent="0.2">
      <c r="A78" s="22"/>
      <c r="B78" s="23" t="s">
        <v>95</v>
      </c>
      <c r="C78" s="24">
        <v>0</v>
      </c>
      <c r="D78" s="12">
        <v>4193158</v>
      </c>
      <c r="E78" s="25">
        <v>4193158</v>
      </c>
      <c r="F78" t="str">
        <f>INDEX([1]Quadro!$B$1:$B$3005,MATCH(B78,[1]Quadro!$A$1:$A$3005,0),0)</f>
        <v>Alto Alentejo</v>
      </c>
    </row>
    <row r="79" spans="1:6" x14ac:dyDescent="0.2">
      <c r="A79" s="22"/>
      <c r="B79" s="23" t="s">
        <v>96</v>
      </c>
      <c r="C79" s="24">
        <v>0</v>
      </c>
      <c r="D79" s="12">
        <v>10569936</v>
      </c>
      <c r="E79" s="25">
        <v>10569936</v>
      </c>
      <c r="F79" t="str">
        <f>INDEX([1]Quadro!$B$1:$B$3005,MATCH(B79,[1]Quadro!$A$1:$A$3005,0),0)</f>
        <v>Viseu Dão Lafões</v>
      </c>
    </row>
    <row r="80" spans="1:6" x14ac:dyDescent="0.2">
      <c r="A80" s="22"/>
      <c r="B80" s="23" t="s">
        <v>97</v>
      </c>
      <c r="C80" s="24">
        <v>0</v>
      </c>
      <c r="D80" s="12">
        <v>8430009</v>
      </c>
      <c r="E80" s="25">
        <v>8430009</v>
      </c>
      <c r="F80" t="str">
        <f>INDEX([1]Quadro!$B$1:$B$3005,MATCH(B80,[1]Quadro!$A$1:$A$3005,0),0)</f>
        <v>Algarve</v>
      </c>
    </row>
    <row r="81" spans="1:6" x14ac:dyDescent="0.2">
      <c r="A81" s="22"/>
      <c r="B81" s="23" t="s">
        <v>98</v>
      </c>
      <c r="C81" s="24">
        <v>0</v>
      </c>
      <c r="D81" s="12">
        <v>6428667</v>
      </c>
      <c r="E81" s="25">
        <v>6428667</v>
      </c>
      <c r="F81" t="str">
        <f>INDEX([1]Quadro!$B$1:$B$3005,MATCH(B81,[1]Quadro!$A$1:$A$3005,0),0)</f>
        <v>Baixo Alentejo</v>
      </c>
    </row>
    <row r="82" spans="1:6" x14ac:dyDescent="0.2">
      <c r="A82" s="22"/>
      <c r="B82" s="23" t="s">
        <v>99</v>
      </c>
      <c r="C82" s="24">
        <v>0</v>
      </c>
      <c r="D82" s="12">
        <v>6872184</v>
      </c>
      <c r="E82" s="25">
        <v>6872184</v>
      </c>
      <c r="F82" t="str">
        <f>INDEX([1]Quadro!$B$1:$B$3005,MATCH(B82,[1]Quadro!$A$1:$A$3005,0),0)</f>
        <v>Beiras e Serra da Estrela</v>
      </c>
    </row>
    <row r="83" spans="1:6" x14ac:dyDescent="0.2">
      <c r="A83" s="22"/>
      <c r="B83" s="23" t="s">
        <v>100</v>
      </c>
      <c r="C83" s="24">
        <v>0</v>
      </c>
      <c r="D83" s="12">
        <v>11687548</v>
      </c>
      <c r="E83" s="25">
        <v>11687548</v>
      </c>
      <c r="F83" t="str">
        <f>INDEX([1]Quadro!$B$1:$B$3005,MATCH(B83,[1]Quadro!$A$1:$A$3005,0),0)</f>
        <v>Tâmega e Sousa</v>
      </c>
    </row>
    <row r="84" spans="1:6" x14ac:dyDescent="0.2">
      <c r="A84" s="22"/>
      <c r="B84" s="23" t="s">
        <v>101</v>
      </c>
      <c r="C84" s="24">
        <v>0</v>
      </c>
      <c r="D84" s="12">
        <v>9224960</v>
      </c>
      <c r="E84" s="25">
        <v>9224960</v>
      </c>
      <c r="F84" t="str">
        <f>INDEX([1]Quadro!$B$1:$B$3005,MATCH(B84,[1]Quadro!$A$1:$A$3005,0),0)</f>
        <v>Lezíria do Tejo</v>
      </c>
    </row>
    <row r="85" spans="1:6" x14ac:dyDescent="0.2">
      <c r="A85" s="22"/>
      <c r="B85" s="23" t="s">
        <v>102</v>
      </c>
      <c r="C85" s="24">
        <v>0</v>
      </c>
      <c r="D85" s="12">
        <v>37567028</v>
      </c>
      <c r="E85" s="25">
        <v>37567028</v>
      </c>
      <c r="F85" t="str">
        <f>INDEX([1]Quadro!$B$1:$B$3005,MATCH(B85,[1]Quadro!$A$1:$A$3005,0),0)</f>
        <v>Alto Tâmega</v>
      </c>
    </row>
    <row r="86" spans="1:6" x14ac:dyDescent="0.2">
      <c r="A86" s="22"/>
      <c r="B86" s="23" t="s">
        <v>103</v>
      </c>
      <c r="C86" s="24">
        <v>0</v>
      </c>
      <c r="D86" s="12">
        <v>15312975</v>
      </c>
      <c r="E86" s="25">
        <v>15312975</v>
      </c>
      <c r="F86" t="str">
        <f>INDEX([1]Quadro!$B$1:$B$3005,MATCH(B86,[1]Quadro!$A$1:$A$3005,0),0)</f>
        <v>Tâmega e Sousa</v>
      </c>
    </row>
    <row r="87" spans="1:6" x14ac:dyDescent="0.2">
      <c r="A87" s="22"/>
      <c r="B87" s="23" t="s">
        <v>104</v>
      </c>
      <c r="C87" s="24">
        <v>0</v>
      </c>
      <c r="D87" s="12">
        <v>185025751</v>
      </c>
      <c r="E87" s="25">
        <v>185025751</v>
      </c>
      <c r="F87" t="str">
        <f>INDEX([1]Quadro!$B$1:$B$3005,MATCH(B87,[1]Quadro!$A$1:$A$3005,0),0)</f>
        <v>Região de Coimbra</v>
      </c>
    </row>
    <row r="88" spans="1:6" x14ac:dyDescent="0.2">
      <c r="A88" s="22"/>
      <c r="B88" s="23" t="s">
        <v>105</v>
      </c>
      <c r="C88" s="24">
        <v>0</v>
      </c>
      <c r="D88" s="12">
        <v>13750453</v>
      </c>
      <c r="E88" s="25">
        <v>13750453</v>
      </c>
      <c r="F88" t="str">
        <f>INDEX([1]Quadro!$B$1:$B$3005,MATCH(B88,[1]Quadro!$A$1:$A$3005,0),0)</f>
        <v>Região de Coimbra</v>
      </c>
    </row>
    <row r="89" spans="1:6" x14ac:dyDescent="0.2">
      <c r="A89" s="22"/>
      <c r="B89" s="23" t="s">
        <v>106</v>
      </c>
      <c r="C89" s="24">
        <v>0</v>
      </c>
      <c r="D89" s="12">
        <v>3391015</v>
      </c>
      <c r="E89" s="25">
        <v>3391015</v>
      </c>
      <c r="F89" t="str">
        <f>INDEX([1]Quadro!$B$1:$B$3005,MATCH(B89,[1]Quadro!$A$1:$A$3005,0),0)</f>
        <v>Médio Tejo</v>
      </c>
    </row>
    <row r="90" spans="1:6" x14ac:dyDescent="0.2">
      <c r="A90" s="22"/>
      <c r="B90" s="23" t="s">
        <v>107</v>
      </c>
      <c r="C90" s="24">
        <v>0</v>
      </c>
      <c r="D90" s="12">
        <v>20986949</v>
      </c>
      <c r="E90" s="25">
        <v>20986949</v>
      </c>
      <c r="F90" t="str">
        <f>INDEX([1]Quadro!$B$1:$B$3005,MATCH(B90,[1]Quadro!$A$1:$A$3005,0),0)</f>
        <v>Lezíria do Tejo</v>
      </c>
    </row>
    <row r="91" spans="1:6" x14ac:dyDescent="0.2">
      <c r="A91" s="22"/>
      <c r="B91" s="23" t="s">
        <v>109</v>
      </c>
      <c r="C91" s="24">
        <v>0</v>
      </c>
      <c r="D91" s="12">
        <v>56534855</v>
      </c>
      <c r="E91" s="25">
        <v>56534855</v>
      </c>
      <c r="F91" t="str">
        <f>INDEX([1]Quadro!$B$1:$B$3005,MATCH(B91,[1]Quadro!$A$1:$A$3005,0),0)</f>
        <v>Beiras e Serra da Estrela</v>
      </c>
    </row>
    <row r="92" spans="1:6" x14ac:dyDescent="0.2">
      <c r="A92" s="22"/>
      <c r="B92" s="23" t="s">
        <v>110</v>
      </c>
      <c r="C92" s="24">
        <v>0</v>
      </c>
      <c r="D92" s="12">
        <v>4061716</v>
      </c>
      <c r="E92" s="25">
        <v>4061716</v>
      </c>
      <c r="F92" t="str">
        <f>INDEX([1]Quadro!$B$1:$B$3005,MATCH(B92,[1]Quadro!$A$1:$A$3005,0),0)</f>
        <v>Alto Alentejo</v>
      </c>
    </row>
    <row r="93" spans="1:6" x14ac:dyDescent="0.2">
      <c r="A93" s="22"/>
      <c r="B93" s="23" t="s">
        <v>111</v>
      </c>
      <c r="C93" s="24">
        <v>0</v>
      </c>
      <c r="D93" s="12">
        <v>4151054</v>
      </c>
      <c r="E93" s="25">
        <v>4151054</v>
      </c>
      <c r="F93" t="str">
        <f>INDEX([1]Quadro!$B$1:$B$3005,MATCH(B93,[1]Quadro!$A$1:$A$3005,0),0)</f>
        <v>Baixo Alentejo</v>
      </c>
    </row>
    <row r="94" spans="1:6" x14ac:dyDescent="0.2">
      <c r="A94" s="22"/>
      <c r="B94" s="23" t="s">
        <v>112</v>
      </c>
      <c r="C94" s="24">
        <v>0</v>
      </c>
      <c r="D94" s="12">
        <v>24391638</v>
      </c>
      <c r="E94" s="25">
        <v>24391638</v>
      </c>
      <c r="F94" t="str">
        <f>INDEX([1]Quadro!$B$1:$B$3005,MATCH(B94,[1]Quadro!$A$1:$A$3005,0),0)</f>
        <v>Alto Alentejo</v>
      </c>
    </row>
    <row r="95" spans="1:6" x14ac:dyDescent="0.2">
      <c r="A95" s="22"/>
      <c r="B95" s="23" t="s">
        <v>113</v>
      </c>
      <c r="C95" s="24">
        <v>0</v>
      </c>
      <c r="D95" s="12">
        <v>17674562</v>
      </c>
      <c r="E95" s="25">
        <v>17674562</v>
      </c>
      <c r="F95" t="str">
        <f>INDEX([1]Quadro!$B$1:$B$3005,MATCH(B95,[1]Quadro!$A$1:$A$3005,0),0)</f>
        <v>Médio Tejo</v>
      </c>
    </row>
    <row r="96" spans="1:6" x14ac:dyDescent="0.2">
      <c r="A96" s="22"/>
      <c r="B96" s="23" t="s">
        <v>114</v>
      </c>
      <c r="C96" s="24">
        <v>0</v>
      </c>
      <c r="D96" s="12">
        <v>42688396</v>
      </c>
      <c r="E96" s="25">
        <v>42688396</v>
      </c>
      <c r="F96" t="str">
        <f>INDEX([1]Quadro!$B$1:$B$3005,MATCH(B96,[1]Quadro!$A$1:$A$3005,0),0)</f>
        <v>Área Metropolitana do Porto</v>
      </c>
    </row>
    <row r="97" spans="1:6" x14ac:dyDescent="0.2">
      <c r="A97" s="22"/>
      <c r="B97" s="23" t="s">
        <v>115</v>
      </c>
      <c r="C97" s="24">
        <v>0</v>
      </c>
      <c r="D97" s="12">
        <v>32636822</v>
      </c>
      <c r="E97" s="25">
        <v>32636822</v>
      </c>
      <c r="F97" t="str">
        <f>INDEX([1]Quadro!$B$1:$B$3005,MATCH(B97,[1]Quadro!$A$1:$A$3005,0),0)</f>
        <v>Cávado</v>
      </c>
    </row>
    <row r="98" spans="1:6" x14ac:dyDescent="0.2">
      <c r="A98" s="22"/>
      <c r="B98" s="23" t="s">
        <v>116</v>
      </c>
      <c r="C98" s="24">
        <v>0</v>
      </c>
      <c r="D98" s="12">
        <v>26190716</v>
      </c>
      <c r="E98" s="25">
        <v>26190716</v>
      </c>
      <c r="F98" t="str">
        <f>INDEX([1]Quadro!$B$1:$B$3005,MATCH(B98,[1]Quadro!$A$1:$A$3005,0),0)</f>
        <v>Região de Aveiro</v>
      </c>
    </row>
    <row r="99" spans="1:6" x14ac:dyDescent="0.2">
      <c r="A99" s="22"/>
      <c r="B99" s="23" t="s">
        <v>117</v>
      </c>
      <c r="C99" s="24">
        <v>0</v>
      </c>
      <c r="D99" s="12">
        <v>15350221</v>
      </c>
      <c r="E99" s="25">
        <v>15350221</v>
      </c>
      <c r="F99" t="str">
        <f>INDEX([1]Quadro!$B$1:$B$3005,MATCH(B99,[1]Quadro!$A$1:$A$3005,0),0)</f>
        <v>Alentejo Central</v>
      </c>
    </row>
    <row r="100" spans="1:6" x14ac:dyDescent="0.2">
      <c r="A100" s="22"/>
      <c r="B100" s="23" t="s">
        <v>118</v>
      </c>
      <c r="C100" s="24">
        <v>0</v>
      </c>
      <c r="D100" s="12">
        <v>70965602</v>
      </c>
      <c r="E100" s="25">
        <v>70965602</v>
      </c>
      <c r="F100" t="str">
        <f>INDEX([1]Quadro!$B$1:$B$3005,MATCH(B100,[1]Quadro!$A$1:$A$3005,0),0)</f>
        <v>Alentejo Central</v>
      </c>
    </row>
    <row r="101" spans="1:6" x14ac:dyDescent="0.2">
      <c r="A101" s="22"/>
      <c r="B101" s="23" t="s">
        <v>119</v>
      </c>
      <c r="C101" s="24">
        <v>0</v>
      </c>
      <c r="D101" s="12">
        <v>41313730</v>
      </c>
      <c r="E101" s="25">
        <v>41313730</v>
      </c>
      <c r="F101" t="str">
        <f>INDEX([1]Quadro!$B$1:$B$3005,MATCH(B101,[1]Quadro!$A$1:$A$3005,0),0)</f>
        <v>Ave</v>
      </c>
    </row>
    <row r="102" spans="1:6" x14ac:dyDescent="0.2">
      <c r="A102" s="22"/>
      <c r="B102" s="23" t="s">
        <v>120</v>
      </c>
      <c r="C102" s="24">
        <v>0</v>
      </c>
      <c r="D102" s="12">
        <v>68727568</v>
      </c>
      <c r="E102" s="25">
        <v>68727568</v>
      </c>
      <c r="F102" t="str">
        <f>INDEX([1]Quadro!$B$1:$B$3005,MATCH(B102,[1]Quadro!$A$1:$A$3005,0),0)</f>
        <v>Algarve</v>
      </c>
    </row>
    <row r="103" spans="1:6" x14ac:dyDescent="0.2">
      <c r="A103" s="22"/>
      <c r="B103" s="23" t="s">
        <v>121</v>
      </c>
      <c r="C103" s="24">
        <v>0</v>
      </c>
      <c r="D103" s="12">
        <v>144241976</v>
      </c>
      <c r="E103" s="25">
        <v>144241976</v>
      </c>
      <c r="F103" t="str">
        <f>INDEX([1]Quadro!$B$1:$B$3005,MATCH(B103,[1]Quadro!$A$1:$A$3005,0),0)</f>
        <v>Área Metropolitana do Porto</v>
      </c>
    </row>
    <row r="104" spans="1:6" x14ac:dyDescent="0.2">
      <c r="A104" s="22"/>
      <c r="B104" s="23" t="s">
        <v>122</v>
      </c>
      <c r="C104" s="24">
        <v>0</v>
      </c>
      <c r="D104" s="12">
        <v>48975171</v>
      </c>
      <c r="E104" s="25">
        <v>48975171</v>
      </c>
      <c r="F104" t="str">
        <f>INDEX([1]Quadro!$B$1:$B$3005,MATCH(B104,[1]Quadro!$A$1:$A$3005,0),0)</f>
        <v>Tâmega e Sousa</v>
      </c>
    </row>
    <row r="105" spans="1:6" x14ac:dyDescent="0.2">
      <c r="A105" s="22"/>
      <c r="B105" s="23" t="s">
        <v>123</v>
      </c>
      <c r="C105" s="24">
        <v>0</v>
      </c>
      <c r="D105" s="12">
        <v>7576089</v>
      </c>
      <c r="E105" s="25">
        <v>7576089</v>
      </c>
      <c r="F105" t="str">
        <f>INDEX([1]Quadro!$B$1:$B$3005,MATCH(B105,[1]Quadro!$A$1:$A$3005,0),0)</f>
        <v>Baixo Alentejo</v>
      </c>
    </row>
    <row r="106" spans="1:6" x14ac:dyDescent="0.2">
      <c r="A106" s="22"/>
      <c r="B106" s="23" t="s">
        <v>124</v>
      </c>
      <c r="C106" s="24">
        <v>0</v>
      </c>
      <c r="D106" s="12">
        <v>9071945</v>
      </c>
      <c r="E106" s="25">
        <v>9071945</v>
      </c>
      <c r="F106" t="str">
        <f>INDEX([1]Quadro!$B$1:$B$3005,MATCH(B106,[1]Quadro!$A$1:$A$3005,0),0)</f>
        <v>Médio Tejo</v>
      </c>
    </row>
    <row r="107" spans="1:6" x14ac:dyDescent="0.2">
      <c r="A107" s="22"/>
      <c r="B107" s="23" t="s">
        <v>125</v>
      </c>
      <c r="C107" s="24">
        <v>0</v>
      </c>
      <c r="D107" s="12">
        <v>65657771</v>
      </c>
      <c r="E107" s="25">
        <v>65657771</v>
      </c>
      <c r="F107" t="str">
        <f>INDEX([1]Quadro!$B$1:$B$3005,MATCH(B107,[1]Quadro!$A$1:$A$3005,0),0)</f>
        <v>Região de Coimbra</v>
      </c>
    </row>
    <row r="108" spans="1:6" x14ac:dyDescent="0.2">
      <c r="A108" s="22"/>
      <c r="B108" s="23" t="s">
        <v>126</v>
      </c>
      <c r="C108" s="24">
        <v>0</v>
      </c>
      <c r="D108" s="12">
        <v>4884027</v>
      </c>
      <c r="E108" s="25">
        <v>4884027</v>
      </c>
      <c r="F108" t="str">
        <f>INDEX([1]Quadro!$B$1:$B$3005,MATCH(B108,[1]Quadro!$A$1:$A$3005,0),0)</f>
        <v>Beiras e Serra da Estrela</v>
      </c>
    </row>
    <row r="109" spans="1:6" x14ac:dyDescent="0.2">
      <c r="A109" s="22"/>
      <c r="B109" s="23" t="s">
        <v>127</v>
      </c>
      <c r="C109" s="24">
        <v>0</v>
      </c>
      <c r="D109" s="12">
        <v>6487344</v>
      </c>
      <c r="E109" s="25">
        <v>6487344</v>
      </c>
      <c r="F109" t="str">
        <f>INDEX([1]Quadro!$B$1:$B$3005,MATCH(B109,[1]Quadro!$A$1:$A$3005,0),0)</f>
        <v>Região de Leiria</v>
      </c>
    </row>
    <row r="110" spans="1:6" x14ac:dyDescent="0.2">
      <c r="A110" s="22"/>
      <c r="B110" s="23" t="s">
        <v>128</v>
      </c>
      <c r="C110" s="24">
        <v>0</v>
      </c>
      <c r="D110" s="12">
        <v>4172031</v>
      </c>
      <c r="E110" s="25">
        <v>4172031</v>
      </c>
      <c r="F110" t="e">
        <f>INDEX([1]Quadro!$B$1:$B$3005,MATCH(B110,[1]Quadro!$A$1:$A$3005,0),0)</f>
        <v>#N/A</v>
      </c>
    </row>
    <row r="111" spans="1:6" x14ac:dyDescent="0.2">
      <c r="A111" s="22"/>
      <c r="B111" s="23" t="s">
        <v>129</v>
      </c>
      <c r="C111" s="24">
        <v>0</v>
      </c>
      <c r="D111" s="12">
        <v>3242301</v>
      </c>
      <c r="E111" s="25">
        <v>3242301</v>
      </c>
      <c r="F111" t="str">
        <f>INDEX([1]Quadro!$B$1:$B$3005,MATCH(B111,[1]Quadro!$A$1:$A$3005,0),0)</f>
        <v>Douro</v>
      </c>
    </row>
    <row r="112" spans="1:6" x14ac:dyDescent="0.2">
      <c r="A112" s="22"/>
      <c r="B112" s="23" t="s">
        <v>130</v>
      </c>
      <c r="C112" s="24">
        <v>0</v>
      </c>
      <c r="D112" s="12">
        <v>3579929</v>
      </c>
      <c r="E112" s="25">
        <v>3579929</v>
      </c>
      <c r="F112" t="str">
        <f>INDEX([1]Quadro!$B$1:$B$3005,MATCH(B112,[1]Quadro!$A$1:$A$3005,0),0)</f>
        <v>Alto Alentejo</v>
      </c>
    </row>
    <row r="113" spans="1:6" x14ac:dyDescent="0.2">
      <c r="A113" s="22"/>
      <c r="B113" s="23" t="s">
        <v>131</v>
      </c>
      <c r="C113" s="24">
        <v>0</v>
      </c>
      <c r="D113" s="12">
        <v>28713829</v>
      </c>
      <c r="E113" s="25">
        <v>28713829</v>
      </c>
      <c r="F113" t="str">
        <f>INDEX([1]Quadro!$B$1:$B$3005,MATCH(B113,[1]Quadro!$A$1:$A$3005,0),0)</f>
        <v>Beiras e Serra da Estrela</v>
      </c>
    </row>
    <row r="114" spans="1:6" x14ac:dyDescent="0.2">
      <c r="A114" s="22"/>
      <c r="B114" s="23" t="s">
        <v>132</v>
      </c>
      <c r="C114" s="24">
        <v>0</v>
      </c>
      <c r="D114" s="12">
        <v>3865354</v>
      </c>
      <c r="E114" s="25">
        <v>3865354</v>
      </c>
      <c r="F114" t="str">
        <f>INDEX([1]Quadro!$B$1:$B$3005,MATCH(B114,[1]Quadro!$A$1:$A$3005,0),0)</f>
        <v>Alto Alentejo</v>
      </c>
    </row>
    <row r="115" spans="1:6" x14ac:dyDescent="0.2">
      <c r="A115" s="22"/>
      <c r="B115" s="23" t="s">
        <v>133</v>
      </c>
      <c r="C115" s="24">
        <v>0</v>
      </c>
      <c r="D115" s="12">
        <v>3916251</v>
      </c>
      <c r="E115" s="25">
        <v>3916251</v>
      </c>
      <c r="F115" t="str">
        <f>INDEX([1]Quadro!$B$1:$B$3005,MATCH(B115,[1]Quadro!$A$1:$A$3005,0),0)</f>
        <v>Região de Coimbra</v>
      </c>
    </row>
    <row r="116" spans="1:6" x14ac:dyDescent="0.2">
      <c r="A116" s="22"/>
      <c r="B116" s="23" t="s">
        <v>134</v>
      </c>
      <c r="C116" s="24">
        <v>0</v>
      </c>
      <c r="D116" s="12">
        <v>5380077</v>
      </c>
      <c r="E116" s="25">
        <v>5380077</v>
      </c>
      <c r="F116" t="str">
        <f>INDEX([1]Quadro!$B$1:$B$3005,MATCH(B116,[1]Quadro!$A$1:$A$3005,0),0)</f>
        <v>Lezíria do Tejo</v>
      </c>
    </row>
    <row r="117" spans="1:6" x14ac:dyDescent="0.2">
      <c r="A117" s="22"/>
      <c r="B117" s="23" t="s">
        <v>135</v>
      </c>
      <c r="C117" s="24">
        <v>0</v>
      </c>
      <c r="D117" s="12">
        <v>202654558</v>
      </c>
      <c r="E117" s="25">
        <v>202654558</v>
      </c>
      <c r="F117" t="str">
        <f>INDEX([1]Quadro!$B$1:$B$3005,MATCH(B117,[1]Quadro!$A$1:$A$3005,0),0)</f>
        <v>Área Metropolitana do Porto</v>
      </c>
    </row>
    <row r="118" spans="1:6" x14ac:dyDescent="0.2">
      <c r="A118" s="22"/>
      <c r="B118" s="23" t="s">
        <v>136</v>
      </c>
      <c r="C118" s="24">
        <v>0</v>
      </c>
      <c r="D118" s="12">
        <v>13607281</v>
      </c>
      <c r="E118" s="25">
        <v>13607281</v>
      </c>
      <c r="F118" t="str">
        <f>INDEX([1]Quadro!$B$1:$B$3005,MATCH(B118,[1]Quadro!$A$1:$A$3005,0),0)</f>
        <v>Beiras e Serra da Estrela</v>
      </c>
    </row>
    <row r="119" spans="1:6" x14ac:dyDescent="0.2">
      <c r="A119" s="22"/>
      <c r="B119" s="23" t="s">
        <v>137</v>
      </c>
      <c r="C119" s="24">
        <v>0</v>
      </c>
      <c r="D119" s="12">
        <v>15085238</v>
      </c>
      <c r="E119" s="25">
        <v>15085238</v>
      </c>
      <c r="F119" t="str">
        <f>INDEX([1]Quadro!$B$1:$B$3005,MATCH(B119,[1]Quadro!$A$1:$A$3005,0),0)</f>
        <v>Alentejo Litoral</v>
      </c>
    </row>
    <row r="120" spans="1:6" x14ac:dyDescent="0.2">
      <c r="A120" s="22"/>
      <c r="B120" s="23" t="s">
        <v>138</v>
      </c>
      <c r="C120" s="24">
        <v>0</v>
      </c>
      <c r="D120" s="12">
        <v>43757403</v>
      </c>
      <c r="E120" s="25">
        <v>43757403</v>
      </c>
      <c r="F120" t="str">
        <f>INDEX([1]Quadro!$B$1:$B$3005,MATCH(B120,[1]Quadro!$A$1:$A$3005,0),0)</f>
        <v>Beiras e Serra da Estrela</v>
      </c>
    </row>
    <row r="121" spans="1:6" x14ac:dyDescent="0.2">
      <c r="A121" s="22"/>
      <c r="B121" s="23" t="s">
        <v>139</v>
      </c>
      <c r="C121" s="24">
        <v>0</v>
      </c>
      <c r="D121" s="12">
        <v>136787458</v>
      </c>
      <c r="E121" s="25">
        <v>136787458</v>
      </c>
      <c r="F121" t="str">
        <f>INDEX([1]Quadro!$B$1:$B$3005,MATCH(B121,[1]Quadro!$A$1:$A$3005,0),0)</f>
        <v>Ave</v>
      </c>
    </row>
    <row r="122" spans="1:6" x14ac:dyDescent="0.2">
      <c r="A122" s="22"/>
      <c r="B122" s="23" t="s">
        <v>141</v>
      </c>
      <c r="C122" s="24">
        <v>0</v>
      </c>
      <c r="D122" s="12">
        <v>9761363</v>
      </c>
      <c r="E122" s="25">
        <v>9761363</v>
      </c>
      <c r="F122" t="str">
        <f>INDEX([1]Quadro!$B$1:$B$3005,MATCH(B122,[1]Quadro!$A$1:$A$3005,0),0)</f>
        <v>Beira Baixa</v>
      </c>
    </row>
    <row r="123" spans="1:6" x14ac:dyDescent="0.2">
      <c r="A123" s="22"/>
      <c r="B123" s="23" t="s">
        <v>142</v>
      </c>
      <c r="C123" s="24">
        <v>0</v>
      </c>
      <c r="D123" s="12">
        <v>39364640</v>
      </c>
      <c r="E123" s="25">
        <v>39364640</v>
      </c>
      <c r="F123" t="e">
        <f>INDEX([1]Quadro!$B$1:$B$3005,MATCH(B123,[1]Quadro!$A$1:$A$3005,0),0)</f>
        <v>#N/A</v>
      </c>
    </row>
    <row r="124" spans="1:6" x14ac:dyDescent="0.2">
      <c r="A124" s="22"/>
      <c r="B124" s="23" t="s">
        <v>144</v>
      </c>
      <c r="C124" s="24">
        <v>0</v>
      </c>
      <c r="D124" s="12">
        <v>48947036</v>
      </c>
      <c r="E124" s="25">
        <v>48947036</v>
      </c>
      <c r="F124" t="str">
        <f>INDEX([1]Quadro!$B$1:$B$3005,MATCH(B124,[1]Quadro!$A$1:$A$3005,0),0)</f>
        <v>Algarve</v>
      </c>
    </row>
    <row r="125" spans="1:6" x14ac:dyDescent="0.2">
      <c r="A125" s="22"/>
      <c r="B125" s="23" t="s">
        <v>145</v>
      </c>
      <c r="C125" s="24">
        <v>0</v>
      </c>
      <c r="D125" s="12">
        <v>41340547</v>
      </c>
      <c r="E125" s="25">
        <v>41340547</v>
      </c>
      <c r="F125" t="str">
        <f>INDEX([1]Quadro!$B$1:$B$3005,MATCH(B125,[1]Quadro!$A$1:$A$3005,0),0)</f>
        <v>Algarve</v>
      </c>
    </row>
    <row r="126" spans="1:6" x14ac:dyDescent="0.2">
      <c r="A126" s="22"/>
      <c r="B126" s="23" t="s">
        <v>148</v>
      </c>
      <c r="C126" s="24">
        <v>0</v>
      </c>
      <c r="D126" s="12">
        <v>20867600</v>
      </c>
      <c r="E126" s="25">
        <v>20867600</v>
      </c>
      <c r="F126" t="str">
        <f>INDEX([1]Quadro!$B$1:$B$3005,MATCH(B126,[1]Quadro!$A$1:$A$3005,0),0)</f>
        <v>Douro</v>
      </c>
    </row>
    <row r="127" spans="1:6" x14ac:dyDescent="0.2">
      <c r="A127" s="22"/>
      <c r="B127" s="23" t="s">
        <v>149</v>
      </c>
      <c r="C127" s="24">
        <v>0</v>
      </c>
      <c r="D127" s="12">
        <v>128468352</v>
      </c>
      <c r="E127" s="25">
        <v>128468352</v>
      </c>
      <c r="F127" t="str">
        <f>INDEX([1]Quadro!$B$1:$B$3005,MATCH(B127,[1]Quadro!$A$1:$A$3005,0),0)</f>
        <v>Região de Leiria</v>
      </c>
    </row>
    <row r="128" spans="1:6" x14ac:dyDescent="0.2">
      <c r="A128" s="22"/>
      <c r="B128" s="23" t="s">
        <v>150</v>
      </c>
      <c r="C128" s="24">
        <v>0</v>
      </c>
      <c r="D128" s="12">
        <v>622461861</v>
      </c>
      <c r="E128" s="25">
        <v>622461861</v>
      </c>
      <c r="F128" t="str">
        <f>INDEX([1]Quadro!$B$1:$B$3005,MATCH(B128,[1]Quadro!$A$1:$A$3005,0),0)</f>
        <v>Área Metropolitana de Lisboa</v>
      </c>
    </row>
    <row r="129" spans="1:6" x14ac:dyDescent="0.2">
      <c r="A129" s="22"/>
      <c r="B129" s="23" t="s">
        <v>151</v>
      </c>
      <c r="C129" s="24">
        <v>0</v>
      </c>
      <c r="D129" s="12">
        <v>134982425</v>
      </c>
      <c r="E129" s="25">
        <v>134982425</v>
      </c>
      <c r="F129" t="str">
        <f>INDEX([1]Quadro!$B$1:$B$3005,MATCH(B129,[1]Quadro!$A$1:$A$3005,0),0)</f>
        <v>Algarve</v>
      </c>
    </row>
    <row r="130" spans="1:6" x14ac:dyDescent="0.2">
      <c r="A130" s="22"/>
      <c r="B130" s="23" t="s">
        <v>152</v>
      </c>
      <c r="C130" s="24">
        <v>0</v>
      </c>
      <c r="D130" s="12">
        <v>173046905</v>
      </c>
      <c r="E130" s="25">
        <v>173046905</v>
      </c>
      <c r="F130" t="str">
        <f>INDEX([1]Quadro!$B$1:$B$3005,MATCH(B130,[1]Quadro!$A$1:$A$3005,0),0)</f>
        <v>Área Metropolitana de Lisboa</v>
      </c>
    </row>
    <row r="131" spans="1:6" x14ac:dyDescent="0.2">
      <c r="A131" s="22"/>
      <c r="B131" s="23" t="s">
        <v>153</v>
      </c>
      <c r="C131" s="24">
        <v>0</v>
      </c>
      <c r="D131" s="12">
        <v>25124520</v>
      </c>
      <c r="E131" s="25">
        <v>25124520</v>
      </c>
      <c r="F131" t="str">
        <f>INDEX([1]Quadro!$B$1:$B$3005,MATCH(B131,[1]Quadro!$A$1:$A$3005,0),0)</f>
        <v>Oeste</v>
      </c>
    </row>
    <row r="132" spans="1:6" x14ac:dyDescent="0.2">
      <c r="A132" s="22"/>
      <c r="B132" s="23" t="s">
        <v>154</v>
      </c>
      <c r="C132" s="24">
        <v>0</v>
      </c>
      <c r="D132" s="12">
        <v>15263838</v>
      </c>
      <c r="E132" s="25">
        <v>15263838</v>
      </c>
      <c r="F132" t="str">
        <f>INDEX([1]Quadro!$B$1:$B$3005,MATCH(B132,[1]Quadro!$A$1:$A$3005,0),0)</f>
        <v>Região de Coimbra</v>
      </c>
    </row>
    <row r="133" spans="1:6" x14ac:dyDescent="0.2">
      <c r="A133" s="22"/>
      <c r="B133" s="23" t="s">
        <v>155</v>
      </c>
      <c r="C133" s="24">
        <v>0</v>
      </c>
      <c r="D133" s="12">
        <v>37327692</v>
      </c>
      <c r="E133" s="25">
        <v>37327692</v>
      </c>
      <c r="F133" t="str">
        <f>INDEX([1]Quadro!$B$1:$B$3005,MATCH(B133,[1]Quadro!$A$1:$A$3005,0),0)</f>
        <v>Tâmega e Sousa</v>
      </c>
    </row>
    <row r="134" spans="1:6" x14ac:dyDescent="0.2">
      <c r="A134" s="22"/>
      <c r="B134" s="23" t="s">
        <v>156</v>
      </c>
      <c r="C134" s="24">
        <v>0</v>
      </c>
      <c r="D134" s="12">
        <v>7707034</v>
      </c>
      <c r="E134" s="25">
        <v>7707034</v>
      </c>
      <c r="F134" t="str">
        <f>INDEX([1]Quadro!$B$1:$B$3005,MATCH(B134,[1]Quadro!$A$1:$A$3005,0),0)</f>
        <v>Médio Tejo</v>
      </c>
    </row>
    <row r="135" spans="1:6" x14ac:dyDescent="0.2">
      <c r="A135" s="22"/>
      <c r="B135" s="23" t="s">
        <v>157</v>
      </c>
      <c r="C135" s="24">
        <v>0</v>
      </c>
      <c r="D135" s="12">
        <v>14264992</v>
      </c>
      <c r="E135" s="25">
        <v>14264992</v>
      </c>
      <c r="F135" t="str">
        <f>INDEX([1]Quadro!$B$1:$B$3005,MATCH(B135,[1]Quadro!$A$1:$A$3005,0),0)</f>
        <v>Terras de Trás-os-Montes</v>
      </c>
    </row>
    <row r="136" spans="1:6" x14ac:dyDescent="0.2">
      <c r="A136" s="22"/>
      <c r="B136" s="23" t="s">
        <v>159</v>
      </c>
      <c r="C136" s="24">
        <v>0</v>
      </c>
      <c r="D136" s="12">
        <v>64540289</v>
      </c>
      <c r="E136" s="25">
        <v>64540289</v>
      </c>
      <c r="F136" t="str">
        <f>INDEX([1]Quadro!$B$1:$B$3005,MATCH(B136,[1]Quadro!$A$1:$A$3005,0),0)</f>
        <v>Área Metropolitana de Lisboa</v>
      </c>
    </row>
    <row r="137" spans="1:6" x14ac:dyDescent="0.2">
      <c r="A137" s="22"/>
      <c r="B137" s="23" t="s">
        <v>160</v>
      </c>
      <c r="C137" s="24">
        <v>0</v>
      </c>
      <c r="D137" s="12">
        <v>167574405</v>
      </c>
      <c r="E137" s="25">
        <v>167574405</v>
      </c>
      <c r="F137" t="str">
        <f>INDEX([1]Quadro!$B$1:$B$3005,MATCH(B137,[1]Quadro!$A$1:$A$3005,0),0)</f>
        <v>Área Metropolitana do Porto</v>
      </c>
    </row>
    <row r="138" spans="1:6" x14ac:dyDescent="0.2">
      <c r="A138" s="22"/>
      <c r="B138" s="23" t="s">
        <v>161</v>
      </c>
      <c r="C138" s="24">
        <v>0</v>
      </c>
      <c r="D138" s="12">
        <v>17113900</v>
      </c>
      <c r="E138" s="25">
        <v>17113900</v>
      </c>
      <c r="F138" t="str">
        <f>INDEX([1]Quadro!$B$1:$B$3005,MATCH(B138,[1]Quadro!$A$1:$A$3005,0),0)</f>
        <v>Viseu Dão Lafões</v>
      </c>
    </row>
    <row r="139" spans="1:6" x14ac:dyDescent="0.2">
      <c r="A139" s="22"/>
      <c r="B139" s="23" t="s">
        <v>162</v>
      </c>
      <c r="C139" s="24">
        <v>0</v>
      </c>
      <c r="D139" s="12">
        <v>3227302</v>
      </c>
      <c r="E139" s="25">
        <v>3227302</v>
      </c>
      <c r="F139" t="str">
        <f>INDEX([1]Quadro!$B$1:$B$3005,MATCH(B139,[1]Quadro!$A$1:$A$3005,0),0)</f>
        <v>Beiras e Serra da Estrela</v>
      </c>
    </row>
    <row r="140" spans="1:6" x14ac:dyDescent="0.2">
      <c r="A140" s="22"/>
      <c r="B140" s="23" t="s">
        <v>163</v>
      </c>
      <c r="C140" s="24">
        <v>0</v>
      </c>
      <c r="D140" s="12">
        <v>47061519</v>
      </c>
      <c r="E140" s="25">
        <v>47061519</v>
      </c>
      <c r="F140" t="str">
        <f>INDEX([1]Quadro!$B$1:$B$3005,MATCH(B140,[1]Quadro!$A$1:$A$3005,0),0)</f>
        <v>Tâmega e Sousa</v>
      </c>
    </row>
    <row r="141" spans="1:6" x14ac:dyDescent="0.2">
      <c r="A141" s="22"/>
      <c r="B141" s="23" t="s">
        <v>164</v>
      </c>
      <c r="C141" s="24">
        <v>0</v>
      </c>
      <c r="D141" s="12">
        <v>40400200</v>
      </c>
      <c r="E141" s="25">
        <v>40400200</v>
      </c>
      <c r="F141" t="str">
        <f>INDEX([1]Quadro!$B$1:$B$3005,MATCH(B141,[1]Quadro!$A$1:$A$3005,0),0)</f>
        <v>Região de Leiria</v>
      </c>
    </row>
    <row r="142" spans="1:6" x14ac:dyDescent="0.2">
      <c r="A142" s="22"/>
      <c r="B142" s="23" t="s">
        <v>165</v>
      </c>
      <c r="C142" s="24">
        <v>0</v>
      </c>
      <c r="D142" s="12">
        <v>3911349</v>
      </c>
      <c r="E142" s="25">
        <v>3911349</v>
      </c>
      <c r="F142" t="str">
        <f>INDEX([1]Quadro!$B$1:$B$3005,MATCH(B142,[1]Quadro!$A$1:$A$3005,0),0)</f>
        <v>Alto Alentejo</v>
      </c>
    </row>
    <row r="143" spans="1:6" x14ac:dyDescent="0.2">
      <c r="A143" s="22"/>
      <c r="B143" s="23" t="s">
        <v>166</v>
      </c>
      <c r="C143" s="24">
        <v>0</v>
      </c>
      <c r="D143" s="12">
        <v>225507277</v>
      </c>
      <c r="E143" s="25">
        <v>225507277</v>
      </c>
      <c r="F143" t="str">
        <f>INDEX([1]Quadro!$B$1:$B$3005,MATCH(B143,[1]Quadro!$A$1:$A$3005,0),0)</f>
        <v>Área Metropolitana do Porto</v>
      </c>
    </row>
    <row r="144" spans="1:6" x14ac:dyDescent="0.2">
      <c r="A144" s="22"/>
      <c r="B144" s="23" t="s">
        <v>167</v>
      </c>
      <c r="C144" s="24">
        <v>0</v>
      </c>
      <c r="D144" s="12">
        <v>18135816</v>
      </c>
      <c r="E144" s="25">
        <v>18135816</v>
      </c>
      <c r="F144" t="str">
        <f>INDEX([1]Quadro!$B$1:$B$3005,MATCH(B144,[1]Quadro!$A$1:$A$3005,0),0)</f>
        <v>Região de Coimbra</v>
      </c>
    </row>
    <row r="145" spans="1:6" x14ac:dyDescent="0.2">
      <c r="A145" s="22"/>
      <c r="B145" s="23" t="s">
        <v>168</v>
      </c>
      <c r="C145" s="24">
        <v>0</v>
      </c>
      <c r="D145" s="12">
        <v>4282265</v>
      </c>
      <c r="E145" s="25">
        <v>4282265</v>
      </c>
      <c r="F145" t="str">
        <f>INDEX([1]Quadro!$B$1:$B$3005,MATCH(B145,[1]Quadro!$A$1:$A$3005,0),0)</f>
        <v>Beiras e Serra da Estrela</v>
      </c>
    </row>
    <row r="146" spans="1:6" x14ac:dyDescent="0.2">
      <c r="A146" s="22"/>
      <c r="B146" s="23" t="s">
        <v>169</v>
      </c>
      <c r="C146" s="24">
        <v>0</v>
      </c>
      <c r="D146" s="12">
        <v>8498130</v>
      </c>
      <c r="E146" s="25">
        <v>8498130</v>
      </c>
      <c r="F146" t="str">
        <f>INDEX([1]Quadro!$B$1:$B$3005,MATCH(B146,[1]Quadro!$A$1:$A$3005,0),0)</f>
        <v>Alto Minho</v>
      </c>
    </row>
    <row r="147" spans="1:6" x14ac:dyDescent="0.2">
      <c r="A147" s="22"/>
      <c r="B147" s="23" t="s">
        <v>170</v>
      </c>
      <c r="C147" s="24">
        <v>0</v>
      </c>
      <c r="D147" s="12">
        <v>6859348</v>
      </c>
      <c r="E147" s="25">
        <v>6859348</v>
      </c>
      <c r="F147" t="str">
        <f>INDEX([1]Quadro!$B$1:$B$3005,MATCH(B147,[1]Quadro!$A$1:$A$3005,0),0)</f>
        <v>Baixo Alentejo</v>
      </c>
    </row>
    <row r="148" spans="1:6" x14ac:dyDescent="0.2">
      <c r="A148" s="22"/>
      <c r="B148" s="23" t="s">
        <v>171</v>
      </c>
      <c r="C148" s="24">
        <v>0</v>
      </c>
      <c r="D148" s="12">
        <v>2867533</v>
      </c>
      <c r="E148" s="25">
        <v>2867533</v>
      </c>
      <c r="F148" t="str">
        <f>INDEX([1]Quadro!$B$1:$B$3005,MATCH(B148,[1]Quadro!$A$1:$A$3005,0),0)</f>
        <v>Douro</v>
      </c>
    </row>
    <row r="149" spans="1:6" x14ac:dyDescent="0.2">
      <c r="A149" s="22"/>
      <c r="B149" s="23" t="s">
        <v>172</v>
      </c>
      <c r="C149" s="24">
        <v>0</v>
      </c>
      <c r="D149" s="12">
        <v>12235169</v>
      </c>
      <c r="E149" s="25">
        <v>12235169</v>
      </c>
      <c r="F149" t="str">
        <f>INDEX([1]Quadro!$B$1:$B$3005,MATCH(B149,[1]Quadro!$A$1:$A$3005,0),0)</f>
        <v>Região de Coimbra</v>
      </c>
    </row>
    <row r="150" spans="1:6" x14ac:dyDescent="0.2">
      <c r="A150" s="22"/>
      <c r="B150" s="23" t="s">
        <v>173</v>
      </c>
      <c r="C150" s="24">
        <v>0</v>
      </c>
      <c r="D150" s="12">
        <v>11256207</v>
      </c>
      <c r="E150" s="25">
        <v>11256207</v>
      </c>
      <c r="F150" t="str">
        <f>INDEX([1]Quadro!$B$1:$B$3005,MATCH(B150,[1]Quadro!$A$1:$A$3005,0),0)</f>
        <v>Região de Coimbra</v>
      </c>
    </row>
    <row r="151" spans="1:6" x14ac:dyDescent="0.2">
      <c r="A151" s="22"/>
      <c r="B151" s="23" t="s">
        <v>174</v>
      </c>
      <c r="C151" s="24">
        <v>0</v>
      </c>
      <c r="D151" s="12">
        <v>7381291</v>
      </c>
      <c r="E151" s="25">
        <v>7381291</v>
      </c>
      <c r="F151" t="str">
        <f>INDEX([1]Quadro!$B$1:$B$3005,MATCH(B151,[1]Quadro!$A$1:$A$3005,0),0)</f>
        <v>Terras de Trás-os-Montes</v>
      </c>
    </row>
    <row r="152" spans="1:6" x14ac:dyDescent="0.2">
      <c r="A152" s="22"/>
      <c r="B152" s="23" t="s">
        <v>175</v>
      </c>
      <c r="C152" s="24">
        <v>0</v>
      </c>
      <c r="D152" s="12">
        <v>19548941</v>
      </c>
      <c r="E152" s="25">
        <v>19548941</v>
      </c>
      <c r="F152" t="str">
        <f>INDEX([1]Quadro!$B$1:$B$3005,MATCH(B152,[1]Quadro!$A$1:$A$3005,0),0)</f>
        <v>Terras de Trás-os-Montes</v>
      </c>
    </row>
    <row r="153" spans="1:6" x14ac:dyDescent="0.2">
      <c r="A153" s="22"/>
      <c r="B153" s="23" t="s">
        <v>176</v>
      </c>
      <c r="C153" s="24">
        <v>0</v>
      </c>
      <c r="D153" s="12">
        <v>8401212</v>
      </c>
      <c r="E153" s="25">
        <v>8401212</v>
      </c>
      <c r="F153" t="str">
        <f>INDEX([1]Quadro!$B$1:$B$3005,MATCH(B153,[1]Quadro!$A$1:$A$3005,0),0)</f>
        <v>Terras de Trás-os-Montes</v>
      </c>
    </row>
    <row r="154" spans="1:6" x14ac:dyDescent="0.2">
      <c r="A154" s="22"/>
      <c r="B154" s="23" t="s">
        <v>177</v>
      </c>
      <c r="C154" s="24">
        <v>0</v>
      </c>
      <c r="D154" s="12">
        <v>7958444</v>
      </c>
      <c r="E154" s="25">
        <v>7958444</v>
      </c>
      <c r="F154" t="str">
        <f>INDEX([1]Quadro!$B$1:$B$3005,MATCH(B154,[1]Quadro!$A$1:$A$3005,0),0)</f>
        <v>Douro</v>
      </c>
    </row>
    <row r="155" spans="1:6" x14ac:dyDescent="0.2">
      <c r="A155" s="22"/>
      <c r="B155" s="23" t="s">
        <v>178</v>
      </c>
      <c r="C155" s="24">
        <v>0</v>
      </c>
      <c r="D155" s="12">
        <v>57556946</v>
      </c>
      <c r="E155" s="25">
        <v>57556946</v>
      </c>
      <c r="F155" t="str">
        <f>INDEX([1]Quadro!$B$1:$B$3005,MATCH(B155,[1]Quadro!$A$1:$A$3005,0),0)</f>
        <v>Área Metropolitana de Lisboa</v>
      </c>
    </row>
    <row r="156" spans="1:6" x14ac:dyDescent="0.2">
      <c r="A156" s="22"/>
      <c r="B156" s="23" t="s">
        <v>179</v>
      </c>
      <c r="C156" s="24">
        <v>0</v>
      </c>
      <c r="D156" s="12">
        <v>15154264</v>
      </c>
      <c r="E156" s="25">
        <v>15154264</v>
      </c>
      <c r="F156" t="str">
        <f>INDEX([1]Quadro!$B$1:$B$3005,MATCH(B156,[1]Quadro!$A$1:$A$3005,0),0)</f>
        <v>Alto Minho</v>
      </c>
    </row>
    <row r="157" spans="1:6" x14ac:dyDescent="0.2">
      <c r="A157" s="22"/>
      <c r="B157" s="23" t="s">
        <v>180</v>
      </c>
      <c r="C157" s="24">
        <v>0</v>
      </c>
      <c r="D157" s="12">
        <v>7067946</v>
      </c>
      <c r="E157" s="25">
        <v>7067946</v>
      </c>
      <c r="F157" t="str">
        <f>INDEX([1]Quadro!$B$1:$B$3005,MATCH(B157,[1]Quadro!$A$1:$A$3005,0),0)</f>
        <v>Algarve</v>
      </c>
    </row>
    <row r="158" spans="1:6" x14ac:dyDescent="0.2">
      <c r="A158" s="22"/>
      <c r="B158" s="23" t="s">
        <v>181</v>
      </c>
      <c r="C158" s="24">
        <v>0</v>
      </c>
      <c r="D158" s="12">
        <v>4821335</v>
      </c>
      <c r="E158" s="25">
        <v>4821335</v>
      </c>
      <c r="F158" t="str">
        <f>INDEX([1]Quadro!$B$1:$B$3005,MATCH(B158,[1]Quadro!$A$1:$A$3005,0),0)</f>
        <v>Ave</v>
      </c>
    </row>
    <row r="159" spans="1:6" x14ac:dyDescent="0.2">
      <c r="A159" s="22"/>
      <c r="B159" s="23" t="s">
        <v>182</v>
      </c>
      <c r="C159" s="24">
        <v>0</v>
      </c>
      <c r="D159" s="12">
        <v>2814702</v>
      </c>
      <c r="E159" s="25">
        <v>2814702</v>
      </c>
      <c r="F159" t="str">
        <f>INDEX([1]Quadro!$B$1:$B$3005,MATCH(B159,[1]Quadro!$A$1:$A$3005,0),0)</f>
        <v>Alto Alentejo</v>
      </c>
    </row>
    <row r="160" spans="1:6" x14ac:dyDescent="0.2">
      <c r="A160" s="22"/>
      <c r="B160" s="23" t="s">
        <v>183</v>
      </c>
      <c r="C160" s="24">
        <v>0</v>
      </c>
      <c r="D160" s="12">
        <v>9478834</v>
      </c>
      <c r="E160" s="25">
        <v>9478834</v>
      </c>
      <c r="F160" t="str">
        <f>INDEX([1]Quadro!$B$1:$B$3005,MATCH(B160,[1]Quadro!$A$1:$A$3005,0),0)</f>
        <v>Alto Tâmega</v>
      </c>
    </row>
    <row r="161" spans="1:6" x14ac:dyDescent="0.2">
      <c r="A161" s="22"/>
      <c r="B161" s="23" t="s">
        <v>184</v>
      </c>
      <c r="C161" s="24">
        <v>0</v>
      </c>
      <c r="D161" s="12">
        <v>18940525</v>
      </c>
      <c r="E161" s="25">
        <v>18940525</v>
      </c>
      <c r="F161" t="str">
        <f>INDEX([1]Quadro!$B$1:$B$3005,MATCH(B161,[1]Quadro!$A$1:$A$3005,0),0)</f>
        <v>Alentejo Central</v>
      </c>
    </row>
    <row r="162" spans="1:6" x14ac:dyDescent="0.2">
      <c r="A162" s="22"/>
      <c r="B162" s="23" t="s">
        <v>185</v>
      </c>
      <c r="C162" s="24">
        <v>0</v>
      </c>
      <c r="D162" s="12">
        <v>21268762</v>
      </c>
      <c r="E162" s="25">
        <v>21268762</v>
      </c>
      <c r="F162" t="str">
        <f>INDEX([1]Quadro!$B$1:$B$3005,MATCH(B162,[1]Quadro!$A$1:$A$3005,0),0)</f>
        <v>Região de Coimbra</v>
      </c>
    </row>
    <row r="163" spans="1:6" x14ac:dyDescent="0.2">
      <c r="A163" s="22"/>
      <c r="B163" s="23" t="s">
        <v>186</v>
      </c>
      <c r="C163" s="24">
        <v>0</v>
      </c>
      <c r="D163" s="12">
        <v>37041854</v>
      </c>
      <c r="E163" s="25">
        <v>37041854</v>
      </c>
      <c r="F163" t="str">
        <f>INDEX([1]Quadro!$B$1:$B$3005,MATCH(B163,[1]Quadro!$A$1:$A$3005,0),0)</f>
        <v>Área Metropolitana de Lisboa</v>
      </c>
    </row>
    <row r="164" spans="1:6" x14ac:dyDescent="0.2">
      <c r="A164" s="22"/>
      <c r="B164" s="23" t="s">
        <v>187</v>
      </c>
      <c r="C164" s="24">
        <v>0</v>
      </c>
      <c r="D164" s="12">
        <v>5496326</v>
      </c>
      <c r="E164" s="25">
        <v>5496326</v>
      </c>
      <c r="F164" t="str">
        <f>INDEX([1]Quadro!$B$1:$B$3005,MATCH(B164,[1]Quadro!$A$1:$A$3005,0),0)</f>
        <v>Alentejo Central</v>
      </c>
    </row>
    <row r="165" spans="1:6" x14ac:dyDescent="0.2">
      <c r="A165" s="22"/>
      <c r="B165" s="23" t="s">
        <v>188</v>
      </c>
      <c r="C165" s="24">
        <v>0</v>
      </c>
      <c r="D165" s="12">
        <v>8499928</v>
      </c>
      <c r="E165" s="25">
        <v>8499928</v>
      </c>
      <c r="F165" t="str">
        <f>INDEX([1]Quadro!$B$1:$B$3005,MATCH(B165,[1]Quadro!$A$1:$A$3005,0),0)</f>
        <v>Região de Coimbra</v>
      </c>
    </row>
    <row r="166" spans="1:6" x14ac:dyDescent="0.2">
      <c r="A166" s="22"/>
      <c r="B166" s="23" t="s">
        <v>189</v>
      </c>
      <c r="C166" s="24">
        <v>0</v>
      </c>
      <c r="D166" s="12">
        <v>13861411</v>
      </c>
      <c r="E166" s="25">
        <v>13861411</v>
      </c>
      <c r="F166" t="str">
        <f>INDEX([1]Quadro!$B$1:$B$3005,MATCH(B166,[1]Quadro!$A$1:$A$3005,0),0)</f>
        <v>Baixo Alentejo</v>
      </c>
    </row>
    <row r="167" spans="1:6" x14ac:dyDescent="0.2">
      <c r="A167" s="22"/>
      <c r="B167" s="23" t="s">
        <v>190</v>
      </c>
      <c r="C167" s="24">
        <v>0</v>
      </c>
      <c r="D167" s="12">
        <v>2806551</v>
      </c>
      <c r="E167" s="25">
        <v>2806551</v>
      </c>
      <c r="F167" t="str">
        <f>INDEX([1]Quadro!$B$1:$B$3005,MATCH(B167,[1]Quadro!$A$1:$A$3005,0),0)</f>
        <v>Alentejo Central</v>
      </c>
    </row>
    <row r="168" spans="1:6" x14ac:dyDescent="0.2">
      <c r="A168" s="22"/>
      <c r="B168" s="23" t="s">
        <v>191</v>
      </c>
      <c r="C168" s="24">
        <v>0</v>
      </c>
      <c r="D168" s="12">
        <v>4883463</v>
      </c>
      <c r="E168" s="25">
        <v>4883463</v>
      </c>
      <c r="F168" t="str">
        <f>INDEX([1]Quadro!$B$1:$B$3005,MATCH(B168,[1]Quadro!$A$1:$A$3005,0),0)</f>
        <v>Douro</v>
      </c>
    </row>
    <row r="169" spans="1:6" x14ac:dyDescent="0.2">
      <c r="A169" s="22"/>
      <c r="B169" s="23" t="s">
        <v>192</v>
      </c>
      <c r="C169" s="24">
        <v>0</v>
      </c>
      <c r="D169" s="12">
        <v>10713676</v>
      </c>
      <c r="E169" s="25">
        <v>10713676</v>
      </c>
      <c r="F169" t="str">
        <f>INDEX([1]Quadro!$B$1:$B$3005,MATCH(B169,[1]Quadro!$A$1:$A$3005,0),0)</f>
        <v>Região de Aveiro</v>
      </c>
    </row>
    <row r="170" spans="1:6" x14ac:dyDescent="0.2">
      <c r="A170" s="22"/>
      <c r="B170" s="23" t="s">
        <v>193</v>
      </c>
      <c r="C170" s="24">
        <v>0</v>
      </c>
      <c r="D170" s="12">
        <v>14648260</v>
      </c>
      <c r="E170" s="25">
        <v>14648260</v>
      </c>
      <c r="F170" t="str">
        <f>INDEX([1]Quadro!$B$1:$B$3005,MATCH(B170,[1]Quadro!$A$1:$A$3005,0),0)</f>
        <v>Oeste</v>
      </c>
    </row>
    <row r="171" spans="1:6" x14ac:dyDescent="0.2">
      <c r="A171" s="22"/>
      <c r="B171" s="23" t="s">
        <v>194</v>
      </c>
      <c r="C171" s="24">
        <v>0</v>
      </c>
      <c r="D171" s="12">
        <v>11386571</v>
      </c>
      <c r="E171" s="25">
        <v>11386571</v>
      </c>
      <c r="F171" t="str">
        <f>INDEX([1]Quadro!$B$1:$B$3005,MATCH(B171,[1]Quadro!$A$1:$A$3005,0),0)</f>
        <v>Viseu Dão Lafões</v>
      </c>
    </row>
    <row r="172" spans="1:6" x14ac:dyDescent="0.2">
      <c r="A172" s="22"/>
      <c r="B172" s="23" t="s">
        <v>195</v>
      </c>
      <c r="C172" s="24">
        <v>0</v>
      </c>
      <c r="D172" s="12">
        <v>8166220</v>
      </c>
      <c r="E172" s="25">
        <v>8166220</v>
      </c>
      <c r="F172" t="str">
        <f>INDEX([1]Quadro!$B$1:$B$3005,MATCH(B172,[1]Quadro!$A$1:$A$3005,0),0)</f>
        <v>Alto Alentejo</v>
      </c>
    </row>
    <row r="173" spans="1:6" x14ac:dyDescent="0.2">
      <c r="A173" s="22"/>
      <c r="B173" s="23" t="s">
        <v>197</v>
      </c>
      <c r="C173" s="24">
        <v>0</v>
      </c>
      <c r="D173" s="12">
        <v>12705162</v>
      </c>
      <c r="E173" s="25">
        <v>12705162</v>
      </c>
      <c r="F173" t="str">
        <f>INDEX([1]Quadro!$B$1:$B$3005,MATCH(B173,[1]Quadro!$A$1:$A$3005,0),0)</f>
        <v>Oeste</v>
      </c>
    </row>
    <row r="174" spans="1:6" x14ac:dyDescent="0.2">
      <c r="A174" s="22"/>
      <c r="B174" s="23" t="s">
        <v>198</v>
      </c>
      <c r="C174" s="24">
        <v>0</v>
      </c>
      <c r="D174" s="12">
        <v>23223171</v>
      </c>
      <c r="E174" s="25">
        <v>23223171</v>
      </c>
      <c r="F174" t="str">
        <f>INDEX([1]Quadro!$B$1:$B$3005,MATCH(B174,[1]Quadro!$A$1:$A$3005,0),0)</f>
        <v>Alentejo Litoral</v>
      </c>
    </row>
    <row r="175" spans="1:6" x14ac:dyDescent="0.2">
      <c r="A175" s="22"/>
      <c r="B175" s="23" t="s">
        <v>199</v>
      </c>
      <c r="C175" s="24">
        <v>0</v>
      </c>
      <c r="D175" s="12">
        <v>111672817</v>
      </c>
      <c r="E175" s="25">
        <v>111672817</v>
      </c>
      <c r="F175" t="str">
        <f>INDEX([1]Quadro!$B$1:$B$3005,MATCH(B175,[1]Quadro!$A$1:$A$3005,0),0)</f>
        <v>Área Metropolitana de Lisboa</v>
      </c>
    </row>
    <row r="176" spans="1:6" x14ac:dyDescent="0.2">
      <c r="A176" s="22"/>
      <c r="B176" s="23" t="s">
        <v>200</v>
      </c>
      <c r="C176" s="24">
        <v>0</v>
      </c>
      <c r="D176" s="12">
        <v>173084645</v>
      </c>
      <c r="E176" s="25">
        <v>173084645</v>
      </c>
      <c r="F176" t="str">
        <f>INDEX([1]Quadro!$B$1:$B$3005,MATCH(B176,[1]Quadro!$A$1:$A$3005,0),0)</f>
        <v>Área Metropolitana de Lisboa</v>
      </c>
    </row>
    <row r="177" spans="1:6" x14ac:dyDescent="0.2">
      <c r="A177" s="22"/>
      <c r="B177" s="23" t="s">
        <v>201</v>
      </c>
      <c r="C177" s="24">
        <v>0</v>
      </c>
      <c r="D177" s="12">
        <v>4995150</v>
      </c>
      <c r="E177" s="25">
        <v>4995150</v>
      </c>
      <c r="F177" t="str">
        <f>INDEX([1]Quadro!$B$1:$B$3005,MATCH(B177,[1]Quadro!$A$1:$A$3005,0),0)</f>
        <v>Beira Baixa</v>
      </c>
    </row>
    <row r="178" spans="1:6" x14ac:dyDescent="0.2">
      <c r="A178" s="22"/>
      <c r="B178" s="23" t="s">
        <v>202</v>
      </c>
      <c r="C178" s="24">
        <v>0</v>
      </c>
      <c r="D178" s="12">
        <v>36749979</v>
      </c>
      <c r="E178" s="25">
        <v>36749979</v>
      </c>
      <c r="F178" t="str">
        <f>INDEX([1]Quadro!$B$1:$B$3005,MATCH(B178,[1]Quadro!$A$1:$A$3005,0),0)</f>
        <v>Algarve</v>
      </c>
    </row>
    <row r="179" spans="1:6" x14ac:dyDescent="0.2">
      <c r="A179" s="22"/>
      <c r="B179" s="23" t="s">
        <v>203</v>
      </c>
      <c r="C179" s="24">
        <v>0</v>
      </c>
      <c r="D179" s="12">
        <v>70499195</v>
      </c>
      <c r="E179" s="25">
        <v>70499195</v>
      </c>
      <c r="F179" t="e">
        <f>INDEX([1]Quadro!$B$1:$B$3005,MATCH(B179,[1]Quadro!$A$1:$A$3005,0),0)</f>
        <v>#N/A</v>
      </c>
    </row>
    <row r="180" spans="1:6" x14ac:dyDescent="0.2">
      <c r="A180" s="22"/>
      <c r="B180" s="23" t="s">
        <v>204</v>
      </c>
      <c r="C180" s="24">
        <v>0</v>
      </c>
      <c r="D180" s="12">
        <v>8098437</v>
      </c>
      <c r="E180" s="25">
        <v>8098437</v>
      </c>
      <c r="F180" t="str">
        <f>INDEX([1]Quadro!$B$1:$B$3005,MATCH(B180,[1]Quadro!$A$1:$A$3005,0),0)</f>
        <v>Viseu Dão Lafões</v>
      </c>
    </row>
    <row r="181" spans="1:6" x14ac:dyDescent="0.2">
      <c r="A181" s="22"/>
      <c r="B181" s="23" t="s">
        <v>205</v>
      </c>
      <c r="C181" s="24">
        <v>0</v>
      </c>
      <c r="D181" s="12">
        <v>19092636</v>
      </c>
      <c r="E181" s="25">
        <v>19092636</v>
      </c>
      <c r="F181" t="str">
        <f>INDEX([1]Quadro!$B$1:$B$3005,MATCH(B181,[1]Quadro!$A$1:$A$3005,0),0)</f>
        <v>Região de Aveiro</v>
      </c>
    </row>
    <row r="182" spans="1:6" x14ac:dyDescent="0.2">
      <c r="A182" s="22"/>
      <c r="B182" s="23" t="s">
        <v>206</v>
      </c>
      <c r="C182" s="24">
        <v>0</v>
      </c>
      <c r="D182" s="12">
        <v>18181744</v>
      </c>
      <c r="E182" s="25">
        <v>18181744</v>
      </c>
      <c r="F182" t="str">
        <f>INDEX([1]Quadro!$B$1:$B$3005,MATCH(B182,[1]Quadro!$A$1:$A$3005,0),0)</f>
        <v>Região de Coimbra</v>
      </c>
    </row>
    <row r="183" spans="1:6" x14ac:dyDescent="0.2">
      <c r="A183" s="22"/>
      <c r="B183" s="23" t="s">
        <v>207</v>
      </c>
      <c r="C183" s="24">
        <v>0</v>
      </c>
      <c r="D183" s="12">
        <v>4681487</v>
      </c>
      <c r="E183" s="25">
        <v>4681487</v>
      </c>
      <c r="F183" t="str">
        <f>INDEX([1]Quadro!$B$1:$B$3005,MATCH(B183,[1]Quadro!$A$1:$A$3005,0),0)</f>
        <v>Baixo Alentejo</v>
      </c>
    </row>
    <row r="184" spans="1:6" x14ac:dyDescent="0.2">
      <c r="A184" s="22"/>
      <c r="B184" s="23" t="s">
        <v>208</v>
      </c>
      <c r="C184" s="24">
        <v>0</v>
      </c>
      <c r="D184" s="12">
        <v>56649868</v>
      </c>
      <c r="E184" s="25">
        <v>56649868</v>
      </c>
      <c r="F184" t="str">
        <f>INDEX([1]Quadro!$B$1:$B$3005,MATCH(B184,[1]Quadro!$A$1:$A$3005,0),0)</f>
        <v>Região de Aveiro</v>
      </c>
    </row>
    <row r="185" spans="1:6" x14ac:dyDescent="0.2">
      <c r="A185" s="22"/>
      <c r="B185" s="23" t="s">
        <v>209</v>
      </c>
      <c r="C185" s="24">
        <v>0</v>
      </c>
      <c r="D185" s="12">
        <v>44184206</v>
      </c>
      <c r="E185" s="25">
        <v>44184206</v>
      </c>
      <c r="F185" t="str">
        <f>INDEX([1]Quadro!$B$1:$B$3005,MATCH(B185,[1]Quadro!$A$1:$A$3005,0),0)</f>
        <v>Tâmega e Sousa</v>
      </c>
    </row>
    <row r="186" spans="1:6" x14ac:dyDescent="0.2">
      <c r="A186" s="22"/>
      <c r="B186" s="23" t="s">
        <v>210</v>
      </c>
      <c r="C186" s="24">
        <v>0</v>
      </c>
      <c r="D186" s="12">
        <v>54101947</v>
      </c>
      <c r="E186" s="25">
        <v>54101947</v>
      </c>
      <c r="F186" t="str">
        <f>INDEX([1]Quadro!$B$1:$B$3005,MATCH(B186,[1]Quadro!$A$1:$A$3005,0),0)</f>
        <v>Área Metropolitana de Lisboa</v>
      </c>
    </row>
    <row r="187" spans="1:6" x14ac:dyDescent="0.2">
      <c r="A187" s="22"/>
      <c r="B187" s="23" t="s">
        <v>211</v>
      </c>
      <c r="C187" s="24">
        <v>0</v>
      </c>
      <c r="D187" s="12">
        <v>4155181</v>
      </c>
      <c r="E187" s="25">
        <v>4155181</v>
      </c>
      <c r="F187" t="str">
        <f>INDEX([1]Quadro!$B$1:$B$3005,MATCH(B187,[1]Quadro!$A$1:$A$3005,0),0)</f>
        <v>Região de Coimbra</v>
      </c>
    </row>
    <row r="188" spans="1:6" x14ac:dyDescent="0.2">
      <c r="A188" s="22"/>
      <c r="B188" s="23" t="s">
        <v>212</v>
      </c>
      <c r="C188" s="24">
        <v>0</v>
      </c>
      <c r="D188" s="12">
        <v>72773232</v>
      </c>
      <c r="E188" s="25">
        <v>72773232</v>
      </c>
      <c r="F188" t="str">
        <f>INDEX([1]Quadro!$B$1:$B$3005,MATCH(B188,[1]Quadro!$A$1:$A$3005,0),0)</f>
        <v>Área Metropolitana do Porto</v>
      </c>
    </row>
    <row r="189" spans="1:6" x14ac:dyDescent="0.2">
      <c r="A189" s="22"/>
      <c r="B189" s="23" t="s">
        <v>213</v>
      </c>
      <c r="C189" s="24">
        <v>0</v>
      </c>
      <c r="D189" s="12">
        <v>6451251</v>
      </c>
      <c r="E189" s="25">
        <v>6451251</v>
      </c>
      <c r="F189" t="str">
        <f>INDEX([1]Quadro!$B$1:$B$3005,MATCH(B189,[1]Quadro!$A$1:$A$3005,0),0)</f>
        <v>Alto Minho</v>
      </c>
    </row>
    <row r="190" spans="1:6" x14ac:dyDescent="0.2">
      <c r="A190" s="22"/>
      <c r="B190" s="23" t="s">
        <v>214</v>
      </c>
      <c r="C190" s="24">
        <v>0</v>
      </c>
      <c r="D190" s="12">
        <v>3724871</v>
      </c>
      <c r="E190" s="25">
        <v>3724871</v>
      </c>
      <c r="F190" t="str">
        <f>INDEX([1]Quadro!$B$1:$B$3005,MATCH(B190,[1]Quadro!$A$1:$A$3005,0),0)</f>
        <v>Região de Leiria</v>
      </c>
    </row>
    <row r="191" spans="1:6" x14ac:dyDescent="0.2">
      <c r="A191" s="22"/>
      <c r="B191" s="23" t="s">
        <v>215</v>
      </c>
      <c r="C191" s="24">
        <v>0</v>
      </c>
      <c r="D191" s="12">
        <v>13078396</v>
      </c>
      <c r="E191" s="25">
        <v>13078396</v>
      </c>
      <c r="F191" t="str">
        <f>INDEX([1]Quadro!$B$1:$B$3005,MATCH(B191,[1]Quadro!$A$1:$A$3005,0),0)</f>
        <v>Região de Coimbra</v>
      </c>
    </row>
    <row r="192" spans="1:6" x14ac:dyDescent="0.2">
      <c r="A192" s="22"/>
      <c r="B192" s="23" t="s">
        <v>216</v>
      </c>
      <c r="C192" s="24">
        <v>0</v>
      </c>
      <c r="D192" s="12">
        <v>68660969</v>
      </c>
      <c r="E192" s="25">
        <v>68660969</v>
      </c>
      <c r="F192" t="str">
        <f>INDEX([1]Quadro!$B$1:$B$3005,MATCH(B192,[1]Quadro!$A$1:$A$3005,0),0)</f>
        <v>Tâmega e Sousa</v>
      </c>
    </row>
    <row r="193" spans="1:6" x14ac:dyDescent="0.2">
      <c r="A193" s="22"/>
      <c r="B193" s="23" t="s">
        <v>217</v>
      </c>
      <c r="C193" s="24">
        <v>0</v>
      </c>
      <c r="D193" s="12">
        <v>5759194</v>
      </c>
      <c r="E193" s="25">
        <v>5759194</v>
      </c>
      <c r="F193" t="str">
        <f>INDEX([1]Quadro!$B$1:$B$3005,MATCH(B193,[1]Quadro!$A$1:$A$3005,0),0)</f>
        <v>Viseu Dão Lafões</v>
      </c>
    </row>
    <row r="194" spans="1:6" x14ac:dyDescent="0.2">
      <c r="A194" s="22"/>
      <c r="B194" s="23" t="s">
        <v>218</v>
      </c>
      <c r="C194" s="24">
        <v>0</v>
      </c>
      <c r="D194" s="12">
        <v>4874189</v>
      </c>
      <c r="E194" s="25">
        <v>4874189</v>
      </c>
      <c r="F194" t="str">
        <f>INDEX([1]Quadro!$B$1:$B$3005,MATCH(B194,[1]Quadro!$A$1:$A$3005,0),0)</f>
        <v>Beira Baixa</v>
      </c>
    </row>
    <row r="195" spans="1:6" x14ac:dyDescent="0.2">
      <c r="A195" s="22"/>
      <c r="B195" s="23" t="s">
        <v>219</v>
      </c>
      <c r="C195" s="24">
        <v>0</v>
      </c>
      <c r="D195" s="12">
        <v>2290410</v>
      </c>
      <c r="E195" s="25">
        <v>2290410</v>
      </c>
      <c r="F195" t="str">
        <f>INDEX([1]Quadro!$B$1:$B$3005,MATCH(B195,[1]Quadro!$A$1:$A$3005,0),0)</f>
        <v>Douro</v>
      </c>
    </row>
    <row r="196" spans="1:6" x14ac:dyDescent="0.2">
      <c r="A196" s="22"/>
      <c r="B196" s="23" t="s">
        <v>220</v>
      </c>
      <c r="C196" s="24">
        <v>0</v>
      </c>
      <c r="D196" s="12">
        <v>4732956</v>
      </c>
      <c r="E196" s="25">
        <v>4732956</v>
      </c>
      <c r="F196" t="str">
        <f>INDEX([1]Quadro!$B$1:$B$3005,MATCH(B196,[1]Quadro!$A$1:$A$3005,0),0)</f>
        <v>Região de Coimbra</v>
      </c>
    </row>
    <row r="197" spans="1:6" x14ac:dyDescent="0.2">
      <c r="A197" s="22"/>
      <c r="B197" s="23" t="s">
        <v>221</v>
      </c>
      <c r="C197" s="24">
        <v>0</v>
      </c>
      <c r="D197" s="12">
        <v>27046079</v>
      </c>
      <c r="E197" s="25">
        <v>27046079</v>
      </c>
      <c r="F197" t="str">
        <f>INDEX([1]Quadro!$B$1:$B$3005,MATCH(B197,[1]Quadro!$A$1:$A$3005,0),0)</f>
        <v>Oeste</v>
      </c>
    </row>
    <row r="198" spans="1:6" x14ac:dyDescent="0.2">
      <c r="A198" s="22"/>
      <c r="B198" s="23" t="s">
        <v>222</v>
      </c>
      <c r="C198" s="24">
        <v>0</v>
      </c>
      <c r="D198" s="12">
        <v>15367808</v>
      </c>
      <c r="E198" s="25">
        <v>15367808</v>
      </c>
      <c r="F198" t="str">
        <f>INDEX([1]Quadro!$B$1:$B$3005,MATCH(B198,[1]Quadro!$A$1:$A$3005,0),0)</f>
        <v>Douro</v>
      </c>
    </row>
    <row r="199" spans="1:6" x14ac:dyDescent="0.2">
      <c r="A199" s="22"/>
      <c r="B199" s="23" t="s">
        <v>223</v>
      </c>
      <c r="C199" s="24">
        <v>0</v>
      </c>
      <c r="D199" s="12">
        <v>8264384</v>
      </c>
      <c r="E199" s="25">
        <v>8264384</v>
      </c>
      <c r="F199" t="str">
        <f>INDEX([1]Quadro!$B$1:$B$3005,MATCH(B199,[1]Quadro!$A$1:$A$3005,0),0)</f>
        <v>Beiras e Serra da Estrela</v>
      </c>
    </row>
    <row r="200" spans="1:6" x14ac:dyDescent="0.2">
      <c r="A200" s="22"/>
      <c r="B200" s="23" t="s">
        <v>224</v>
      </c>
      <c r="C200" s="24">
        <v>0</v>
      </c>
      <c r="D200" s="12">
        <v>49972446</v>
      </c>
      <c r="E200" s="25">
        <v>49972446</v>
      </c>
      <c r="F200" t="str">
        <f>INDEX([1]Quadro!$B$1:$B$3005,MATCH(B200,[1]Quadro!$A$1:$A$3005,0),0)</f>
        <v>Região de Leiria</v>
      </c>
    </row>
    <row r="201" spans="1:6" x14ac:dyDescent="0.2">
      <c r="A201" s="22"/>
      <c r="B201" s="23" t="s">
        <v>226</v>
      </c>
      <c r="C201" s="24">
        <v>0</v>
      </c>
      <c r="D201" s="12">
        <v>8826010</v>
      </c>
      <c r="E201" s="25">
        <v>8826010</v>
      </c>
      <c r="F201" t="str">
        <f>INDEX([1]Quadro!$B$1:$B$3005,MATCH(B201,[1]Quadro!$A$1:$A$3005,0),0)</f>
        <v>Alto Minho</v>
      </c>
    </row>
    <row r="202" spans="1:6" x14ac:dyDescent="0.2">
      <c r="A202" s="22"/>
      <c r="B202" s="23" t="s">
        <v>227</v>
      </c>
      <c r="C202" s="24">
        <v>0</v>
      </c>
      <c r="D202" s="12">
        <v>29075355</v>
      </c>
      <c r="E202" s="25">
        <v>29075355</v>
      </c>
      <c r="F202" t="str">
        <f>INDEX([1]Quadro!$B$1:$B$3005,MATCH(B202,[1]Quadro!$A$1:$A$3005,0),0)</f>
        <v>Alto Minho</v>
      </c>
    </row>
    <row r="203" spans="1:6" x14ac:dyDescent="0.2">
      <c r="A203" s="22"/>
      <c r="B203" s="23" t="s">
        <v>228</v>
      </c>
      <c r="C203" s="24">
        <v>0</v>
      </c>
      <c r="D203" s="12">
        <v>16184809</v>
      </c>
      <c r="E203" s="25">
        <v>16184809</v>
      </c>
      <c r="F203" t="str">
        <f>INDEX([1]Quadro!$B$1:$B$3005,MATCH(B203,[1]Quadro!$A$1:$A$3005,0),0)</f>
        <v>Alto Alentejo</v>
      </c>
    </row>
    <row r="204" spans="1:6" x14ac:dyDescent="0.2">
      <c r="A204" s="22"/>
      <c r="B204" s="23" t="s">
        <v>229</v>
      </c>
      <c r="C204" s="24">
        <v>0</v>
      </c>
      <c r="D204" s="12">
        <v>29222694</v>
      </c>
      <c r="E204" s="25">
        <v>29222694</v>
      </c>
      <c r="F204" t="str">
        <f>INDEX([1]Quadro!$B$1:$B$3005,MATCH(B204,[1]Quadro!$A$1:$A$3005,0),0)</f>
        <v>Alto Alentejo</v>
      </c>
    </row>
    <row r="205" spans="1:6" x14ac:dyDescent="0.2">
      <c r="A205" s="22"/>
      <c r="B205" s="23" t="s">
        <v>230</v>
      </c>
      <c r="C205" s="24">
        <v>0</v>
      </c>
      <c r="D205" s="12">
        <v>6145404</v>
      </c>
      <c r="E205" s="25">
        <v>6145404</v>
      </c>
      <c r="F205" t="str">
        <f>INDEX([1]Quadro!$B$1:$B$3005,MATCH(B205,[1]Quadro!$A$1:$A$3005,0),0)</f>
        <v>Alentejo Central</v>
      </c>
    </row>
    <row r="206" spans="1:6" x14ac:dyDescent="0.2">
      <c r="A206" s="22"/>
      <c r="B206" s="23" t="s">
        <v>231</v>
      </c>
      <c r="C206" s="24">
        <v>0</v>
      </c>
      <c r="D206" s="12">
        <v>62455524</v>
      </c>
      <c r="E206" s="25">
        <v>62455524</v>
      </c>
      <c r="F206" t="str">
        <f>INDEX([1]Quadro!$B$1:$B$3005,MATCH(B206,[1]Quadro!$A$1:$A$3005,0),0)</f>
        <v>Algarve</v>
      </c>
    </row>
    <row r="207" spans="1:6" x14ac:dyDescent="0.2">
      <c r="A207" s="22"/>
      <c r="B207" s="23" t="s">
        <v>232</v>
      </c>
      <c r="C207" s="24">
        <v>0</v>
      </c>
      <c r="D207" s="12">
        <v>490020672</v>
      </c>
      <c r="E207" s="25">
        <v>490020672</v>
      </c>
      <c r="F207" t="str">
        <f>INDEX([1]Quadro!$B$1:$B$3005,MATCH(B207,[1]Quadro!$A$1:$A$3005,0),0)</f>
        <v>Área Metropolitana do Porto</v>
      </c>
    </row>
    <row r="208" spans="1:6" x14ac:dyDescent="0.2">
      <c r="A208" s="22"/>
      <c r="B208" s="23" t="s">
        <v>233</v>
      </c>
      <c r="C208" s="24">
        <v>0</v>
      </c>
      <c r="D208" s="12">
        <v>24509445</v>
      </c>
      <c r="E208" s="25">
        <v>24509445</v>
      </c>
      <c r="F208" t="str">
        <f>INDEX([1]Quadro!$B$1:$B$3005,MATCH(B208,[1]Quadro!$A$1:$A$3005,0),0)</f>
        <v>Região de Leiria</v>
      </c>
    </row>
    <row r="209" spans="1:6" x14ac:dyDescent="0.2">
      <c r="A209" s="22"/>
      <c r="B209" s="23" t="s">
        <v>234</v>
      </c>
      <c r="C209" s="24">
        <v>0</v>
      </c>
      <c r="D209" s="12">
        <v>17528309</v>
      </c>
      <c r="E209" s="25">
        <v>17528309</v>
      </c>
      <c r="F209" t="str">
        <f>INDEX([1]Quadro!$B$1:$B$3005,MATCH(B209,[1]Quadro!$A$1:$A$3005,0),0)</f>
        <v>Ave</v>
      </c>
    </row>
    <row r="210" spans="1:6" x14ac:dyDescent="0.2">
      <c r="A210" s="22"/>
      <c r="B210" s="23" t="s">
        <v>235</v>
      </c>
      <c r="C210" s="24">
        <v>0</v>
      </c>
      <c r="D210" s="12">
        <v>58487312</v>
      </c>
      <c r="E210" s="25">
        <v>58487312</v>
      </c>
      <c r="F210" t="str">
        <f>INDEX([1]Quadro!$B$1:$B$3005,MATCH(B210,[1]Quadro!$A$1:$A$3005,0),0)</f>
        <v>Área Metropolitana do Porto</v>
      </c>
    </row>
    <row r="211" spans="1:6" x14ac:dyDescent="0.2">
      <c r="A211" s="22"/>
      <c r="B211" s="23" t="s">
        <v>237</v>
      </c>
      <c r="C211" s="24">
        <v>0</v>
      </c>
      <c r="D211" s="12">
        <v>7871171</v>
      </c>
      <c r="E211" s="25">
        <v>7871171</v>
      </c>
      <c r="F211" t="str">
        <f>INDEX([1]Quadro!$B$1:$B$3005,MATCH(B211,[1]Quadro!$A$1:$A$3005,0),0)</f>
        <v>Beira Baixa</v>
      </c>
    </row>
    <row r="212" spans="1:6" x14ac:dyDescent="0.2">
      <c r="A212" s="22"/>
      <c r="B212" s="23" t="s">
        <v>238</v>
      </c>
      <c r="C212" s="24">
        <v>0</v>
      </c>
      <c r="D212" s="12">
        <v>7306985</v>
      </c>
      <c r="E212" s="25">
        <v>7306985</v>
      </c>
      <c r="F212" t="str">
        <f>INDEX([1]Quadro!$B$1:$B$3005,MATCH(B212,[1]Quadro!$A$1:$A$3005,0),0)</f>
        <v>Alentejo Central</v>
      </c>
    </row>
    <row r="213" spans="1:6" x14ac:dyDescent="0.2">
      <c r="A213" s="22"/>
      <c r="B213" s="23" t="s">
        <v>239</v>
      </c>
      <c r="C213" s="24">
        <v>0</v>
      </c>
      <c r="D213" s="12">
        <v>11427726</v>
      </c>
      <c r="E213" s="25">
        <v>11427726</v>
      </c>
      <c r="F213" t="str">
        <f>INDEX([1]Quadro!$B$1:$B$3005,MATCH(B213,[1]Quadro!$A$1:$A$3005,0),0)</f>
        <v>Alentejo Central</v>
      </c>
    </row>
    <row r="214" spans="1:6" x14ac:dyDescent="0.2">
      <c r="A214" s="22"/>
      <c r="B214" s="23" t="s">
        <v>240</v>
      </c>
      <c r="C214" s="24">
        <v>0</v>
      </c>
      <c r="D214" s="12">
        <v>6858053</v>
      </c>
      <c r="E214" s="25">
        <v>6858053</v>
      </c>
      <c r="F214" t="str">
        <f>INDEX([1]Quadro!$B$1:$B$3005,MATCH(B214,[1]Quadro!$A$1:$A$3005,0),0)</f>
        <v>Tâmega e Sousa</v>
      </c>
    </row>
    <row r="215" spans="1:6" x14ac:dyDescent="0.2">
      <c r="A215" s="22"/>
      <c r="B215" s="23" t="s">
        <v>241</v>
      </c>
      <c r="C215" s="24">
        <v>0</v>
      </c>
      <c r="D215" s="12">
        <v>4132077</v>
      </c>
      <c r="E215" s="25">
        <v>4132077</v>
      </c>
      <c r="F215" t="str">
        <f>INDEX([1]Quadro!$B$1:$B$3005,MATCH(B215,[1]Quadro!$A$1:$A$3005,0),0)</f>
        <v>Alto Tâmega</v>
      </c>
    </row>
    <row r="216" spans="1:6" x14ac:dyDescent="0.2">
      <c r="A216" s="22"/>
      <c r="B216" s="23" t="s">
        <v>243</v>
      </c>
      <c r="C216" s="24">
        <v>0</v>
      </c>
      <c r="D216" s="12">
        <v>20718160</v>
      </c>
      <c r="E216" s="25">
        <v>20718160</v>
      </c>
      <c r="F216" t="str">
        <f>INDEX([1]Quadro!$B$1:$B$3005,MATCH(B216,[1]Quadro!$A$1:$A$3005,0),0)</f>
        <v>Lezíria do Tejo</v>
      </c>
    </row>
    <row r="217" spans="1:6" x14ac:dyDescent="0.2">
      <c r="A217" s="22"/>
      <c r="B217" s="23" t="s">
        <v>244</v>
      </c>
      <c r="C217" s="24">
        <v>0</v>
      </c>
      <c r="D217" s="12">
        <v>5041534</v>
      </c>
      <c r="E217" s="25">
        <v>5041534</v>
      </c>
      <c r="F217" t="str">
        <f>INDEX([1]Quadro!$B$1:$B$3005,MATCH(B217,[1]Quadro!$A$1:$A$3005,0),0)</f>
        <v>Douro</v>
      </c>
    </row>
    <row r="218" spans="1:6" x14ac:dyDescent="0.2">
      <c r="A218" s="22"/>
      <c r="B218" s="23" t="s">
        <v>245</v>
      </c>
      <c r="C218" s="24">
        <v>0</v>
      </c>
      <c r="D218" s="12">
        <v>12220038</v>
      </c>
      <c r="E218" s="25">
        <v>12220038</v>
      </c>
      <c r="F218" t="str">
        <f>INDEX([1]Quadro!$B$1:$B$3005,MATCH(B218,[1]Quadro!$A$1:$A$3005,0),0)</f>
        <v>Beiras e Serra da Estrela</v>
      </c>
    </row>
    <row r="219" spans="1:6" x14ac:dyDescent="0.2">
      <c r="A219" s="22"/>
      <c r="B219" s="23" t="s">
        <v>246</v>
      </c>
      <c r="C219" s="24">
        <v>0</v>
      </c>
      <c r="D219" s="12">
        <v>21920705</v>
      </c>
      <c r="E219" s="25">
        <v>21920705</v>
      </c>
      <c r="F219" t="str">
        <f>INDEX([1]Quadro!$B$1:$B$3005,MATCH(B219,[1]Quadro!$A$1:$A$3005,0),0)</f>
        <v>Lezíria do Tejo</v>
      </c>
    </row>
    <row r="220" spans="1:6" x14ac:dyDescent="0.2">
      <c r="A220" s="22"/>
      <c r="B220" s="23" t="s">
        <v>247</v>
      </c>
      <c r="C220" s="24">
        <v>0</v>
      </c>
      <c r="D220" s="12">
        <v>9983343</v>
      </c>
      <c r="E220" s="25">
        <v>9983343</v>
      </c>
      <c r="F220" t="str">
        <f>INDEX([1]Quadro!$B$1:$B$3005,MATCH(B220,[1]Quadro!$A$1:$A$3005,0),0)</f>
        <v>Viseu Dão Lafões</v>
      </c>
    </row>
    <row r="221" spans="1:6" x14ac:dyDescent="0.2">
      <c r="A221" s="22"/>
      <c r="B221" s="23" t="s">
        <v>250</v>
      </c>
      <c r="C221" s="24">
        <v>0</v>
      </c>
      <c r="D221" s="12">
        <v>5373057</v>
      </c>
      <c r="E221" s="25">
        <v>5373057</v>
      </c>
      <c r="F221" t="str">
        <f>INDEX([1]Quadro!$B$1:$B$3005,MATCH(B221,[1]Quadro!$A$1:$A$3005,0),0)</f>
        <v>Douro</v>
      </c>
    </row>
    <row r="222" spans="1:6" x14ac:dyDescent="0.2">
      <c r="A222" s="22"/>
      <c r="B222" s="23" t="s">
        <v>251</v>
      </c>
      <c r="C222" s="24">
        <v>0</v>
      </c>
      <c r="D222" s="12">
        <v>71661594</v>
      </c>
      <c r="E222" s="25">
        <v>71661594</v>
      </c>
      <c r="F222" t="str">
        <f>INDEX([1]Quadro!$B$1:$B$3005,MATCH(B222,[1]Quadro!$A$1:$A$3005,0),0)</f>
        <v>Lezíria do Tejo</v>
      </c>
    </row>
    <row r="223" spans="1:6" x14ac:dyDescent="0.2">
      <c r="A223" s="22"/>
      <c r="B223" s="23" t="s">
        <v>252</v>
      </c>
      <c r="C223" s="24">
        <v>0</v>
      </c>
      <c r="D223" s="12">
        <v>29361168</v>
      </c>
      <c r="E223" s="25">
        <v>29361168</v>
      </c>
      <c r="F223" t="str">
        <f>INDEX([1]Quadro!$B$1:$B$3005,MATCH(B223,[1]Quadro!$A$1:$A$3005,0),0)</f>
        <v>Alentejo Litoral</v>
      </c>
    </row>
    <row r="224" spans="1:6" x14ac:dyDescent="0.2">
      <c r="A224" s="22"/>
      <c r="B224" s="23" t="s">
        <v>253</v>
      </c>
      <c r="C224" s="24">
        <v>0</v>
      </c>
      <c r="D224" s="12">
        <v>63418903</v>
      </c>
      <c r="E224" s="25">
        <v>63418903</v>
      </c>
      <c r="F224" t="str">
        <f>INDEX([1]Quadro!$B$1:$B$3005,MATCH(B224,[1]Quadro!$A$1:$A$3005,0),0)</f>
        <v>Área Metropolitana do Porto</v>
      </c>
    </row>
    <row r="225" spans="1:6" x14ac:dyDescent="0.2">
      <c r="A225" s="22"/>
      <c r="B225" s="23" t="s">
        <v>254</v>
      </c>
      <c r="C225" s="24">
        <v>0</v>
      </c>
      <c r="D225" s="12">
        <v>12411923</v>
      </c>
      <c r="E225" s="25">
        <v>12411923</v>
      </c>
      <c r="F225" t="str">
        <f>INDEX([1]Quadro!$B$1:$B$3005,MATCH(B225,[1]Quadro!$A$1:$A$3005,0),0)</f>
        <v>Algarve</v>
      </c>
    </row>
    <row r="226" spans="1:6" x14ac:dyDescent="0.2">
      <c r="A226" s="22"/>
      <c r="B226" s="23" t="s">
        <v>255</v>
      </c>
      <c r="C226" s="24">
        <v>0</v>
      </c>
      <c r="D226" s="12">
        <v>21142937</v>
      </c>
      <c r="E226" s="25">
        <v>21142937</v>
      </c>
      <c r="F226" t="e">
        <f>INDEX([1]Quadro!$B$1:$B$3005,MATCH(B226,[1]Quadro!$A$1:$A$3005,0),0)</f>
        <v>#N/A</v>
      </c>
    </row>
    <row r="227" spans="1:6" x14ac:dyDescent="0.2">
      <c r="A227" s="22"/>
      <c r="B227" s="23" t="s">
        <v>256</v>
      </c>
      <c r="C227" s="24">
        <v>0</v>
      </c>
      <c r="D227" s="12">
        <v>5869848</v>
      </c>
      <c r="E227" s="25">
        <v>5869848</v>
      </c>
      <c r="F227" t="str">
        <f>INDEX([1]Quadro!$B$1:$B$3005,MATCH(B227,[1]Quadro!$A$1:$A$3005,0),0)</f>
        <v>Douro</v>
      </c>
    </row>
    <row r="228" spans="1:6" x14ac:dyDescent="0.2">
      <c r="A228" s="22"/>
      <c r="B228" s="23" t="s">
        <v>257</v>
      </c>
      <c r="C228" s="24">
        <v>0</v>
      </c>
      <c r="D228" s="12">
        <v>13418358</v>
      </c>
      <c r="E228" s="25">
        <v>13418358</v>
      </c>
      <c r="F228" t="str">
        <f>INDEX([1]Quadro!$B$1:$B$3005,MATCH(B228,[1]Quadro!$A$1:$A$3005,0),0)</f>
        <v>Viseu Dão Lafões</v>
      </c>
    </row>
    <row r="229" spans="1:6" x14ac:dyDescent="0.2">
      <c r="A229" s="22"/>
      <c r="B229" s="23" t="s">
        <v>259</v>
      </c>
      <c r="C229" s="24">
        <v>0</v>
      </c>
      <c r="D229" s="12">
        <v>3761275</v>
      </c>
      <c r="E229" s="25">
        <v>3761275</v>
      </c>
      <c r="F229" t="str">
        <f>INDEX([1]Quadro!$B$1:$B$3005,MATCH(B229,[1]Quadro!$A$1:$A$3005,0),0)</f>
        <v>Médio Tejo</v>
      </c>
    </row>
    <row r="230" spans="1:6" x14ac:dyDescent="0.2">
      <c r="A230" s="22"/>
      <c r="B230" s="23" t="s">
        <v>260</v>
      </c>
      <c r="C230" s="24">
        <v>0</v>
      </c>
      <c r="D230" s="12">
        <v>9111788</v>
      </c>
      <c r="E230" s="25">
        <v>9111788</v>
      </c>
      <c r="F230" t="str">
        <f>INDEX([1]Quadro!$B$1:$B$3005,MATCH(B230,[1]Quadro!$A$1:$A$3005,0),0)</f>
        <v>Viseu Dão Lafões</v>
      </c>
    </row>
    <row r="231" spans="1:6" x14ac:dyDescent="0.2">
      <c r="A231" s="22"/>
      <c r="B231" s="23" t="s">
        <v>261</v>
      </c>
      <c r="C231" s="24">
        <v>0</v>
      </c>
      <c r="D231" s="12">
        <v>24927408</v>
      </c>
      <c r="E231" s="25">
        <v>24927408</v>
      </c>
      <c r="F231" t="str">
        <f>INDEX([1]Quadro!$B$1:$B$3005,MATCH(B231,[1]Quadro!$A$1:$A$3005,0),0)</f>
        <v>Beiras e Serra da Estrela</v>
      </c>
    </row>
    <row r="232" spans="1:6" x14ac:dyDescent="0.2">
      <c r="A232" s="22"/>
      <c r="B232" s="23" t="s">
        <v>262</v>
      </c>
      <c r="C232" s="24">
        <v>0</v>
      </c>
      <c r="D232" s="12">
        <v>146690666</v>
      </c>
      <c r="E232" s="25">
        <v>146690666</v>
      </c>
      <c r="F232" t="str">
        <f>INDEX([1]Quadro!$B$1:$B$3005,MATCH(B232,[1]Quadro!$A$1:$A$3005,0),0)</f>
        <v>Área Metropolitana de Lisboa</v>
      </c>
    </row>
    <row r="233" spans="1:6" x14ac:dyDescent="0.2">
      <c r="A233" s="22"/>
      <c r="B233" s="23" t="s">
        <v>263</v>
      </c>
      <c r="C233" s="24">
        <v>0</v>
      </c>
      <c r="D233" s="12">
        <v>4334167</v>
      </c>
      <c r="E233" s="25">
        <v>4334167</v>
      </c>
      <c r="F233" t="str">
        <f>INDEX([1]Quadro!$B$1:$B$3005,MATCH(B233,[1]Quadro!$A$1:$A$3005,0),0)</f>
        <v>Douro</v>
      </c>
    </row>
    <row r="234" spans="1:6" x14ac:dyDescent="0.2">
      <c r="A234" s="22"/>
      <c r="B234" s="23" t="s">
        <v>264</v>
      </c>
      <c r="C234" s="24">
        <v>0</v>
      </c>
      <c r="D234" s="12">
        <v>12895489</v>
      </c>
      <c r="E234" s="25">
        <v>12895489</v>
      </c>
      <c r="F234" t="str">
        <f>INDEX([1]Quadro!$B$1:$B$3005,MATCH(B234,[1]Quadro!$A$1:$A$3005,0),0)</f>
        <v>Baixo Alentejo</v>
      </c>
    </row>
    <row r="235" spans="1:6" x14ac:dyDescent="0.2">
      <c r="A235" s="22"/>
      <c r="B235" s="23" t="s">
        <v>265</v>
      </c>
      <c r="C235" s="24">
        <v>0</v>
      </c>
      <c r="D235" s="12">
        <v>14091676</v>
      </c>
      <c r="E235" s="25">
        <v>14091676</v>
      </c>
      <c r="F235" t="str">
        <f>INDEX([1]Quadro!$B$1:$B$3005,MATCH(B235,[1]Quadro!$A$1:$A$3005,0),0)</f>
        <v>Médio Tejo</v>
      </c>
    </row>
    <row r="236" spans="1:6" x14ac:dyDescent="0.2">
      <c r="A236" s="22"/>
      <c r="B236" s="23" t="s">
        <v>266</v>
      </c>
      <c r="C236" s="24">
        <v>0</v>
      </c>
      <c r="D236" s="12">
        <v>48942905</v>
      </c>
      <c r="E236" s="25">
        <v>48942905</v>
      </c>
      <c r="F236" t="str">
        <f>INDEX([1]Quadro!$B$1:$B$3005,MATCH(B236,[1]Quadro!$A$1:$A$3005,0),0)</f>
        <v>Área Metropolitana de Lisboa</v>
      </c>
    </row>
    <row r="237" spans="1:6" x14ac:dyDescent="0.2">
      <c r="A237" s="22"/>
      <c r="B237" s="23" t="s">
        <v>267</v>
      </c>
      <c r="C237" s="24">
        <v>0</v>
      </c>
      <c r="D237" s="12">
        <v>115975529</v>
      </c>
      <c r="E237" s="25">
        <v>115975529</v>
      </c>
      <c r="F237" t="str">
        <f>INDEX([1]Quadro!$B$1:$B$3005,MATCH(B237,[1]Quadro!$A$1:$A$3005,0),0)</f>
        <v>Área Metropolitana de Lisboa</v>
      </c>
    </row>
    <row r="238" spans="1:6" x14ac:dyDescent="0.2">
      <c r="A238" s="22"/>
      <c r="B238" s="23" t="s">
        <v>268</v>
      </c>
      <c r="C238" s="24">
        <v>0</v>
      </c>
      <c r="D238" s="12">
        <v>10780464</v>
      </c>
      <c r="E238" s="25">
        <v>10780464</v>
      </c>
      <c r="F238" t="str">
        <f>INDEX([1]Quadro!$B$1:$B$3005,MATCH(B238,[1]Quadro!$A$1:$A$3005,0),0)</f>
        <v>Região de Aveiro</v>
      </c>
    </row>
    <row r="239" spans="1:6" x14ac:dyDescent="0.2">
      <c r="A239" s="22"/>
      <c r="B239" s="23" t="s">
        <v>269</v>
      </c>
      <c r="C239" s="24">
        <v>0</v>
      </c>
      <c r="D239" s="12">
        <v>40060611</v>
      </c>
      <c r="E239" s="25">
        <v>40060611</v>
      </c>
      <c r="F239" t="str">
        <f>INDEX([1]Quadro!$B$1:$B$3005,MATCH(B239,[1]Quadro!$A$1:$A$3005,0),0)</f>
        <v>Algarve</v>
      </c>
    </row>
    <row r="240" spans="1:6" x14ac:dyDescent="0.2">
      <c r="A240" s="22"/>
      <c r="B240" s="23" t="s">
        <v>270</v>
      </c>
      <c r="C240" s="24">
        <v>0</v>
      </c>
      <c r="D240" s="12">
        <v>12592900</v>
      </c>
      <c r="E240" s="25">
        <v>12592900</v>
      </c>
      <c r="F240" t="str">
        <f>INDEX([1]Quadro!$B$1:$B$3005,MATCH(B240,[1]Quadro!$A$1:$A$3005,0),0)</f>
        <v>Alentejo Litoral</v>
      </c>
    </row>
    <row r="241" spans="1:6" x14ac:dyDescent="0.2">
      <c r="A241" s="22"/>
      <c r="B241" s="23" t="s">
        <v>271</v>
      </c>
      <c r="C241" s="24">
        <v>0</v>
      </c>
      <c r="D241" s="12">
        <v>353471685</v>
      </c>
      <c r="E241" s="25">
        <v>353471685</v>
      </c>
      <c r="F241" t="str">
        <f>INDEX([1]Quadro!$B$1:$B$3005,MATCH(B241,[1]Quadro!$A$1:$A$3005,0),0)</f>
        <v>Área Metropolitana de Lisboa</v>
      </c>
    </row>
    <row r="242" spans="1:6" x14ac:dyDescent="0.2">
      <c r="A242" s="22"/>
      <c r="B242" s="23" t="s">
        <v>272</v>
      </c>
      <c r="C242" s="24">
        <v>0</v>
      </c>
      <c r="D242" s="12">
        <v>9632620</v>
      </c>
      <c r="E242" s="25">
        <v>9632620</v>
      </c>
      <c r="F242" t="str">
        <f>INDEX([1]Quadro!$B$1:$B$3005,MATCH(B242,[1]Quadro!$A$1:$A$3005,0),0)</f>
        <v>Oeste</v>
      </c>
    </row>
    <row r="243" spans="1:6" x14ac:dyDescent="0.2">
      <c r="A243" s="22"/>
      <c r="B243" s="23" t="s">
        <v>273</v>
      </c>
      <c r="C243" s="24">
        <v>0</v>
      </c>
      <c r="D243" s="12">
        <v>16938341</v>
      </c>
      <c r="E243" s="25">
        <v>16938341</v>
      </c>
      <c r="F243" t="str">
        <f>INDEX([1]Quadro!$B$1:$B$3005,MATCH(B243,[1]Quadro!$A$1:$A$3005,0),0)</f>
        <v>Região de Coimbra</v>
      </c>
    </row>
    <row r="244" spans="1:6" x14ac:dyDescent="0.2">
      <c r="A244" s="22"/>
      <c r="B244" s="23" t="s">
        <v>274</v>
      </c>
      <c r="C244" s="24">
        <v>0</v>
      </c>
      <c r="D244" s="12">
        <v>5696414</v>
      </c>
      <c r="E244" s="25">
        <v>5696414</v>
      </c>
      <c r="F244" t="str">
        <f>INDEX([1]Quadro!$B$1:$B$3005,MATCH(B244,[1]Quadro!$A$1:$A$3005,0),0)</f>
        <v>Alto Alentejo</v>
      </c>
    </row>
    <row r="245" spans="1:6" x14ac:dyDescent="0.2">
      <c r="A245" s="22"/>
      <c r="B245" s="23" t="s">
        <v>275</v>
      </c>
      <c r="C245" s="24">
        <v>0</v>
      </c>
      <c r="D245" s="12">
        <v>10196906</v>
      </c>
      <c r="E245" s="25">
        <v>10196906</v>
      </c>
      <c r="F245" t="str">
        <f>INDEX([1]Quadro!$B$1:$B$3005,MATCH(B245,[1]Quadro!$A$1:$A$3005,0),0)</f>
        <v>Região de Coimbra</v>
      </c>
    </row>
    <row r="246" spans="1:6" x14ac:dyDescent="0.2">
      <c r="A246" s="22"/>
      <c r="B246" s="23" t="s">
        <v>276</v>
      </c>
      <c r="C246" s="24">
        <v>0</v>
      </c>
      <c r="D246" s="12">
        <v>4294556</v>
      </c>
      <c r="E246" s="25">
        <v>4294556</v>
      </c>
      <c r="F246" t="str">
        <f>INDEX([1]Quadro!$B$1:$B$3005,MATCH(B246,[1]Quadro!$A$1:$A$3005,0),0)</f>
        <v>Douro</v>
      </c>
    </row>
    <row r="247" spans="1:6" x14ac:dyDescent="0.2">
      <c r="A247" s="22"/>
      <c r="B247" s="23" t="s">
        <v>277</v>
      </c>
      <c r="C247" s="24">
        <v>0</v>
      </c>
      <c r="D247" s="12">
        <v>5491307</v>
      </c>
      <c r="E247" s="25">
        <v>5491307</v>
      </c>
      <c r="F247" t="str">
        <f>INDEX([1]Quadro!$B$1:$B$3005,MATCH(B247,[1]Quadro!$A$1:$A$3005,0),0)</f>
        <v>Douro</v>
      </c>
    </row>
    <row r="248" spans="1:6" x14ac:dyDescent="0.2">
      <c r="A248" s="22"/>
      <c r="B248" s="23" t="s">
        <v>278</v>
      </c>
      <c r="C248" s="24">
        <v>0</v>
      </c>
      <c r="D248" s="12">
        <v>28290622</v>
      </c>
      <c r="E248" s="25">
        <v>28290622</v>
      </c>
      <c r="F248" t="str">
        <f>INDEX([1]Quadro!$B$1:$B$3005,MATCH(B248,[1]Quadro!$A$1:$A$3005,0),0)</f>
        <v>Algarve</v>
      </c>
    </row>
    <row r="249" spans="1:6" x14ac:dyDescent="0.2">
      <c r="A249" s="22"/>
      <c r="B249" s="23" t="s">
        <v>279</v>
      </c>
      <c r="C249" s="24">
        <v>0</v>
      </c>
      <c r="D249" s="12">
        <v>5411801</v>
      </c>
      <c r="E249" s="25">
        <v>5411801</v>
      </c>
      <c r="F249" t="str">
        <f>INDEX([1]Quadro!$B$1:$B$3005,MATCH(B249,[1]Quadro!$A$1:$A$3005,0),0)</f>
        <v>Cávado</v>
      </c>
    </row>
    <row r="250" spans="1:6" x14ac:dyDescent="0.2">
      <c r="A250" s="22"/>
      <c r="B250" s="23" t="s">
        <v>280</v>
      </c>
      <c r="C250" s="24">
        <v>0</v>
      </c>
      <c r="D250" s="12">
        <v>47361775</v>
      </c>
      <c r="E250" s="25">
        <v>47361775</v>
      </c>
      <c r="F250" t="str">
        <f>INDEX([1]Quadro!$B$1:$B$3005,MATCH(B250,[1]Quadro!$A$1:$A$3005,0),0)</f>
        <v>Médio Tejo</v>
      </c>
    </row>
    <row r="251" spans="1:6" x14ac:dyDescent="0.2">
      <c r="A251" s="22"/>
      <c r="B251" s="23" t="s">
        <v>281</v>
      </c>
      <c r="C251" s="24">
        <v>0</v>
      </c>
      <c r="D251" s="12">
        <v>23646291</v>
      </c>
      <c r="E251" s="25">
        <v>23646291</v>
      </c>
      <c r="F251" t="str">
        <f>INDEX([1]Quadro!$B$1:$B$3005,MATCH(B251,[1]Quadro!$A$1:$A$3005,0),0)</f>
        <v>Viseu Dão Lafões</v>
      </c>
    </row>
    <row r="252" spans="1:6" x14ac:dyDescent="0.2">
      <c r="A252" s="22"/>
      <c r="B252" s="23" t="s">
        <v>282</v>
      </c>
      <c r="C252" s="24">
        <v>0</v>
      </c>
      <c r="D252" s="12">
        <v>7528136</v>
      </c>
      <c r="E252" s="25">
        <v>7528136</v>
      </c>
      <c r="F252" t="str">
        <f>INDEX([1]Quadro!$B$1:$B$3005,MATCH(B252,[1]Quadro!$A$1:$A$3005,0),0)</f>
        <v>Douro</v>
      </c>
    </row>
    <row r="253" spans="1:6" x14ac:dyDescent="0.2">
      <c r="A253" s="22"/>
      <c r="B253" s="23" t="s">
        <v>283</v>
      </c>
      <c r="C253" s="24">
        <v>0</v>
      </c>
      <c r="D253" s="12">
        <v>36295183</v>
      </c>
      <c r="E253" s="25">
        <v>36295183</v>
      </c>
      <c r="F253" t="str">
        <f>INDEX([1]Quadro!$B$1:$B$3005,MATCH(B253,[1]Quadro!$A$1:$A$3005,0),0)</f>
        <v>Médio Tejo</v>
      </c>
    </row>
    <row r="254" spans="1:6" x14ac:dyDescent="0.2">
      <c r="A254" s="22"/>
      <c r="B254" s="23" t="s">
        <v>284</v>
      </c>
      <c r="C254" s="24">
        <v>0</v>
      </c>
      <c r="D254" s="12">
        <v>73457206</v>
      </c>
      <c r="E254" s="25">
        <v>73457206</v>
      </c>
      <c r="F254" t="str">
        <f>INDEX([1]Quadro!$B$1:$B$3005,MATCH(B254,[1]Quadro!$A$1:$A$3005,0),0)</f>
        <v>Oeste</v>
      </c>
    </row>
    <row r="255" spans="1:6" x14ac:dyDescent="0.2">
      <c r="A255" s="22"/>
      <c r="B255" s="23" t="s">
        <v>285</v>
      </c>
      <c r="C255" s="24">
        <v>0</v>
      </c>
      <c r="D255" s="12">
        <v>7890514</v>
      </c>
      <c r="E255" s="25">
        <v>7890514</v>
      </c>
      <c r="F255" t="str">
        <f>INDEX([1]Quadro!$B$1:$B$3005,MATCH(B255,[1]Quadro!$A$1:$A$3005,0),0)</f>
        <v>Beiras e Serra da Estrela</v>
      </c>
    </row>
    <row r="256" spans="1:6" x14ac:dyDescent="0.2">
      <c r="A256" s="22"/>
      <c r="B256" s="23" t="s">
        <v>286</v>
      </c>
      <c r="C256" s="24">
        <v>0</v>
      </c>
      <c r="D256" s="12">
        <v>42030165</v>
      </c>
      <c r="E256" s="25">
        <v>42030165</v>
      </c>
      <c r="F256" t="str">
        <f>INDEX([1]Quadro!$B$1:$B$3005,MATCH(B256,[1]Quadro!$A$1:$A$3005,0),0)</f>
        <v>Área Metropolitana do Porto</v>
      </c>
    </row>
    <row r="257" spans="1:6" x14ac:dyDescent="0.2">
      <c r="A257" s="22"/>
      <c r="B257" s="23" t="s">
        <v>287</v>
      </c>
      <c r="C257" s="24">
        <v>0</v>
      </c>
      <c r="D257" s="12">
        <v>21197126</v>
      </c>
      <c r="E257" s="25">
        <v>21197126</v>
      </c>
      <c r="F257" t="str">
        <f>INDEX([1]Quadro!$B$1:$B$3005,MATCH(B257,[1]Quadro!$A$1:$A$3005,0),0)</f>
        <v>Região de Aveiro</v>
      </c>
    </row>
    <row r="258" spans="1:6" x14ac:dyDescent="0.2">
      <c r="A258" s="22"/>
      <c r="B258" s="23" t="s">
        <v>288</v>
      </c>
      <c r="C258" s="24">
        <v>0</v>
      </c>
      <c r="D258" s="12">
        <v>19704210</v>
      </c>
      <c r="E258" s="25">
        <v>19704210</v>
      </c>
      <c r="F258" t="str">
        <f>INDEX([1]Quadro!$B$1:$B$3005,MATCH(B258,[1]Quadro!$A$1:$A$3005,0),0)</f>
        <v>Área Metropolitana do Porto</v>
      </c>
    </row>
    <row r="259" spans="1:6" x14ac:dyDescent="0.2">
      <c r="A259" s="22"/>
      <c r="B259" s="23" t="s">
        <v>289</v>
      </c>
      <c r="C259" s="24">
        <v>0</v>
      </c>
      <c r="D259" s="12">
        <v>11848935</v>
      </c>
      <c r="E259" s="25">
        <v>11848935</v>
      </c>
      <c r="F259" t="str">
        <f>INDEX([1]Quadro!$B$1:$B$3005,MATCH(B259,[1]Quadro!$A$1:$A$3005,0),0)</f>
        <v>Alto Minho</v>
      </c>
    </row>
    <row r="260" spans="1:6" x14ac:dyDescent="0.2">
      <c r="A260" s="22"/>
      <c r="B260" s="23" t="s">
        <v>290</v>
      </c>
      <c r="C260" s="24">
        <v>0</v>
      </c>
      <c r="D260" s="12">
        <v>103047333</v>
      </c>
      <c r="E260" s="25">
        <v>103047333</v>
      </c>
      <c r="F260" t="str">
        <f>INDEX([1]Quadro!$B$1:$B$3005,MATCH(B260,[1]Quadro!$A$1:$A$3005,0),0)</f>
        <v>Área Metropolitana do Porto</v>
      </c>
    </row>
    <row r="261" spans="1:6" x14ac:dyDescent="0.2">
      <c r="A261" s="22"/>
      <c r="B261" s="23" t="s">
        <v>291</v>
      </c>
      <c r="C261" s="24">
        <v>0</v>
      </c>
      <c r="D261" s="12">
        <v>14125781</v>
      </c>
      <c r="E261" s="25">
        <v>14125781</v>
      </c>
      <c r="F261" t="str">
        <f>INDEX([1]Quadro!$B$1:$B$3005,MATCH(B261,[1]Quadro!$A$1:$A$3005,0),0)</f>
        <v>Alto Tâmega</v>
      </c>
    </row>
    <row r="262" spans="1:6" x14ac:dyDescent="0.2">
      <c r="A262" s="22"/>
      <c r="B262" s="23" t="s">
        <v>293</v>
      </c>
      <c r="C262" s="24">
        <v>0</v>
      </c>
      <c r="D262" s="12">
        <v>11661664</v>
      </c>
      <c r="E262" s="25">
        <v>11661664</v>
      </c>
      <c r="F262" t="str">
        <f>INDEX([1]Quadro!$B$1:$B$3005,MATCH(B262,[1]Quadro!$A$1:$A$3005,0),0)</f>
        <v>Alentejo Central</v>
      </c>
    </row>
    <row r="263" spans="1:6" x14ac:dyDescent="0.2">
      <c r="A263" s="22"/>
      <c r="B263" s="23" t="s">
        <v>294</v>
      </c>
      <c r="C263" s="24">
        <v>0</v>
      </c>
      <c r="D263" s="12">
        <v>5877113</v>
      </c>
      <c r="E263" s="25">
        <v>5877113</v>
      </c>
      <c r="F263" t="str">
        <f>INDEX([1]Quadro!$B$1:$B$3005,MATCH(B263,[1]Quadro!$A$1:$A$3005,0),0)</f>
        <v>Alentejo Central</v>
      </c>
    </row>
    <row r="264" spans="1:6" x14ac:dyDescent="0.2">
      <c r="A264" s="22"/>
      <c r="B264" s="23" t="s">
        <v>295</v>
      </c>
      <c r="C264" s="24">
        <v>0</v>
      </c>
      <c r="D264" s="12">
        <v>87728175</v>
      </c>
      <c r="E264" s="25">
        <v>87728175</v>
      </c>
      <c r="F264" t="str">
        <f>INDEX([1]Quadro!$B$1:$B$3005,MATCH(B264,[1]Quadro!$A$1:$A$3005,0),0)</f>
        <v>Alto Minho</v>
      </c>
    </row>
    <row r="265" spans="1:6" x14ac:dyDescent="0.2">
      <c r="A265" s="22"/>
      <c r="B265" s="23" t="s">
        <v>296</v>
      </c>
      <c r="C265" s="24">
        <v>0</v>
      </c>
      <c r="D265" s="12">
        <v>5376340</v>
      </c>
      <c r="E265" s="25">
        <v>5376340</v>
      </c>
      <c r="F265" t="str">
        <f>INDEX([1]Quadro!$B$1:$B$3005,MATCH(B265,[1]Quadro!$A$1:$A$3005,0),0)</f>
        <v>Baixo Alentejo</v>
      </c>
    </row>
    <row r="266" spans="1:6" x14ac:dyDescent="0.2">
      <c r="A266" s="22"/>
      <c r="B266" s="23" t="s">
        <v>297</v>
      </c>
      <c r="C266" s="24">
        <v>0</v>
      </c>
      <c r="D266" s="12">
        <v>10471221</v>
      </c>
      <c r="E266" s="25">
        <v>10471221</v>
      </c>
      <c r="F266" t="str">
        <f>INDEX([1]Quadro!$B$1:$B$3005,MATCH(B266,[1]Quadro!$A$1:$A$3005,0),0)</f>
        <v>Ave</v>
      </c>
    </row>
    <row r="267" spans="1:6" x14ac:dyDescent="0.2">
      <c r="A267" s="22"/>
      <c r="B267" s="23" t="s">
        <v>298</v>
      </c>
      <c r="C267" s="24">
        <v>0</v>
      </c>
      <c r="D267" s="12">
        <v>2957756</v>
      </c>
      <c r="E267" s="25">
        <v>2957756</v>
      </c>
      <c r="F267" t="str">
        <f>INDEX([1]Quadro!$B$1:$B$3005,MATCH(B267,[1]Quadro!$A$1:$A$3005,0),0)</f>
        <v>Médio Tejo</v>
      </c>
    </row>
    <row r="268" spans="1:6" x14ac:dyDescent="0.2">
      <c r="A268" s="22"/>
      <c r="B268" s="23" t="s">
        <v>299</v>
      </c>
      <c r="C268" s="24">
        <v>0</v>
      </c>
      <c r="D268" s="12">
        <v>8810553</v>
      </c>
      <c r="E268" s="25">
        <v>8810553</v>
      </c>
      <c r="F268" t="str">
        <f>INDEX([1]Quadro!$B$1:$B$3005,MATCH(B268,[1]Quadro!$A$1:$A$3005,0),0)</f>
        <v>Algarve</v>
      </c>
    </row>
    <row r="269" spans="1:6" x14ac:dyDescent="0.2">
      <c r="A269" s="22"/>
      <c r="B269" s="23" t="s">
        <v>300</v>
      </c>
      <c r="C269" s="24">
        <v>0</v>
      </c>
      <c r="D269" s="12">
        <v>74901066</v>
      </c>
      <c r="E269" s="25">
        <v>74901066</v>
      </c>
      <c r="F269" t="str">
        <f>INDEX([1]Quadro!$B$1:$B$3005,MATCH(B269,[1]Quadro!$A$1:$A$3005,0),0)</f>
        <v>Área Metropolitana do Porto</v>
      </c>
    </row>
    <row r="270" spans="1:6" x14ac:dyDescent="0.2">
      <c r="A270" s="22"/>
      <c r="B270" s="23" t="s">
        <v>302</v>
      </c>
      <c r="C270" s="24">
        <v>0</v>
      </c>
      <c r="D270" s="12">
        <v>5251308</v>
      </c>
      <c r="E270" s="25">
        <v>5251308</v>
      </c>
      <c r="F270" t="str">
        <f>INDEX([1]Quadro!$B$1:$B$3005,MATCH(B270,[1]Quadro!$A$1:$A$3005,0),0)</f>
        <v>Terras de Trás-os-Montes</v>
      </c>
    </row>
    <row r="271" spans="1:6" x14ac:dyDescent="0.2">
      <c r="A271" s="22"/>
      <c r="B271" s="23" t="s">
        <v>303</v>
      </c>
      <c r="C271" s="24">
        <v>0</v>
      </c>
      <c r="D271" s="12">
        <v>98991239</v>
      </c>
      <c r="E271" s="25">
        <v>98991239</v>
      </c>
      <c r="F271" t="str">
        <f>INDEX([1]Quadro!$B$1:$B$3005,MATCH(B271,[1]Quadro!$A$1:$A$3005,0),0)</f>
        <v>Área Metropolitana de Lisboa</v>
      </c>
    </row>
    <row r="272" spans="1:6" x14ac:dyDescent="0.2">
      <c r="A272" s="22"/>
      <c r="B272" s="23" t="s">
        <v>305</v>
      </c>
      <c r="C272" s="24">
        <v>0</v>
      </c>
      <c r="D272" s="12">
        <v>7016169</v>
      </c>
      <c r="E272" s="25">
        <v>7016169</v>
      </c>
      <c r="F272" t="str">
        <f>INDEX([1]Quadro!$B$1:$B$3005,MATCH(B272,[1]Quadro!$A$1:$A$3005,0),0)</f>
        <v>Médio Tejo</v>
      </c>
    </row>
    <row r="273" spans="1:6" x14ac:dyDescent="0.2">
      <c r="A273" s="22"/>
      <c r="B273" s="23" t="s">
        <v>306</v>
      </c>
      <c r="C273" s="24">
        <v>0</v>
      </c>
      <c r="D273" s="12">
        <v>7888811</v>
      </c>
      <c r="E273" s="25">
        <v>7888811</v>
      </c>
      <c r="F273" t="str">
        <f>INDEX([1]Quadro!$B$1:$B$3005,MATCH(B273,[1]Quadro!$A$1:$A$3005,0),0)</f>
        <v>Alto Minho</v>
      </c>
    </row>
    <row r="274" spans="1:6" x14ac:dyDescent="0.2">
      <c r="A274" s="22"/>
      <c r="B274" s="23" t="s">
        <v>307</v>
      </c>
      <c r="C274" s="24">
        <v>0</v>
      </c>
      <c r="D274" s="12">
        <v>117170265</v>
      </c>
      <c r="E274" s="25">
        <v>117170265</v>
      </c>
      <c r="F274" t="str">
        <f>INDEX([1]Quadro!$B$1:$B$3005,MATCH(B274,[1]Quadro!$A$1:$A$3005,0),0)</f>
        <v>Ave</v>
      </c>
    </row>
    <row r="275" spans="1:6" x14ac:dyDescent="0.2">
      <c r="A275" s="22"/>
      <c r="B275" s="23" t="s">
        <v>308</v>
      </c>
      <c r="C275" s="24">
        <v>0</v>
      </c>
      <c r="D275" s="12">
        <v>6955755</v>
      </c>
      <c r="E275" s="25">
        <v>6955755</v>
      </c>
      <c r="F275" t="str">
        <f>INDEX([1]Quadro!$B$1:$B$3005,MATCH(B275,[1]Quadro!$A$1:$A$3005,0),0)</f>
        <v>Douro</v>
      </c>
    </row>
    <row r="276" spans="1:6" x14ac:dyDescent="0.2">
      <c r="A276" s="22"/>
      <c r="B276" s="23" t="s">
        <v>309</v>
      </c>
      <c r="C276" s="24">
        <v>0</v>
      </c>
      <c r="D276" s="12">
        <v>414057290</v>
      </c>
      <c r="E276" s="25">
        <v>414057290</v>
      </c>
      <c r="F276" t="str">
        <f>INDEX([1]Quadro!$B$1:$B$3005,MATCH(B276,[1]Quadro!$A$1:$A$3005,0),0)</f>
        <v>Área Metropolitana do Porto</v>
      </c>
    </row>
    <row r="277" spans="1:6" x14ac:dyDescent="0.2">
      <c r="A277" s="22"/>
      <c r="B277" s="23" t="s">
        <v>310</v>
      </c>
      <c r="C277" s="24">
        <v>0</v>
      </c>
      <c r="D277" s="12">
        <v>41345477</v>
      </c>
      <c r="E277" s="25">
        <v>41345477</v>
      </c>
      <c r="F277" t="str">
        <f>INDEX([1]Quadro!$B$1:$B$3005,MATCH(B277,[1]Quadro!$A$1:$A$3005,0),0)</f>
        <v>Médio Tejo</v>
      </c>
    </row>
    <row r="278" spans="1:6" x14ac:dyDescent="0.2">
      <c r="A278" s="22"/>
      <c r="B278" s="23" t="s">
        <v>311</v>
      </c>
      <c r="C278" s="24">
        <v>0</v>
      </c>
      <c r="D278" s="12">
        <v>4081659</v>
      </c>
      <c r="E278" s="25">
        <v>4081659</v>
      </c>
      <c r="F278" t="str">
        <f>INDEX([1]Quadro!$B$1:$B$3005,MATCH(B278,[1]Quadro!$A$1:$A$3005,0),0)</f>
        <v>Viseu Dão Lafões</v>
      </c>
    </row>
    <row r="279" spans="1:6" x14ac:dyDescent="0.2">
      <c r="A279" s="22"/>
      <c r="B279" s="23" t="s">
        <v>312</v>
      </c>
      <c r="C279" s="24">
        <v>0</v>
      </c>
      <c r="D279" s="12">
        <v>6956682</v>
      </c>
      <c r="E279" s="25">
        <v>6956682</v>
      </c>
      <c r="F279" t="str">
        <f>INDEX([1]Quadro!$B$1:$B$3005,MATCH(B279,[1]Quadro!$A$1:$A$3005,0),0)</f>
        <v>Região de Coimbra</v>
      </c>
    </row>
    <row r="280" spans="1:6" x14ac:dyDescent="0.2">
      <c r="A280" s="22"/>
      <c r="B280" s="23" t="s">
        <v>313</v>
      </c>
      <c r="C280" s="24">
        <v>0</v>
      </c>
      <c r="D280" s="12">
        <v>10491369</v>
      </c>
      <c r="E280" s="25">
        <v>10491369</v>
      </c>
      <c r="F280" t="str">
        <f>INDEX([1]Quadro!$B$1:$B$3005,MATCH(B280,[1]Quadro!$A$1:$A$3005,0),0)</f>
        <v>Alto Tâmega</v>
      </c>
    </row>
    <row r="281" spans="1:6" x14ac:dyDescent="0.2">
      <c r="A281" s="22"/>
      <c r="B281" s="23" t="s">
        <v>315</v>
      </c>
      <c r="C281" s="24">
        <v>0</v>
      </c>
      <c r="D281" s="12">
        <v>48233612</v>
      </c>
      <c r="E281" s="25">
        <v>48233612</v>
      </c>
      <c r="F281" t="str">
        <f>INDEX([1]Quadro!$B$1:$B$3005,MATCH(B281,[1]Quadro!$A$1:$A$3005,0),0)</f>
        <v>Douro</v>
      </c>
    </row>
    <row r="282" spans="1:6" x14ac:dyDescent="0.2">
      <c r="A282" s="22"/>
      <c r="B282" s="23" t="s">
        <v>316</v>
      </c>
      <c r="C282" s="24">
        <v>0</v>
      </c>
      <c r="D282" s="12">
        <v>18845627</v>
      </c>
      <c r="E282" s="25">
        <v>18845627</v>
      </c>
      <c r="F282" t="str">
        <f>INDEX([1]Quadro!$B$1:$B$3005,MATCH(B282,[1]Quadro!$A$1:$A$3005,0),0)</f>
        <v>Algarve</v>
      </c>
    </row>
    <row r="283" spans="1:6" x14ac:dyDescent="0.2">
      <c r="A283" s="22"/>
      <c r="B283" s="23" t="s">
        <v>317</v>
      </c>
      <c r="C283" s="24">
        <v>0</v>
      </c>
      <c r="D283" s="12">
        <v>3709950</v>
      </c>
      <c r="E283" s="25">
        <v>3709950</v>
      </c>
      <c r="F283" t="str">
        <f>INDEX([1]Quadro!$B$1:$B$3005,MATCH(B283,[1]Quadro!$A$1:$A$3005,0),0)</f>
        <v>Beira Baixa</v>
      </c>
    </row>
    <row r="284" spans="1:6" x14ac:dyDescent="0.2">
      <c r="A284" s="22"/>
      <c r="B284" s="23" t="s">
        <v>318</v>
      </c>
      <c r="C284" s="24">
        <v>0</v>
      </c>
      <c r="D284" s="12">
        <v>31986092</v>
      </c>
      <c r="E284" s="25">
        <v>31986092</v>
      </c>
      <c r="F284" t="str">
        <f>INDEX([1]Quadro!$B$1:$B$3005,MATCH(B284,[1]Quadro!$A$1:$A$3005,0),0)</f>
        <v>Cávado</v>
      </c>
    </row>
    <row r="285" spans="1:6" x14ac:dyDescent="0.2">
      <c r="A285" s="22"/>
      <c r="B285" s="23" t="s">
        <v>319</v>
      </c>
      <c r="C285" s="24">
        <v>0</v>
      </c>
      <c r="D285" s="12">
        <v>9496506</v>
      </c>
      <c r="E285" s="25">
        <v>9496506</v>
      </c>
      <c r="F285" t="str">
        <f>INDEX([1]Quadro!$B$1:$B$3005,MATCH(B285,[1]Quadro!$A$1:$A$3005,0),0)</f>
        <v>Alentejo Central</v>
      </c>
    </row>
    <row r="286" spans="1:6" x14ac:dyDescent="0.2">
      <c r="A286" s="22"/>
      <c r="B286" s="23" t="s">
        <v>320</v>
      </c>
      <c r="C286" s="24">
        <v>0</v>
      </c>
      <c r="D286" s="12">
        <v>4178206</v>
      </c>
      <c r="E286" s="25">
        <v>4178206</v>
      </c>
      <c r="F286" t="str">
        <f>INDEX([1]Quadro!$B$1:$B$3005,MATCH(B286,[1]Quadro!$A$1:$A$3005,0),0)</f>
        <v>Terras de Trás-os-Montes</v>
      </c>
    </row>
    <row r="287" spans="1:6" x14ac:dyDescent="0.2">
      <c r="A287" s="22"/>
      <c r="B287" s="23" t="s">
        <v>321</v>
      </c>
      <c r="C287" s="24">
        <v>0</v>
      </c>
      <c r="D287" s="12">
        <v>7542158</v>
      </c>
      <c r="E287" s="25">
        <v>7542158</v>
      </c>
      <c r="F287" t="str">
        <f>INDEX([1]Quadro!$B$1:$B$3005,MATCH(B287,[1]Quadro!$A$1:$A$3005,0),0)</f>
        <v>Terras de Trás-os-Montes</v>
      </c>
    </row>
    <row r="288" spans="1:6" x14ac:dyDescent="0.2">
      <c r="A288" s="22"/>
      <c r="B288" s="23" t="s">
        <v>322</v>
      </c>
      <c r="C288" s="24">
        <v>0</v>
      </c>
      <c r="D288" s="12">
        <v>93604024</v>
      </c>
      <c r="E288" s="25">
        <v>93604024</v>
      </c>
      <c r="F288" t="str">
        <f>INDEX([1]Quadro!$B$1:$B$3005,MATCH(B288,[1]Quadro!$A$1:$A$3005,0),0)</f>
        <v>Viseu Dão Lafões</v>
      </c>
    </row>
    <row r="289" spans="1:6" x14ac:dyDescent="0.2">
      <c r="A289" s="22"/>
      <c r="B289" s="23" t="s">
        <v>323</v>
      </c>
      <c r="C289" s="24">
        <v>0</v>
      </c>
      <c r="D289" s="12">
        <v>17674502</v>
      </c>
      <c r="E289" s="25">
        <v>17674502</v>
      </c>
      <c r="F289" t="str">
        <f>INDEX([1]Quadro!$B$1:$B$3005,MATCH(B289,[1]Quadro!$A$1:$A$3005,0),0)</f>
        <v>Ave</v>
      </c>
    </row>
    <row r="290" spans="1:6" x14ac:dyDescent="0.2">
      <c r="A290" s="22"/>
      <c r="B290" s="23" t="s">
        <v>324</v>
      </c>
      <c r="C290" s="24">
        <v>0</v>
      </c>
      <c r="D290" s="12">
        <v>8329389</v>
      </c>
      <c r="E290" s="25">
        <v>8329389</v>
      </c>
      <c r="F290" t="str">
        <f>INDEX([1]Quadro!$B$1:$B$3005,MATCH(B290,[1]Quadro!$A$1:$A$3005,0),0)</f>
        <v>Viseu Dão Lafões</v>
      </c>
    </row>
    <row r="291" spans="1:6" x14ac:dyDescent="0.2">
      <c r="A291" s="18" t="s">
        <v>325</v>
      </c>
      <c r="B291" s="16"/>
      <c r="C291" s="19">
        <v>0</v>
      </c>
      <c r="D291" s="20">
        <v>10239108597</v>
      </c>
      <c r="E291" s="21">
        <v>10239108597</v>
      </c>
      <c r="F291" t="e">
        <f>INDEX([1]Quadro!$B$1:$B$3005,MATCH(B291,[1]Quadro!$A$1:$A$3005,0),0)</f>
        <v>#N/A</v>
      </c>
    </row>
    <row r="292" spans="1:6" x14ac:dyDescent="0.2">
      <c r="A292" s="18" t="s">
        <v>15</v>
      </c>
      <c r="B292" s="18" t="s">
        <v>28</v>
      </c>
      <c r="C292" s="19">
        <v>0</v>
      </c>
      <c r="D292" s="20">
        <v>949</v>
      </c>
      <c r="E292" s="21">
        <v>949</v>
      </c>
      <c r="F292" t="str">
        <f>INDEX([1]Quadro!$B$1:$B$3005,MATCH(B292,[1]Quadro!$A$1:$A$3005,0),0)</f>
        <v>Médio Tejo</v>
      </c>
    </row>
    <row r="293" spans="1:6" x14ac:dyDescent="0.2">
      <c r="A293" s="22"/>
      <c r="B293" s="23" t="s">
        <v>29</v>
      </c>
      <c r="C293" s="24">
        <v>0</v>
      </c>
      <c r="D293" s="12">
        <v>842</v>
      </c>
      <c r="E293" s="25">
        <v>842</v>
      </c>
      <c r="F293" t="str">
        <f>INDEX([1]Quadro!$B$1:$B$3005,MATCH(B293,[1]Quadro!$A$1:$A$3005,0),0)</f>
        <v>Região de Aveiro</v>
      </c>
    </row>
    <row r="294" spans="1:6" x14ac:dyDescent="0.2">
      <c r="A294" s="22"/>
      <c r="B294" s="23" t="s">
        <v>30</v>
      </c>
      <c r="C294" s="24">
        <v>0</v>
      </c>
      <c r="D294" s="12">
        <v>142</v>
      </c>
      <c r="E294" s="25">
        <v>142</v>
      </c>
      <c r="F294" t="str">
        <f>INDEX([1]Quadro!$B$1:$B$3005,MATCH(B294,[1]Quadro!$A$1:$A$3005,0),0)</f>
        <v>Viseu Dão Lafões</v>
      </c>
    </row>
    <row r="295" spans="1:6" x14ac:dyDescent="0.2">
      <c r="A295" s="22"/>
      <c r="B295" s="23" t="s">
        <v>31</v>
      </c>
      <c r="C295" s="24">
        <v>0</v>
      </c>
      <c r="D295" s="12">
        <v>1</v>
      </c>
      <c r="E295" s="25">
        <v>1</v>
      </c>
      <c r="F295" t="str">
        <f>INDEX([1]Quadro!$B$1:$B$3005,MATCH(B295,[1]Quadro!$A$1:$A$3005,0),0)</f>
        <v>Alentejo Central</v>
      </c>
    </row>
    <row r="296" spans="1:6" x14ac:dyDescent="0.2">
      <c r="A296" s="22"/>
      <c r="B296" s="23" t="s">
        <v>33</v>
      </c>
      <c r="C296" s="24">
        <v>0</v>
      </c>
      <c r="D296" s="12">
        <v>769</v>
      </c>
      <c r="E296" s="25">
        <v>769</v>
      </c>
      <c r="F296" t="str">
        <f>INDEX([1]Quadro!$B$1:$B$3005,MATCH(B296,[1]Quadro!$A$1:$A$3005,0),0)</f>
        <v>Algarve</v>
      </c>
    </row>
    <row r="297" spans="1:6" x14ac:dyDescent="0.2">
      <c r="A297" s="22"/>
      <c r="B297" s="23" t="s">
        <v>34</v>
      </c>
      <c r="C297" s="24">
        <v>0</v>
      </c>
      <c r="D297" s="12">
        <v>107</v>
      </c>
      <c r="E297" s="25">
        <v>107</v>
      </c>
      <c r="F297" t="str">
        <f>INDEX([1]Quadro!$B$1:$B$3005,MATCH(B297,[1]Quadro!$A$1:$A$3005,0),0)</f>
        <v>Alentejo Litoral</v>
      </c>
    </row>
    <row r="298" spans="1:6" x14ac:dyDescent="0.2">
      <c r="A298" s="22"/>
      <c r="B298" s="23" t="s">
        <v>35</v>
      </c>
      <c r="C298" s="24">
        <v>0</v>
      </c>
      <c r="D298" s="12">
        <v>104</v>
      </c>
      <c r="E298" s="25">
        <v>104</v>
      </c>
      <c r="F298" t="str">
        <f>INDEX([1]Quadro!$B$1:$B$3005,MATCH(B298,[1]Quadro!$A$1:$A$3005,0),0)</f>
        <v>Médio Tejo</v>
      </c>
    </row>
    <row r="299" spans="1:6" x14ac:dyDescent="0.2">
      <c r="A299" s="22"/>
      <c r="B299" s="23" t="s">
        <v>36</v>
      </c>
      <c r="C299" s="24">
        <v>0</v>
      </c>
      <c r="D299" s="12">
        <v>232</v>
      </c>
      <c r="E299" s="25">
        <v>232</v>
      </c>
      <c r="F299" t="str">
        <f>INDEX([1]Quadro!$B$1:$B$3005,MATCH(B299,[1]Quadro!$A$1:$A$3005,0),0)</f>
        <v>Oeste</v>
      </c>
    </row>
    <row r="300" spans="1:6" x14ac:dyDescent="0.2">
      <c r="A300" s="22"/>
      <c r="B300" s="23" t="s">
        <v>37</v>
      </c>
      <c r="C300" s="24">
        <v>0</v>
      </c>
      <c r="D300" s="12">
        <v>639</v>
      </c>
      <c r="E300" s="25">
        <v>639</v>
      </c>
      <c r="F300" t="str">
        <f>INDEX([1]Quadro!$B$1:$B$3005,MATCH(B300,[1]Quadro!$A$1:$A$3005,0),0)</f>
        <v>Área Metropolitana de Lisboa</v>
      </c>
    </row>
    <row r="301" spans="1:6" x14ac:dyDescent="0.2">
      <c r="A301" s="22"/>
      <c r="B301" s="23" t="s">
        <v>38</v>
      </c>
      <c r="C301" s="24">
        <v>0</v>
      </c>
      <c r="D301" s="12">
        <v>151</v>
      </c>
      <c r="E301" s="25">
        <v>151</v>
      </c>
      <c r="F301" t="str">
        <f>INDEX([1]Quadro!$B$1:$B$3005,MATCH(B301,[1]Quadro!$A$1:$A$3005,0),0)</f>
        <v>Algarve</v>
      </c>
    </row>
    <row r="302" spans="1:6" x14ac:dyDescent="0.2">
      <c r="A302" s="22"/>
      <c r="B302" s="23" t="s">
        <v>39</v>
      </c>
      <c r="C302" s="24">
        <v>0</v>
      </c>
      <c r="D302" s="12">
        <v>231</v>
      </c>
      <c r="E302" s="25">
        <v>231</v>
      </c>
      <c r="F302" t="str">
        <f>INDEX([1]Quadro!$B$1:$B$3005,MATCH(B302,[1]Quadro!$A$1:$A$3005,0),0)</f>
        <v>Oeste</v>
      </c>
    </row>
    <row r="303" spans="1:6" x14ac:dyDescent="0.2">
      <c r="A303" s="22"/>
      <c r="B303" s="23" t="s">
        <v>40</v>
      </c>
      <c r="C303" s="24">
        <v>0</v>
      </c>
      <c r="D303" s="12">
        <v>9</v>
      </c>
      <c r="E303" s="25">
        <v>9</v>
      </c>
      <c r="F303" t="str">
        <f>INDEX([1]Quadro!$B$1:$B$3005,MATCH(B303,[1]Quadro!$A$1:$A$3005,0),0)</f>
        <v>Terras de Trás-os-Montes</v>
      </c>
    </row>
    <row r="304" spans="1:6" x14ac:dyDescent="0.2">
      <c r="A304" s="22"/>
      <c r="B304" s="23" t="s">
        <v>41</v>
      </c>
      <c r="C304" s="24">
        <v>0</v>
      </c>
      <c r="D304" s="12">
        <v>143</v>
      </c>
      <c r="E304" s="25">
        <v>143</v>
      </c>
      <c r="F304" t="str">
        <f>INDEX([1]Quadro!$B$1:$B$3005,MATCH(B304,[1]Quadro!$A$1:$A$3005,0),0)</f>
        <v>Douro</v>
      </c>
    </row>
    <row r="305" spans="1:6" x14ac:dyDescent="0.2">
      <c r="A305" s="22"/>
      <c r="B305" s="23" t="s">
        <v>42</v>
      </c>
      <c r="C305" s="24">
        <v>0</v>
      </c>
      <c r="D305" s="12">
        <v>692</v>
      </c>
      <c r="E305" s="25">
        <v>692</v>
      </c>
      <c r="F305" t="str">
        <f>INDEX([1]Quadro!$B$1:$B$3005,MATCH(B305,[1]Quadro!$A$1:$A$3005,0),0)</f>
        <v>Algarve</v>
      </c>
    </row>
    <row r="306" spans="1:6" x14ac:dyDescent="0.2">
      <c r="A306" s="22"/>
      <c r="B306" s="23" t="s">
        <v>43</v>
      </c>
      <c r="C306" s="24">
        <v>0</v>
      </c>
      <c r="D306" s="12">
        <v>101</v>
      </c>
      <c r="E306" s="25">
        <v>101</v>
      </c>
      <c r="F306" t="str">
        <f>INDEX([1]Quadro!$B$1:$B$3005,MATCH(B306,[1]Quadro!$A$1:$A$3005,0),0)</f>
        <v>Baixo Alentejo</v>
      </c>
    </row>
    <row r="307" spans="1:6" x14ac:dyDescent="0.2">
      <c r="A307" s="22"/>
      <c r="B307" s="23" t="s">
        <v>44</v>
      </c>
      <c r="C307" s="24">
        <v>0</v>
      </c>
      <c r="D307" s="12">
        <v>939</v>
      </c>
      <c r="E307" s="25">
        <v>939</v>
      </c>
      <c r="F307" t="str">
        <f>INDEX([1]Quadro!$B$1:$B$3005,MATCH(B307,[1]Quadro!$A$1:$A$3005,0),0)</f>
        <v>Área Metropolitana de Lisboa</v>
      </c>
    </row>
    <row r="308" spans="1:6" x14ac:dyDescent="0.2">
      <c r="A308" s="22"/>
      <c r="B308" s="23" t="s">
        <v>45</v>
      </c>
      <c r="C308" s="24">
        <v>0</v>
      </c>
      <c r="D308" s="12">
        <v>692</v>
      </c>
      <c r="E308" s="25">
        <v>692</v>
      </c>
      <c r="F308" t="str">
        <f>INDEX([1]Quadro!$B$1:$B$3005,MATCH(B308,[1]Quadro!$A$1:$A$3005,0),0)</f>
        <v>Beiras e Serra da Estrela</v>
      </c>
    </row>
    <row r="309" spans="1:6" x14ac:dyDescent="0.2">
      <c r="A309" s="22"/>
      <c r="B309" s="23" t="s">
        <v>46</v>
      </c>
      <c r="C309" s="24">
        <v>0</v>
      </c>
      <c r="D309" s="12">
        <v>47</v>
      </c>
      <c r="E309" s="25">
        <v>47</v>
      </c>
      <c r="F309" t="str">
        <f>INDEX([1]Quadro!$B$1:$B$3005,MATCH(B309,[1]Quadro!$A$1:$A$3005,0),0)</f>
        <v>Lezíria do Tejo</v>
      </c>
    </row>
    <row r="310" spans="1:6" x14ac:dyDescent="0.2">
      <c r="A310" s="22"/>
      <c r="B310" s="23" t="s">
        <v>48</v>
      </c>
      <c r="C310" s="24">
        <v>0</v>
      </c>
      <c r="D310" s="12">
        <v>-106</v>
      </c>
      <c r="E310" s="25">
        <v>-106</v>
      </c>
      <c r="F310" t="str">
        <f>INDEX([1]Quadro!$B$1:$B$3005,MATCH(B310,[1]Quadro!$A$1:$A$3005,0),0)</f>
        <v>Lezíria do Tejo</v>
      </c>
    </row>
    <row r="311" spans="1:6" x14ac:dyDescent="0.2">
      <c r="A311" s="22"/>
      <c r="B311" s="23" t="s">
        <v>49</v>
      </c>
      <c r="C311" s="24">
        <v>0</v>
      </c>
      <c r="D311" s="12">
        <v>187</v>
      </c>
      <c r="E311" s="25">
        <v>187</v>
      </c>
      <c r="F311" t="str">
        <f>INDEX([1]Quadro!$B$1:$B$3005,MATCH(B311,[1]Quadro!$A$1:$A$3005,0),0)</f>
        <v>Alto Alentejo</v>
      </c>
    </row>
    <row r="312" spans="1:6" x14ac:dyDescent="0.2">
      <c r="A312" s="22"/>
      <c r="B312" s="23" t="s">
        <v>50</v>
      </c>
      <c r="C312" s="24">
        <v>0</v>
      </c>
      <c r="D312" s="12">
        <v>80</v>
      </c>
      <c r="E312" s="25">
        <v>80</v>
      </c>
      <c r="F312" t="str">
        <f>INDEX([1]Quadro!$B$1:$B$3005,MATCH(B312,[1]Quadro!$A$1:$A$3005,0),0)</f>
        <v>Região de Leiria</v>
      </c>
    </row>
    <row r="313" spans="1:6" x14ac:dyDescent="0.2">
      <c r="A313" s="22"/>
      <c r="B313" s="23" t="s">
        <v>51</v>
      </c>
      <c r="C313" s="24">
        <v>0</v>
      </c>
      <c r="D313" s="12">
        <v>170</v>
      </c>
      <c r="E313" s="25">
        <v>170</v>
      </c>
      <c r="F313" t="str">
        <f>INDEX([1]Quadro!$B$1:$B$3005,MATCH(B313,[1]Quadro!$A$1:$A$3005,0),0)</f>
        <v>Baixo Alentejo</v>
      </c>
    </row>
    <row r="314" spans="1:6" x14ac:dyDescent="0.2">
      <c r="A314" s="22"/>
      <c r="B314" s="23" t="s">
        <v>52</v>
      </c>
      <c r="C314" s="24">
        <v>0</v>
      </c>
      <c r="D314" s="12">
        <v>1784</v>
      </c>
      <c r="E314" s="25">
        <v>1784</v>
      </c>
      <c r="F314" t="str">
        <f>INDEX([1]Quadro!$B$1:$B$3005,MATCH(B314,[1]Quadro!$A$1:$A$3005,0),0)</f>
        <v>Área Metropolitana de Lisboa</v>
      </c>
    </row>
    <row r="315" spans="1:6" x14ac:dyDescent="0.2">
      <c r="A315" s="22"/>
      <c r="B315" s="23" t="s">
        <v>53</v>
      </c>
      <c r="C315" s="24">
        <v>0</v>
      </c>
      <c r="D315" s="12">
        <v>744</v>
      </c>
      <c r="E315" s="25">
        <v>744</v>
      </c>
      <c r="F315" t="str">
        <f>INDEX([1]Quadro!$B$1:$B$3005,MATCH(B315,[1]Quadro!$A$1:$A$3005,0),0)</f>
        <v>Tâmega e Sousa</v>
      </c>
    </row>
    <row r="316" spans="1:6" x14ac:dyDescent="0.2">
      <c r="A316" s="22"/>
      <c r="B316" s="23" t="s">
        <v>54</v>
      </c>
      <c r="C316" s="24">
        <v>0</v>
      </c>
      <c r="D316" s="12">
        <v>305</v>
      </c>
      <c r="E316" s="25">
        <v>305</v>
      </c>
      <c r="F316" t="str">
        <f>INDEX([1]Quadro!$B$1:$B$3005,MATCH(B316,[1]Quadro!$A$1:$A$3005,0),0)</f>
        <v>Cávado</v>
      </c>
    </row>
    <row r="317" spans="1:6" x14ac:dyDescent="0.2">
      <c r="A317" s="22"/>
      <c r="B317" s="23" t="s">
        <v>55</v>
      </c>
      <c r="C317" s="24">
        <v>0</v>
      </c>
      <c r="D317" s="12">
        <v>-56</v>
      </c>
      <c r="E317" s="25">
        <v>-56</v>
      </c>
      <c r="F317" t="str">
        <f>INDEX([1]Quadro!$B$1:$B$3005,MATCH(B317,[1]Quadro!$A$1:$A$3005,0),0)</f>
        <v>Região de Aveiro</v>
      </c>
    </row>
    <row r="318" spans="1:6" x14ac:dyDescent="0.2">
      <c r="A318" s="22"/>
      <c r="B318" s="23" t="s">
        <v>57</v>
      </c>
      <c r="C318" s="24">
        <v>0</v>
      </c>
      <c r="D318" s="12">
        <v>553</v>
      </c>
      <c r="E318" s="25">
        <v>553</v>
      </c>
      <c r="F318" t="str">
        <f>INDEX([1]Quadro!$B$1:$B$3005,MATCH(B318,[1]Quadro!$A$1:$A$3005,0),0)</f>
        <v>Região de Leiria</v>
      </c>
    </row>
    <row r="319" spans="1:6" x14ac:dyDescent="0.2">
      <c r="A319" s="22"/>
      <c r="B319" s="23" t="s">
        <v>58</v>
      </c>
      <c r="C319" s="24">
        <v>0</v>
      </c>
      <c r="D319" s="12">
        <v>124</v>
      </c>
      <c r="E319" s="25">
        <v>124</v>
      </c>
      <c r="F319" t="str">
        <f>INDEX([1]Quadro!$B$1:$B$3005,MATCH(B319,[1]Quadro!$A$1:$A$3005,0),0)</f>
        <v>Alto Minho</v>
      </c>
    </row>
    <row r="320" spans="1:6" x14ac:dyDescent="0.2">
      <c r="A320" s="22"/>
      <c r="B320" s="23" t="s">
        <v>59</v>
      </c>
      <c r="C320" s="24">
        <v>0</v>
      </c>
      <c r="D320" s="12">
        <v>2318</v>
      </c>
      <c r="E320" s="25">
        <v>2318</v>
      </c>
      <c r="F320" t="str">
        <f>INDEX([1]Quadro!$B$1:$B$3005,MATCH(B320,[1]Quadro!$A$1:$A$3005,0),0)</f>
        <v>Região de Coimbra</v>
      </c>
    </row>
    <row r="321" spans="1:6" x14ac:dyDescent="0.2">
      <c r="A321" s="22"/>
      <c r="B321" s="23" t="s">
        <v>60</v>
      </c>
      <c r="C321" s="24">
        <v>0</v>
      </c>
      <c r="D321" s="12">
        <v>109</v>
      </c>
      <c r="E321" s="25">
        <v>109</v>
      </c>
      <c r="F321" t="str">
        <f>INDEX([1]Quadro!$B$1:$B$3005,MATCH(B321,[1]Quadro!$A$1:$A$3005,0),0)</f>
        <v>Douro</v>
      </c>
    </row>
    <row r="322" spans="1:6" x14ac:dyDescent="0.2">
      <c r="A322" s="22"/>
      <c r="B322" s="23" t="s">
        <v>61</v>
      </c>
      <c r="C322" s="24">
        <v>0</v>
      </c>
      <c r="D322" s="12">
        <v>32</v>
      </c>
      <c r="E322" s="25">
        <v>32</v>
      </c>
      <c r="F322" t="str">
        <f>INDEX([1]Quadro!$B$1:$B$3005,MATCH(B322,[1]Quadro!$A$1:$A$3005,0),0)</f>
        <v>Área Metropolitana do Porto</v>
      </c>
    </row>
    <row r="323" spans="1:6" x14ac:dyDescent="0.2">
      <c r="A323" s="22"/>
      <c r="B323" s="23" t="s">
        <v>62</v>
      </c>
      <c r="C323" s="24">
        <v>0</v>
      </c>
      <c r="D323" s="12">
        <v>360</v>
      </c>
      <c r="E323" s="25">
        <v>360</v>
      </c>
      <c r="F323" t="str">
        <f>INDEX([1]Quadro!$B$1:$B$3005,MATCH(B323,[1]Quadro!$A$1:$A$3005,0),0)</f>
        <v>Alentejo Central</v>
      </c>
    </row>
    <row r="324" spans="1:6" x14ac:dyDescent="0.2">
      <c r="A324" s="22"/>
      <c r="B324" s="23" t="s">
        <v>63</v>
      </c>
      <c r="C324" s="24">
        <v>0</v>
      </c>
      <c r="D324" s="12">
        <v>478</v>
      </c>
      <c r="E324" s="25">
        <v>478</v>
      </c>
      <c r="F324" t="str">
        <f>INDEX([1]Quadro!$B$1:$B$3005,MATCH(B324,[1]Quadro!$A$1:$A$3005,0),0)</f>
        <v>Alto Alentejo</v>
      </c>
    </row>
    <row r="325" spans="1:6" x14ac:dyDescent="0.2">
      <c r="A325" s="22"/>
      <c r="B325" s="23" t="s">
        <v>64</v>
      </c>
      <c r="C325" s="24">
        <v>0</v>
      </c>
      <c r="D325" s="12">
        <v>1147</v>
      </c>
      <c r="E325" s="25">
        <v>1147</v>
      </c>
      <c r="F325" t="str">
        <f>INDEX([1]Quadro!$B$1:$B$3005,MATCH(B325,[1]Quadro!$A$1:$A$3005,0),0)</f>
        <v>Oeste</v>
      </c>
    </row>
    <row r="326" spans="1:6" x14ac:dyDescent="0.2">
      <c r="A326" s="22"/>
      <c r="B326" s="23" t="s">
        <v>65</v>
      </c>
      <c r="C326" s="24">
        <v>0</v>
      </c>
      <c r="D326" s="12">
        <v>577</v>
      </c>
      <c r="E326" s="25">
        <v>577</v>
      </c>
      <c r="F326" t="str">
        <f>INDEX([1]Quadro!$B$1:$B$3005,MATCH(B326,[1]Quadro!$A$1:$A$3005,0),0)</f>
        <v>Região de Aveiro</v>
      </c>
    </row>
    <row r="327" spans="1:6" x14ac:dyDescent="0.2">
      <c r="A327" s="22"/>
      <c r="B327" s="23" t="s">
        <v>66</v>
      </c>
      <c r="C327" s="24">
        <v>0</v>
      </c>
      <c r="D327" s="12">
        <v>41</v>
      </c>
      <c r="E327" s="25">
        <v>41</v>
      </c>
      <c r="F327" t="str">
        <f>INDEX([1]Quadro!$B$1:$B$3005,MATCH(B327,[1]Quadro!$A$1:$A$3005,0),0)</f>
        <v>Alto Alentejo</v>
      </c>
    </row>
    <row r="328" spans="1:6" x14ac:dyDescent="0.2">
      <c r="A328" s="22"/>
      <c r="B328" s="23" t="s">
        <v>67</v>
      </c>
      <c r="C328" s="24">
        <v>0</v>
      </c>
      <c r="D328" s="12">
        <v>1422</v>
      </c>
      <c r="E328" s="25">
        <v>1422</v>
      </c>
      <c r="F328" t="str">
        <f>INDEX([1]Quadro!$B$1:$B$3005,MATCH(B328,[1]Quadro!$A$1:$A$3005,0),0)</f>
        <v>Lezíria do Tejo</v>
      </c>
    </row>
    <row r="329" spans="1:6" x14ac:dyDescent="0.2">
      <c r="A329" s="22"/>
      <c r="B329" s="23" t="s">
        <v>68</v>
      </c>
      <c r="C329" s="24">
        <v>0</v>
      </c>
      <c r="D329" s="12">
        <v>830</v>
      </c>
      <c r="E329" s="25">
        <v>830</v>
      </c>
      <c r="F329" t="str">
        <f>INDEX([1]Quadro!$B$1:$B$3005,MATCH(B329,[1]Quadro!$A$1:$A$3005,0),0)</f>
        <v>Tâmega e Sousa</v>
      </c>
    </row>
    <row r="330" spans="1:6" x14ac:dyDescent="0.2">
      <c r="A330" s="22"/>
      <c r="B330" s="23" t="s">
        <v>69</v>
      </c>
      <c r="C330" s="24">
        <v>0</v>
      </c>
      <c r="D330" s="12">
        <v>490</v>
      </c>
      <c r="E330" s="25">
        <v>490</v>
      </c>
      <c r="F330" t="str">
        <f>INDEX([1]Quadro!$B$1:$B$3005,MATCH(B330,[1]Quadro!$A$1:$A$3005,0),0)</f>
        <v>Cávado</v>
      </c>
    </row>
    <row r="331" spans="1:6" x14ac:dyDescent="0.2">
      <c r="A331" s="22"/>
      <c r="B331" s="23" t="s">
        <v>70</v>
      </c>
      <c r="C331" s="24">
        <v>0</v>
      </c>
      <c r="D331" s="12">
        <v>87</v>
      </c>
      <c r="E331" s="25">
        <v>87</v>
      </c>
      <c r="F331" t="str">
        <f>INDEX([1]Quadro!$B$1:$B$3005,MATCH(B331,[1]Quadro!$A$1:$A$3005,0),0)</f>
        <v>Baixo Alentejo</v>
      </c>
    </row>
    <row r="332" spans="1:6" x14ac:dyDescent="0.2">
      <c r="A332" s="22"/>
      <c r="B332" s="23" t="s">
        <v>71</v>
      </c>
      <c r="C332" s="24">
        <v>0</v>
      </c>
      <c r="D332" s="12">
        <v>741</v>
      </c>
      <c r="E332" s="25">
        <v>741</v>
      </c>
      <c r="F332" t="str">
        <f>INDEX([1]Quadro!$B$1:$B$3005,MATCH(B332,[1]Quadro!$A$1:$A$3005,0),0)</f>
        <v>Área Metropolitana de Lisboa</v>
      </c>
    </row>
    <row r="333" spans="1:6" x14ac:dyDescent="0.2">
      <c r="A333" s="22"/>
      <c r="B333" s="23" t="s">
        <v>72</v>
      </c>
      <c r="C333" s="24">
        <v>0</v>
      </c>
      <c r="D333" s="12">
        <v>327</v>
      </c>
      <c r="E333" s="25">
        <v>327</v>
      </c>
      <c r="F333" t="str">
        <f>INDEX([1]Quadro!$B$1:$B$3005,MATCH(B333,[1]Quadro!$A$1:$A$3005,0),0)</f>
        <v>Região de Leiria</v>
      </c>
    </row>
    <row r="334" spans="1:6" x14ac:dyDescent="0.2">
      <c r="A334" s="22"/>
      <c r="B334" s="23" t="s">
        <v>73</v>
      </c>
      <c r="C334" s="24">
        <v>0</v>
      </c>
      <c r="D334" s="12">
        <v>570</v>
      </c>
      <c r="E334" s="25">
        <v>570</v>
      </c>
      <c r="F334" t="str">
        <f>INDEX([1]Quadro!$B$1:$B$3005,MATCH(B334,[1]Quadro!$A$1:$A$3005,0),0)</f>
        <v>Baixo Alentejo</v>
      </c>
    </row>
    <row r="335" spans="1:6" x14ac:dyDescent="0.2">
      <c r="A335" s="22"/>
      <c r="B335" s="23" t="s">
        <v>74</v>
      </c>
      <c r="C335" s="24">
        <v>0</v>
      </c>
      <c r="D335" s="12">
        <v>755</v>
      </c>
      <c r="E335" s="25">
        <v>755</v>
      </c>
      <c r="F335" t="str">
        <f>INDEX([1]Quadro!$B$1:$B$3005,MATCH(B335,[1]Quadro!$A$1:$A$3005,0),0)</f>
        <v>Beiras e Serra da Estrela</v>
      </c>
    </row>
    <row r="336" spans="1:6" x14ac:dyDescent="0.2">
      <c r="A336" s="22"/>
      <c r="B336" s="23" t="s">
        <v>75</v>
      </c>
      <c r="C336" s="24">
        <v>0</v>
      </c>
      <c r="D336" s="12">
        <v>202</v>
      </c>
      <c r="E336" s="25">
        <v>202</v>
      </c>
      <c r="F336" t="str">
        <f>INDEX([1]Quadro!$B$1:$B$3005,MATCH(B336,[1]Quadro!$A$1:$A$3005,0),0)</f>
        <v>Lezíria do Tejo</v>
      </c>
    </row>
    <row r="337" spans="1:6" x14ac:dyDescent="0.2">
      <c r="A337" s="22"/>
      <c r="B337" s="23" t="s">
        <v>76</v>
      </c>
      <c r="C337" s="24">
        <v>0</v>
      </c>
      <c r="D337" s="12">
        <v>-114</v>
      </c>
      <c r="E337" s="25">
        <v>-114</v>
      </c>
      <c r="F337" t="str">
        <f>INDEX([1]Quadro!$B$1:$B$3005,MATCH(B337,[1]Quadro!$A$1:$A$3005,0),0)</f>
        <v>Oeste</v>
      </c>
    </row>
    <row r="338" spans="1:6" x14ac:dyDescent="0.2">
      <c r="A338" s="22"/>
      <c r="B338" s="23" t="s">
        <v>77</v>
      </c>
      <c r="C338" s="24">
        <v>0</v>
      </c>
      <c r="D338" s="12">
        <v>181</v>
      </c>
      <c r="E338" s="25">
        <v>181</v>
      </c>
      <c r="F338" t="str">
        <f>INDEX([1]Quadro!$B$1:$B$3005,MATCH(B338,[1]Quadro!$A$1:$A$3005,0),0)</f>
        <v>Alentejo Central</v>
      </c>
    </row>
    <row r="339" spans="1:6" x14ac:dyDescent="0.2">
      <c r="A339" s="22"/>
      <c r="B339" s="23" t="s">
        <v>78</v>
      </c>
      <c r="C339" s="24">
        <v>0</v>
      </c>
      <c r="D339" s="12">
        <v>-57</v>
      </c>
      <c r="E339" s="25">
        <v>-57</v>
      </c>
      <c r="F339" t="str">
        <f>INDEX([1]Quadro!$B$1:$B$3005,MATCH(B339,[1]Quadro!$A$1:$A$3005,0),0)</f>
        <v>Alto Tâmega</v>
      </c>
    </row>
    <row r="340" spans="1:6" x14ac:dyDescent="0.2">
      <c r="A340" s="22"/>
      <c r="B340" s="23" t="s">
        <v>79</v>
      </c>
      <c r="C340" s="24">
        <v>0</v>
      </c>
      <c r="D340" s="12">
        <v>641</v>
      </c>
      <c r="E340" s="25">
        <v>641</v>
      </c>
      <c r="F340" t="str">
        <f>INDEX([1]Quadro!$B$1:$B$3005,MATCH(B340,[1]Quadro!$A$1:$A$3005,0),0)</f>
        <v>Cávado</v>
      </c>
    </row>
    <row r="341" spans="1:6" x14ac:dyDescent="0.2">
      <c r="A341" s="22"/>
      <c r="B341" s="23" t="s">
        <v>80</v>
      </c>
      <c r="C341" s="24">
        <v>0</v>
      </c>
      <c r="D341" s="12">
        <v>561</v>
      </c>
      <c r="E341" s="25">
        <v>561</v>
      </c>
      <c r="F341" t="str">
        <f>INDEX([1]Quadro!$B$1:$B$3005,MATCH(B341,[1]Quadro!$A$1:$A$3005,0),0)</f>
        <v>Terras de Trás-os-Montes</v>
      </c>
    </row>
    <row r="342" spans="1:6" x14ac:dyDescent="0.2">
      <c r="A342" s="22"/>
      <c r="B342" s="23" t="s">
        <v>81</v>
      </c>
      <c r="C342" s="24">
        <v>0</v>
      </c>
      <c r="D342" s="12">
        <v>341</v>
      </c>
      <c r="E342" s="25">
        <v>341</v>
      </c>
      <c r="F342" t="str">
        <f>INDEX([1]Quadro!$B$1:$B$3005,MATCH(B342,[1]Quadro!$A$1:$A$3005,0),0)</f>
        <v>Ave</v>
      </c>
    </row>
    <row r="343" spans="1:6" x14ac:dyDescent="0.2">
      <c r="A343" s="22"/>
      <c r="B343" s="23" t="s">
        <v>82</v>
      </c>
      <c r="C343" s="24">
        <v>0</v>
      </c>
      <c r="D343" s="12">
        <v>257</v>
      </c>
      <c r="E343" s="25">
        <v>257</v>
      </c>
      <c r="F343" t="str">
        <f>INDEX([1]Quadro!$B$1:$B$3005,MATCH(B343,[1]Quadro!$A$1:$A$3005,0),0)</f>
        <v>Oeste</v>
      </c>
    </row>
    <row r="344" spans="1:6" x14ac:dyDescent="0.2">
      <c r="A344" s="22"/>
      <c r="B344" s="23" t="s">
        <v>83</v>
      </c>
      <c r="C344" s="24">
        <v>0</v>
      </c>
      <c r="D344" s="12">
        <v>659</v>
      </c>
      <c r="E344" s="25">
        <v>659</v>
      </c>
      <c r="F344" t="str">
        <f>INDEX([1]Quadro!$B$1:$B$3005,MATCH(B344,[1]Quadro!$A$1:$A$3005,0),0)</f>
        <v>Oeste</v>
      </c>
    </row>
    <row r="345" spans="1:6" x14ac:dyDescent="0.2">
      <c r="A345" s="22"/>
      <c r="B345" s="23" t="s">
        <v>85</v>
      </c>
      <c r="C345" s="24">
        <v>0</v>
      </c>
      <c r="D345" s="12">
        <v>2264</v>
      </c>
      <c r="E345" s="25">
        <v>2264</v>
      </c>
      <c r="F345" t="str">
        <f>INDEX([1]Quadro!$B$1:$B$3005,MATCH(B345,[1]Quadro!$A$1:$A$3005,0),0)</f>
        <v>Alto Minho</v>
      </c>
    </row>
    <row r="346" spans="1:6" x14ac:dyDescent="0.2">
      <c r="A346" s="22"/>
      <c r="B346" s="23" t="s">
        <v>86</v>
      </c>
      <c r="C346" s="24">
        <v>0</v>
      </c>
      <c r="D346" s="12">
        <v>257</v>
      </c>
      <c r="E346" s="25">
        <v>257</v>
      </c>
      <c r="F346" t="str">
        <f>INDEX([1]Quadro!$B$1:$B$3005,MATCH(B346,[1]Quadro!$A$1:$A$3005,0),0)</f>
        <v>Alto Alentejo</v>
      </c>
    </row>
    <row r="347" spans="1:6" x14ac:dyDescent="0.2">
      <c r="A347" s="22"/>
      <c r="B347" s="23" t="s">
        <v>87</v>
      </c>
      <c r="C347" s="24">
        <v>0</v>
      </c>
      <c r="D347" s="12">
        <v>1167</v>
      </c>
      <c r="E347" s="25">
        <v>1167</v>
      </c>
      <c r="F347" t="str">
        <f>INDEX([1]Quadro!$B$1:$B$3005,MATCH(B347,[1]Quadro!$A$1:$A$3005,0),0)</f>
        <v>Região de Coimbra</v>
      </c>
    </row>
    <row r="348" spans="1:6" x14ac:dyDescent="0.2">
      <c r="A348" s="22"/>
      <c r="B348" s="23" t="s">
        <v>88</v>
      </c>
      <c r="C348" s="24">
        <v>0</v>
      </c>
      <c r="D348" s="12">
        <v>546</v>
      </c>
      <c r="E348" s="25">
        <v>546</v>
      </c>
      <c r="F348" t="str">
        <f>INDEX([1]Quadro!$B$1:$B$3005,MATCH(B348,[1]Quadro!$A$1:$A$3005,0),0)</f>
        <v>Douro</v>
      </c>
    </row>
    <row r="349" spans="1:6" x14ac:dyDescent="0.2">
      <c r="A349" s="22"/>
      <c r="B349" s="23" t="s">
        <v>89</v>
      </c>
      <c r="C349" s="24">
        <v>0</v>
      </c>
      <c r="D349" s="12">
        <v>376</v>
      </c>
      <c r="E349" s="25">
        <v>376</v>
      </c>
      <c r="F349" t="str">
        <f>INDEX([1]Quadro!$B$1:$B$3005,MATCH(B349,[1]Quadro!$A$1:$A$3005,0),0)</f>
        <v>Viseu Dão Lafões</v>
      </c>
    </row>
    <row r="350" spans="1:6" x14ac:dyDescent="0.2">
      <c r="A350" s="22"/>
      <c r="B350" s="23" t="s">
        <v>90</v>
      </c>
      <c r="C350" s="24">
        <v>0</v>
      </c>
      <c r="D350" s="12">
        <v>6138</v>
      </c>
      <c r="E350" s="25">
        <v>6138</v>
      </c>
      <c r="F350" t="str">
        <f>INDEX([1]Quadro!$B$1:$B$3005,MATCH(B350,[1]Quadro!$A$1:$A$3005,0),0)</f>
        <v>Lezíria do Tejo</v>
      </c>
    </row>
    <row r="351" spans="1:6" x14ac:dyDescent="0.2">
      <c r="A351" s="22"/>
      <c r="B351" s="23" t="s">
        <v>91</v>
      </c>
      <c r="C351" s="24">
        <v>0</v>
      </c>
      <c r="D351" s="12">
        <v>347</v>
      </c>
      <c r="E351" s="25">
        <v>347</v>
      </c>
      <c r="F351" t="str">
        <f>INDEX([1]Quadro!$B$1:$B$3005,MATCH(B351,[1]Quadro!$A$1:$A$3005,0),0)</f>
        <v>Área Metropolitana de Lisboa</v>
      </c>
    </row>
    <row r="352" spans="1:6" x14ac:dyDescent="0.2">
      <c r="A352" s="22"/>
      <c r="B352" s="23" t="s">
        <v>92</v>
      </c>
      <c r="C352" s="24">
        <v>0</v>
      </c>
      <c r="D352" s="12">
        <v>77</v>
      </c>
      <c r="E352" s="25">
        <v>77</v>
      </c>
      <c r="F352" t="e">
        <f>INDEX([1]Quadro!$B$1:$B$3005,MATCH(B352,[1]Quadro!$A$1:$A$3005,0),0)</f>
        <v>#N/A</v>
      </c>
    </row>
    <row r="353" spans="1:6" x14ac:dyDescent="0.2">
      <c r="A353" s="22"/>
      <c r="B353" s="23" t="s">
        <v>93</v>
      </c>
      <c r="C353" s="24">
        <v>0</v>
      </c>
      <c r="D353" s="12">
        <v>1450</v>
      </c>
      <c r="E353" s="25">
        <v>1450</v>
      </c>
      <c r="F353" t="str">
        <f>INDEX([1]Quadro!$B$1:$B$3005,MATCH(B353,[1]Quadro!$A$1:$A$3005,0),0)</f>
        <v>Beira Baixa</v>
      </c>
    </row>
    <row r="354" spans="1:6" x14ac:dyDescent="0.2">
      <c r="A354" s="22"/>
      <c r="B354" s="23" t="s">
        <v>94</v>
      </c>
      <c r="C354" s="24">
        <v>0</v>
      </c>
      <c r="D354" s="12">
        <v>367</v>
      </c>
      <c r="E354" s="25">
        <v>367</v>
      </c>
      <c r="F354" t="str">
        <f>INDEX([1]Quadro!$B$1:$B$3005,MATCH(B354,[1]Quadro!$A$1:$A$3005,0),0)</f>
        <v>Tâmega e Sousa</v>
      </c>
    </row>
    <row r="355" spans="1:6" x14ac:dyDescent="0.2">
      <c r="A355" s="22"/>
      <c r="B355" s="23" t="s">
        <v>95</v>
      </c>
      <c r="C355" s="24">
        <v>0</v>
      </c>
      <c r="D355" s="12">
        <v>645</v>
      </c>
      <c r="E355" s="25">
        <v>645</v>
      </c>
      <c r="F355" t="str">
        <f>INDEX([1]Quadro!$B$1:$B$3005,MATCH(B355,[1]Quadro!$A$1:$A$3005,0),0)</f>
        <v>Alto Alentejo</v>
      </c>
    </row>
    <row r="356" spans="1:6" x14ac:dyDescent="0.2">
      <c r="A356" s="22"/>
      <c r="B356" s="23" t="s">
        <v>96</v>
      </c>
      <c r="C356" s="24">
        <v>0</v>
      </c>
      <c r="D356" s="12">
        <v>629</v>
      </c>
      <c r="E356" s="25">
        <v>629</v>
      </c>
      <c r="F356" t="str">
        <f>INDEX([1]Quadro!$B$1:$B$3005,MATCH(B356,[1]Quadro!$A$1:$A$3005,0),0)</f>
        <v>Viseu Dão Lafões</v>
      </c>
    </row>
    <row r="357" spans="1:6" x14ac:dyDescent="0.2">
      <c r="A357" s="22"/>
      <c r="B357" s="23" t="s">
        <v>97</v>
      </c>
      <c r="C357" s="24">
        <v>0</v>
      </c>
      <c r="D357" s="12">
        <v>17</v>
      </c>
      <c r="E357" s="25">
        <v>17</v>
      </c>
      <c r="F357" t="str">
        <f>INDEX([1]Quadro!$B$1:$B$3005,MATCH(B357,[1]Quadro!$A$1:$A$3005,0),0)</f>
        <v>Algarve</v>
      </c>
    </row>
    <row r="358" spans="1:6" x14ac:dyDescent="0.2">
      <c r="A358" s="22"/>
      <c r="B358" s="23" t="s">
        <v>98</v>
      </c>
      <c r="C358" s="24">
        <v>0</v>
      </c>
      <c r="D358" s="12">
        <v>393</v>
      </c>
      <c r="E358" s="25">
        <v>393</v>
      </c>
      <c r="F358" t="str">
        <f>INDEX([1]Quadro!$B$1:$B$3005,MATCH(B358,[1]Quadro!$A$1:$A$3005,0),0)</f>
        <v>Baixo Alentejo</v>
      </c>
    </row>
    <row r="359" spans="1:6" x14ac:dyDescent="0.2">
      <c r="A359" s="22"/>
      <c r="B359" s="23" t="s">
        <v>99</v>
      </c>
      <c r="C359" s="24">
        <v>0</v>
      </c>
      <c r="D359" s="12">
        <v>3</v>
      </c>
      <c r="E359" s="25">
        <v>3</v>
      </c>
      <c r="F359" t="str">
        <f>INDEX([1]Quadro!$B$1:$B$3005,MATCH(B359,[1]Quadro!$A$1:$A$3005,0),0)</f>
        <v>Beiras e Serra da Estrela</v>
      </c>
    </row>
    <row r="360" spans="1:6" x14ac:dyDescent="0.2">
      <c r="A360" s="22"/>
      <c r="B360" s="23" t="s">
        <v>100</v>
      </c>
      <c r="C360" s="24">
        <v>0</v>
      </c>
      <c r="D360" s="12">
        <v>101</v>
      </c>
      <c r="E360" s="25">
        <v>101</v>
      </c>
      <c r="F360" t="str">
        <f>INDEX([1]Quadro!$B$1:$B$3005,MATCH(B360,[1]Quadro!$A$1:$A$3005,0),0)</f>
        <v>Tâmega e Sousa</v>
      </c>
    </row>
    <row r="361" spans="1:6" x14ac:dyDescent="0.2">
      <c r="A361" s="22"/>
      <c r="B361" s="23" t="s">
        <v>102</v>
      </c>
      <c r="C361" s="24">
        <v>0</v>
      </c>
      <c r="D361" s="12">
        <v>3097</v>
      </c>
      <c r="E361" s="25">
        <v>3097</v>
      </c>
      <c r="F361" t="str">
        <f>INDEX([1]Quadro!$B$1:$B$3005,MATCH(B361,[1]Quadro!$A$1:$A$3005,0),0)</f>
        <v>Alto Tâmega</v>
      </c>
    </row>
    <row r="362" spans="1:6" x14ac:dyDescent="0.2">
      <c r="A362" s="22"/>
      <c r="B362" s="23" t="s">
        <v>103</v>
      </c>
      <c r="C362" s="24">
        <v>0</v>
      </c>
      <c r="D362" s="12">
        <v>585</v>
      </c>
      <c r="E362" s="25">
        <v>585</v>
      </c>
      <c r="F362" t="str">
        <f>INDEX([1]Quadro!$B$1:$B$3005,MATCH(B362,[1]Quadro!$A$1:$A$3005,0),0)</f>
        <v>Tâmega e Sousa</v>
      </c>
    </row>
    <row r="363" spans="1:6" x14ac:dyDescent="0.2">
      <c r="A363" s="22"/>
      <c r="B363" s="23" t="s">
        <v>104</v>
      </c>
      <c r="C363" s="24">
        <v>0</v>
      </c>
      <c r="D363" s="12">
        <v>686</v>
      </c>
      <c r="E363" s="25">
        <v>686</v>
      </c>
      <c r="F363" t="str">
        <f>INDEX([1]Quadro!$B$1:$B$3005,MATCH(B363,[1]Quadro!$A$1:$A$3005,0),0)</f>
        <v>Região de Coimbra</v>
      </c>
    </row>
    <row r="364" spans="1:6" x14ac:dyDescent="0.2">
      <c r="A364" s="22"/>
      <c r="B364" s="23" t="s">
        <v>105</v>
      </c>
      <c r="C364" s="24">
        <v>0</v>
      </c>
      <c r="D364" s="12">
        <v>471</v>
      </c>
      <c r="E364" s="25">
        <v>471</v>
      </c>
      <c r="F364" t="str">
        <f>INDEX([1]Quadro!$B$1:$B$3005,MATCH(B364,[1]Quadro!$A$1:$A$3005,0),0)</f>
        <v>Região de Coimbra</v>
      </c>
    </row>
    <row r="365" spans="1:6" x14ac:dyDescent="0.2">
      <c r="A365" s="22"/>
      <c r="B365" s="23" t="s">
        <v>106</v>
      </c>
      <c r="C365" s="24">
        <v>0</v>
      </c>
      <c r="D365" s="12">
        <v>572</v>
      </c>
      <c r="E365" s="25">
        <v>572</v>
      </c>
      <c r="F365" t="str">
        <f>INDEX([1]Quadro!$B$1:$B$3005,MATCH(B365,[1]Quadro!$A$1:$A$3005,0),0)</f>
        <v>Médio Tejo</v>
      </c>
    </row>
    <row r="366" spans="1:6" x14ac:dyDescent="0.2">
      <c r="A366" s="22"/>
      <c r="B366" s="23" t="s">
        <v>107</v>
      </c>
      <c r="C366" s="24">
        <v>0</v>
      </c>
      <c r="D366" s="12">
        <v>1123</v>
      </c>
      <c r="E366" s="25">
        <v>1123</v>
      </c>
      <c r="F366" t="str">
        <f>INDEX([1]Quadro!$B$1:$B$3005,MATCH(B366,[1]Quadro!$A$1:$A$3005,0),0)</f>
        <v>Lezíria do Tejo</v>
      </c>
    </row>
    <row r="367" spans="1:6" x14ac:dyDescent="0.2">
      <c r="A367" s="22"/>
      <c r="B367" s="23" t="s">
        <v>109</v>
      </c>
      <c r="C367" s="24">
        <v>0</v>
      </c>
      <c r="D367" s="12">
        <v>3266</v>
      </c>
      <c r="E367" s="25">
        <v>3266</v>
      </c>
      <c r="F367" t="str">
        <f>INDEX([1]Quadro!$B$1:$B$3005,MATCH(B367,[1]Quadro!$A$1:$A$3005,0),0)</f>
        <v>Beiras e Serra da Estrela</v>
      </c>
    </row>
    <row r="368" spans="1:6" x14ac:dyDescent="0.2">
      <c r="A368" s="22"/>
      <c r="B368" s="23" t="s">
        <v>110</v>
      </c>
      <c r="C368" s="24">
        <v>0</v>
      </c>
      <c r="D368" s="12">
        <v>339</v>
      </c>
      <c r="E368" s="25">
        <v>339</v>
      </c>
      <c r="F368" t="str">
        <f>INDEX([1]Quadro!$B$1:$B$3005,MATCH(B368,[1]Quadro!$A$1:$A$3005,0),0)</f>
        <v>Alto Alentejo</v>
      </c>
    </row>
    <row r="369" spans="1:6" x14ac:dyDescent="0.2">
      <c r="A369" s="22"/>
      <c r="B369" s="23" t="s">
        <v>111</v>
      </c>
      <c r="C369" s="24">
        <v>0</v>
      </c>
      <c r="D369" s="12">
        <v>400</v>
      </c>
      <c r="E369" s="25">
        <v>400</v>
      </c>
      <c r="F369" t="str">
        <f>INDEX([1]Quadro!$B$1:$B$3005,MATCH(B369,[1]Quadro!$A$1:$A$3005,0),0)</f>
        <v>Baixo Alentejo</v>
      </c>
    </row>
    <row r="370" spans="1:6" x14ac:dyDescent="0.2">
      <c r="A370" s="22"/>
      <c r="B370" s="23" t="s">
        <v>112</v>
      </c>
      <c r="C370" s="24">
        <v>0</v>
      </c>
      <c r="D370" s="12">
        <v>1016</v>
      </c>
      <c r="E370" s="25">
        <v>1016</v>
      </c>
      <c r="F370" t="str">
        <f>INDEX([1]Quadro!$B$1:$B$3005,MATCH(B370,[1]Quadro!$A$1:$A$3005,0),0)</f>
        <v>Alto Alentejo</v>
      </c>
    </row>
    <row r="371" spans="1:6" x14ac:dyDescent="0.2">
      <c r="A371" s="22"/>
      <c r="B371" s="23" t="s">
        <v>113</v>
      </c>
      <c r="C371" s="24">
        <v>0</v>
      </c>
      <c r="D371" s="12">
        <v>1267</v>
      </c>
      <c r="E371" s="25">
        <v>1267</v>
      </c>
      <c r="F371" t="str">
        <f>INDEX([1]Quadro!$B$1:$B$3005,MATCH(B371,[1]Quadro!$A$1:$A$3005,0),0)</f>
        <v>Médio Tejo</v>
      </c>
    </row>
    <row r="372" spans="1:6" x14ac:dyDescent="0.2">
      <c r="A372" s="22"/>
      <c r="B372" s="23" t="s">
        <v>115</v>
      </c>
      <c r="C372" s="24">
        <v>0</v>
      </c>
      <c r="D372" s="12">
        <v>518</v>
      </c>
      <c r="E372" s="25">
        <v>518</v>
      </c>
      <c r="F372" t="str">
        <f>INDEX([1]Quadro!$B$1:$B$3005,MATCH(B372,[1]Quadro!$A$1:$A$3005,0),0)</f>
        <v>Cávado</v>
      </c>
    </row>
    <row r="373" spans="1:6" x14ac:dyDescent="0.2">
      <c r="A373" s="22"/>
      <c r="B373" s="23" t="s">
        <v>116</v>
      </c>
      <c r="C373" s="24">
        <v>0</v>
      </c>
      <c r="D373" s="12">
        <v>193</v>
      </c>
      <c r="E373" s="25">
        <v>193</v>
      </c>
      <c r="F373" t="str">
        <f>INDEX([1]Quadro!$B$1:$B$3005,MATCH(B373,[1]Quadro!$A$1:$A$3005,0),0)</f>
        <v>Região de Aveiro</v>
      </c>
    </row>
    <row r="374" spans="1:6" x14ac:dyDescent="0.2">
      <c r="A374" s="22"/>
      <c r="B374" s="23" t="s">
        <v>117</v>
      </c>
      <c r="C374" s="24">
        <v>0</v>
      </c>
      <c r="D374" s="12">
        <v>588</v>
      </c>
      <c r="E374" s="25">
        <v>588</v>
      </c>
      <c r="F374" t="str">
        <f>INDEX([1]Quadro!$B$1:$B$3005,MATCH(B374,[1]Quadro!$A$1:$A$3005,0),0)</f>
        <v>Alentejo Central</v>
      </c>
    </row>
    <row r="375" spans="1:6" x14ac:dyDescent="0.2">
      <c r="A375" s="22"/>
      <c r="B375" s="23" t="s">
        <v>118</v>
      </c>
      <c r="C375" s="24">
        <v>0</v>
      </c>
      <c r="D375" s="12">
        <v>194</v>
      </c>
      <c r="E375" s="25">
        <v>194</v>
      </c>
      <c r="F375" t="str">
        <f>INDEX([1]Quadro!$B$1:$B$3005,MATCH(B375,[1]Quadro!$A$1:$A$3005,0),0)</f>
        <v>Alentejo Central</v>
      </c>
    </row>
    <row r="376" spans="1:6" x14ac:dyDescent="0.2">
      <c r="A376" s="22"/>
      <c r="B376" s="23" t="s">
        <v>119</v>
      </c>
      <c r="C376" s="24">
        <v>0</v>
      </c>
      <c r="D376" s="12">
        <v>1840</v>
      </c>
      <c r="E376" s="25">
        <v>1840</v>
      </c>
      <c r="F376" t="str">
        <f>INDEX([1]Quadro!$B$1:$B$3005,MATCH(B376,[1]Quadro!$A$1:$A$3005,0),0)</f>
        <v>Ave</v>
      </c>
    </row>
    <row r="377" spans="1:6" x14ac:dyDescent="0.2">
      <c r="A377" s="22"/>
      <c r="B377" s="23" t="s">
        <v>120</v>
      </c>
      <c r="C377" s="24">
        <v>0</v>
      </c>
      <c r="D377" s="12">
        <v>387</v>
      </c>
      <c r="E377" s="25">
        <v>387</v>
      </c>
      <c r="F377" t="str">
        <f>INDEX([1]Quadro!$B$1:$B$3005,MATCH(B377,[1]Quadro!$A$1:$A$3005,0),0)</f>
        <v>Algarve</v>
      </c>
    </row>
    <row r="378" spans="1:6" x14ac:dyDescent="0.2">
      <c r="A378" s="22"/>
      <c r="B378" s="23" t="s">
        <v>121</v>
      </c>
      <c r="C378" s="24">
        <v>0</v>
      </c>
      <c r="D378" s="12">
        <v>2266</v>
      </c>
      <c r="E378" s="25">
        <v>2266</v>
      </c>
      <c r="F378" t="str">
        <f>INDEX([1]Quadro!$B$1:$B$3005,MATCH(B378,[1]Quadro!$A$1:$A$3005,0),0)</f>
        <v>Área Metropolitana do Porto</v>
      </c>
    </row>
    <row r="379" spans="1:6" x14ac:dyDescent="0.2">
      <c r="A379" s="22"/>
      <c r="B379" s="23" t="s">
        <v>122</v>
      </c>
      <c r="C379" s="24">
        <v>0</v>
      </c>
      <c r="D379" s="12">
        <v>1084</v>
      </c>
      <c r="E379" s="25">
        <v>1084</v>
      </c>
      <c r="F379" t="str">
        <f>INDEX([1]Quadro!$B$1:$B$3005,MATCH(B379,[1]Quadro!$A$1:$A$3005,0),0)</f>
        <v>Tâmega e Sousa</v>
      </c>
    </row>
    <row r="380" spans="1:6" x14ac:dyDescent="0.2">
      <c r="A380" s="22"/>
      <c r="B380" s="23" t="s">
        <v>123</v>
      </c>
      <c r="C380" s="24">
        <v>0</v>
      </c>
      <c r="D380" s="12">
        <v>1013</v>
      </c>
      <c r="E380" s="25">
        <v>1013</v>
      </c>
      <c r="F380" t="str">
        <f>INDEX([1]Quadro!$B$1:$B$3005,MATCH(B380,[1]Quadro!$A$1:$A$3005,0),0)</f>
        <v>Baixo Alentejo</v>
      </c>
    </row>
    <row r="381" spans="1:6" x14ac:dyDescent="0.2">
      <c r="A381" s="22"/>
      <c r="B381" s="23" t="s">
        <v>124</v>
      </c>
      <c r="C381" s="24">
        <v>0</v>
      </c>
      <c r="D381" s="12">
        <v>1732</v>
      </c>
      <c r="E381" s="25">
        <v>1732</v>
      </c>
      <c r="F381" t="str">
        <f>INDEX([1]Quadro!$B$1:$B$3005,MATCH(B381,[1]Quadro!$A$1:$A$3005,0),0)</f>
        <v>Médio Tejo</v>
      </c>
    </row>
    <row r="382" spans="1:6" x14ac:dyDescent="0.2">
      <c r="A382" s="22"/>
      <c r="B382" s="23" t="s">
        <v>125</v>
      </c>
      <c r="C382" s="24">
        <v>0</v>
      </c>
      <c r="D382" s="12">
        <v>1956</v>
      </c>
      <c r="E382" s="25">
        <v>1956</v>
      </c>
      <c r="F382" t="str">
        <f>INDEX([1]Quadro!$B$1:$B$3005,MATCH(B382,[1]Quadro!$A$1:$A$3005,0),0)</f>
        <v>Região de Coimbra</v>
      </c>
    </row>
    <row r="383" spans="1:6" x14ac:dyDescent="0.2">
      <c r="A383" s="22"/>
      <c r="B383" s="23" t="s">
        <v>126</v>
      </c>
      <c r="C383" s="24">
        <v>0</v>
      </c>
      <c r="D383" s="12">
        <v>119</v>
      </c>
      <c r="E383" s="25">
        <v>119</v>
      </c>
      <c r="F383" t="str">
        <f>INDEX([1]Quadro!$B$1:$B$3005,MATCH(B383,[1]Quadro!$A$1:$A$3005,0),0)</f>
        <v>Beiras e Serra da Estrela</v>
      </c>
    </row>
    <row r="384" spans="1:6" x14ac:dyDescent="0.2">
      <c r="A384" s="22"/>
      <c r="B384" s="23" t="s">
        <v>127</v>
      </c>
      <c r="C384" s="24">
        <v>0</v>
      </c>
      <c r="D384" s="12">
        <v>1355</v>
      </c>
      <c r="E384" s="25">
        <v>1355</v>
      </c>
      <c r="F384" t="str">
        <f>INDEX([1]Quadro!$B$1:$B$3005,MATCH(B384,[1]Quadro!$A$1:$A$3005,0),0)</f>
        <v>Região de Leiria</v>
      </c>
    </row>
    <row r="385" spans="1:6" x14ac:dyDescent="0.2">
      <c r="A385" s="22"/>
      <c r="B385" s="23" t="s">
        <v>128</v>
      </c>
      <c r="C385" s="24">
        <v>0</v>
      </c>
      <c r="D385" s="12">
        <v>1697</v>
      </c>
      <c r="E385" s="25">
        <v>1697</v>
      </c>
      <c r="F385" t="e">
        <f>INDEX([1]Quadro!$B$1:$B$3005,MATCH(B385,[1]Quadro!$A$1:$A$3005,0),0)</f>
        <v>#N/A</v>
      </c>
    </row>
    <row r="386" spans="1:6" x14ac:dyDescent="0.2">
      <c r="A386" s="22"/>
      <c r="B386" s="23" t="s">
        <v>129</v>
      </c>
      <c r="C386" s="24">
        <v>0</v>
      </c>
      <c r="D386" s="12">
        <v>303</v>
      </c>
      <c r="E386" s="25">
        <v>303</v>
      </c>
      <c r="F386" t="str">
        <f>INDEX([1]Quadro!$B$1:$B$3005,MATCH(B386,[1]Quadro!$A$1:$A$3005,0),0)</f>
        <v>Douro</v>
      </c>
    </row>
    <row r="387" spans="1:6" x14ac:dyDescent="0.2">
      <c r="A387" s="22"/>
      <c r="B387" s="23" t="s">
        <v>130</v>
      </c>
      <c r="C387" s="24">
        <v>0</v>
      </c>
      <c r="D387" s="12">
        <v>14</v>
      </c>
      <c r="E387" s="25">
        <v>14</v>
      </c>
      <c r="F387" t="str">
        <f>INDEX([1]Quadro!$B$1:$B$3005,MATCH(B387,[1]Quadro!$A$1:$A$3005,0),0)</f>
        <v>Alto Alentejo</v>
      </c>
    </row>
    <row r="388" spans="1:6" x14ac:dyDescent="0.2">
      <c r="A388" s="22"/>
      <c r="B388" s="23" t="s">
        <v>131</v>
      </c>
      <c r="C388" s="24">
        <v>0</v>
      </c>
      <c r="D388" s="12">
        <v>6100</v>
      </c>
      <c r="E388" s="25">
        <v>6100</v>
      </c>
      <c r="F388" t="str">
        <f>INDEX([1]Quadro!$B$1:$B$3005,MATCH(B388,[1]Quadro!$A$1:$A$3005,0),0)</f>
        <v>Beiras e Serra da Estrela</v>
      </c>
    </row>
    <row r="389" spans="1:6" x14ac:dyDescent="0.2">
      <c r="A389" s="22"/>
      <c r="B389" s="23" t="s">
        <v>132</v>
      </c>
      <c r="C389" s="24">
        <v>0</v>
      </c>
      <c r="D389" s="12">
        <v>2644</v>
      </c>
      <c r="E389" s="25">
        <v>2644</v>
      </c>
      <c r="F389" t="str">
        <f>INDEX([1]Quadro!$B$1:$B$3005,MATCH(B389,[1]Quadro!$A$1:$A$3005,0),0)</f>
        <v>Alto Alentejo</v>
      </c>
    </row>
    <row r="390" spans="1:6" x14ac:dyDescent="0.2">
      <c r="A390" s="22"/>
      <c r="B390" s="23" t="s">
        <v>133</v>
      </c>
      <c r="C390" s="24">
        <v>0</v>
      </c>
      <c r="D390" s="12">
        <v>3013</v>
      </c>
      <c r="E390" s="25">
        <v>3013</v>
      </c>
      <c r="F390" t="str">
        <f>INDEX([1]Quadro!$B$1:$B$3005,MATCH(B390,[1]Quadro!$A$1:$A$3005,0),0)</f>
        <v>Região de Coimbra</v>
      </c>
    </row>
    <row r="391" spans="1:6" x14ac:dyDescent="0.2">
      <c r="A391" s="22"/>
      <c r="B391" s="23" t="s">
        <v>134</v>
      </c>
      <c r="C391" s="24">
        <v>0</v>
      </c>
      <c r="D391" s="12">
        <v>174</v>
      </c>
      <c r="E391" s="25">
        <v>174</v>
      </c>
      <c r="F391" t="str">
        <f>INDEX([1]Quadro!$B$1:$B$3005,MATCH(B391,[1]Quadro!$A$1:$A$3005,0),0)</f>
        <v>Lezíria do Tejo</v>
      </c>
    </row>
    <row r="392" spans="1:6" x14ac:dyDescent="0.2">
      <c r="A392" s="22"/>
      <c r="B392" s="23" t="s">
        <v>135</v>
      </c>
      <c r="C392" s="24">
        <v>0</v>
      </c>
      <c r="D392" s="12">
        <v>377</v>
      </c>
      <c r="E392" s="25">
        <v>377</v>
      </c>
      <c r="F392" t="str">
        <f>INDEX([1]Quadro!$B$1:$B$3005,MATCH(B392,[1]Quadro!$A$1:$A$3005,0),0)</f>
        <v>Área Metropolitana do Porto</v>
      </c>
    </row>
    <row r="393" spans="1:6" x14ac:dyDescent="0.2">
      <c r="A393" s="22"/>
      <c r="B393" s="23" t="s">
        <v>136</v>
      </c>
      <c r="C393" s="24">
        <v>0</v>
      </c>
      <c r="D393" s="12">
        <v>802</v>
      </c>
      <c r="E393" s="25">
        <v>802</v>
      </c>
      <c r="F393" t="str">
        <f>INDEX([1]Quadro!$B$1:$B$3005,MATCH(B393,[1]Quadro!$A$1:$A$3005,0),0)</f>
        <v>Beiras e Serra da Estrela</v>
      </c>
    </row>
    <row r="394" spans="1:6" x14ac:dyDescent="0.2">
      <c r="A394" s="22"/>
      <c r="B394" s="23" t="s">
        <v>137</v>
      </c>
      <c r="C394" s="24">
        <v>0</v>
      </c>
      <c r="D394" s="12">
        <v>770</v>
      </c>
      <c r="E394" s="25">
        <v>770</v>
      </c>
      <c r="F394" t="str">
        <f>INDEX([1]Quadro!$B$1:$B$3005,MATCH(B394,[1]Quadro!$A$1:$A$3005,0),0)</f>
        <v>Alentejo Litoral</v>
      </c>
    </row>
    <row r="395" spans="1:6" x14ac:dyDescent="0.2">
      <c r="A395" s="22"/>
      <c r="B395" s="23" t="s">
        <v>138</v>
      </c>
      <c r="C395" s="24">
        <v>0</v>
      </c>
      <c r="D395" s="12">
        <v>1177</v>
      </c>
      <c r="E395" s="25">
        <v>1177</v>
      </c>
      <c r="F395" t="str">
        <f>INDEX([1]Quadro!$B$1:$B$3005,MATCH(B395,[1]Quadro!$A$1:$A$3005,0),0)</f>
        <v>Beiras e Serra da Estrela</v>
      </c>
    </row>
    <row r="396" spans="1:6" x14ac:dyDescent="0.2">
      <c r="A396" s="22"/>
      <c r="B396" s="23" t="s">
        <v>139</v>
      </c>
      <c r="C396" s="24">
        <v>0</v>
      </c>
      <c r="D396" s="12">
        <v>496</v>
      </c>
      <c r="E396" s="25">
        <v>496</v>
      </c>
      <c r="F396" t="str">
        <f>INDEX([1]Quadro!$B$1:$B$3005,MATCH(B396,[1]Quadro!$A$1:$A$3005,0),0)</f>
        <v>Ave</v>
      </c>
    </row>
    <row r="397" spans="1:6" x14ac:dyDescent="0.2">
      <c r="A397" s="22"/>
      <c r="B397" s="23" t="s">
        <v>141</v>
      </c>
      <c r="C397" s="24">
        <v>0</v>
      </c>
      <c r="D397" s="12">
        <v>1294</v>
      </c>
      <c r="E397" s="25">
        <v>1294</v>
      </c>
      <c r="F397" t="str">
        <f>INDEX([1]Quadro!$B$1:$B$3005,MATCH(B397,[1]Quadro!$A$1:$A$3005,0),0)</f>
        <v>Beira Baixa</v>
      </c>
    </row>
    <row r="398" spans="1:6" x14ac:dyDescent="0.2">
      <c r="A398" s="22"/>
      <c r="B398" s="23" t="s">
        <v>142</v>
      </c>
      <c r="C398" s="24">
        <v>0</v>
      </c>
      <c r="D398" s="12">
        <v>31</v>
      </c>
      <c r="E398" s="25">
        <v>31</v>
      </c>
      <c r="F398" t="e">
        <f>INDEX([1]Quadro!$B$1:$B$3005,MATCH(B398,[1]Quadro!$A$1:$A$3005,0),0)</f>
        <v>#N/A</v>
      </c>
    </row>
    <row r="399" spans="1:6" x14ac:dyDescent="0.2">
      <c r="A399" s="22"/>
      <c r="B399" s="23" t="s">
        <v>145</v>
      </c>
      <c r="C399" s="24">
        <v>0</v>
      </c>
      <c r="D399" s="12">
        <v>77</v>
      </c>
      <c r="E399" s="25">
        <v>77</v>
      </c>
      <c r="F399" t="str">
        <f>INDEX([1]Quadro!$B$1:$B$3005,MATCH(B399,[1]Quadro!$A$1:$A$3005,0),0)</f>
        <v>Algarve</v>
      </c>
    </row>
    <row r="400" spans="1:6" x14ac:dyDescent="0.2">
      <c r="A400" s="22"/>
      <c r="B400" s="23" t="s">
        <v>148</v>
      </c>
      <c r="C400" s="24">
        <v>0</v>
      </c>
      <c r="D400" s="12">
        <v>524</v>
      </c>
      <c r="E400" s="25">
        <v>524</v>
      </c>
      <c r="F400" t="str">
        <f>INDEX([1]Quadro!$B$1:$B$3005,MATCH(B400,[1]Quadro!$A$1:$A$3005,0),0)</f>
        <v>Douro</v>
      </c>
    </row>
    <row r="401" spans="1:6" x14ac:dyDescent="0.2">
      <c r="A401" s="22"/>
      <c r="B401" s="23" t="s">
        <v>149</v>
      </c>
      <c r="C401" s="24">
        <v>0</v>
      </c>
      <c r="D401" s="12">
        <v>3500</v>
      </c>
      <c r="E401" s="25">
        <v>3500</v>
      </c>
      <c r="F401" t="str">
        <f>INDEX([1]Quadro!$B$1:$B$3005,MATCH(B401,[1]Quadro!$A$1:$A$3005,0),0)</f>
        <v>Região de Leiria</v>
      </c>
    </row>
    <row r="402" spans="1:6" x14ac:dyDescent="0.2">
      <c r="A402" s="22"/>
      <c r="B402" s="23" t="s">
        <v>150</v>
      </c>
      <c r="C402" s="24">
        <v>0</v>
      </c>
      <c r="D402" s="12">
        <v>13135</v>
      </c>
      <c r="E402" s="25">
        <v>13135</v>
      </c>
      <c r="F402" t="str">
        <f>INDEX([1]Quadro!$B$1:$B$3005,MATCH(B402,[1]Quadro!$A$1:$A$3005,0),0)</f>
        <v>Área Metropolitana de Lisboa</v>
      </c>
    </row>
    <row r="403" spans="1:6" x14ac:dyDescent="0.2">
      <c r="A403" s="22"/>
      <c r="B403" s="23" t="s">
        <v>151</v>
      </c>
      <c r="C403" s="24">
        <v>0</v>
      </c>
      <c r="D403" s="12">
        <v>490</v>
      </c>
      <c r="E403" s="25">
        <v>490</v>
      </c>
      <c r="F403" t="str">
        <f>INDEX([1]Quadro!$B$1:$B$3005,MATCH(B403,[1]Quadro!$A$1:$A$3005,0),0)</f>
        <v>Algarve</v>
      </c>
    </row>
    <row r="404" spans="1:6" x14ac:dyDescent="0.2">
      <c r="A404" s="22"/>
      <c r="B404" s="23" t="s">
        <v>152</v>
      </c>
      <c r="C404" s="24">
        <v>0</v>
      </c>
      <c r="D404" s="12">
        <v>1263</v>
      </c>
      <c r="E404" s="25">
        <v>1263</v>
      </c>
      <c r="F404" t="str">
        <f>INDEX([1]Quadro!$B$1:$B$3005,MATCH(B404,[1]Quadro!$A$1:$A$3005,0),0)</f>
        <v>Área Metropolitana de Lisboa</v>
      </c>
    </row>
    <row r="405" spans="1:6" x14ac:dyDescent="0.2">
      <c r="A405" s="22"/>
      <c r="B405" s="23" t="s">
        <v>153</v>
      </c>
      <c r="C405" s="24">
        <v>0</v>
      </c>
      <c r="D405" s="12">
        <v>167</v>
      </c>
      <c r="E405" s="25">
        <v>167</v>
      </c>
      <c r="F405" t="str">
        <f>INDEX([1]Quadro!$B$1:$B$3005,MATCH(B405,[1]Quadro!$A$1:$A$3005,0),0)</f>
        <v>Oeste</v>
      </c>
    </row>
    <row r="406" spans="1:6" x14ac:dyDescent="0.2">
      <c r="A406" s="22"/>
      <c r="B406" s="23" t="s">
        <v>154</v>
      </c>
      <c r="C406" s="24">
        <v>0</v>
      </c>
      <c r="D406" s="12">
        <v>610</v>
      </c>
      <c r="E406" s="25">
        <v>610</v>
      </c>
      <c r="F406" t="str">
        <f>INDEX([1]Quadro!$B$1:$B$3005,MATCH(B406,[1]Quadro!$A$1:$A$3005,0),0)</f>
        <v>Região de Coimbra</v>
      </c>
    </row>
    <row r="407" spans="1:6" x14ac:dyDescent="0.2">
      <c r="A407" s="22"/>
      <c r="B407" s="23" t="s">
        <v>156</v>
      </c>
      <c r="C407" s="24">
        <v>0</v>
      </c>
      <c r="D407" s="12">
        <v>1067</v>
      </c>
      <c r="E407" s="25">
        <v>1067</v>
      </c>
      <c r="F407" t="str">
        <f>INDEX([1]Quadro!$B$1:$B$3005,MATCH(B407,[1]Quadro!$A$1:$A$3005,0),0)</f>
        <v>Médio Tejo</v>
      </c>
    </row>
    <row r="408" spans="1:6" x14ac:dyDescent="0.2">
      <c r="A408" s="22"/>
      <c r="B408" s="23" t="s">
        <v>157</v>
      </c>
      <c r="C408" s="24">
        <v>0</v>
      </c>
      <c r="D408" s="12">
        <v>454</v>
      </c>
      <c r="E408" s="25">
        <v>454</v>
      </c>
      <c r="F408" t="str">
        <f>INDEX([1]Quadro!$B$1:$B$3005,MATCH(B408,[1]Quadro!$A$1:$A$3005,0),0)</f>
        <v>Terras de Trás-os-Montes</v>
      </c>
    </row>
    <row r="409" spans="1:6" x14ac:dyDescent="0.2">
      <c r="A409" s="22"/>
      <c r="B409" s="23" t="s">
        <v>159</v>
      </c>
      <c r="C409" s="24">
        <v>0</v>
      </c>
      <c r="D409" s="12">
        <v>241</v>
      </c>
      <c r="E409" s="25">
        <v>241</v>
      </c>
      <c r="F409" t="str">
        <f>INDEX([1]Quadro!$B$1:$B$3005,MATCH(B409,[1]Quadro!$A$1:$A$3005,0),0)</f>
        <v>Área Metropolitana de Lisboa</v>
      </c>
    </row>
    <row r="410" spans="1:6" x14ac:dyDescent="0.2">
      <c r="A410" s="22"/>
      <c r="B410" s="23" t="s">
        <v>160</v>
      </c>
      <c r="C410" s="24">
        <v>0</v>
      </c>
      <c r="D410" s="12">
        <v>-155</v>
      </c>
      <c r="E410" s="25">
        <v>-155</v>
      </c>
      <c r="F410" t="str">
        <f>INDEX([1]Quadro!$B$1:$B$3005,MATCH(B410,[1]Quadro!$A$1:$A$3005,0),0)</f>
        <v>Área Metropolitana do Porto</v>
      </c>
    </row>
    <row r="411" spans="1:6" x14ac:dyDescent="0.2">
      <c r="A411" s="22"/>
      <c r="B411" s="23" t="s">
        <v>161</v>
      </c>
      <c r="C411" s="24">
        <v>0</v>
      </c>
      <c r="D411" s="12">
        <v>1163</v>
      </c>
      <c r="E411" s="25">
        <v>1163</v>
      </c>
      <c r="F411" t="str">
        <f>INDEX([1]Quadro!$B$1:$B$3005,MATCH(B411,[1]Quadro!$A$1:$A$3005,0),0)</f>
        <v>Viseu Dão Lafões</v>
      </c>
    </row>
    <row r="412" spans="1:6" x14ac:dyDescent="0.2">
      <c r="A412" s="22"/>
      <c r="B412" s="23" t="s">
        <v>162</v>
      </c>
      <c r="C412" s="24">
        <v>0</v>
      </c>
      <c r="D412" s="12">
        <v>19</v>
      </c>
      <c r="E412" s="25">
        <v>19</v>
      </c>
      <c r="F412" t="str">
        <f>INDEX([1]Quadro!$B$1:$B$3005,MATCH(B412,[1]Quadro!$A$1:$A$3005,0),0)</f>
        <v>Beiras e Serra da Estrela</v>
      </c>
    </row>
    <row r="413" spans="1:6" x14ac:dyDescent="0.2">
      <c r="A413" s="22"/>
      <c r="B413" s="23" t="s">
        <v>163</v>
      </c>
      <c r="C413" s="24">
        <v>0</v>
      </c>
      <c r="D413" s="12">
        <v>398</v>
      </c>
      <c r="E413" s="25">
        <v>398</v>
      </c>
      <c r="F413" t="str">
        <f>INDEX([1]Quadro!$B$1:$B$3005,MATCH(B413,[1]Quadro!$A$1:$A$3005,0),0)</f>
        <v>Tâmega e Sousa</v>
      </c>
    </row>
    <row r="414" spans="1:6" x14ac:dyDescent="0.2">
      <c r="A414" s="22"/>
      <c r="B414" s="23" t="s">
        <v>164</v>
      </c>
      <c r="C414" s="24">
        <v>0</v>
      </c>
      <c r="D414" s="12">
        <v>38</v>
      </c>
      <c r="E414" s="25">
        <v>38</v>
      </c>
      <c r="F414" t="str">
        <f>INDEX([1]Quadro!$B$1:$B$3005,MATCH(B414,[1]Quadro!$A$1:$A$3005,0),0)</f>
        <v>Região de Leiria</v>
      </c>
    </row>
    <row r="415" spans="1:6" x14ac:dyDescent="0.2">
      <c r="A415" s="22"/>
      <c r="B415" s="23" t="s">
        <v>165</v>
      </c>
      <c r="C415" s="24">
        <v>0</v>
      </c>
      <c r="D415" s="12">
        <v>5</v>
      </c>
      <c r="E415" s="25">
        <v>5</v>
      </c>
      <c r="F415" t="str">
        <f>INDEX([1]Quadro!$B$1:$B$3005,MATCH(B415,[1]Quadro!$A$1:$A$3005,0),0)</f>
        <v>Alto Alentejo</v>
      </c>
    </row>
    <row r="416" spans="1:6" x14ac:dyDescent="0.2">
      <c r="A416" s="22"/>
      <c r="B416" s="23" t="s">
        <v>166</v>
      </c>
      <c r="C416" s="24">
        <v>0</v>
      </c>
      <c r="D416" s="12">
        <v>293</v>
      </c>
      <c r="E416" s="25">
        <v>293</v>
      </c>
      <c r="F416" t="str">
        <f>INDEX([1]Quadro!$B$1:$B$3005,MATCH(B416,[1]Quadro!$A$1:$A$3005,0),0)</f>
        <v>Área Metropolitana do Porto</v>
      </c>
    </row>
    <row r="417" spans="1:6" x14ac:dyDescent="0.2">
      <c r="A417" s="22"/>
      <c r="B417" s="23" t="s">
        <v>167</v>
      </c>
      <c r="C417" s="24">
        <v>0</v>
      </c>
      <c r="D417" s="12">
        <v>28</v>
      </c>
      <c r="E417" s="25">
        <v>28</v>
      </c>
      <c r="F417" t="str">
        <f>INDEX([1]Quadro!$B$1:$B$3005,MATCH(B417,[1]Quadro!$A$1:$A$3005,0),0)</f>
        <v>Região de Coimbra</v>
      </c>
    </row>
    <row r="418" spans="1:6" x14ac:dyDescent="0.2">
      <c r="A418" s="22"/>
      <c r="B418" s="23" t="s">
        <v>168</v>
      </c>
      <c r="C418" s="24">
        <v>0</v>
      </c>
      <c r="D418" s="12">
        <v>1761</v>
      </c>
      <c r="E418" s="25">
        <v>1761</v>
      </c>
      <c r="F418" t="str">
        <f>INDEX([1]Quadro!$B$1:$B$3005,MATCH(B418,[1]Quadro!$A$1:$A$3005,0),0)</f>
        <v>Beiras e Serra da Estrela</v>
      </c>
    </row>
    <row r="419" spans="1:6" x14ac:dyDescent="0.2">
      <c r="A419" s="22"/>
      <c r="B419" s="23" t="s">
        <v>169</v>
      </c>
      <c r="C419" s="24">
        <v>0</v>
      </c>
      <c r="D419" s="12">
        <v>7959</v>
      </c>
      <c r="E419" s="25">
        <v>7959</v>
      </c>
      <c r="F419" t="str">
        <f>INDEX([1]Quadro!$B$1:$B$3005,MATCH(B419,[1]Quadro!$A$1:$A$3005,0),0)</f>
        <v>Alto Minho</v>
      </c>
    </row>
    <row r="420" spans="1:6" x14ac:dyDescent="0.2">
      <c r="A420" s="22"/>
      <c r="B420" s="23" t="s">
        <v>170</v>
      </c>
      <c r="C420" s="24">
        <v>0</v>
      </c>
      <c r="D420" s="12">
        <v>2694</v>
      </c>
      <c r="E420" s="25">
        <v>2694</v>
      </c>
      <c r="F420" t="str">
        <f>INDEX([1]Quadro!$B$1:$B$3005,MATCH(B420,[1]Quadro!$A$1:$A$3005,0),0)</f>
        <v>Baixo Alentejo</v>
      </c>
    </row>
    <row r="421" spans="1:6" x14ac:dyDescent="0.2">
      <c r="A421" s="22"/>
      <c r="B421" s="23" t="s">
        <v>172</v>
      </c>
      <c r="C421" s="24">
        <v>0</v>
      </c>
      <c r="D421" s="12">
        <v>110</v>
      </c>
      <c r="E421" s="25">
        <v>110</v>
      </c>
      <c r="F421" t="str">
        <f>INDEX([1]Quadro!$B$1:$B$3005,MATCH(B421,[1]Quadro!$A$1:$A$3005,0),0)</f>
        <v>Região de Coimbra</v>
      </c>
    </row>
    <row r="422" spans="1:6" x14ac:dyDescent="0.2">
      <c r="A422" s="22"/>
      <c r="B422" s="23" t="s">
        <v>173</v>
      </c>
      <c r="C422" s="24">
        <v>0</v>
      </c>
      <c r="D422" s="12">
        <v>950</v>
      </c>
      <c r="E422" s="25">
        <v>950</v>
      </c>
      <c r="F422" t="str">
        <f>INDEX([1]Quadro!$B$1:$B$3005,MATCH(B422,[1]Quadro!$A$1:$A$3005,0),0)</f>
        <v>Região de Coimbra</v>
      </c>
    </row>
    <row r="423" spans="1:6" x14ac:dyDescent="0.2">
      <c r="A423" s="22"/>
      <c r="B423" s="23" t="s">
        <v>174</v>
      </c>
      <c r="C423" s="24">
        <v>0</v>
      </c>
      <c r="D423" s="12">
        <v>2953</v>
      </c>
      <c r="E423" s="25">
        <v>2953</v>
      </c>
      <c r="F423" t="str">
        <f>INDEX([1]Quadro!$B$1:$B$3005,MATCH(B423,[1]Quadro!$A$1:$A$3005,0),0)</f>
        <v>Terras de Trás-os-Montes</v>
      </c>
    </row>
    <row r="424" spans="1:6" x14ac:dyDescent="0.2">
      <c r="A424" s="22"/>
      <c r="B424" s="23" t="s">
        <v>175</v>
      </c>
      <c r="C424" s="24">
        <v>0</v>
      </c>
      <c r="D424" s="12">
        <v>1135</v>
      </c>
      <c r="E424" s="25">
        <v>1135</v>
      </c>
      <c r="F424" t="str">
        <f>INDEX([1]Quadro!$B$1:$B$3005,MATCH(B424,[1]Quadro!$A$1:$A$3005,0),0)</f>
        <v>Terras de Trás-os-Montes</v>
      </c>
    </row>
    <row r="425" spans="1:6" x14ac:dyDescent="0.2">
      <c r="A425" s="22"/>
      <c r="B425" s="23" t="s">
        <v>176</v>
      </c>
      <c r="C425" s="24">
        <v>0</v>
      </c>
      <c r="D425" s="12">
        <v>3569</v>
      </c>
      <c r="E425" s="25">
        <v>3569</v>
      </c>
      <c r="F425" t="str">
        <f>INDEX([1]Quadro!$B$1:$B$3005,MATCH(B425,[1]Quadro!$A$1:$A$3005,0),0)</f>
        <v>Terras de Trás-os-Montes</v>
      </c>
    </row>
    <row r="426" spans="1:6" x14ac:dyDescent="0.2">
      <c r="A426" s="22"/>
      <c r="B426" s="23" t="s">
        <v>177</v>
      </c>
      <c r="C426" s="24">
        <v>0</v>
      </c>
      <c r="D426" s="12">
        <v>561</v>
      </c>
      <c r="E426" s="25">
        <v>561</v>
      </c>
      <c r="F426" t="str">
        <f>INDEX([1]Quadro!$B$1:$B$3005,MATCH(B426,[1]Quadro!$A$1:$A$3005,0),0)</f>
        <v>Douro</v>
      </c>
    </row>
    <row r="427" spans="1:6" x14ac:dyDescent="0.2">
      <c r="A427" s="22"/>
      <c r="B427" s="23" t="s">
        <v>178</v>
      </c>
      <c r="C427" s="24">
        <v>0</v>
      </c>
      <c r="D427" s="12">
        <v>127</v>
      </c>
      <c r="E427" s="25">
        <v>127</v>
      </c>
      <c r="F427" t="str">
        <f>INDEX([1]Quadro!$B$1:$B$3005,MATCH(B427,[1]Quadro!$A$1:$A$3005,0),0)</f>
        <v>Área Metropolitana de Lisboa</v>
      </c>
    </row>
    <row r="428" spans="1:6" x14ac:dyDescent="0.2">
      <c r="A428" s="22"/>
      <c r="B428" s="23" t="s">
        <v>179</v>
      </c>
      <c r="C428" s="24">
        <v>0</v>
      </c>
      <c r="D428" s="12">
        <v>1523</v>
      </c>
      <c r="E428" s="25">
        <v>1523</v>
      </c>
      <c r="F428" t="str">
        <f>INDEX([1]Quadro!$B$1:$B$3005,MATCH(B428,[1]Quadro!$A$1:$A$3005,0),0)</f>
        <v>Alto Minho</v>
      </c>
    </row>
    <row r="429" spans="1:6" x14ac:dyDescent="0.2">
      <c r="A429" s="22"/>
      <c r="B429" s="23" t="s">
        <v>180</v>
      </c>
      <c r="C429" s="24">
        <v>0</v>
      </c>
      <c r="D429" s="12">
        <v>525</v>
      </c>
      <c r="E429" s="25">
        <v>525</v>
      </c>
      <c r="F429" t="str">
        <f>INDEX([1]Quadro!$B$1:$B$3005,MATCH(B429,[1]Quadro!$A$1:$A$3005,0),0)</f>
        <v>Algarve</v>
      </c>
    </row>
    <row r="430" spans="1:6" x14ac:dyDescent="0.2">
      <c r="A430" s="22"/>
      <c r="B430" s="23" t="s">
        <v>181</v>
      </c>
      <c r="C430" s="24">
        <v>0</v>
      </c>
      <c r="D430" s="12">
        <v>150</v>
      </c>
      <c r="E430" s="25">
        <v>150</v>
      </c>
      <c r="F430" t="str">
        <f>INDEX([1]Quadro!$B$1:$B$3005,MATCH(B430,[1]Quadro!$A$1:$A$3005,0),0)</f>
        <v>Ave</v>
      </c>
    </row>
    <row r="431" spans="1:6" x14ac:dyDescent="0.2">
      <c r="A431" s="22"/>
      <c r="B431" s="23" t="s">
        <v>182</v>
      </c>
      <c r="C431" s="24">
        <v>0</v>
      </c>
      <c r="D431" s="12">
        <v>188</v>
      </c>
      <c r="E431" s="25">
        <v>188</v>
      </c>
      <c r="F431" t="str">
        <f>INDEX([1]Quadro!$B$1:$B$3005,MATCH(B431,[1]Quadro!$A$1:$A$3005,0),0)</f>
        <v>Alto Alentejo</v>
      </c>
    </row>
    <row r="432" spans="1:6" x14ac:dyDescent="0.2">
      <c r="A432" s="22"/>
      <c r="B432" s="23" t="s">
        <v>183</v>
      </c>
      <c r="C432" s="24">
        <v>0</v>
      </c>
      <c r="D432" s="12">
        <v>351</v>
      </c>
      <c r="E432" s="25">
        <v>351</v>
      </c>
      <c r="F432" t="str">
        <f>INDEX([1]Quadro!$B$1:$B$3005,MATCH(B432,[1]Quadro!$A$1:$A$3005,0),0)</f>
        <v>Alto Tâmega</v>
      </c>
    </row>
    <row r="433" spans="1:6" x14ac:dyDescent="0.2">
      <c r="A433" s="22"/>
      <c r="B433" s="23" t="s">
        <v>184</v>
      </c>
      <c r="C433" s="24">
        <v>0</v>
      </c>
      <c r="D433" s="12">
        <v>30</v>
      </c>
      <c r="E433" s="25">
        <v>30</v>
      </c>
      <c r="F433" t="str">
        <f>INDEX([1]Quadro!$B$1:$B$3005,MATCH(B433,[1]Quadro!$A$1:$A$3005,0),0)</f>
        <v>Alentejo Central</v>
      </c>
    </row>
    <row r="434" spans="1:6" x14ac:dyDescent="0.2">
      <c r="A434" s="22"/>
      <c r="B434" s="23" t="s">
        <v>185</v>
      </c>
      <c r="C434" s="24">
        <v>0</v>
      </c>
      <c r="D434" s="12">
        <v>393</v>
      </c>
      <c r="E434" s="25">
        <v>393</v>
      </c>
      <c r="F434" t="str">
        <f>INDEX([1]Quadro!$B$1:$B$3005,MATCH(B434,[1]Quadro!$A$1:$A$3005,0),0)</f>
        <v>Região de Coimbra</v>
      </c>
    </row>
    <row r="435" spans="1:6" x14ac:dyDescent="0.2">
      <c r="A435" s="22"/>
      <c r="B435" s="23" t="s">
        <v>186</v>
      </c>
      <c r="C435" s="24">
        <v>0</v>
      </c>
      <c r="D435" s="12">
        <v>57</v>
      </c>
      <c r="E435" s="25">
        <v>57</v>
      </c>
      <c r="F435" t="str">
        <f>INDEX([1]Quadro!$B$1:$B$3005,MATCH(B435,[1]Quadro!$A$1:$A$3005,0),0)</f>
        <v>Área Metropolitana de Lisboa</v>
      </c>
    </row>
    <row r="436" spans="1:6" x14ac:dyDescent="0.2">
      <c r="A436" s="22"/>
      <c r="B436" s="23" t="s">
        <v>187</v>
      </c>
      <c r="C436" s="24">
        <v>0</v>
      </c>
      <c r="D436" s="12">
        <v>203</v>
      </c>
      <c r="E436" s="25">
        <v>203</v>
      </c>
      <c r="F436" t="str">
        <f>INDEX([1]Quadro!$B$1:$B$3005,MATCH(B436,[1]Quadro!$A$1:$A$3005,0),0)</f>
        <v>Alentejo Central</v>
      </c>
    </row>
    <row r="437" spans="1:6" x14ac:dyDescent="0.2">
      <c r="A437" s="22"/>
      <c r="B437" s="23" t="s">
        <v>189</v>
      </c>
      <c r="C437" s="24">
        <v>0</v>
      </c>
      <c r="D437" s="12">
        <v>358</v>
      </c>
      <c r="E437" s="25">
        <v>358</v>
      </c>
      <c r="F437" t="str">
        <f>INDEX([1]Quadro!$B$1:$B$3005,MATCH(B437,[1]Quadro!$A$1:$A$3005,0),0)</f>
        <v>Baixo Alentejo</v>
      </c>
    </row>
    <row r="438" spans="1:6" x14ac:dyDescent="0.2">
      <c r="A438" s="22"/>
      <c r="B438" s="23" t="s">
        <v>190</v>
      </c>
      <c r="C438" s="24">
        <v>0</v>
      </c>
      <c r="D438" s="12">
        <v>270</v>
      </c>
      <c r="E438" s="25">
        <v>270</v>
      </c>
      <c r="F438" t="str">
        <f>INDEX([1]Quadro!$B$1:$B$3005,MATCH(B438,[1]Quadro!$A$1:$A$3005,0),0)</f>
        <v>Alentejo Central</v>
      </c>
    </row>
    <row r="439" spans="1:6" x14ac:dyDescent="0.2">
      <c r="A439" s="22"/>
      <c r="B439" s="23" t="s">
        <v>191</v>
      </c>
      <c r="C439" s="24">
        <v>0</v>
      </c>
      <c r="D439" s="12">
        <v>653</v>
      </c>
      <c r="E439" s="25">
        <v>653</v>
      </c>
      <c r="F439" t="str">
        <f>INDEX([1]Quadro!$B$1:$B$3005,MATCH(B439,[1]Quadro!$A$1:$A$3005,0),0)</f>
        <v>Douro</v>
      </c>
    </row>
    <row r="440" spans="1:6" x14ac:dyDescent="0.2">
      <c r="A440" s="22"/>
      <c r="B440" s="23" t="s">
        <v>192</v>
      </c>
      <c r="C440" s="24">
        <v>0</v>
      </c>
      <c r="D440" s="12">
        <v>243</v>
      </c>
      <c r="E440" s="25">
        <v>243</v>
      </c>
      <c r="F440" t="str">
        <f>INDEX([1]Quadro!$B$1:$B$3005,MATCH(B440,[1]Quadro!$A$1:$A$3005,0),0)</f>
        <v>Região de Aveiro</v>
      </c>
    </row>
    <row r="441" spans="1:6" x14ac:dyDescent="0.2">
      <c r="A441" s="22"/>
      <c r="B441" s="23" t="s">
        <v>193</v>
      </c>
      <c r="C441" s="24">
        <v>0</v>
      </c>
      <c r="D441" s="12">
        <v>377</v>
      </c>
      <c r="E441" s="25">
        <v>377</v>
      </c>
      <c r="F441" t="str">
        <f>INDEX([1]Quadro!$B$1:$B$3005,MATCH(B441,[1]Quadro!$A$1:$A$3005,0),0)</f>
        <v>Oeste</v>
      </c>
    </row>
    <row r="442" spans="1:6" x14ac:dyDescent="0.2">
      <c r="A442" s="22"/>
      <c r="B442" s="23" t="s">
        <v>194</v>
      </c>
      <c r="C442" s="24">
        <v>0</v>
      </c>
      <c r="D442" s="12">
        <v>645</v>
      </c>
      <c r="E442" s="25">
        <v>645</v>
      </c>
      <c r="F442" t="str">
        <f>INDEX([1]Quadro!$B$1:$B$3005,MATCH(B442,[1]Quadro!$A$1:$A$3005,0),0)</f>
        <v>Viseu Dão Lafões</v>
      </c>
    </row>
    <row r="443" spans="1:6" x14ac:dyDescent="0.2">
      <c r="A443" s="22"/>
      <c r="B443" s="23" t="s">
        <v>195</v>
      </c>
      <c r="C443" s="24">
        <v>0</v>
      </c>
      <c r="D443" s="12">
        <v>3037</v>
      </c>
      <c r="E443" s="25">
        <v>3037</v>
      </c>
      <c r="F443" t="str">
        <f>INDEX([1]Quadro!$B$1:$B$3005,MATCH(B443,[1]Quadro!$A$1:$A$3005,0),0)</f>
        <v>Alto Alentejo</v>
      </c>
    </row>
    <row r="444" spans="1:6" x14ac:dyDescent="0.2">
      <c r="A444" s="22"/>
      <c r="B444" s="23" t="s">
        <v>197</v>
      </c>
      <c r="C444" s="24">
        <v>0</v>
      </c>
      <c r="D444" s="12">
        <v>349</v>
      </c>
      <c r="E444" s="25">
        <v>349</v>
      </c>
      <c r="F444" t="str">
        <f>INDEX([1]Quadro!$B$1:$B$3005,MATCH(B444,[1]Quadro!$A$1:$A$3005,0),0)</f>
        <v>Oeste</v>
      </c>
    </row>
    <row r="445" spans="1:6" x14ac:dyDescent="0.2">
      <c r="A445" s="22"/>
      <c r="B445" s="23" t="s">
        <v>198</v>
      </c>
      <c r="C445" s="24">
        <v>0</v>
      </c>
      <c r="D445" s="12">
        <v>330</v>
      </c>
      <c r="E445" s="25">
        <v>330</v>
      </c>
      <c r="F445" t="str">
        <f>INDEX([1]Quadro!$B$1:$B$3005,MATCH(B445,[1]Quadro!$A$1:$A$3005,0),0)</f>
        <v>Alentejo Litoral</v>
      </c>
    </row>
    <row r="446" spans="1:6" x14ac:dyDescent="0.2">
      <c r="A446" s="22"/>
      <c r="B446" s="23" t="s">
        <v>199</v>
      </c>
      <c r="C446" s="24">
        <v>0</v>
      </c>
      <c r="D446" s="12">
        <v>414</v>
      </c>
      <c r="E446" s="25">
        <v>414</v>
      </c>
      <c r="F446" t="str">
        <f>INDEX([1]Quadro!$B$1:$B$3005,MATCH(B446,[1]Quadro!$A$1:$A$3005,0),0)</f>
        <v>Área Metropolitana de Lisboa</v>
      </c>
    </row>
    <row r="447" spans="1:6" x14ac:dyDescent="0.2">
      <c r="A447" s="22"/>
      <c r="B447" s="23" t="s">
        <v>200</v>
      </c>
      <c r="C447" s="24">
        <v>0</v>
      </c>
      <c r="D447" s="12">
        <v>914</v>
      </c>
      <c r="E447" s="25">
        <v>914</v>
      </c>
      <c r="F447" t="str">
        <f>INDEX([1]Quadro!$B$1:$B$3005,MATCH(B447,[1]Quadro!$A$1:$A$3005,0),0)</f>
        <v>Área Metropolitana de Lisboa</v>
      </c>
    </row>
    <row r="448" spans="1:6" x14ac:dyDescent="0.2">
      <c r="A448" s="22"/>
      <c r="B448" s="23" t="s">
        <v>201</v>
      </c>
      <c r="C448" s="24">
        <v>0</v>
      </c>
      <c r="D448" s="12">
        <v>4071</v>
      </c>
      <c r="E448" s="25">
        <v>4071</v>
      </c>
      <c r="F448" t="str">
        <f>INDEX([1]Quadro!$B$1:$B$3005,MATCH(B448,[1]Quadro!$A$1:$A$3005,0),0)</f>
        <v>Beira Baixa</v>
      </c>
    </row>
    <row r="449" spans="1:6" x14ac:dyDescent="0.2">
      <c r="A449" s="22"/>
      <c r="B449" s="23" t="s">
        <v>202</v>
      </c>
      <c r="C449" s="24">
        <v>0</v>
      </c>
      <c r="D449" s="12">
        <v>1153</v>
      </c>
      <c r="E449" s="25">
        <v>1153</v>
      </c>
      <c r="F449" t="str">
        <f>INDEX([1]Quadro!$B$1:$B$3005,MATCH(B449,[1]Quadro!$A$1:$A$3005,0),0)</f>
        <v>Algarve</v>
      </c>
    </row>
    <row r="450" spans="1:6" x14ac:dyDescent="0.2">
      <c r="A450" s="22"/>
      <c r="B450" s="23" t="s">
        <v>203</v>
      </c>
      <c r="C450" s="24">
        <v>0</v>
      </c>
      <c r="D450" s="12">
        <v>269</v>
      </c>
      <c r="E450" s="25">
        <v>269</v>
      </c>
      <c r="F450" t="e">
        <f>INDEX([1]Quadro!$B$1:$B$3005,MATCH(B450,[1]Quadro!$A$1:$A$3005,0),0)</f>
        <v>#N/A</v>
      </c>
    </row>
    <row r="451" spans="1:6" x14ac:dyDescent="0.2">
      <c r="A451" s="22"/>
      <c r="B451" s="23" t="s">
        <v>204</v>
      </c>
      <c r="C451" s="24">
        <v>0</v>
      </c>
      <c r="D451" s="12">
        <v>84</v>
      </c>
      <c r="E451" s="25">
        <v>84</v>
      </c>
      <c r="F451" t="str">
        <f>INDEX([1]Quadro!$B$1:$B$3005,MATCH(B451,[1]Quadro!$A$1:$A$3005,0),0)</f>
        <v>Viseu Dão Lafões</v>
      </c>
    </row>
    <row r="452" spans="1:6" x14ac:dyDescent="0.2">
      <c r="A452" s="22"/>
      <c r="B452" s="23" t="s">
        <v>205</v>
      </c>
      <c r="C452" s="24">
        <v>0</v>
      </c>
      <c r="D452" s="12">
        <v>-4</v>
      </c>
      <c r="E452" s="25">
        <v>-4</v>
      </c>
      <c r="F452" t="str">
        <f>INDEX([1]Quadro!$B$1:$B$3005,MATCH(B452,[1]Quadro!$A$1:$A$3005,0),0)</f>
        <v>Região de Aveiro</v>
      </c>
    </row>
    <row r="453" spans="1:6" x14ac:dyDescent="0.2">
      <c r="A453" s="22"/>
      <c r="B453" s="23" t="s">
        <v>206</v>
      </c>
      <c r="C453" s="24">
        <v>0</v>
      </c>
      <c r="D453" s="12">
        <v>938</v>
      </c>
      <c r="E453" s="25">
        <v>938</v>
      </c>
      <c r="F453" t="str">
        <f>INDEX([1]Quadro!$B$1:$B$3005,MATCH(B453,[1]Quadro!$A$1:$A$3005,0),0)</f>
        <v>Região de Coimbra</v>
      </c>
    </row>
    <row r="454" spans="1:6" x14ac:dyDescent="0.2">
      <c r="A454" s="22"/>
      <c r="B454" s="23" t="s">
        <v>207</v>
      </c>
      <c r="C454" s="24">
        <v>0</v>
      </c>
      <c r="D454" s="12">
        <v>883</v>
      </c>
      <c r="E454" s="25">
        <v>883</v>
      </c>
      <c r="F454" t="str">
        <f>INDEX([1]Quadro!$B$1:$B$3005,MATCH(B454,[1]Quadro!$A$1:$A$3005,0),0)</f>
        <v>Baixo Alentejo</v>
      </c>
    </row>
    <row r="455" spans="1:6" x14ac:dyDescent="0.2">
      <c r="A455" s="22"/>
      <c r="B455" s="23" t="s">
        <v>208</v>
      </c>
      <c r="C455" s="24">
        <v>0</v>
      </c>
      <c r="D455" s="12">
        <v>799</v>
      </c>
      <c r="E455" s="25">
        <v>799</v>
      </c>
      <c r="F455" t="str">
        <f>INDEX([1]Quadro!$B$1:$B$3005,MATCH(B455,[1]Quadro!$A$1:$A$3005,0),0)</f>
        <v>Região de Aveiro</v>
      </c>
    </row>
    <row r="456" spans="1:6" x14ac:dyDescent="0.2">
      <c r="A456" s="22"/>
      <c r="B456" s="23" t="s">
        <v>211</v>
      </c>
      <c r="C456" s="24">
        <v>0</v>
      </c>
      <c r="D456" s="12">
        <v>1841</v>
      </c>
      <c r="E456" s="25">
        <v>1841</v>
      </c>
      <c r="F456" t="str">
        <f>INDEX([1]Quadro!$B$1:$B$3005,MATCH(B456,[1]Quadro!$A$1:$A$3005,0),0)</f>
        <v>Região de Coimbra</v>
      </c>
    </row>
    <row r="457" spans="1:6" x14ac:dyDescent="0.2">
      <c r="A457" s="22"/>
      <c r="B457" s="23" t="s">
        <v>212</v>
      </c>
      <c r="C457" s="24">
        <v>0</v>
      </c>
      <c r="D457" s="12">
        <v>13451</v>
      </c>
      <c r="E457" s="25">
        <v>13451</v>
      </c>
      <c r="F457" t="str">
        <f>INDEX([1]Quadro!$B$1:$B$3005,MATCH(B457,[1]Quadro!$A$1:$A$3005,0),0)</f>
        <v>Área Metropolitana do Porto</v>
      </c>
    </row>
    <row r="458" spans="1:6" x14ac:dyDescent="0.2">
      <c r="A458" s="22"/>
      <c r="B458" s="23" t="s">
        <v>213</v>
      </c>
      <c r="C458" s="24">
        <v>0</v>
      </c>
      <c r="D458" s="12">
        <v>53</v>
      </c>
      <c r="E458" s="25">
        <v>53</v>
      </c>
      <c r="F458" t="str">
        <f>INDEX([1]Quadro!$B$1:$B$3005,MATCH(B458,[1]Quadro!$A$1:$A$3005,0),0)</f>
        <v>Alto Minho</v>
      </c>
    </row>
    <row r="459" spans="1:6" x14ac:dyDescent="0.2">
      <c r="A459" s="22"/>
      <c r="B459" s="23" t="s">
        <v>214</v>
      </c>
      <c r="C459" s="24">
        <v>0</v>
      </c>
      <c r="D459" s="12">
        <v>65</v>
      </c>
      <c r="E459" s="25">
        <v>65</v>
      </c>
      <c r="F459" t="str">
        <f>INDEX([1]Quadro!$B$1:$B$3005,MATCH(B459,[1]Quadro!$A$1:$A$3005,0),0)</f>
        <v>Região de Leiria</v>
      </c>
    </row>
    <row r="460" spans="1:6" x14ac:dyDescent="0.2">
      <c r="A460" s="22"/>
      <c r="B460" s="23" t="s">
        <v>215</v>
      </c>
      <c r="C460" s="24">
        <v>0</v>
      </c>
      <c r="D460" s="12">
        <v>609</v>
      </c>
      <c r="E460" s="25">
        <v>609</v>
      </c>
      <c r="F460" t="str">
        <f>INDEX([1]Quadro!$B$1:$B$3005,MATCH(B460,[1]Quadro!$A$1:$A$3005,0),0)</f>
        <v>Região de Coimbra</v>
      </c>
    </row>
    <row r="461" spans="1:6" x14ac:dyDescent="0.2">
      <c r="A461" s="22"/>
      <c r="B461" s="23" t="s">
        <v>216</v>
      </c>
      <c r="C461" s="24">
        <v>0</v>
      </c>
      <c r="D461" s="12">
        <v>348</v>
      </c>
      <c r="E461" s="25">
        <v>348</v>
      </c>
      <c r="F461" t="str">
        <f>INDEX([1]Quadro!$B$1:$B$3005,MATCH(B461,[1]Quadro!$A$1:$A$3005,0),0)</f>
        <v>Tâmega e Sousa</v>
      </c>
    </row>
    <row r="462" spans="1:6" x14ac:dyDescent="0.2">
      <c r="A462" s="22"/>
      <c r="B462" s="23" t="s">
        <v>217</v>
      </c>
      <c r="C462" s="24">
        <v>0</v>
      </c>
      <c r="D462" s="12">
        <v>188</v>
      </c>
      <c r="E462" s="25">
        <v>188</v>
      </c>
      <c r="F462" t="str">
        <f>INDEX([1]Quadro!$B$1:$B$3005,MATCH(B462,[1]Quadro!$A$1:$A$3005,0),0)</f>
        <v>Viseu Dão Lafões</v>
      </c>
    </row>
    <row r="463" spans="1:6" x14ac:dyDescent="0.2">
      <c r="A463" s="22"/>
      <c r="B463" s="23" t="s">
        <v>218</v>
      </c>
      <c r="C463" s="24">
        <v>0</v>
      </c>
      <c r="D463" s="12">
        <v>357</v>
      </c>
      <c r="E463" s="25">
        <v>357</v>
      </c>
      <c r="F463" t="str">
        <f>INDEX([1]Quadro!$B$1:$B$3005,MATCH(B463,[1]Quadro!$A$1:$A$3005,0),0)</f>
        <v>Beira Baixa</v>
      </c>
    </row>
    <row r="464" spans="1:6" x14ac:dyDescent="0.2">
      <c r="A464" s="22"/>
      <c r="B464" s="23" t="s">
        <v>219</v>
      </c>
      <c r="C464" s="24">
        <v>0</v>
      </c>
      <c r="D464" s="12">
        <v>624</v>
      </c>
      <c r="E464" s="25">
        <v>624</v>
      </c>
      <c r="F464" t="str">
        <f>INDEX([1]Quadro!$B$1:$B$3005,MATCH(B464,[1]Quadro!$A$1:$A$3005,0),0)</f>
        <v>Douro</v>
      </c>
    </row>
    <row r="465" spans="1:6" x14ac:dyDescent="0.2">
      <c r="A465" s="22"/>
      <c r="B465" s="23" t="s">
        <v>220</v>
      </c>
      <c r="C465" s="24">
        <v>0</v>
      </c>
      <c r="D465" s="12">
        <v>546</v>
      </c>
      <c r="E465" s="25">
        <v>546</v>
      </c>
      <c r="F465" t="str">
        <f>INDEX([1]Quadro!$B$1:$B$3005,MATCH(B465,[1]Quadro!$A$1:$A$3005,0),0)</f>
        <v>Região de Coimbra</v>
      </c>
    </row>
    <row r="466" spans="1:6" x14ac:dyDescent="0.2">
      <c r="A466" s="22"/>
      <c r="B466" s="23" t="s">
        <v>221</v>
      </c>
      <c r="C466" s="24">
        <v>0</v>
      </c>
      <c r="D466" s="12">
        <v>423</v>
      </c>
      <c r="E466" s="25">
        <v>423</v>
      </c>
      <c r="F466" t="str">
        <f>INDEX([1]Quadro!$B$1:$B$3005,MATCH(B466,[1]Quadro!$A$1:$A$3005,0),0)</f>
        <v>Oeste</v>
      </c>
    </row>
    <row r="467" spans="1:6" x14ac:dyDescent="0.2">
      <c r="A467" s="22"/>
      <c r="B467" s="23" t="s">
        <v>222</v>
      </c>
      <c r="C467" s="24">
        <v>0</v>
      </c>
      <c r="D467" s="12">
        <v>67</v>
      </c>
      <c r="E467" s="25">
        <v>67</v>
      </c>
      <c r="F467" t="str">
        <f>INDEX([1]Quadro!$B$1:$B$3005,MATCH(B467,[1]Quadro!$A$1:$A$3005,0),0)</f>
        <v>Douro</v>
      </c>
    </row>
    <row r="468" spans="1:6" x14ac:dyDescent="0.2">
      <c r="A468" s="22"/>
      <c r="B468" s="23" t="s">
        <v>223</v>
      </c>
      <c r="C468" s="24">
        <v>0</v>
      </c>
      <c r="D468" s="12">
        <v>1158</v>
      </c>
      <c r="E468" s="25">
        <v>1158</v>
      </c>
      <c r="F468" t="str">
        <f>INDEX([1]Quadro!$B$1:$B$3005,MATCH(B468,[1]Quadro!$A$1:$A$3005,0),0)</f>
        <v>Beiras e Serra da Estrela</v>
      </c>
    </row>
    <row r="469" spans="1:6" x14ac:dyDescent="0.2">
      <c r="A469" s="22"/>
      <c r="B469" s="23" t="s">
        <v>224</v>
      </c>
      <c r="C469" s="24">
        <v>0</v>
      </c>
      <c r="D469" s="12">
        <v>644</v>
      </c>
      <c r="E469" s="25">
        <v>644</v>
      </c>
      <c r="F469" t="str">
        <f>INDEX([1]Quadro!$B$1:$B$3005,MATCH(B469,[1]Quadro!$A$1:$A$3005,0),0)</f>
        <v>Região de Leiria</v>
      </c>
    </row>
    <row r="470" spans="1:6" x14ac:dyDescent="0.2">
      <c r="A470" s="22"/>
      <c r="B470" s="23" t="s">
        <v>226</v>
      </c>
      <c r="C470" s="24">
        <v>0</v>
      </c>
      <c r="D470" s="12">
        <v>24</v>
      </c>
      <c r="E470" s="25">
        <v>24</v>
      </c>
      <c r="F470" t="str">
        <f>INDEX([1]Quadro!$B$1:$B$3005,MATCH(B470,[1]Quadro!$A$1:$A$3005,0),0)</f>
        <v>Alto Minho</v>
      </c>
    </row>
    <row r="471" spans="1:6" x14ac:dyDescent="0.2">
      <c r="A471" s="22"/>
      <c r="B471" s="23" t="s">
        <v>227</v>
      </c>
      <c r="C471" s="24">
        <v>0</v>
      </c>
      <c r="D471" s="12">
        <v>154</v>
      </c>
      <c r="E471" s="25">
        <v>154</v>
      </c>
      <c r="F471" t="str">
        <f>INDEX([1]Quadro!$B$1:$B$3005,MATCH(B471,[1]Quadro!$A$1:$A$3005,0),0)</f>
        <v>Alto Minho</v>
      </c>
    </row>
    <row r="472" spans="1:6" x14ac:dyDescent="0.2">
      <c r="A472" s="22"/>
      <c r="B472" s="23" t="s">
        <v>228</v>
      </c>
      <c r="C472" s="24">
        <v>0</v>
      </c>
      <c r="D472" s="12">
        <v>469</v>
      </c>
      <c r="E472" s="25">
        <v>469</v>
      </c>
      <c r="F472" t="str">
        <f>INDEX([1]Quadro!$B$1:$B$3005,MATCH(B472,[1]Quadro!$A$1:$A$3005,0),0)</f>
        <v>Alto Alentejo</v>
      </c>
    </row>
    <row r="473" spans="1:6" x14ac:dyDescent="0.2">
      <c r="A473" s="22"/>
      <c r="B473" s="23" t="s">
        <v>229</v>
      </c>
      <c r="C473" s="24">
        <v>0</v>
      </c>
      <c r="D473" s="12">
        <v>969</v>
      </c>
      <c r="E473" s="25">
        <v>969</v>
      </c>
      <c r="F473" t="str">
        <f>INDEX([1]Quadro!$B$1:$B$3005,MATCH(B473,[1]Quadro!$A$1:$A$3005,0),0)</f>
        <v>Alto Alentejo</v>
      </c>
    </row>
    <row r="474" spans="1:6" x14ac:dyDescent="0.2">
      <c r="A474" s="22"/>
      <c r="B474" s="23" t="s">
        <v>230</v>
      </c>
      <c r="C474" s="24">
        <v>0</v>
      </c>
      <c r="D474" s="12">
        <v>-51</v>
      </c>
      <c r="E474" s="25">
        <v>-51</v>
      </c>
      <c r="F474" t="str">
        <f>INDEX([1]Quadro!$B$1:$B$3005,MATCH(B474,[1]Quadro!$A$1:$A$3005,0),0)</f>
        <v>Alentejo Central</v>
      </c>
    </row>
    <row r="475" spans="1:6" x14ac:dyDescent="0.2">
      <c r="A475" s="22"/>
      <c r="B475" s="23" t="s">
        <v>231</v>
      </c>
      <c r="C475" s="24">
        <v>0</v>
      </c>
      <c r="D475" s="12">
        <v>643</v>
      </c>
      <c r="E475" s="25">
        <v>643</v>
      </c>
      <c r="F475" t="str">
        <f>INDEX([1]Quadro!$B$1:$B$3005,MATCH(B475,[1]Quadro!$A$1:$A$3005,0),0)</f>
        <v>Algarve</v>
      </c>
    </row>
    <row r="476" spans="1:6" x14ac:dyDescent="0.2">
      <c r="A476" s="22"/>
      <c r="B476" s="23" t="s">
        <v>232</v>
      </c>
      <c r="C476" s="24">
        <v>0</v>
      </c>
      <c r="D476" s="12">
        <v>953</v>
      </c>
      <c r="E476" s="25">
        <v>953</v>
      </c>
      <c r="F476" t="str">
        <f>INDEX([1]Quadro!$B$1:$B$3005,MATCH(B476,[1]Quadro!$A$1:$A$3005,0),0)</f>
        <v>Área Metropolitana do Porto</v>
      </c>
    </row>
    <row r="477" spans="1:6" x14ac:dyDescent="0.2">
      <c r="A477" s="22"/>
      <c r="B477" s="23" t="s">
        <v>233</v>
      </c>
      <c r="C477" s="24">
        <v>0</v>
      </c>
      <c r="D477" s="12">
        <v>2</v>
      </c>
      <c r="E477" s="25">
        <v>2</v>
      </c>
      <c r="F477" t="str">
        <f>INDEX([1]Quadro!$B$1:$B$3005,MATCH(B477,[1]Quadro!$A$1:$A$3005,0),0)</f>
        <v>Região de Leiria</v>
      </c>
    </row>
    <row r="478" spans="1:6" x14ac:dyDescent="0.2">
      <c r="A478" s="22"/>
      <c r="B478" s="23" t="s">
        <v>234</v>
      </c>
      <c r="C478" s="24">
        <v>0</v>
      </c>
      <c r="D478" s="12">
        <v>5681</v>
      </c>
      <c r="E478" s="25">
        <v>5681</v>
      </c>
      <c r="F478" t="str">
        <f>INDEX([1]Quadro!$B$1:$B$3005,MATCH(B478,[1]Quadro!$A$1:$A$3005,0),0)</f>
        <v>Ave</v>
      </c>
    </row>
    <row r="479" spans="1:6" x14ac:dyDescent="0.2">
      <c r="A479" s="22"/>
      <c r="B479" s="23" t="s">
        <v>235</v>
      </c>
      <c r="C479" s="24">
        <v>0</v>
      </c>
      <c r="D479" s="12">
        <v>242</v>
      </c>
      <c r="E479" s="25">
        <v>242</v>
      </c>
      <c r="F479" t="str">
        <f>INDEX([1]Quadro!$B$1:$B$3005,MATCH(B479,[1]Quadro!$A$1:$A$3005,0),0)</f>
        <v>Área Metropolitana do Porto</v>
      </c>
    </row>
    <row r="480" spans="1:6" x14ac:dyDescent="0.2">
      <c r="A480" s="22"/>
      <c r="B480" s="23" t="s">
        <v>237</v>
      </c>
      <c r="C480" s="24">
        <v>0</v>
      </c>
      <c r="D480" s="12">
        <v>333</v>
      </c>
      <c r="E480" s="25">
        <v>333</v>
      </c>
      <c r="F480" t="str">
        <f>INDEX([1]Quadro!$B$1:$B$3005,MATCH(B480,[1]Quadro!$A$1:$A$3005,0),0)</f>
        <v>Beira Baixa</v>
      </c>
    </row>
    <row r="481" spans="1:6" x14ac:dyDescent="0.2">
      <c r="A481" s="22"/>
      <c r="B481" s="23" t="s">
        <v>238</v>
      </c>
      <c r="C481" s="24">
        <v>0</v>
      </c>
      <c r="D481" s="12">
        <v>130</v>
      </c>
      <c r="E481" s="25">
        <v>130</v>
      </c>
      <c r="F481" t="str">
        <f>INDEX([1]Quadro!$B$1:$B$3005,MATCH(B481,[1]Quadro!$A$1:$A$3005,0),0)</f>
        <v>Alentejo Central</v>
      </c>
    </row>
    <row r="482" spans="1:6" x14ac:dyDescent="0.2">
      <c r="A482" s="22"/>
      <c r="B482" s="23" t="s">
        <v>239</v>
      </c>
      <c r="C482" s="24">
        <v>0</v>
      </c>
      <c r="D482" s="12">
        <v>-165</v>
      </c>
      <c r="E482" s="25">
        <v>-165</v>
      </c>
      <c r="F482" t="str">
        <f>INDEX([1]Quadro!$B$1:$B$3005,MATCH(B482,[1]Quadro!$A$1:$A$3005,0),0)</f>
        <v>Alentejo Central</v>
      </c>
    </row>
    <row r="483" spans="1:6" x14ac:dyDescent="0.2">
      <c r="A483" s="22"/>
      <c r="B483" s="23" t="s">
        <v>240</v>
      </c>
      <c r="C483" s="24">
        <v>0</v>
      </c>
      <c r="D483" s="12">
        <v>762</v>
      </c>
      <c r="E483" s="25">
        <v>762</v>
      </c>
      <c r="F483" t="str">
        <f>INDEX([1]Quadro!$B$1:$B$3005,MATCH(B483,[1]Quadro!$A$1:$A$3005,0),0)</f>
        <v>Tâmega e Sousa</v>
      </c>
    </row>
    <row r="484" spans="1:6" x14ac:dyDescent="0.2">
      <c r="A484" s="22"/>
      <c r="B484" s="23" t="s">
        <v>243</v>
      </c>
      <c r="C484" s="24">
        <v>0</v>
      </c>
      <c r="D484" s="12">
        <v>1530</v>
      </c>
      <c r="E484" s="25">
        <v>1530</v>
      </c>
      <c r="F484" t="str">
        <f>INDEX([1]Quadro!$B$1:$B$3005,MATCH(B484,[1]Quadro!$A$1:$A$3005,0),0)</f>
        <v>Lezíria do Tejo</v>
      </c>
    </row>
    <row r="485" spans="1:6" x14ac:dyDescent="0.2">
      <c r="A485" s="22"/>
      <c r="B485" s="23" t="s">
        <v>244</v>
      </c>
      <c r="C485" s="24">
        <v>0</v>
      </c>
      <c r="D485" s="12">
        <v>787</v>
      </c>
      <c r="E485" s="25">
        <v>787</v>
      </c>
      <c r="F485" t="str">
        <f>INDEX([1]Quadro!$B$1:$B$3005,MATCH(B485,[1]Quadro!$A$1:$A$3005,0),0)</f>
        <v>Douro</v>
      </c>
    </row>
    <row r="486" spans="1:6" x14ac:dyDescent="0.2">
      <c r="A486" s="22"/>
      <c r="B486" s="23" t="s">
        <v>245</v>
      </c>
      <c r="C486" s="24">
        <v>0</v>
      </c>
      <c r="D486" s="12">
        <v>761</v>
      </c>
      <c r="E486" s="25">
        <v>761</v>
      </c>
      <c r="F486" t="str">
        <f>INDEX([1]Quadro!$B$1:$B$3005,MATCH(B486,[1]Quadro!$A$1:$A$3005,0),0)</f>
        <v>Beiras e Serra da Estrela</v>
      </c>
    </row>
    <row r="487" spans="1:6" x14ac:dyDescent="0.2">
      <c r="A487" s="22"/>
      <c r="B487" s="23" t="s">
        <v>247</v>
      </c>
      <c r="C487" s="24">
        <v>0</v>
      </c>
      <c r="D487" s="12">
        <v>438</v>
      </c>
      <c r="E487" s="25">
        <v>438</v>
      </c>
      <c r="F487" t="str">
        <f>INDEX([1]Quadro!$B$1:$B$3005,MATCH(B487,[1]Quadro!$A$1:$A$3005,0),0)</f>
        <v>Viseu Dão Lafões</v>
      </c>
    </row>
    <row r="488" spans="1:6" x14ac:dyDescent="0.2">
      <c r="A488" s="22"/>
      <c r="B488" s="23" t="s">
        <v>250</v>
      </c>
      <c r="C488" s="24">
        <v>0</v>
      </c>
      <c r="D488" s="12">
        <v>80</v>
      </c>
      <c r="E488" s="25">
        <v>80</v>
      </c>
      <c r="F488" t="str">
        <f>INDEX([1]Quadro!$B$1:$B$3005,MATCH(B488,[1]Quadro!$A$1:$A$3005,0),0)</f>
        <v>Douro</v>
      </c>
    </row>
    <row r="489" spans="1:6" x14ac:dyDescent="0.2">
      <c r="A489" s="22"/>
      <c r="B489" s="23" t="s">
        <v>251</v>
      </c>
      <c r="C489" s="24">
        <v>0</v>
      </c>
      <c r="D489" s="12">
        <v>831</v>
      </c>
      <c r="E489" s="25">
        <v>831</v>
      </c>
      <c r="F489" t="str">
        <f>INDEX([1]Quadro!$B$1:$B$3005,MATCH(B489,[1]Quadro!$A$1:$A$3005,0),0)</f>
        <v>Lezíria do Tejo</v>
      </c>
    </row>
    <row r="490" spans="1:6" x14ac:dyDescent="0.2">
      <c r="A490" s="22"/>
      <c r="B490" s="23" t="s">
        <v>252</v>
      </c>
      <c r="C490" s="24">
        <v>0</v>
      </c>
      <c r="D490" s="12">
        <v>204</v>
      </c>
      <c r="E490" s="25">
        <v>204</v>
      </c>
      <c r="F490" t="str">
        <f>INDEX([1]Quadro!$B$1:$B$3005,MATCH(B490,[1]Quadro!$A$1:$A$3005,0),0)</f>
        <v>Alentejo Litoral</v>
      </c>
    </row>
    <row r="491" spans="1:6" x14ac:dyDescent="0.2">
      <c r="A491" s="22"/>
      <c r="B491" s="23" t="s">
        <v>253</v>
      </c>
      <c r="C491" s="24">
        <v>0</v>
      </c>
      <c r="D491" s="12">
        <v>59</v>
      </c>
      <c r="E491" s="25">
        <v>59</v>
      </c>
      <c r="F491" t="str">
        <f>INDEX([1]Quadro!$B$1:$B$3005,MATCH(B491,[1]Quadro!$A$1:$A$3005,0),0)</f>
        <v>Área Metropolitana do Porto</v>
      </c>
    </row>
    <row r="492" spans="1:6" x14ac:dyDescent="0.2">
      <c r="A492" s="22"/>
      <c r="B492" s="23" t="s">
        <v>254</v>
      </c>
      <c r="C492" s="24">
        <v>0</v>
      </c>
      <c r="D492" s="12">
        <v>8</v>
      </c>
      <c r="E492" s="25">
        <v>8</v>
      </c>
      <c r="F492" t="str">
        <f>INDEX([1]Quadro!$B$1:$B$3005,MATCH(B492,[1]Quadro!$A$1:$A$3005,0),0)</f>
        <v>Algarve</v>
      </c>
    </row>
    <row r="493" spans="1:6" x14ac:dyDescent="0.2">
      <c r="A493" s="22"/>
      <c r="B493" s="23" t="s">
        <v>255</v>
      </c>
      <c r="C493" s="24">
        <v>0</v>
      </c>
      <c r="D493" s="12">
        <v>25</v>
      </c>
      <c r="E493" s="25">
        <v>25</v>
      </c>
      <c r="F493" t="e">
        <f>INDEX([1]Quadro!$B$1:$B$3005,MATCH(B493,[1]Quadro!$A$1:$A$3005,0),0)</f>
        <v>#N/A</v>
      </c>
    </row>
    <row r="494" spans="1:6" x14ac:dyDescent="0.2">
      <c r="A494" s="22"/>
      <c r="B494" s="23" t="s">
        <v>256</v>
      </c>
      <c r="C494" s="24">
        <v>0</v>
      </c>
      <c r="D494" s="12">
        <v>2</v>
      </c>
      <c r="E494" s="25">
        <v>2</v>
      </c>
      <c r="F494" t="str">
        <f>INDEX([1]Quadro!$B$1:$B$3005,MATCH(B494,[1]Quadro!$A$1:$A$3005,0),0)</f>
        <v>Douro</v>
      </c>
    </row>
    <row r="495" spans="1:6" x14ac:dyDescent="0.2">
      <c r="A495" s="22"/>
      <c r="B495" s="23" t="s">
        <v>257</v>
      </c>
      <c r="C495" s="24">
        <v>0</v>
      </c>
      <c r="D495" s="12">
        <v>167</v>
      </c>
      <c r="E495" s="25">
        <v>167</v>
      </c>
      <c r="F495" t="str">
        <f>INDEX([1]Quadro!$B$1:$B$3005,MATCH(B495,[1]Quadro!$A$1:$A$3005,0),0)</f>
        <v>Viseu Dão Lafões</v>
      </c>
    </row>
    <row r="496" spans="1:6" x14ac:dyDescent="0.2">
      <c r="A496" s="22"/>
      <c r="B496" s="23" t="s">
        <v>259</v>
      </c>
      <c r="C496" s="24">
        <v>0</v>
      </c>
      <c r="D496" s="12">
        <v>424</v>
      </c>
      <c r="E496" s="25">
        <v>424</v>
      </c>
      <c r="F496" t="str">
        <f>INDEX([1]Quadro!$B$1:$B$3005,MATCH(B496,[1]Quadro!$A$1:$A$3005,0),0)</f>
        <v>Médio Tejo</v>
      </c>
    </row>
    <row r="497" spans="1:6" x14ac:dyDescent="0.2">
      <c r="A497" s="22"/>
      <c r="B497" s="23" t="s">
        <v>260</v>
      </c>
      <c r="C497" s="24">
        <v>0</v>
      </c>
      <c r="D497" s="12">
        <v>411</v>
      </c>
      <c r="E497" s="25">
        <v>411</v>
      </c>
      <c r="F497" t="str">
        <f>INDEX([1]Quadro!$B$1:$B$3005,MATCH(B497,[1]Quadro!$A$1:$A$3005,0),0)</f>
        <v>Viseu Dão Lafões</v>
      </c>
    </row>
    <row r="498" spans="1:6" x14ac:dyDescent="0.2">
      <c r="A498" s="22"/>
      <c r="B498" s="23" t="s">
        <v>261</v>
      </c>
      <c r="C498" s="24">
        <v>0</v>
      </c>
      <c r="D498" s="12">
        <v>3615</v>
      </c>
      <c r="E498" s="25">
        <v>3615</v>
      </c>
      <c r="F498" t="str">
        <f>INDEX([1]Quadro!$B$1:$B$3005,MATCH(B498,[1]Quadro!$A$1:$A$3005,0),0)</f>
        <v>Beiras e Serra da Estrela</v>
      </c>
    </row>
    <row r="499" spans="1:6" x14ac:dyDescent="0.2">
      <c r="A499" s="22"/>
      <c r="B499" s="23" t="s">
        <v>262</v>
      </c>
      <c r="C499" s="24">
        <v>0</v>
      </c>
      <c r="D499" s="12">
        <v>847</v>
      </c>
      <c r="E499" s="25">
        <v>847</v>
      </c>
      <c r="F499" t="str">
        <f>INDEX([1]Quadro!$B$1:$B$3005,MATCH(B499,[1]Quadro!$A$1:$A$3005,0),0)</f>
        <v>Área Metropolitana de Lisboa</v>
      </c>
    </row>
    <row r="500" spans="1:6" x14ac:dyDescent="0.2">
      <c r="A500" s="22"/>
      <c r="B500" s="23" t="s">
        <v>263</v>
      </c>
      <c r="C500" s="24">
        <v>0</v>
      </c>
      <c r="D500" s="12">
        <v>349</v>
      </c>
      <c r="E500" s="25">
        <v>349</v>
      </c>
      <c r="F500" t="str">
        <f>INDEX([1]Quadro!$B$1:$B$3005,MATCH(B500,[1]Quadro!$A$1:$A$3005,0),0)</f>
        <v>Douro</v>
      </c>
    </row>
    <row r="501" spans="1:6" x14ac:dyDescent="0.2">
      <c r="A501" s="22"/>
      <c r="B501" s="23" t="s">
        <v>264</v>
      </c>
      <c r="C501" s="24">
        <v>0</v>
      </c>
      <c r="D501" s="12">
        <v>445</v>
      </c>
      <c r="E501" s="25">
        <v>445</v>
      </c>
      <c r="F501" t="str">
        <f>INDEX([1]Quadro!$B$1:$B$3005,MATCH(B501,[1]Quadro!$A$1:$A$3005,0),0)</f>
        <v>Baixo Alentejo</v>
      </c>
    </row>
    <row r="502" spans="1:6" x14ac:dyDescent="0.2">
      <c r="A502" s="22"/>
      <c r="B502" s="23" t="s">
        <v>265</v>
      </c>
      <c r="C502" s="24">
        <v>0</v>
      </c>
      <c r="D502" s="12">
        <v>3146</v>
      </c>
      <c r="E502" s="25">
        <v>3146</v>
      </c>
      <c r="F502" t="str">
        <f>INDEX([1]Quadro!$B$1:$B$3005,MATCH(B502,[1]Quadro!$A$1:$A$3005,0),0)</f>
        <v>Médio Tejo</v>
      </c>
    </row>
    <row r="503" spans="1:6" x14ac:dyDescent="0.2">
      <c r="A503" s="22"/>
      <c r="B503" s="23" t="s">
        <v>266</v>
      </c>
      <c r="C503" s="24">
        <v>0</v>
      </c>
      <c r="D503" s="12">
        <v>1095</v>
      </c>
      <c r="E503" s="25">
        <v>1095</v>
      </c>
      <c r="F503" t="str">
        <f>INDEX([1]Quadro!$B$1:$B$3005,MATCH(B503,[1]Quadro!$A$1:$A$3005,0),0)</f>
        <v>Área Metropolitana de Lisboa</v>
      </c>
    </row>
    <row r="504" spans="1:6" x14ac:dyDescent="0.2">
      <c r="A504" s="22"/>
      <c r="B504" s="23" t="s">
        <v>267</v>
      </c>
      <c r="C504" s="24">
        <v>0</v>
      </c>
      <c r="D504" s="12">
        <v>504</v>
      </c>
      <c r="E504" s="25">
        <v>504</v>
      </c>
      <c r="F504" t="str">
        <f>INDEX([1]Quadro!$B$1:$B$3005,MATCH(B504,[1]Quadro!$A$1:$A$3005,0),0)</f>
        <v>Área Metropolitana de Lisboa</v>
      </c>
    </row>
    <row r="505" spans="1:6" x14ac:dyDescent="0.2">
      <c r="A505" s="22"/>
      <c r="B505" s="23" t="s">
        <v>268</v>
      </c>
      <c r="C505" s="24">
        <v>0</v>
      </c>
      <c r="D505" s="12">
        <v>382</v>
      </c>
      <c r="E505" s="25">
        <v>382</v>
      </c>
      <c r="F505" t="str">
        <f>INDEX([1]Quadro!$B$1:$B$3005,MATCH(B505,[1]Quadro!$A$1:$A$3005,0),0)</f>
        <v>Região de Aveiro</v>
      </c>
    </row>
    <row r="506" spans="1:6" x14ac:dyDescent="0.2">
      <c r="A506" s="22"/>
      <c r="B506" s="23" t="s">
        <v>269</v>
      </c>
      <c r="C506" s="24">
        <v>0</v>
      </c>
      <c r="D506" s="12">
        <v>63</v>
      </c>
      <c r="E506" s="25">
        <v>63</v>
      </c>
      <c r="F506" t="str">
        <f>INDEX([1]Quadro!$B$1:$B$3005,MATCH(B506,[1]Quadro!$A$1:$A$3005,0),0)</f>
        <v>Algarve</v>
      </c>
    </row>
    <row r="507" spans="1:6" x14ac:dyDescent="0.2">
      <c r="A507" s="22"/>
      <c r="B507" s="23" t="s">
        <v>270</v>
      </c>
      <c r="C507" s="24">
        <v>0</v>
      </c>
      <c r="D507" s="12">
        <v>207</v>
      </c>
      <c r="E507" s="25">
        <v>207</v>
      </c>
      <c r="F507" t="str">
        <f>INDEX([1]Quadro!$B$1:$B$3005,MATCH(B507,[1]Quadro!$A$1:$A$3005,0),0)</f>
        <v>Alentejo Litoral</v>
      </c>
    </row>
    <row r="508" spans="1:6" x14ac:dyDescent="0.2">
      <c r="A508" s="22"/>
      <c r="B508" s="23" t="s">
        <v>271</v>
      </c>
      <c r="C508" s="24">
        <v>0</v>
      </c>
      <c r="D508" s="12">
        <v>2161</v>
      </c>
      <c r="E508" s="25">
        <v>2161</v>
      </c>
      <c r="F508" t="str">
        <f>INDEX([1]Quadro!$B$1:$B$3005,MATCH(B508,[1]Quadro!$A$1:$A$3005,0),0)</f>
        <v>Área Metropolitana de Lisboa</v>
      </c>
    </row>
    <row r="509" spans="1:6" x14ac:dyDescent="0.2">
      <c r="A509" s="22"/>
      <c r="B509" s="23" t="s">
        <v>272</v>
      </c>
      <c r="C509" s="24">
        <v>0</v>
      </c>
      <c r="D509" s="12">
        <v>116</v>
      </c>
      <c r="E509" s="25">
        <v>116</v>
      </c>
      <c r="F509" t="str">
        <f>INDEX([1]Quadro!$B$1:$B$3005,MATCH(B509,[1]Quadro!$A$1:$A$3005,0),0)</f>
        <v>Oeste</v>
      </c>
    </row>
    <row r="510" spans="1:6" x14ac:dyDescent="0.2">
      <c r="A510" s="22"/>
      <c r="B510" s="23" t="s">
        <v>273</v>
      </c>
      <c r="C510" s="24">
        <v>0</v>
      </c>
      <c r="D510" s="12">
        <v>4</v>
      </c>
      <c r="E510" s="25">
        <v>4</v>
      </c>
      <c r="F510" t="str">
        <f>INDEX([1]Quadro!$B$1:$B$3005,MATCH(B510,[1]Quadro!$A$1:$A$3005,0),0)</f>
        <v>Região de Coimbra</v>
      </c>
    </row>
    <row r="511" spans="1:6" x14ac:dyDescent="0.2">
      <c r="A511" s="22"/>
      <c r="B511" s="23" t="s">
        <v>274</v>
      </c>
      <c r="C511" s="24">
        <v>0</v>
      </c>
      <c r="D511" s="12">
        <v>49</v>
      </c>
      <c r="E511" s="25">
        <v>49</v>
      </c>
      <c r="F511" t="str">
        <f>INDEX([1]Quadro!$B$1:$B$3005,MATCH(B511,[1]Quadro!$A$1:$A$3005,0),0)</f>
        <v>Alto Alentejo</v>
      </c>
    </row>
    <row r="512" spans="1:6" x14ac:dyDescent="0.2">
      <c r="A512" s="22"/>
      <c r="B512" s="23" t="s">
        <v>275</v>
      </c>
      <c r="C512" s="24">
        <v>0</v>
      </c>
      <c r="D512" s="12">
        <v>508</v>
      </c>
      <c r="E512" s="25">
        <v>508</v>
      </c>
      <c r="F512" t="str">
        <f>INDEX([1]Quadro!$B$1:$B$3005,MATCH(B512,[1]Quadro!$A$1:$A$3005,0),0)</f>
        <v>Região de Coimbra</v>
      </c>
    </row>
    <row r="513" spans="1:6" x14ac:dyDescent="0.2">
      <c r="A513" s="22"/>
      <c r="B513" s="23" t="s">
        <v>277</v>
      </c>
      <c r="C513" s="24">
        <v>0</v>
      </c>
      <c r="D513" s="12">
        <v>237</v>
      </c>
      <c r="E513" s="25">
        <v>237</v>
      </c>
      <c r="F513" t="str">
        <f>INDEX([1]Quadro!$B$1:$B$3005,MATCH(B513,[1]Quadro!$A$1:$A$3005,0),0)</f>
        <v>Douro</v>
      </c>
    </row>
    <row r="514" spans="1:6" x14ac:dyDescent="0.2">
      <c r="A514" s="22"/>
      <c r="B514" s="23" t="s">
        <v>278</v>
      </c>
      <c r="C514" s="24">
        <v>0</v>
      </c>
      <c r="D514" s="12">
        <v>175</v>
      </c>
      <c r="E514" s="25">
        <v>175</v>
      </c>
      <c r="F514" t="str">
        <f>INDEX([1]Quadro!$B$1:$B$3005,MATCH(B514,[1]Quadro!$A$1:$A$3005,0),0)</f>
        <v>Algarve</v>
      </c>
    </row>
    <row r="515" spans="1:6" x14ac:dyDescent="0.2">
      <c r="A515" s="22"/>
      <c r="B515" s="23" t="s">
        <v>279</v>
      </c>
      <c r="C515" s="24">
        <v>0</v>
      </c>
      <c r="D515" s="12">
        <v>722</v>
      </c>
      <c r="E515" s="25">
        <v>722</v>
      </c>
      <c r="F515" t="str">
        <f>INDEX([1]Quadro!$B$1:$B$3005,MATCH(B515,[1]Quadro!$A$1:$A$3005,0),0)</f>
        <v>Cávado</v>
      </c>
    </row>
    <row r="516" spans="1:6" x14ac:dyDescent="0.2">
      <c r="A516" s="22"/>
      <c r="B516" s="23" t="s">
        <v>280</v>
      </c>
      <c r="C516" s="24">
        <v>0</v>
      </c>
      <c r="D516" s="12">
        <v>288</v>
      </c>
      <c r="E516" s="25">
        <v>288</v>
      </c>
      <c r="F516" t="str">
        <f>INDEX([1]Quadro!$B$1:$B$3005,MATCH(B516,[1]Quadro!$A$1:$A$3005,0),0)</f>
        <v>Médio Tejo</v>
      </c>
    </row>
    <row r="517" spans="1:6" x14ac:dyDescent="0.2">
      <c r="A517" s="22"/>
      <c r="B517" s="23" t="s">
        <v>281</v>
      </c>
      <c r="C517" s="24">
        <v>0</v>
      </c>
      <c r="D517" s="12">
        <v>557</v>
      </c>
      <c r="E517" s="25">
        <v>557</v>
      </c>
      <c r="F517" t="str">
        <f>INDEX([1]Quadro!$B$1:$B$3005,MATCH(B517,[1]Quadro!$A$1:$A$3005,0),0)</f>
        <v>Viseu Dão Lafões</v>
      </c>
    </row>
    <row r="518" spans="1:6" x14ac:dyDescent="0.2">
      <c r="A518" s="22"/>
      <c r="B518" s="23" t="s">
        <v>282</v>
      </c>
      <c r="C518" s="24">
        <v>0</v>
      </c>
      <c r="D518" s="12">
        <v>696</v>
      </c>
      <c r="E518" s="25">
        <v>696</v>
      </c>
      <c r="F518" t="str">
        <f>INDEX([1]Quadro!$B$1:$B$3005,MATCH(B518,[1]Quadro!$A$1:$A$3005,0),0)</f>
        <v>Douro</v>
      </c>
    </row>
    <row r="519" spans="1:6" x14ac:dyDescent="0.2">
      <c r="A519" s="22"/>
      <c r="B519" s="23" t="s">
        <v>283</v>
      </c>
      <c r="C519" s="24">
        <v>0</v>
      </c>
      <c r="D519" s="12">
        <v>775</v>
      </c>
      <c r="E519" s="25">
        <v>775</v>
      </c>
      <c r="F519" t="str">
        <f>INDEX([1]Quadro!$B$1:$B$3005,MATCH(B519,[1]Quadro!$A$1:$A$3005,0),0)</f>
        <v>Médio Tejo</v>
      </c>
    </row>
    <row r="520" spans="1:6" x14ac:dyDescent="0.2">
      <c r="A520" s="22"/>
      <c r="B520" s="23" t="s">
        <v>284</v>
      </c>
      <c r="C520" s="24">
        <v>0</v>
      </c>
      <c r="D520" s="12">
        <v>712</v>
      </c>
      <c r="E520" s="25">
        <v>712</v>
      </c>
      <c r="F520" t="str">
        <f>INDEX([1]Quadro!$B$1:$B$3005,MATCH(B520,[1]Quadro!$A$1:$A$3005,0),0)</f>
        <v>Oeste</v>
      </c>
    </row>
    <row r="521" spans="1:6" x14ac:dyDescent="0.2">
      <c r="A521" s="22"/>
      <c r="B521" s="23" t="s">
        <v>285</v>
      </c>
      <c r="C521" s="24">
        <v>0</v>
      </c>
      <c r="D521" s="12">
        <v>1558</v>
      </c>
      <c r="E521" s="25">
        <v>1558</v>
      </c>
      <c r="F521" t="str">
        <f>INDEX([1]Quadro!$B$1:$B$3005,MATCH(B521,[1]Quadro!$A$1:$A$3005,0),0)</f>
        <v>Beiras e Serra da Estrela</v>
      </c>
    </row>
    <row r="522" spans="1:6" x14ac:dyDescent="0.2">
      <c r="A522" s="22"/>
      <c r="B522" s="23" t="s">
        <v>286</v>
      </c>
      <c r="C522" s="24">
        <v>0</v>
      </c>
      <c r="D522" s="12">
        <v>46</v>
      </c>
      <c r="E522" s="25">
        <v>46</v>
      </c>
      <c r="F522" t="str">
        <f>INDEX([1]Quadro!$B$1:$B$3005,MATCH(B522,[1]Quadro!$A$1:$A$3005,0),0)</f>
        <v>Área Metropolitana do Porto</v>
      </c>
    </row>
    <row r="523" spans="1:6" x14ac:dyDescent="0.2">
      <c r="A523" s="22"/>
      <c r="B523" s="23" t="s">
        <v>288</v>
      </c>
      <c r="C523" s="24">
        <v>0</v>
      </c>
      <c r="D523" s="12">
        <v>40</v>
      </c>
      <c r="E523" s="25">
        <v>40</v>
      </c>
      <c r="F523" t="str">
        <f>INDEX([1]Quadro!$B$1:$B$3005,MATCH(B523,[1]Quadro!$A$1:$A$3005,0),0)</f>
        <v>Área Metropolitana do Porto</v>
      </c>
    </row>
    <row r="524" spans="1:6" x14ac:dyDescent="0.2">
      <c r="A524" s="22"/>
      <c r="B524" s="23" t="s">
        <v>289</v>
      </c>
      <c r="C524" s="24">
        <v>0</v>
      </c>
      <c r="D524" s="12">
        <v>166</v>
      </c>
      <c r="E524" s="25">
        <v>166</v>
      </c>
      <c r="F524" t="str">
        <f>INDEX([1]Quadro!$B$1:$B$3005,MATCH(B524,[1]Quadro!$A$1:$A$3005,0),0)</f>
        <v>Alto Minho</v>
      </c>
    </row>
    <row r="525" spans="1:6" x14ac:dyDescent="0.2">
      <c r="A525" s="22"/>
      <c r="B525" s="23" t="s">
        <v>290</v>
      </c>
      <c r="C525" s="24">
        <v>0</v>
      </c>
      <c r="D525" s="12">
        <v>265</v>
      </c>
      <c r="E525" s="25">
        <v>265</v>
      </c>
      <c r="F525" t="str">
        <f>INDEX([1]Quadro!$B$1:$B$3005,MATCH(B525,[1]Quadro!$A$1:$A$3005,0),0)</f>
        <v>Área Metropolitana do Porto</v>
      </c>
    </row>
    <row r="526" spans="1:6" x14ac:dyDescent="0.2">
      <c r="A526" s="22"/>
      <c r="B526" s="23" t="s">
        <v>291</v>
      </c>
      <c r="C526" s="24">
        <v>0</v>
      </c>
      <c r="D526" s="12">
        <v>227</v>
      </c>
      <c r="E526" s="25">
        <v>227</v>
      </c>
      <c r="F526" t="str">
        <f>INDEX([1]Quadro!$B$1:$B$3005,MATCH(B526,[1]Quadro!$A$1:$A$3005,0),0)</f>
        <v>Alto Tâmega</v>
      </c>
    </row>
    <row r="527" spans="1:6" x14ac:dyDescent="0.2">
      <c r="A527" s="22"/>
      <c r="B527" s="23" t="s">
        <v>294</v>
      </c>
      <c r="C527" s="24">
        <v>0</v>
      </c>
      <c r="D527" s="12">
        <v>1890</v>
      </c>
      <c r="E527" s="25">
        <v>1890</v>
      </c>
      <c r="F527" t="str">
        <f>INDEX([1]Quadro!$B$1:$B$3005,MATCH(B527,[1]Quadro!$A$1:$A$3005,0),0)</f>
        <v>Alentejo Central</v>
      </c>
    </row>
    <row r="528" spans="1:6" x14ac:dyDescent="0.2">
      <c r="A528" s="22"/>
      <c r="B528" s="23" t="s">
        <v>295</v>
      </c>
      <c r="C528" s="24">
        <v>0</v>
      </c>
      <c r="D528" s="12">
        <v>876</v>
      </c>
      <c r="E528" s="25">
        <v>876</v>
      </c>
      <c r="F528" t="str">
        <f>INDEX([1]Quadro!$B$1:$B$3005,MATCH(B528,[1]Quadro!$A$1:$A$3005,0),0)</f>
        <v>Alto Minho</v>
      </c>
    </row>
    <row r="529" spans="1:6" x14ac:dyDescent="0.2">
      <c r="A529" s="22"/>
      <c r="B529" s="23" t="s">
        <v>296</v>
      </c>
      <c r="C529" s="24">
        <v>0</v>
      </c>
      <c r="D529" s="12">
        <v>2646</v>
      </c>
      <c r="E529" s="25">
        <v>2646</v>
      </c>
      <c r="F529" t="str">
        <f>INDEX([1]Quadro!$B$1:$B$3005,MATCH(B529,[1]Quadro!$A$1:$A$3005,0),0)</f>
        <v>Baixo Alentejo</v>
      </c>
    </row>
    <row r="530" spans="1:6" x14ac:dyDescent="0.2">
      <c r="A530" s="22"/>
      <c r="B530" s="23" t="s">
        <v>297</v>
      </c>
      <c r="C530" s="24">
        <v>0</v>
      </c>
      <c r="D530" s="12">
        <v>188</v>
      </c>
      <c r="E530" s="25">
        <v>188</v>
      </c>
      <c r="F530" t="str">
        <f>INDEX([1]Quadro!$B$1:$B$3005,MATCH(B530,[1]Quadro!$A$1:$A$3005,0),0)</f>
        <v>Ave</v>
      </c>
    </row>
    <row r="531" spans="1:6" x14ac:dyDescent="0.2">
      <c r="A531" s="22"/>
      <c r="B531" s="23" t="s">
        <v>298</v>
      </c>
      <c r="C531" s="24">
        <v>0</v>
      </c>
      <c r="D531" s="12">
        <v>799</v>
      </c>
      <c r="E531" s="25">
        <v>799</v>
      </c>
      <c r="F531" t="str">
        <f>INDEX([1]Quadro!$B$1:$B$3005,MATCH(B531,[1]Quadro!$A$1:$A$3005,0),0)</f>
        <v>Médio Tejo</v>
      </c>
    </row>
    <row r="532" spans="1:6" x14ac:dyDescent="0.2">
      <c r="A532" s="22"/>
      <c r="B532" s="23" t="s">
        <v>302</v>
      </c>
      <c r="C532" s="24">
        <v>0</v>
      </c>
      <c r="D532" s="12">
        <v>180</v>
      </c>
      <c r="E532" s="25">
        <v>180</v>
      </c>
      <c r="F532" t="str">
        <f>INDEX([1]Quadro!$B$1:$B$3005,MATCH(B532,[1]Quadro!$A$1:$A$3005,0),0)</f>
        <v>Terras de Trás-os-Montes</v>
      </c>
    </row>
    <row r="533" spans="1:6" x14ac:dyDescent="0.2">
      <c r="A533" s="22"/>
      <c r="B533" s="23" t="s">
        <v>303</v>
      </c>
      <c r="C533" s="24">
        <v>0</v>
      </c>
      <c r="D533" s="12">
        <v>669</v>
      </c>
      <c r="E533" s="25">
        <v>669</v>
      </c>
      <c r="F533" t="str">
        <f>INDEX([1]Quadro!$B$1:$B$3005,MATCH(B533,[1]Quadro!$A$1:$A$3005,0),0)</f>
        <v>Área Metropolitana de Lisboa</v>
      </c>
    </row>
    <row r="534" spans="1:6" x14ac:dyDescent="0.2">
      <c r="A534" s="22"/>
      <c r="B534" s="23" t="s">
        <v>305</v>
      </c>
      <c r="C534" s="24">
        <v>0</v>
      </c>
      <c r="D534" s="12">
        <v>594</v>
      </c>
      <c r="E534" s="25">
        <v>594</v>
      </c>
      <c r="F534" t="str">
        <f>INDEX([1]Quadro!$B$1:$B$3005,MATCH(B534,[1]Quadro!$A$1:$A$3005,0),0)</f>
        <v>Médio Tejo</v>
      </c>
    </row>
    <row r="535" spans="1:6" x14ac:dyDescent="0.2">
      <c r="A535" s="22"/>
      <c r="B535" s="23" t="s">
        <v>306</v>
      </c>
      <c r="C535" s="24">
        <v>0</v>
      </c>
      <c r="D535" s="12">
        <v>2</v>
      </c>
      <c r="E535" s="25">
        <v>2</v>
      </c>
      <c r="F535" t="str">
        <f>INDEX([1]Quadro!$B$1:$B$3005,MATCH(B535,[1]Quadro!$A$1:$A$3005,0),0)</f>
        <v>Alto Minho</v>
      </c>
    </row>
    <row r="536" spans="1:6" x14ac:dyDescent="0.2">
      <c r="A536" s="22"/>
      <c r="B536" s="23" t="s">
        <v>307</v>
      </c>
      <c r="C536" s="24">
        <v>0</v>
      </c>
      <c r="D536" s="12">
        <v>923</v>
      </c>
      <c r="E536" s="25">
        <v>923</v>
      </c>
      <c r="F536" t="str">
        <f>INDEX([1]Quadro!$B$1:$B$3005,MATCH(B536,[1]Quadro!$A$1:$A$3005,0),0)</f>
        <v>Ave</v>
      </c>
    </row>
    <row r="537" spans="1:6" x14ac:dyDescent="0.2">
      <c r="A537" s="22"/>
      <c r="B537" s="23" t="s">
        <v>308</v>
      </c>
      <c r="C537" s="24">
        <v>0</v>
      </c>
      <c r="D537" s="12">
        <v>397</v>
      </c>
      <c r="E537" s="25">
        <v>397</v>
      </c>
      <c r="F537" t="str">
        <f>INDEX([1]Quadro!$B$1:$B$3005,MATCH(B537,[1]Quadro!$A$1:$A$3005,0),0)</f>
        <v>Douro</v>
      </c>
    </row>
    <row r="538" spans="1:6" x14ac:dyDescent="0.2">
      <c r="A538" s="22"/>
      <c r="B538" s="23" t="s">
        <v>309</v>
      </c>
      <c r="C538" s="24">
        <v>0</v>
      </c>
      <c r="D538" s="12">
        <v>496</v>
      </c>
      <c r="E538" s="25">
        <v>496</v>
      </c>
      <c r="F538" t="str">
        <f>INDEX([1]Quadro!$B$1:$B$3005,MATCH(B538,[1]Quadro!$A$1:$A$3005,0),0)</f>
        <v>Área Metropolitana do Porto</v>
      </c>
    </row>
    <row r="539" spans="1:6" x14ac:dyDescent="0.2">
      <c r="A539" s="22"/>
      <c r="B539" s="23" t="s">
        <v>310</v>
      </c>
      <c r="C539" s="24">
        <v>0</v>
      </c>
      <c r="D539" s="12">
        <v>1235</v>
      </c>
      <c r="E539" s="25">
        <v>1235</v>
      </c>
      <c r="F539" t="str">
        <f>INDEX([1]Quadro!$B$1:$B$3005,MATCH(B539,[1]Quadro!$A$1:$A$3005,0),0)</f>
        <v>Médio Tejo</v>
      </c>
    </row>
    <row r="540" spans="1:6" x14ac:dyDescent="0.2">
      <c r="A540" s="22"/>
      <c r="B540" s="23" t="s">
        <v>311</v>
      </c>
      <c r="C540" s="24">
        <v>0</v>
      </c>
      <c r="D540" s="12">
        <v>116</v>
      </c>
      <c r="E540" s="25">
        <v>116</v>
      </c>
      <c r="F540" t="str">
        <f>INDEX([1]Quadro!$B$1:$B$3005,MATCH(B540,[1]Quadro!$A$1:$A$3005,0),0)</f>
        <v>Viseu Dão Lafões</v>
      </c>
    </row>
    <row r="541" spans="1:6" x14ac:dyDescent="0.2">
      <c r="A541" s="22"/>
      <c r="B541" s="23" t="s">
        <v>312</v>
      </c>
      <c r="C541" s="24">
        <v>0</v>
      </c>
      <c r="D541" s="12">
        <v>98</v>
      </c>
      <c r="E541" s="25">
        <v>98</v>
      </c>
      <c r="F541" t="str">
        <f>INDEX([1]Quadro!$B$1:$B$3005,MATCH(B541,[1]Quadro!$A$1:$A$3005,0),0)</f>
        <v>Região de Coimbra</v>
      </c>
    </row>
    <row r="542" spans="1:6" x14ac:dyDescent="0.2">
      <c r="A542" s="22"/>
      <c r="B542" s="23" t="s">
        <v>313</v>
      </c>
      <c r="C542" s="24">
        <v>0</v>
      </c>
      <c r="D542" s="12">
        <v>673</v>
      </c>
      <c r="E542" s="25">
        <v>673</v>
      </c>
      <c r="F542" t="str">
        <f>INDEX([1]Quadro!$B$1:$B$3005,MATCH(B542,[1]Quadro!$A$1:$A$3005,0),0)</f>
        <v>Alto Tâmega</v>
      </c>
    </row>
    <row r="543" spans="1:6" x14ac:dyDescent="0.2">
      <c r="A543" s="22"/>
      <c r="B543" s="23" t="s">
        <v>315</v>
      </c>
      <c r="C543" s="24">
        <v>0</v>
      </c>
      <c r="D543" s="12">
        <v>686</v>
      </c>
      <c r="E543" s="25">
        <v>686</v>
      </c>
      <c r="F543" t="str">
        <f>INDEX([1]Quadro!$B$1:$B$3005,MATCH(B543,[1]Quadro!$A$1:$A$3005,0),0)</f>
        <v>Douro</v>
      </c>
    </row>
    <row r="544" spans="1:6" x14ac:dyDescent="0.2">
      <c r="A544" s="22"/>
      <c r="B544" s="23" t="s">
        <v>316</v>
      </c>
      <c r="C544" s="24">
        <v>0</v>
      </c>
      <c r="D544" s="12">
        <v>478</v>
      </c>
      <c r="E544" s="25">
        <v>478</v>
      </c>
      <c r="F544" t="str">
        <f>INDEX([1]Quadro!$B$1:$B$3005,MATCH(B544,[1]Quadro!$A$1:$A$3005,0),0)</f>
        <v>Algarve</v>
      </c>
    </row>
    <row r="545" spans="1:6" x14ac:dyDescent="0.2">
      <c r="A545" s="22"/>
      <c r="B545" s="23" t="s">
        <v>317</v>
      </c>
      <c r="C545" s="24">
        <v>0</v>
      </c>
      <c r="D545" s="12">
        <v>1131</v>
      </c>
      <c r="E545" s="25">
        <v>1131</v>
      </c>
      <c r="F545" t="str">
        <f>INDEX([1]Quadro!$B$1:$B$3005,MATCH(B545,[1]Quadro!$A$1:$A$3005,0),0)</f>
        <v>Beira Baixa</v>
      </c>
    </row>
    <row r="546" spans="1:6" x14ac:dyDescent="0.2">
      <c r="A546" s="22"/>
      <c r="B546" s="23" t="s">
        <v>318</v>
      </c>
      <c r="C546" s="24">
        <v>0</v>
      </c>
      <c r="D546" s="12">
        <v>471</v>
      </c>
      <c r="E546" s="25">
        <v>471</v>
      </c>
      <c r="F546" t="str">
        <f>INDEX([1]Quadro!$B$1:$B$3005,MATCH(B546,[1]Quadro!$A$1:$A$3005,0),0)</f>
        <v>Cávado</v>
      </c>
    </row>
    <row r="547" spans="1:6" x14ac:dyDescent="0.2">
      <c r="A547" s="22"/>
      <c r="B547" s="23" t="s">
        <v>319</v>
      </c>
      <c r="C547" s="24">
        <v>0</v>
      </c>
      <c r="D547" s="12">
        <v>194</v>
      </c>
      <c r="E547" s="25">
        <v>194</v>
      </c>
      <c r="F547" t="str">
        <f>INDEX([1]Quadro!$B$1:$B$3005,MATCH(B547,[1]Quadro!$A$1:$A$3005,0),0)</f>
        <v>Alentejo Central</v>
      </c>
    </row>
    <row r="548" spans="1:6" x14ac:dyDescent="0.2">
      <c r="A548" s="22"/>
      <c r="B548" s="23" t="s">
        <v>320</v>
      </c>
      <c r="C548" s="24">
        <v>0</v>
      </c>
      <c r="D548" s="12">
        <v>1739</v>
      </c>
      <c r="E548" s="25">
        <v>1739</v>
      </c>
      <c r="F548" t="str">
        <f>INDEX([1]Quadro!$B$1:$B$3005,MATCH(B548,[1]Quadro!$A$1:$A$3005,0),0)</f>
        <v>Terras de Trás-os-Montes</v>
      </c>
    </row>
    <row r="549" spans="1:6" x14ac:dyDescent="0.2">
      <c r="A549" s="22"/>
      <c r="B549" s="23" t="s">
        <v>321</v>
      </c>
      <c r="C549" s="24">
        <v>0</v>
      </c>
      <c r="D549" s="12">
        <v>766</v>
      </c>
      <c r="E549" s="25">
        <v>766</v>
      </c>
      <c r="F549" t="str">
        <f>INDEX([1]Quadro!$B$1:$B$3005,MATCH(B549,[1]Quadro!$A$1:$A$3005,0),0)</f>
        <v>Terras de Trás-os-Montes</v>
      </c>
    </row>
    <row r="550" spans="1:6" x14ac:dyDescent="0.2">
      <c r="A550" s="22"/>
      <c r="B550" s="23" t="s">
        <v>322</v>
      </c>
      <c r="C550" s="24">
        <v>0</v>
      </c>
      <c r="D550" s="12">
        <v>1458</v>
      </c>
      <c r="E550" s="25">
        <v>1458</v>
      </c>
      <c r="F550" t="str">
        <f>INDEX([1]Quadro!$B$1:$B$3005,MATCH(B550,[1]Quadro!$A$1:$A$3005,0),0)</f>
        <v>Viseu Dão Lafões</v>
      </c>
    </row>
    <row r="551" spans="1:6" x14ac:dyDescent="0.2">
      <c r="A551" s="22"/>
      <c r="B551" s="23" t="s">
        <v>323</v>
      </c>
      <c r="C551" s="24">
        <v>0</v>
      </c>
      <c r="D551" s="12">
        <v>76</v>
      </c>
      <c r="E551" s="25">
        <v>76</v>
      </c>
      <c r="F551" t="str">
        <f>INDEX([1]Quadro!$B$1:$B$3005,MATCH(B551,[1]Quadro!$A$1:$A$3005,0),0)</f>
        <v>Ave</v>
      </c>
    </row>
    <row r="552" spans="1:6" x14ac:dyDescent="0.2">
      <c r="A552" s="22"/>
      <c r="B552" s="23" t="s">
        <v>324</v>
      </c>
      <c r="C552" s="24">
        <v>0</v>
      </c>
      <c r="D552" s="12">
        <v>540</v>
      </c>
      <c r="E552" s="25">
        <v>540</v>
      </c>
      <c r="F552" t="str">
        <f>INDEX([1]Quadro!$B$1:$B$3005,MATCH(B552,[1]Quadro!$A$1:$A$3005,0),0)</f>
        <v>Viseu Dão Lafões</v>
      </c>
    </row>
    <row r="553" spans="1:6" x14ac:dyDescent="0.2">
      <c r="A553" s="18" t="s">
        <v>326</v>
      </c>
      <c r="B553" s="16"/>
      <c r="C553" s="19">
        <v>0</v>
      </c>
      <c r="D553" s="20">
        <v>223128</v>
      </c>
      <c r="E553" s="21">
        <v>223128</v>
      </c>
      <c r="F553" t="e">
        <f>INDEX([1]Quadro!$B$1:$B$3005,MATCH(B553,[1]Quadro!$A$1:$A$3005,0),0)</f>
        <v>#N/A</v>
      </c>
    </row>
    <row r="554" spans="1:6" x14ac:dyDescent="0.2">
      <c r="A554" s="18" t="s">
        <v>16</v>
      </c>
      <c r="B554" s="18" t="s">
        <v>28</v>
      </c>
      <c r="C554" s="19">
        <v>6529135</v>
      </c>
      <c r="D554" s="20">
        <v>18095848</v>
      </c>
      <c r="E554" s="21">
        <v>24624983</v>
      </c>
      <c r="F554" t="str">
        <f>INDEX([1]Quadro!$B$1:$B$3005,MATCH(B554,[1]Quadro!$A$1:$A$3005,0),0)</f>
        <v>Médio Tejo</v>
      </c>
    </row>
    <row r="555" spans="1:6" x14ac:dyDescent="0.2">
      <c r="A555" s="22"/>
      <c r="B555" s="23" t="s">
        <v>29</v>
      </c>
      <c r="C555" s="24">
        <v>5148943</v>
      </c>
      <c r="D555" s="12">
        <v>18574611</v>
      </c>
      <c r="E555" s="25">
        <v>23723554</v>
      </c>
      <c r="F555" t="str">
        <f>INDEX([1]Quadro!$B$1:$B$3005,MATCH(B555,[1]Quadro!$A$1:$A$3005,0),0)</f>
        <v>Região de Aveiro</v>
      </c>
    </row>
    <row r="556" spans="1:6" x14ac:dyDescent="0.2">
      <c r="A556" s="22"/>
      <c r="B556" s="23" t="s">
        <v>30</v>
      </c>
      <c r="C556" s="24">
        <v>0</v>
      </c>
      <c r="D556" s="12">
        <v>2001459</v>
      </c>
      <c r="E556" s="25">
        <v>2001459</v>
      </c>
      <c r="F556" t="str">
        <f>INDEX([1]Quadro!$B$1:$B$3005,MATCH(B556,[1]Quadro!$A$1:$A$3005,0),0)</f>
        <v>Viseu Dão Lafões</v>
      </c>
    </row>
    <row r="557" spans="1:6" x14ac:dyDescent="0.2">
      <c r="A557" s="22"/>
      <c r="B557" s="23" t="s">
        <v>31</v>
      </c>
      <c r="C557" s="24">
        <v>6790</v>
      </c>
      <c r="D557" s="12">
        <v>1850972</v>
      </c>
      <c r="E557" s="25">
        <v>1857762</v>
      </c>
      <c r="F557" t="str">
        <f>INDEX([1]Quadro!$B$1:$B$3005,MATCH(B557,[1]Quadro!$A$1:$A$3005,0),0)</f>
        <v>Alentejo Central</v>
      </c>
    </row>
    <row r="558" spans="1:6" x14ac:dyDescent="0.2">
      <c r="A558" s="22"/>
      <c r="B558" s="23" t="s">
        <v>32</v>
      </c>
      <c r="C558" s="24">
        <v>1212966</v>
      </c>
      <c r="D558" s="12">
        <v>8698425</v>
      </c>
      <c r="E558" s="25">
        <v>9911391</v>
      </c>
      <c r="F558" t="str">
        <f>INDEX([1]Quadro!$B$1:$B$3005,MATCH(B558,[1]Quadro!$A$1:$A$3005,0),0)</f>
        <v>Região de Aveiro</v>
      </c>
    </row>
    <row r="559" spans="1:6" x14ac:dyDescent="0.2">
      <c r="A559" s="22"/>
      <c r="B559" s="23" t="s">
        <v>33</v>
      </c>
      <c r="C559" s="24">
        <v>56198184</v>
      </c>
      <c r="D559" s="12">
        <v>88242091</v>
      </c>
      <c r="E559" s="25">
        <v>144440275</v>
      </c>
      <c r="F559" t="str">
        <f>INDEX([1]Quadro!$B$1:$B$3005,MATCH(B559,[1]Quadro!$A$1:$A$3005,0),0)</f>
        <v>Algarve</v>
      </c>
    </row>
    <row r="560" spans="1:6" x14ac:dyDescent="0.2">
      <c r="A560" s="22"/>
      <c r="B560" s="23" t="s">
        <v>34</v>
      </c>
      <c r="C560" s="24">
        <v>1582324</v>
      </c>
      <c r="D560" s="12">
        <v>5614521</v>
      </c>
      <c r="E560" s="25">
        <v>7196845</v>
      </c>
      <c r="F560" t="str">
        <f>INDEX([1]Quadro!$B$1:$B$3005,MATCH(B560,[1]Quadro!$A$1:$A$3005,0),0)</f>
        <v>Alentejo Litoral</v>
      </c>
    </row>
    <row r="561" spans="1:6" x14ac:dyDescent="0.2">
      <c r="A561" s="22"/>
      <c r="B561" s="23" t="s">
        <v>35</v>
      </c>
      <c r="C561" s="24">
        <v>6649531</v>
      </c>
      <c r="D561" s="12">
        <v>6507726</v>
      </c>
      <c r="E561" s="25">
        <v>13157257</v>
      </c>
      <c r="F561" t="str">
        <f>INDEX([1]Quadro!$B$1:$B$3005,MATCH(B561,[1]Quadro!$A$1:$A$3005,0),0)</f>
        <v>Médio Tejo</v>
      </c>
    </row>
    <row r="562" spans="1:6" x14ac:dyDescent="0.2">
      <c r="A562" s="22"/>
      <c r="B562" s="23" t="s">
        <v>36</v>
      </c>
      <c r="C562" s="24">
        <v>7634028</v>
      </c>
      <c r="D562" s="12">
        <v>28574995</v>
      </c>
      <c r="E562" s="25">
        <v>36209023</v>
      </c>
      <c r="F562" t="str">
        <f>INDEX([1]Quadro!$B$1:$B$3005,MATCH(B562,[1]Quadro!$A$1:$A$3005,0),0)</f>
        <v>Oeste</v>
      </c>
    </row>
    <row r="563" spans="1:6" x14ac:dyDescent="0.2">
      <c r="A563" s="22"/>
      <c r="B563" s="23" t="s">
        <v>37</v>
      </c>
      <c r="C563" s="24">
        <v>4504203</v>
      </c>
      <c r="D563" s="12">
        <v>6747185</v>
      </c>
      <c r="E563" s="25">
        <v>11251388</v>
      </c>
      <c r="F563" t="str">
        <f>INDEX([1]Quadro!$B$1:$B$3005,MATCH(B563,[1]Quadro!$A$1:$A$3005,0),0)</f>
        <v>Área Metropolitana de Lisboa</v>
      </c>
    </row>
    <row r="564" spans="1:6" x14ac:dyDescent="0.2">
      <c r="A564" s="22"/>
      <c r="B564" s="23" t="s">
        <v>38</v>
      </c>
      <c r="C564" s="24">
        <v>12159</v>
      </c>
      <c r="D564" s="12">
        <v>1118051</v>
      </c>
      <c r="E564" s="25">
        <v>1130210</v>
      </c>
      <c r="F564" t="str">
        <f>INDEX([1]Quadro!$B$1:$B$3005,MATCH(B564,[1]Quadro!$A$1:$A$3005,0),0)</f>
        <v>Algarve</v>
      </c>
    </row>
    <row r="565" spans="1:6" x14ac:dyDescent="0.2">
      <c r="A565" s="22"/>
      <c r="B565" s="23" t="s">
        <v>39</v>
      </c>
      <c r="C565" s="24">
        <v>23285903</v>
      </c>
      <c r="D565" s="12">
        <v>21691545</v>
      </c>
      <c r="E565" s="25">
        <v>44977448</v>
      </c>
      <c r="F565" t="str">
        <f>INDEX([1]Quadro!$B$1:$B$3005,MATCH(B565,[1]Quadro!$A$1:$A$3005,0),0)</f>
        <v>Oeste</v>
      </c>
    </row>
    <row r="566" spans="1:6" x14ac:dyDescent="0.2">
      <c r="A566" s="22"/>
      <c r="B566" s="23" t="s">
        <v>40</v>
      </c>
      <c r="C566" s="24">
        <v>338528</v>
      </c>
      <c r="D566" s="12">
        <v>1704171</v>
      </c>
      <c r="E566" s="25">
        <v>2042699</v>
      </c>
      <c r="F566" t="str">
        <f>INDEX([1]Quadro!$B$1:$B$3005,MATCH(B566,[1]Quadro!$A$1:$A$3005,0),0)</f>
        <v>Terras de Trás-os-Montes</v>
      </c>
    </row>
    <row r="567" spans="1:6" x14ac:dyDescent="0.2">
      <c r="A567" s="22"/>
      <c r="B567" s="23" t="s">
        <v>41</v>
      </c>
      <c r="C567" s="24">
        <v>1530897</v>
      </c>
      <c r="D567" s="12">
        <v>4241769</v>
      </c>
      <c r="E567" s="25">
        <v>5772666</v>
      </c>
      <c r="F567" t="str">
        <f>INDEX([1]Quadro!$B$1:$B$3005,MATCH(B567,[1]Quadro!$A$1:$A$3005,0),0)</f>
        <v>Douro</v>
      </c>
    </row>
    <row r="568" spans="1:6" x14ac:dyDescent="0.2">
      <c r="A568" s="22"/>
      <c r="B568" s="23" t="s">
        <v>42</v>
      </c>
      <c r="C568" s="24">
        <v>353383</v>
      </c>
      <c r="D568" s="12">
        <v>2654872</v>
      </c>
      <c r="E568" s="25">
        <v>3008255</v>
      </c>
      <c r="F568" t="str">
        <f>INDEX([1]Quadro!$B$1:$B$3005,MATCH(B568,[1]Quadro!$A$1:$A$3005,0),0)</f>
        <v>Algarve</v>
      </c>
    </row>
    <row r="569" spans="1:6" x14ac:dyDescent="0.2">
      <c r="A569" s="22"/>
      <c r="B569" s="23" t="s">
        <v>43</v>
      </c>
      <c r="C569" s="24">
        <v>599012</v>
      </c>
      <c r="D569" s="12">
        <v>3312357</v>
      </c>
      <c r="E569" s="25">
        <v>3911369</v>
      </c>
      <c r="F569" t="str">
        <f>INDEX([1]Quadro!$B$1:$B$3005,MATCH(B569,[1]Quadro!$A$1:$A$3005,0),0)</f>
        <v>Baixo Alentejo</v>
      </c>
    </row>
    <row r="570" spans="1:6" x14ac:dyDescent="0.2">
      <c r="A570" s="22"/>
      <c r="B570" s="23" t="s">
        <v>44</v>
      </c>
      <c r="C570" s="24">
        <v>32999019</v>
      </c>
      <c r="D570" s="12">
        <v>97549792</v>
      </c>
      <c r="E570" s="25">
        <v>130548811</v>
      </c>
      <c r="F570" t="str">
        <f>INDEX([1]Quadro!$B$1:$B$3005,MATCH(B570,[1]Quadro!$A$1:$A$3005,0),0)</f>
        <v>Área Metropolitana de Lisboa</v>
      </c>
    </row>
    <row r="571" spans="1:6" x14ac:dyDescent="0.2">
      <c r="A571" s="22"/>
      <c r="B571" s="23" t="s">
        <v>45</v>
      </c>
      <c r="C571" s="24">
        <v>2143929</v>
      </c>
      <c r="D571" s="12">
        <v>3928834</v>
      </c>
      <c r="E571" s="25">
        <v>6072763</v>
      </c>
      <c r="F571" t="str">
        <f>INDEX([1]Quadro!$B$1:$B$3005,MATCH(B571,[1]Quadro!$A$1:$A$3005,0),0)</f>
        <v>Beiras e Serra da Estrela</v>
      </c>
    </row>
    <row r="572" spans="1:6" x14ac:dyDescent="0.2">
      <c r="A572" s="22"/>
      <c r="B572" s="23" t="s">
        <v>46</v>
      </c>
      <c r="C572" s="24">
        <v>1195008</v>
      </c>
      <c r="D572" s="12">
        <v>11772365</v>
      </c>
      <c r="E572" s="25">
        <v>12967373</v>
      </c>
      <c r="F572" t="str">
        <f>INDEX([1]Quadro!$B$1:$B$3005,MATCH(B572,[1]Quadro!$A$1:$A$3005,0),0)</f>
        <v>Lezíria do Tejo</v>
      </c>
    </row>
    <row r="573" spans="1:6" x14ac:dyDescent="0.2">
      <c r="A573" s="22"/>
      <c r="B573" s="23" t="s">
        <v>47</v>
      </c>
      <c r="C573" s="24">
        <v>14364</v>
      </c>
      <c r="D573" s="12">
        <v>2546749</v>
      </c>
      <c r="E573" s="25">
        <v>2561113</v>
      </c>
      <c r="F573" t="str">
        <f>INDEX([1]Quadro!$B$1:$B$3005,MATCH(B573,[1]Quadro!$A$1:$A$3005,0),0)</f>
        <v>Baixo Alentejo</v>
      </c>
    </row>
    <row r="574" spans="1:6" x14ac:dyDescent="0.2">
      <c r="A574" s="22"/>
      <c r="B574" s="23" t="s">
        <v>48</v>
      </c>
      <c r="C574" s="24">
        <v>608119</v>
      </c>
      <c r="D574" s="12">
        <v>2885962</v>
      </c>
      <c r="E574" s="25">
        <v>3494081</v>
      </c>
      <c r="F574" t="str">
        <f>INDEX([1]Quadro!$B$1:$B$3005,MATCH(B574,[1]Quadro!$A$1:$A$3005,0),0)</f>
        <v>Lezíria do Tejo</v>
      </c>
    </row>
    <row r="575" spans="1:6" x14ac:dyDescent="0.2">
      <c r="A575" s="22"/>
      <c r="B575" s="23" t="s">
        <v>49</v>
      </c>
      <c r="C575" s="24">
        <v>201859</v>
      </c>
      <c r="D575" s="12">
        <v>1835501</v>
      </c>
      <c r="E575" s="25">
        <v>2037360</v>
      </c>
      <c r="F575" t="str">
        <f>INDEX([1]Quadro!$B$1:$B$3005,MATCH(B575,[1]Quadro!$A$1:$A$3005,0),0)</f>
        <v>Alto Alentejo</v>
      </c>
    </row>
    <row r="576" spans="1:6" x14ac:dyDescent="0.2">
      <c r="A576" s="22"/>
      <c r="B576" s="23" t="s">
        <v>50</v>
      </c>
      <c r="C576" s="24">
        <v>404910</v>
      </c>
      <c r="D576" s="12">
        <v>2353939</v>
      </c>
      <c r="E576" s="25">
        <v>2758849</v>
      </c>
      <c r="F576" t="str">
        <f>INDEX([1]Quadro!$B$1:$B$3005,MATCH(B576,[1]Quadro!$A$1:$A$3005,0),0)</f>
        <v>Região de Leiria</v>
      </c>
    </row>
    <row r="577" spans="1:6" x14ac:dyDescent="0.2">
      <c r="A577" s="22"/>
      <c r="B577" s="23" t="s">
        <v>51</v>
      </c>
      <c r="C577" s="24">
        <v>453648</v>
      </c>
      <c r="D577" s="12">
        <v>824181</v>
      </c>
      <c r="E577" s="25">
        <v>1277829</v>
      </c>
      <c r="F577" t="str">
        <f>INDEX([1]Quadro!$B$1:$B$3005,MATCH(B577,[1]Quadro!$A$1:$A$3005,0),0)</f>
        <v>Baixo Alentejo</v>
      </c>
    </row>
    <row r="578" spans="1:6" x14ac:dyDescent="0.2">
      <c r="A578" s="22"/>
      <c r="B578" s="23" t="s">
        <v>52</v>
      </c>
      <c r="C578" s="24">
        <v>46449834</v>
      </c>
      <c r="D578" s="12">
        <v>84026795</v>
      </c>
      <c r="E578" s="25">
        <v>130476629</v>
      </c>
      <c r="F578" t="str">
        <f>INDEX([1]Quadro!$B$1:$B$3005,MATCH(B578,[1]Quadro!$A$1:$A$3005,0),0)</f>
        <v>Área Metropolitana de Lisboa</v>
      </c>
    </row>
    <row r="579" spans="1:6" x14ac:dyDescent="0.2">
      <c r="A579" s="22"/>
      <c r="B579" s="23" t="s">
        <v>53</v>
      </c>
      <c r="C579" s="24">
        <v>3372010</v>
      </c>
      <c r="D579" s="12">
        <v>19516980</v>
      </c>
      <c r="E579" s="25">
        <v>22888990</v>
      </c>
      <c r="F579" t="str">
        <f>INDEX([1]Quadro!$B$1:$B$3005,MATCH(B579,[1]Quadro!$A$1:$A$3005,0),0)</f>
        <v>Tâmega e Sousa</v>
      </c>
    </row>
    <row r="580" spans="1:6" x14ac:dyDescent="0.2">
      <c r="A580" s="22"/>
      <c r="B580" s="23" t="s">
        <v>54</v>
      </c>
      <c r="C580" s="24">
        <v>901628</v>
      </c>
      <c r="D580" s="12">
        <v>6344911</v>
      </c>
      <c r="E580" s="25">
        <v>7246539</v>
      </c>
      <c r="F580" t="str">
        <f>INDEX([1]Quadro!$B$1:$B$3005,MATCH(B580,[1]Quadro!$A$1:$A$3005,0),0)</f>
        <v>Cávado</v>
      </c>
    </row>
    <row r="581" spans="1:6" x14ac:dyDescent="0.2">
      <c r="A581" s="22"/>
      <c r="B581" s="23" t="s">
        <v>55</v>
      </c>
      <c r="C581" s="24">
        <v>4379564</v>
      </c>
      <c r="D581" s="12">
        <v>11163345</v>
      </c>
      <c r="E581" s="25">
        <v>15542909</v>
      </c>
      <c r="F581" t="str">
        <f>INDEX([1]Quadro!$B$1:$B$3005,MATCH(B581,[1]Quadro!$A$1:$A$3005,0),0)</f>
        <v>Região de Aveiro</v>
      </c>
    </row>
    <row r="582" spans="1:6" x14ac:dyDescent="0.2">
      <c r="A582" s="22"/>
      <c r="B582" s="23" t="s">
        <v>57</v>
      </c>
      <c r="C582" s="24">
        <v>226824</v>
      </c>
      <c r="D582" s="12">
        <v>4084166</v>
      </c>
      <c r="E582" s="25">
        <v>4310990</v>
      </c>
      <c r="F582" t="str">
        <f>INDEX([1]Quadro!$B$1:$B$3005,MATCH(B582,[1]Quadro!$A$1:$A$3005,0),0)</f>
        <v>Região de Leiria</v>
      </c>
    </row>
    <row r="583" spans="1:6" x14ac:dyDescent="0.2">
      <c r="A583" s="22"/>
      <c r="B583" s="23" t="s">
        <v>58</v>
      </c>
      <c r="C583" s="24">
        <v>2452563</v>
      </c>
      <c r="D583" s="12">
        <v>7395110</v>
      </c>
      <c r="E583" s="25">
        <v>9847673</v>
      </c>
      <c r="F583" t="str">
        <f>INDEX([1]Quadro!$B$1:$B$3005,MATCH(B583,[1]Quadro!$A$1:$A$3005,0),0)</f>
        <v>Alto Minho</v>
      </c>
    </row>
    <row r="584" spans="1:6" x14ac:dyDescent="0.2">
      <c r="A584" s="22"/>
      <c r="B584" s="23" t="s">
        <v>59</v>
      </c>
      <c r="C584" s="24">
        <v>608631</v>
      </c>
      <c r="D584" s="12">
        <v>4747042</v>
      </c>
      <c r="E584" s="25">
        <v>5355673</v>
      </c>
      <c r="F584" t="str">
        <f>INDEX([1]Quadro!$B$1:$B$3005,MATCH(B584,[1]Quadro!$A$1:$A$3005,0),0)</f>
        <v>Região de Coimbra</v>
      </c>
    </row>
    <row r="585" spans="1:6" x14ac:dyDescent="0.2">
      <c r="A585" s="22"/>
      <c r="B585" s="23" t="s">
        <v>60</v>
      </c>
      <c r="C585" s="24">
        <v>582194</v>
      </c>
      <c r="D585" s="12">
        <v>1750919</v>
      </c>
      <c r="E585" s="25">
        <v>2333113</v>
      </c>
      <c r="F585" t="str">
        <f>INDEX([1]Quadro!$B$1:$B$3005,MATCH(B585,[1]Quadro!$A$1:$A$3005,0),0)</f>
        <v>Douro</v>
      </c>
    </row>
    <row r="586" spans="1:6" x14ac:dyDescent="0.2">
      <c r="A586" s="22"/>
      <c r="B586" s="23" t="s">
        <v>61</v>
      </c>
      <c r="C586" s="24">
        <v>737507</v>
      </c>
      <c r="D586" s="12">
        <v>6308165</v>
      </c>
      <c r="E586" s="25">
        <v>7045672</v>
      </c>
      <c r="F586" t="str">
        <f>INDEX([1]Quadro!$B$1:$B$3005,MATCH(B586,[1]Quadro!$A$1:$A$3005,0),0)</f>
        <v>Área Metropolitana do Porto</v>
      </c>
    </row>
    <row r="587" spans="1:6" x14ac:dyDescent="0.2">
      <c r="A587" s="22"/>
      <c r="B587" s="23" t="s">
        <v>62</v>
      </c>
      <c r="C587" s="24">
        <v>801498</v>
      </c>
      <c r="D587" s="12">
        <v>3214321</v>
      </c>
      <c r="E587" s="25">
        <v>4015819</v>
      </c>
      <c r="F587" t="str">
        <f>INDEX([1]Quadro!$B$1:$B$3005,MATCH(B587,[1]Quadro!$A$1:$A$3005,0),0)</f>
        <v>Alentejo Central</v>
      </c>
    </row>
    <row r="588" spans="1:6" x14ac:dyDescent="0.2">
      <c r="A588" s="22"/>
      <c r="B588" s="23" t="s">
        <v>63</v>
      </c>
      <c r="C588" s="24">
        <v>29672</v>
      </c>
      <c r="D588" s="12">
        <v>1152875</v>
      </c>
      <c r="E588" s="25">
        <v>1182547</v>
      </c>
      <c r="F588" t="str">
        <f>INDEX([1]Quadro!$B$1:$B$3005,MATCH(B588,[1]Quadro!$A$1:$A$3005,0),0)</f>
        <v>Alto Alentejo</v>
      </c>
    </row>
    <row r="589" spans="1:6" x14ac:dyDescent="0.2">
      <c r="A589" s="22"/>
      <c r="B589" s="23" t="s">
        <v>64</v>
      </c>
      <c r="C589" s="24">
        <v>1637928</v>
      </c>
      <c r="D589" s="12">
        <v>4354079</v>
      </c>
      <c r="E589" s="25">
        <v>5992007</v>
      </c>
      <c r="F589" t="str">
        <f>INDEX([1]Quadro!$B$1:$B$3005,MATCH(B589,[1]Quadro!$A$1:$A$3005,0),0)</f>
        <v>Oeste</v>
      </c>
    </row>
    <row r="590" spans="1:6" x14ac:dyDescent="0.2">
      <c r="A590" s="22"/>
      <c r="B590" s="23" t="s">
        <v>65</v>
      </c>
      <c r="C590" s="24">
        <v>38414560</v>
      </c>
      <c r="D590" s="12">
        <v>59772401</v>
      </c>
      <c r="E590" s="25">
        <v>98186961</v>
      </c>
      <c r="F590" t="str">
        <f>INDEX([1]Quadro!$B$1:$B$3005,MATCH(B590,[1]Quadro!$A$1:$A$3005,0),0)</f>
        <v>Região de Aveiro</v>
      </c>
    </row>
    <row r="591" spans="1:6" x14ac:dyDescent="0.2">
      <c r="A591" s="22"/>
      <c r="B591" s="23" t="s">
        <v>66</v>
      </c>
      <c r="C591" s="24">
        <v>257816</v>
      </c>
      <c r="D591" s="12">
        <v>2291400</v>
      </c>
      <c r="E591" s="25">
        <v>2549216</v>
      </c>
      <c r="F591" t="str">
        <f>INDEX([1]Quadro!$B$1:$B$3005,MATCH(B591,[1]Quadro!$A$1:$A$3005,0),0)</f>
        <v>Alto Alentejo</v>
      </c>
    </row>
    <row r="592" spans="1:6" x14ac:dyDescent="0.2">
      <c r="A592" s="22"/>
      <c r="B592" s="23" t="s">
        <v>67</v>
      </c>
      <c r="C592" s="24">
        <v>42469019</v>
      </c>
      <c r="D592" s="12">
        <v>9321964</v>
      </c>
      <c r="E592" s="25">
        <v>51790983</v>
      </c>
      <c r="F592" t="str">
        <f>INDEX([1]Quadro!$B$1:$B$3005,MATCH(B592,[1]Quadro!$A$1:$A$3005,0),0)</f>
        <v>Lezíria do Tejo</v>
      </c>
    </row>
    <row r="593" spans="1:6" x14ac:dyDescent="0.2">
      <c r="A593" s="22"/>
      <c r="B593" s="23" t="s">
        <v>68</v>
      </c>
      <c r="C593" s="24">
        <v>441201</v>
      </c>
      <c r="D593" s="12">
        <v>3501638</v>
      </c>
      <c r="E593" s="25">
        <v>3942839</v>
      </c>
      <c r="F593" t="str">
        <f>INDEX([1]Quadro!$B$1:$B$3005,MATCH(B593,[1]Quadro!$A$1:$A$3005,0),0)</f>
        <v>Tâmega e Sousa</v>
      </c>
    </row>
    <row r="594" spans="1:6" x14ac:dyDescent="0.2">
      <c r="A594" s="22"/>
      <c r="B594" s="23" t="s">
        <v>69</v>
      </c>
      <c r="C594" s="24">
        <v>6784724</v>
      </c>
      <c r="D594" s="12">
        <v>43550569</v>
      </c>
      <c r="E594" s="25">
        <v>50335293</v>
      </c>
      <c r="F594" t="str">
        <f>INDEX([1]Quadro!$B$1:$B$3005,MATCH(B594,[1]Quadro!$A$1:$A$3005,0),0)</f>
        <v>Cávado</v>
      </c>
    </row>
    <row r="595" spans="1:6" x14ac:dyDescent="0.2">
      <c r="A595" s="22"/>
      <c r="B595" s="23" t="s">
        <v>70</v>
      </c>
      <c r="C595" s="24">
        <v>0</v>
      </c>
      <c r="D595" s="12">
        <v>574925</v>
      </c>
      <c r="E595" s="25">
        <v>574925</v>
      </c>
      <c r="F595" t="str">
        <f>INDEX([1]Quadro!$B$1:$B$3005,MATCH(B595,[1]Quadro!$A$1:$A$3005,0),0)</f>
        <v>Baixo Alentejo</v>
      </c>
    </row>
    <row r="596" spans="1:6" x14ac:dyDescent="0.2">
      <c r="A596" s="22"/>
      <c r="B596" s="23" t="s">
        <v>71</v>
      </c>
      <c r="C596" s="24">
        <v>11887080</v>
      </c>
      <c r="D596" s="12">
        <v>45833301</v>
      </c>
      <c r="E596" s="25">
        <v>57720381</v>
      </c>
      <c r="F596" t="str">
        <f>INDEX([1]Quadro!$B$1:$B$3005,MATCH(B596,[1]Quadro!$A$1:$A$3005,0),0)</f>
        <v>Área Metropolitana de Lisboa</v>
      </c>
    </row>
    <row r="597" spans="1:6" x14ac:dyDescent="0.2">
      <c r="A597" s="22"/>
      <c r="B597" s="23" t="s">
        <v>72</v>
      </c>
      <c r="C597" s="24">
        <v>3625556</v>
      </c>
      <c r="D597" s="12">
        <v>6493886</v>
      </c>
      <c r="E597" s="25">
        <v>10119442</v>
      </c>
      <c r="F597" t="str">
        <f>INDEX([1]Quadro!$B$1:$B$3005,MATCH(B597,[1]Quadro!$A$1:$A$3005,0),0)</f>
        <v>Região de Leiria</v>
      </c>
    </row>
    <row r="598" spans="1:6" x14ac:dyDescent="0.2">
      <c r="A598" s="22"/>
      <c r="B598" s="23" t="s">
        <v>73</v>
      </c>
      <c r="C598" s="24">
        <v>8265067</v>
      </c>
      <c r="D598" s="12">
        <v>20961971</v>
      </c>
      <c r="E598" s="25">
        <v>29227038</v>
      </c>
      <c r="F598" t="str">
        <f>INDEX([1]Quadro!$B$1:$B$3005,MATCH(B598,[1]Quadro!$A$1:$A$3005,0),0)</f>
        <v>Baixo Alentejo</v>
      </c>
    </row>
    <row r="599" spans="1:6" x14ac:dyDescent="0.2">
      <c r="A599" s="22"/>
      <c r="B599" s="23" t="s">
        <v>74</v>
      </c>
      <c r="C599" s="24">
        <v>1263679</v>
      </c>
      <c r="D599" s="12">
        <v>2969760</v>
      </c>
      <c r="E599" s="25">
        <v>4233439</v>
      </c>
      <c r="F599" t="str">
        <f>INDEX([1]Quadro!$B$1:$B$3005,MATCH(B599,[1]Quadro!$A$1:$A$3005,0),0)</f>
        <v>Beiras e Serra da Estrela</v>
      </c>
    </row>
    <row r="600" spans="1:6" x14ac:dyDescent="0.2">
      <c r="A600" s="22"/>
      <c r="B600" s="23" t="s">
        <v>75</v>
      </c>
      <c r="C600" s="24">
        <v>7823289</v>
      </c>
      <c r="D600" s="12">
        <v>13926293</v>
      </c>
      <c r="E600" s="25">
        <v>21749582</v>
      </c>
      <c r="F600" t="str">
        <f>INDEX([1]Quadro!$B$1:$B$3005,MATCH(B600,[1]Quadro!$A$1:$A$3005,0),0)</f>
        <v>Lezíria do Tejo</v>
      </c>
    </row>
    <row r="601" spans="1:6" x14ac:dyDescent="0.2">
      <c r="A601" s="22"/>
      <c r="B601" s="23" t="s">
        <v>76</v>
      </c>
      <c r="C601" s="24">
        <v>1441471</v>
      </c>
      <c r="D601" s="12">
        <v>6452228</v>
      </c>
      <c r="E601" s="25">
        <v>7893699</v>
      </c>
      <c r="F601" t="str">
        <f>INDEX([1]Quadro!$B$1:$B$3005,MATCH(B601,[1]Quadro!$A$1:$A$3005,0),0)</f>
        <v>Oeste</v>
      </c>
    </row>
    <row r="602" spans="1:6" x14ac:dyDescent="0.2">
      <c r="A602" s="22"/>
      <c r="B602" s="23" t="s">
        <v>77</v>
      </c>
      <c r="C602" s="24">
        <v>448858</v>
      </c>
      <c r="D602" s="12">
        <v>3554723</v>
      </c>
      <c r="E602" s="25">
        <v>4003581</v>
      </c>
      <c r="F602" t="str">
        <f>INDEX([1]Quadro!$B$1:$B$3005,MATCH(B602,[1]Quadro!$A$1:$A$3005,0),0)</f>
        <v>Alentejo Central</v>
      </c>
    </row>
    <row r="603" spans="1:6" x14ac:dyDescent="0.2">
      <c r="A603" s="22"/>
      <c r="B603" s="23" t="s">
        <v>78</v>
      </c>
      <c r="C603" s="24">
        <v>649303</v>
      </c>
      <c r="D603" s="12">
        <v>1250680</v>
      </c>
      <c r="E603" s="25">
        <v>1899983</v>
      </c>
      <c r="F603" t="str">
        <f>INDEX([1]Quadro!$B$1:$B$3005,MATCH(B603,[1]Quadro!$A$1:$A$3005,0),0)</f>
        <v>Alto Tâmega</v>
      </c>
    </row>
    <row r="604" spans="1:6" x14ac:dyDescent="0.2">
      <c r="A604" s="22"/>
      <c r="B604" s="23" t="s">
        <v>79</v>
      </c>
      <c r="C604" s="24">
        <v>46119749</v>
      </c>
      <c r="D604" s="12">
        <v>108617456</v>
      </c>
      <c r="E604" s="25">
        <v>154737205</v>
      </c>
      <c r="F604" t="str">
        <f>INDEX([1]Quadro!$B$1:$B$3005,MATCH(B604,[1]Quadro!$A$1:$A$3005,0),0)</f>
        <v>Cávado</v>
      </c>
    </row>
    <row r="605" spans="1:6" x14ac:dyDescent="0.2">
      <c r="A605" s="22"/>
      <c r="B605" s="23" t="s">
        <v>80</v>
      </c>
      <c r="C605" s="24">
        <v>5513755</v>
      </c>
      <c r="D605" s="12">
        <v>20348101</v>
      </c>
      <c r="E605" s="25">
        <v>25861856</v>
      </c>
      <c r="F605" t="str">
        <f>INDEX([1]Quadro!$B$1:$B$3005,MATCH(B605,[1]Quadro!$A$1:$A$3005,0),0)</f>
        <v>Terras de Trás-os-Montes</v>
      </c>
    </row>
    <row r="606" spans="1:6" x14ac:dyDescent="0.2">
      <c r="A606" s="22"/>
      <c r="B606" s="23" t="s">
        <v>81</v>
      </c>
      <c r="C606" s="24">
        <v>210512</v>
      </c>
      <c r="D606" s="12">
        <v>4171198</v>
      </c>
      <c r="E606" s="25">
        <v>4381710</v>
      </c>
      <c r="F606" t="str">
        <f>INDEX([1]Quadro!$B$1:$B$3005,MATCH(B606,[1]Quadro!$A$1:$A$3005,0),0)</f>
        <v>Ave</v>
      </c>
    </row>
    <row r="607" spans="1:6" x14ac:dyDescent="0.2">
      <c r="A607" s="22"/>
      <c r="B607" s="23" t="s">
        <v>82</v>
      </c>
      <c r="C607" s="24">
        <v>4480406</v>
      </c>
      <c r="D607" s="12">
        <v>6012665</v>
      </c>
      <c r="E607" s="25">
        <v>10493071</v>
      </c>
      <c r="F607" t="str">
        <f>INDEX([1]Quadro!$B$1:$B$3005,MATCH(B607,[1]Quadro!$A$1:$A$3005,0),0)</f>
        <v>Oeste</v>
      </c>
    </row>
    <row r="608" spans="1:6" x14ac:dyDescent="0.2">
      <c r="A608" s="22"/>
      <c r="B608" s="23" t="s">
        <v>83</v>
      </c>
      <c r="C608" s="24">
        <v>6346610</v>
      </c>
      <c r="D608" s="12">
        <v>30118219</v>
      </c>
      <c r="E608" s="25">
        <v>36464829</v>
      </c>
      <c r="F608" t="str">
        <f>INDEX([1]Quadro!$B$1:$B$3005,MATCH(B608,[1]Quadro!$A$1:$A$3005,0),0)</f>
        <v>Oeste</v>
      </c>
    </row>
    <row r="609" spans="1:6" x14ac:dyDescent="0.2">
      <c r="A609" s="22"/>
      <c r="B609" s="23" t="s">
        <v>85</v>
      </c>
      <c r="C609" s="24">
        <v>1702656</v>
      </c>
      <c r="D609" s="12">
        <v>9703514</v>
      </c>
      <c r="E609" s="25">
        <v>11406170</v>
      </c>
      <c r="F609" t="str">
        <f>INDEX([1]Quadro!$B$1:$B$3005,MATCH(B609,[1]Quadro!$A$1:$A$3005,0),0)</f>
        <v>Alto Minho</v>
      </c>
    </row>
    <row r="610" spans="1:6" x14ac:dyDescent="0.2">
      <c r="A610" s="22"/>
      <c r="B610" s="23" t="s">
        <v>86</v>
      </c>
      <c r="C610" s="24">
        <v>85181</v>
      </c>
      <c r="D610" s="12">
        <v>4327359</v>
      </c>
      <c r="E610" s="25">
        <v>4412540</v>
      </c>
      <c r="F610" t="str">
        <f>INDEX([1]Quadro!$B$1:$B$3005,MATCH(B610,[1]Quadro!$A$1:$A$3005,0),0)</f>
        <v>Alto Alentejo</v>
      </c>
    </row>
    <row r="611" spans="1:6" x14ac:dyDescent="0.2">
      <c r="A611" s="22"/>
      <c r="B611" s="23" t="s">
        <v>87</v>
      </c>
      <c r="C611" s="24">
        <v>7130480</v>
      </c>
      <c r="D611" s="12">
        <v>12458510</v>
      </c>
      <c r="E611" s="25">
        <v>19588990</v>
      </c>
      <c r="F611" t="str">
        <f>INDEX([1]Quadro!$B$1:$B$3005,MATCH(B611,[1]Quadro!$A$1:$A$3005,0),0)</f>
        <v>Região de Coimbra</v>
      </c>
    </row>
    <row r="612" spans="1:6" x14ac:dyDescent="0.2">
      <c r="A612" s="22"/>
      <c r="B612" s="23" t="s">
        <v>88</v>
      </c>
      <c r="C612" s="24">
        <v>562846</v>
      </c>
      <c r="D612" s="12">
        <v>2272348</v>
      </c>
      <c r="E612" s="25">
        <v>2835194</v>
      </c>
      <c r="F612" t="str">
        <f>INDEX([1]Quadro!$B$1:$B$3005,MATCH(B612,[1]Quadro!$A$1:$A$3005,0),0)</f>
        <v>Douro</v>
      </c>
    </row>
    <row r="613" spans="1:6" x14ac:dyDescent="0.2">
      <c r="A613" s="22"/>
      <c r="B613" s="23" t="s">
        <v>89</v>
      </c>
      <c r="C613" s="24">
        <v>540945</v>
      </c>
      <c r="D613" s="12">
        <v>3851388</v>
      </c>
      <c r="E613" s="25">
        <v>4392333</v>
      </c>
      <c r="F613" t="str">
        <f>INDEX([1]Quadro!$B$1:$B$3005,MATCH(B613,[1]Quadro!$A$1:$A$3005,0),0)</f>
        <v>Viseu Dão Lafões</v>
      </c>
    </row>
    <row r="614" spans="1:6" x14ac:dyDescent="0.2">
      <c r="A614" s="22"/>
      <c r="B614" s="23" t="s">
        <v>90</v>
      </c>
      <c r="C614" s="24">
        <v>4092996</v>
      </c>
      <c r="D614" s="12">
        <v>9620259</v>
      </c>
      <c r="E614" s="25">
        <v>13713255</v>
      </c>
      <c r="F614" t="str">
        <f>INDEX([1]Quadro!$B$1:$B$3005,MATCH(B614,[1]Quadro!$A$1:$A$3005,0),0)</f>
        <v>Lezíria do Tejo</v>
      </c>
    </row>
    <row r="615" spans="1:6" x14ac:dyDescent="0.2">
      <c r="A615" s="22"/>
      <c r="B615" s="23" t="s">
        <v>91</v>
      </c>
      <c r="C615" s="24">
        <v>69096973</v>
      </c>
      <c r="D615" s="12">
        <v>133155849</v>
      </c>
      <c r="E615" s="25">
        <v>202252822</v>
      </c>
      <c r="F615" t="str">
        <f>INDEX([1]Quadro!$B$1:$B$3005,MATCH(B615,[1]Quadro!$A$1:$A$3005,0),0)</f>
        <v>Área Metropolitana de Lisboa</v>
      </c>
    </row>
    <row r="616" spans="1:6" x14ac:dyDescent="0.2">
      <c r="A616" s="22"/>
      <c r="B616" s="23" t="s">
        <v>92</v>
      </c>
      <c r="C616" s="24">
        <v>542271</v>
      </c>
      <c r="D616" s="12">
        <v>1101383</v>
      </c>
      <c r="E616" s="25">
        <v>1643654</v>
      </c>
      <c r="F616" t="e">
        <f>INDEX([1]Quadro!$B$1:$B$3005,MATCH(B616,[1]Quadro!$A$1:$A$3005,0),0)</f>
        <v>#N/A</v>
      </c>
    </row>
    <row r="617" spans="1:6" x14ac:dyDescent="0.2">
      <c r="A617" s="22"/>
      <c r="B617" s="23" t="s">
        <v>93</v>
      </c>
      <c r="C617" s="24">
        <v>12732887</v>
      </c>
      <c r="D617" s="12">
        <v>30523677</v>
      </c>
      <c r="E617" s="25">
        <v>43256564</v>
      </c>
      <c r="F617" t="str">
        <f>INDEX([1]Quadro!$B$1:$B$3005,MATCH(B617,[1]Quadro!$A$1:$A$3005,0),0)</f>
        <v>Beira Baixa</v>
      </c>
    </row>
    <row r="618" spans="1:6" x14ac:dyDescent="0.2">
      <c r="A618" s="22"/>
      <c r="B618" s="23" t="s">
        <v>94</v>
      </c>
      <c r="C618" s="24">
        <v>18813</v>
      </c>
      <c r="D618" s="12">
        <v>3732517</v>
      </c>
      <c r="E618" s="25">
        <v>3751330</v>
      </c>
      <c r="F618" t="str">
        <f>INDEX([1]Quadro!$B$1:$B$3005,MATCH(B618,[1]Quadro!$A$1:$A$3005,0),0)</f>
        <v>Tâmega e Sousa</v>
      </c>
    </row>
    <row r="619" spans="1:6" x14ac:dyDescent="0.2">
      <c r="A619" s="22"/>
      <c r="B619" s="23" t="s">
        <v>95</v>
      </c>
      <c r="C619" s="24">
        <v>923763</v>
      </c>
      <c r="D619" s="12">
        <v>1917172</v>
      </c>
      <c r="E619" s="25">
        <v>2840935</v>
      </c>
      <c r="F619" t="str">
        <f>INDEX([1]Quadro!$B$1:$B$3005,MATCH(B619,[1]Quadro!$A$1:$A$3005,0),0)</f>
        <v>Alto Alentejo</v>
      </c>
    </row>
    <row r="620" spans="1:6" x14ac:dyDescent="0.2">
      <c r="A620" s="22"/>
      <c r="B620" s="23" t="s">
        <v>96</v>
      </c>
      <c r="C620" s="24">
        <v>922442</v>
      </c>
      <c r="D620" s="12">
        <v>4427384</v>
      </c>
      <c r="E620" s="25">
        <v>5349826</v>
      </c>
      <c r="F620" t="str">
        <f>INDEX([1]Quadro!$B$1:$B$3005,MATCH(B620,[1]Quadro!$A$1:$A$3005,0),0)</f>
        <v>Viseu Dão Lafões</v>
      </c>
    </row>
    <row r="621" spans="1:6" x14ac:dyDescent="0.2">
      <c r="A621" s="22"/>
      <c r="B621" s="23" t="s">
        <v>97</v>
      </c>
      <c r="C621" s="24">
        <v>1727824</v>
      </c>
      <c r="D621" s="12">
        <v>3788483</v>
      </c>
      <c r="E621" s="25">
        <v>5516307</v>
      </c>
      <c r="F621" t="str">
        <f>INDEX([1]Quadro!$B$1:$B$3005,MATCH(B621,[1]Quadro!$A$1:$A$3005,0),0)</f>
        <v>Algarve</v>
      </c>
    </row>
    <row r="622" spans="1:6" x14ac:dyDescent="0.2">
      <c r="A622" s="22"/>
      <c r="B622" s="23" t="s">
        <v>98</v>
      </c>
      <c r="C622" s="24">
        <v>566627</v>
      </c>
      <c r="D622" s="12">
        <v>2564722</v>
      </c>
      <c r="E622" s="25">
        <v>3131349</v>
      </c>
      <c r="F622" t="str">
        <f>INDEX([1]Quadro!$B$1:$B$3005,MATCH(B622,[1]Quadro!$A$1:$A$3005,0),0)</f>
        <v>Baixo Alentejo</v>
      </c>
    </row>
    <row r="623" spans="1:6" x14ac:dyDescent="0.2">
      <c r="A623" s="22"/>
      <c r="B623" s="23" t="s">
        <v>99</v>
      </c>
      <c r="C623" s="24">
        <v>1168447</v>
      </c>
      <c r="D623" s="12">
        <v>3074716</v>
      </c>
      <c r="E623" s="25">
        <v>4243163</v>
      </c>
      <c r="F623" t="str">
        <f>INDEX([1]Quadro!$B$1:$B$3005,MATCH(B623,[1]Quadro!$A$1:$A$3005,0),0)</f>
        <v>Beiras e Serra da Estrela</v>
      </c>
    </row>
    <row r="624" spans="1:6" x14ac:dyDescent="0.2">
      <c r="A624" s="22"/>
      <c r="B624" s="23" t="s">
        <v>100</v>
      </c>
      <c r="C624" s="24">
        <v>11300</v>
      </c>
      <c r="D624" s="12">
        <v>4208293</v>
      </c>
      <c r="E624" s="25">
        <v>4219593</v>
      </c>
      <c r="F624" t="str">
        <f>INDEX([1]Quadro!$B$1:$B$3005,MATCH(B624,[1]Quadro!$A$1:$A$3005,0),0)</f>
        <v>Tâmega e Sousa</v>
      </c>
    </row>
    <row r="625" spans="1:6" x14ac:dyDescent="0.2">
      <c r="A625" s="22"/>
      <c r="B625" s="23" t="s">
        <v>101</v>
      </c>
      <c r="C625" s="24">
        <v>835311</v>
      </c>
      <c r="D625" s="12">
        <v>3846487</v>
      </c>
      <c r="E625" s="25">
        <v>4681798</v>
      </c>
      <c r="F625" t="str">
        <f>INDEX([1]Quadro!$B$1:$B$3005,MATCH(B625,[1]Quadro!$A$1:$A$3005,0),0)</f>
        <v>Lezíria do Tejo</v>
      </c>
    </row>
    <row r="626" spans="1:6" x14ac:dyDescent="0.2">
      <c r="A626" s="22"/>
      <c r="B626" s="23" t="s">
        <v>102</v>
      </c>
      <c r="C626" s="24">
        <v>5499314</v>
      </c>
      <c r="D626" s="12">
        <v>19476958</v>
      </c>
      <c r="E626" s="25">
        <v>24976272</v>
      </c>
      <c r="F626" t="str">
        <f>INDEX([1]Quadro!$B$1:$B$3005,MATCH(B626,[1]Quadro!$A$1:$A$3005,0),0)</f>
        <v>Alto Tâmega</v>
      </c>
    </row>
    <row r="627" spans="1:6" x14ac:dyDescent="0.2">
      <c r="A627" s="22"/>
      <c r="B627" s="23" t="s">
        <v>103</v>
      </c>
      <c r="C627" s="24">
        <v>93563</v>
      </c>
      <c r="D627" s="12">
        <v>4114517</v>
      </c>
      <c r="E627" s="25">
        <v>4208080</v>
      </c>
      <c r="F627" t="str">
        <f>INDEX([1]Quadro!$B$1:$B$3005,MATCH(B627,[1]Quadro!$A$1:$A$3005,0),0)</f>
        <v>Tâmega e Sousa</v>
      </c>
    </row>
    <row r="628" spans="1:6" x14ac:dyDescent="0.2">
      <c r="A628" s="22"/>
      <c r="B628" s="23" t="s">
        <v>104</v>
      </c>
      <c r="C628" s="24">
        <v>35343234</v>
      </c>
      <c r="D628" s="12">
        <v>91768802</v>
      </c>
      <c r="E628" s="25">
        <v>127112036</v>
      </c>
      <c r="F628" t="str">
        <f>INDEX([1]Quadro!$B$1:$B$3005,MATCH(B628,[1]Quadro!$A$1:$A$3005,0),0)</f>
        <v>Região de Coimbra</v>
      </c>
    </row>
    <row r="629" spans="1:6" x14ac:dyDescent="0.2">
      <c r="A629" s="22"/>
      <c r="B629" s="23" t="s">
        <v>105</v>
      </c>
      <c r="C629" s="24">
        <v>1693323</v>
      </c>
      <c r="D629" s="12">
        <v>5452857</v>
      </c>
      <c r="E629" s="25">
        <v>7146180</v>
      </c>
      <c r="F629" t="str">
        <f>INDEX([1]Quadro!$B$1:$B$3005,MATCH(B629,[1]Quadro!$A$1:$A$3005,0),0)</f>
        <v>Região de Coimbra</v>
      </c>
    </row>
    <row r="630" spans="1:6" x14ac:dyDescent="0.2">
      <c r="A630" s="22"/>
      <c r="B630" s="23" t="s">
        <v>106</v>
      </c>
      <c r="C630" s="24">
        <v>202196</v>
      </c>
      <c r="D630" s="12">
        <v>1249006</v>
      </c>
      <c r="E630" s="25">
        <v>1451202</v>
      </c>
      <c r="F630" t="str">
        <f>INDEX([1]Quadro!$B$1:$B$3005,MATCH(B630,[1]Quadro!$A$1:$A$3005,0),0)</f>
        <v>Médio Tejo</v>
      </c>
    </row>
    <row r="631" spans="1:6" x14ac:dyDescent="0.2">
      <c r="A631" s="22"/>
      <c r="B631" s="23" t="s">
        <v>107</v>
      </c>
      <c r="C631" s="24">
        <v>2681398</v>
      </c>
      <c r="D631" s="12">
        <v>7601946</v>
      </c>
      <c r="E631" s="25">
        <v>10283344</v>
      </c>
      <c r="F631" t="str">
        <f>INDEX([1]Quadro!$B$1:$B$3005,MATCH(B631,[1]Quadro!$A$1:$A$3005,0),0)</f>
        <v>Lezíria do Tejo</v>
      </c>
    </row>
    <row r="632" spans="1:6" x14ac:dyDescent="0.2">
      <c r="A632" s="22"/>
      <c r="B632" s="23" t="s">
        <v>109</v>
      </c>
      <c r="C632" s="24">
        <v>7837316</v>
      </c>
      <c r="D632" s="12">
        <v>23995597</v>
      </c>
      <c r="E632" s="25">
        <v>31832913</v>
      </c>
      <c r="F632" t="str">
        <f>INDEX([1]Quadro!$B$1:$B$3005,MATCH(B632,[1]Quadro!$A$1:$A$3005,0),0)</f>
        <v>Beiras e Serra da Estrela</v>
      </c>
    </row>
    <row r="633" spans="1:6" x14ac:dyDescent="0.2">
      <c r="A633" s="22"/>
      <c r="B633" s="23" t="s">
        <v>110</v>
      </c>
      <c r="C633" s="24">
        <v>504026</v>
      </c>
      <c r="D633" s="12">
        <v>1659591</v>
      </c>
      <c r="E633" s="25">
        <v>2163617</v>
      </c>
      <c r="F633" t="str">
        <f>INDEX([1]Quadro!$B$1:$B$3005,MATCH(B633,[1]Quadro!$A$1:$A$3005,0),0)</f>
        <v>Alto Alentejo</v>
      </c>
    </row>
    <row r="634" spans="1:6" x14ac:dyDescent="0.2">
      <c r="A634" s="22"/>
      <c r="B634" s="23" t="s">
        <v>111</v>
      </c>
      <c r="C634" s="24">
        <v>28083</v>
      </c>
      <c r="D634" s="12">
        <v>1579155</v>
      </c>
      <c r="E634" s="25">
        <v>1607238</v>
      </c>
      <c r="F634" t="str">
        <f>INDEX([1]Quadro!$B$1:$B$3005,MATCH(B634,[1]Quadro!$A$1:$A$3005,0),0)</f>
        <v>Baixo Alentejo</v>
      </c>
    </row>
    <row r="635" spans="1:6" x14ac:dyDescent="0.2">
      <c r="A635" s="22"/>
      <c r="B635" s="23" t="s">
        <v>112</v>
      </c>
      <c r="C635" s="24">
        <v>5763476</v>
      </c>
      <c r="D635" s="12">
        <v>13751582</v>
      </c>
      <c r="E635" s="25">
        <v>19515058</v>
      </c>
      <c r="F635" t="str">
        <f>INDEX([1]Quadro!$B$1:$B$3005,MATCH(B635,[1]Quadro!$A$1:$A$3005,0),0)</f>
        <v>Alto Alentejo</v>
      </c>
    </row>
    <row r="636" spans="1:6" x14ac:dyDescent="0.2">
      <c r="A636" s="22"/>
      <c r="B636" s="23" t="s">
        <v>113</v>
      </c>
      <c r="C636" s="24">
        <v>5248567</v>
      </c>
      <c r="D636" s="12">
        <v>10722550</v>
      </c>
      <c r="E636" s="25">
        <v>15971117</v>
      </c>
      <c r="F636" t="str">
        <f>INDEX([1]Quadro!$B$1:$B$3005,MATCH(B636,[1]Quadro!$A$1:$A$3005,0),0)</f>
        <v>Médio Tejo</v>
      </c>
    </row>
    <row r="637" spans="1:6" x14ac:dyDescent="0.2">
      <c r="A637" s="22"/>
      <c r="B637" s="23" t="s">
        <v>114</v>
      </c>
      <c r="C637" s="24">
        <v>7604178</v>
      </c>
      <c r="D637" s="12">
        <v>21550896</v>
      </c>
      <c r="E637" s="25">
        <v>29155074</v>
      </c>
      <c r="F637" t="str">
        <f>INDEX([1]Quadro!$B$1:$B$3005,MATCH(B637,[1]Quadro!$A$1:$A$3005,0),0)</f>
        <v>Área Metropolitana do Porto</v>
      </c>
    </row>
    <row r="638" spans="1:6" x14ac:dyDescent="0.2">
      <c r="A638" s="22"/>
      <c r="B638" s="23" t="s">
        <v>115</v>
      </c>
      <c r="C638" s="24">
        <v>3205421</v>
      </c>
      <c r="D638" s="12">
        <v>15926618</v>
      </c>
      <c r="E638" s="25">
        <v>19132039</v>
      </c>
      <c r="F638" t="str">
        <f>INDEX([1]Quadro!$B$1:$B$3005,MATCH(B638,[1]Quadro!$A$1:$A$3005,0),0)</f>
        <v>Cávado</v>
      </c>
    </row>
    <row r="639" spans="1:6" x14ac:dyDescent="0.2">
      <c r="A639" s="22"/>
      <c r="B639" s="23" t="s">
        <v>116</v>
      </c>
      <c r="C639" s="24">
        <v>2730930</v>
      </c>
      <c r="D639" s="12">
        <v>8409338</v>
      </c>
      <c r="E639" s="25">
        <v>11140268</v>
      </c>
      <c r="F639" t="str">
        <f>INDEX([1]Quadro!$B$1:$B$3005,MATCH(B639,[1]Quadro!$A$1:$A$3005,0),0)</f>
        <v>Região de Aveiro</v>
      </c>
    </row>
    <row r="640" spans="1:6" x14ac:dyDescent="0.2">
      <c r="A640" s="22"/>
      <c r="B640" s="23" t="s">
        <v>117</v>
      </c>
      <c r="C640" s="24">
        <v>2725919</v>
      </c>
      <c r="D640" s="12">
        <v>7099578</v>
      </c>
      <c r="E640" s="25">
        <v>9825497</v>
      </c>
      <c r="F640" t="str">
        <f>INDEX([1]Quadro!$B$1:$B$3005,MATCH(B640,[1]Quadro!$A$1:$A$3005,0),0)</f>
        <v>Alentejo Central</v>
      </c>
    </row>
    <row r="641" spans="1:6" x14ac:dyDescent="0.2">
      <c r="A641" s="22"/>
      <c r="B641" s="23" t="s">
        <v>118</v>
      </c>
      <c r="C641" s="24">
        <v>12119094</v>
      </c>
      <c r="D641" s="12">
        <v>35282063</v>
      </c>
      <c r="E641" s="25">
        <v>47401157</v>
      </c>
      <c r="F641" t="str">
        <f>INDEX([1]Quadro!$B$1:$B$3005,MATCH(B641,[1]Quadro!$A$1:$A$3005,0),0)</f>
        <v>Alentejo Central</v>
      </c>
    </row>
    <row r="642" spans="1:6" x14ac:dyDescent="0.2">
      <c r="A642" s="22"/>
      <c r="B642" s="23" t="s">
        <v>119</v>
      </c>
      <c r="C642" s="24">
        <v>869109</v>
      </c>
      <c r="D642" s="12">
        <v>18485536</v>
      </c>
      <c r="E642" s="25">
        <v>19354645</v>
      </c>
      <c r="F642" t="str">
        <f>INDEX([1]Quadro!$B$1:$B$3005,MATCH(B642,[1]Quadro!$A$1:$A$3005,0),0)</f>
        <v>Ave</v>
      </c>
    </row>
    <row r="643" spans="1:6" x14ac:dyDescent="0.2">
      <c r="A643" s="22"/>
      <c r="B643" s="23" t="s">
        <v>120</v>
      </c>
      <c r="C643" s="24">
        <v>40142091</v>
      </c>
      <c r="D643" s="12">
        <v>66048891</v>
      </c>
      <c r="E643" s="25">
        <v>106190982</v>
      </c>
      <c r="F643" t="str">
        <f>INDEX([1]Quadro!$B$1:$B$3005,MATCH(B643,[1]Quadro!$A$1:$A$3005,0),0)</f>
        <v>Algarve</v>
      </c>
    </row>
    <row r="644" spans="1:6" x14ac:dyDescent="0.2">
      <c r="A644" s="22"/>
      <c r="B644" s="23" t="s">
        <v>121</v>
      </c>
      <c r="C644" s="24">
        <v>21739365</v>
      </c>
      <c r="D644" s="12">
        <v>54502517</v>
      </c>
      <c r="E644" s="25">
        <v>76241882</v>
      </c>
      <c r="F644" t="str">
        <f>INDEX([1]Quadro!$B$1:$B$3005,MATCH(B644,[1]Quadro!$A$1:$A$3005,0),0)</f>
        <v>Área Metropolitana do Porto</v>
      </c>
    </row>
    <row r="645" spans="1:6" x14ac:dyDescent="0.2">
      <c r="A645" s="22"/>
      <c r="B645" s="23" t="s">
        <v>122</v>
      </c>
      <c r="C645" s="24">
        <v>4487378</v>
      </c>
      <c r="D645" s="12">
        <v>20206074</v>
      </c>
      <c r="E645" s="25">
        <v>24693452</v>
      </c>
      <c r="F645" t="str">
        <f>INDEX([1]Quadro!$B$1:$B$3005,MATCH(B645,[1]Quadro!$A$1:$A$3005,0),0)</f>
        <v>Tâmega e Sousa</v>
      </c>
    </row>
    <row r="646" spans="1:6" x14ac:dyDescent="0.2">
      <c r="A646" s="22"/>
      <c r="B646" s="23" t="s">
        <v>123</v>
      </c>
      <c r="C646" s="24">
        <v>787856</v>
      </c>
      <c r="D646" s="12">
        <v>2841201</v>
      </c>
      <c r="E646" s="25">
        <v>3629057</v>
      </c>
      <c r="F646" t="str">
        <f>INDEX([1]Quadro!$B$1:$B$3005,MATCH(B646,[1]Quadro!$A$1:$A$3005,0),0)</f>
        <v>Baixo Alentejo</v>
      </c>
    </row>
    <row r="647" spans="1:6" x14ac:dyDescent="0.2">
      <c r="A647" s="22"/>
      <c r="B647" s="23" t="s">
        <v>124</v>
      </c>
      <c r="C647" s="24">
        <v>4335856</v>
      </c>
      <c r="D647" s="12">
        <v>3230279</v>
      </c>
      <c r="E647" s="25">
        <v>7566135</v>
      </c>
      <c r="F647" t="str">
        <f>INDEX([1]Quadro!$B$1:$B$3005,MATCH(B647,[1]Quadro!$A$1:$A$3005,0),0)</f>
        <v>Médio Tejo</v>
      </c>
    </row>
    <row r="648" spans="1:6" x14ac:dyDescent="0.2">
      <c r="A648" s="22"/>
      <c r="B648" s="23" t="s">
        <v>125</v>
      </c>
      <c r="C648" s="24">
        <v>13317747</v>
      </c>
      <c r="D648" s="12">
        <v>32878411</v>
      </c>
      <c r="E648" s="25">
        <v>46196158</v>
      </c>
      <c r="F648" t="str">
        <f>INDEX([1]Quadro!$B$1:$B$3005,MATCH(B648,[1]Quadro!$A$1:$A$3005,0),0)</f>
        <v>Região de Coimbra</v>
      </c>
    </row>
    <row r="649" spans="1:6" x14ac:dyDescent="0.2">
      <c r="A649" s="22"/>
      <c r="B649" s="23" t="s">
        <v>126</v>
      </c>
      <c r="C649" s="24">
        <v>738263</v>
      </c>
      <c r="D649" s="12">
        <v>2736151</v>
      </c>
      <c r="E649" s="25">
        <v>3474414</v>
      </c>
      <c r="F649" t="str">
        <f>INDEX([1]Quadro!$B$1:$B$3005,MATCH(B649,[1]Quadro!$A$1:$A$3005,0),0)</f>
        <v>Beiras e Serra da Estrela</v>
      </c>
    </row>
    <row r="650" spans="1:6" x14ac:dyDescent="0.2">
      <c r="A650" s="22"/>
      <c r="B650" s="23" t="s">
        <v>127</v>
      </c>
      <c r="C650" s="24">
        <v>0</v>
      </c>
      <c r="D650" s="12">
        <v>2037280</v>
      </c>
      <c r="E650" s="25">
        <v>2037280</v>
      </c>
      <c r="F650" t="str">
        <f>INDEX([1]Quadro!$B$1:$B$3005,MATCH(B650,[1]Quadro!$A$1:$A$3005,0),0)</f>
        <v>Região de Leiria</v>
      </c>
    </row>
    <row r="651" spans="1:6" x14ac:dyDescent="0.2">
      <c r="A651" s="22"/>
      <c r="B651" s="23" t="s">
        <v>128</v>
      </c>
      <c r="C651" s="24">
        <v>135125</v>
      </c>
      <c r="D651" s="12">
        <v>1713356</v>
      </c>
      <c r="E651" s="25">
        <v>1848481</v>
      </c>
      <c r="F651" t="e">
        <f>INDEX([1]Quadro!$B$1:$B$3005,MATCH(B651,[1]Quadro!$A$1:$A$3005,0),0)</f>
        <v>#N/A</v>
      </c>
    </row>
    <row r="652" spans="1:6" x14ac:dyDescent="0.2">
      <c r="A652" s="22"/>
      <c r="B652" s="23" t="s">
        <v>129</v>
      </c>
      <c r="C652" s="24">
        <v>0</v>
      </c>
      <c r="D652" s="12">
        <v>1147781</v>
      </c>
      <c r="E652" s="25">
        <v>1147781</v>
      </c>
      <c r="F652" t="str">
        <f>INDEX([1]Quadro!$B$1:$B$3005,MATCH(B652,[1]Quadro!$A$1:$A$3005,0),0)</f>
        <v>Douro</v>
      </c>
    </row>
    <row r="653" spans="1:6" x14ac:dyDescent="0.2">
      <c r="A653" s="22"/>
      <c r="B653" s="23" t="s">
        <v>130</v>
      </c>
      <c r="C653" s="24">
        <v>60946</v>
      </c>
      <c r="D653" s="12">
        <v>1477913</v>
      </c>
      <c r="E653" s="25">
        <v>1538859</v>
      </c>
      <c r="F653" t="str">
        <f>INDEX([1]Quadro!$B$1:$B$3005,MATCH(B653,[1]Quadro!$A$1:$A$3005,0),0)</f>
        <v>Alto Alentejo</v>
      </c>
    </row>
    <row r="654" spans="1:6" x14ac:dyDescent="0.2">
      <c r="A654" s="22"/>
      <c r="B654" s="23" t="s">
        <v>131</v>
      </c>
      <c r="C654" s="24">
        <v>5331547</v>
      </c>
      <c r="D654" s="12">
        <v>13940102</v>
      </c>
      <c r="E654" s="25">
        <v>19271649</v>
      </c>
      <c r="F654" t="str">
        <f>INDEX([1]Quadro!$B$1:$B$3005,MATCH(B654,[1]Quadro!$A$1:$A$3005,0),0)</f>
        <v>Beiras e Serra da Estrela</v>
      </c>
    </row>
    <row r="655" spans="1:6" x14ac:dyDescent="0.2">
      <c r="A655" s="22"/>
      <c r="B655" s="23" t="s">
        <v>132</v>
      </c>
      <c r="C655" s="24">
        <v>33978</v>
      </c>
      <c r="D655" s="12">
        <v>1367065</v>
      </c>
      <c r="E655" s="25">
        <v>1401043</v>
      </c>
      <c r="F655" t="str">
        <f>INDEX([1]Quadro!$B$1:$B$3005,MATCH(B655,[1]Quadro!$A$1:$A$3005,0),0)</f>
        <v>Alto Alentejo</v>
      </c>
    </row>
    <row r="656" spans="1:6" x14ac:dyDescent="0.2">
      <c r="A656" s="22"/>
      <c r="B656" s="23" t="s">
        <v>133</v>
      </c>
      <c r="C656" s="24">
        <v>29413</v>
      </c>
      <c r="D656" s="12">
        <v>1461176</v>
      </c>
      <c r="E656" s="25">
        <v>1490589</v>
      </c>
      <c r="F656" t="str">
        <f>INDEX([1]Quadro!$B$1:$B$3005,MATCH(B656,[1]Quadro!$A$1:$A$3005,0),0)</f>
        <v>Região de Coimbra</v>
      </c>
    </row>
    <row r="657" spans="1:6" x14ac:dyDescent="0.2">
      <c r="A657" s="22"/>
      <c r="B657" s="23" t="s">
        <v>134</v>
      </c>
      <c r="C657" s="24">
        <v>553747</v>
      </c>
      <c r="D657" s="12">
        <v>2126339</v>
      </c>
      <c r="E657" s="25">
        <v>2680086</v>
      </c>
      <c r="F657" t="str">
        <f>INDEX([1]Quadro!$B$1:$B$3005,MATCH(B657,[1]Quadro!$A$1:$A$3005,0),0)</f>
        <v>Lezíria do Tejo</v>
      </c>
    </row>
    <row r="658" spans="1:6" x14ac:dyDescent="0.2">
      <c r="A658" s="22"/>
      <c r="B658" s="23" t="s">
        <v>135</v>
      </c>
      <c r="C658" s="24">
        <v>12299700</v>
      </c>
      <c r="D658" s="12">
        <v>56734207</v>
      </c>
      <c r="E658" s="25">
        <v>69033907</v>
      </c>
      <c r="F658" t="str">
        <f>INDEX([1]Quadro!$B$1:$B$3005,MATCH(B658,[1]Quadro!$A$1:$A$3005,0),0)</f>
        <v>Área Metropolitana do Porto</v>
      </c>
    </row>
    <row r="659" spans="1:6" x14ac:dyDescent="0.2">
      <c r="A659" s="22"/>
      <c r="B659" s="23" t="s">
        <v>136</v>
      </c>
      <c r="C659" s="24">
        <v>1175539</v>
      </c>
      <c r="D659" s="12">
        <v>5348937</v>
      </c>
      <c r="E659" s="25">
        <v>6524476</v>
      </c>
      <c r="F659" t="str">
        <f>INDEX([1]Quadro!$B$1:$B$3005,MATCH(B659,[1]Quadro!$A$1:$A$3005,0),0)</f>
        <v>Beiras e Serra da Estrela</v>
      </c>
    </row>
    <row r="660" spans="1:6" x14ac:dyDescent="0.2">
      <c r="A660" s="22"/>
      <c r="B660" s="23" t="s">
        <v>137</v>
      </c>
      <c r="C660" s="24">
        <v>6285022</v>
      </c>
      <c r="D660" s="12">
        <v>9145634</v>
      </c>
      <c r="E660" s="25">
        <v>15430656</v>
      </c>
      <c r="F660" t="str">
        <f>INDEX([1]Quadro!$B$1:$B$3005,MATCH(B660,[1]Quadro!$A$1:$A$3005,0),0)</f>
        <v>Alentejo Litoral</v>
      </c>
    </row>
    <row r="661" spans="1:6" x14ac:dyDescent="0.2">
      <c r="A661" s="22"/>
      <c r="B661" s="23" t="s">
        <v>138</v>
      </c>
      <c r="C661" s="24">
        <v>8263646</v>
      </c>
      <c r="D661" s="12">
        <v>25060477</v>
      </c>
      <c r="E661" s="25">
        <v>33324123</v>
      </c>
      <c r="F661" t="str">
        <f>INDEX([1]Quadro!$B$1:$B$3005,MATCH(B661,[1]Quadro!$A$1:$A$3005,0),0)</f>
        <v>Beiras e Serra da Estrela</v>
      </c>
    </row>
    <row r="662" spans="1:6" x14ac:dyDescent="0.2">
      <c r="A662" s="22"/>
      <c r="B662" s="23" t="s">
        <v>139</v>
      </c>
      <c r="C662" s="24">
        <v>27024967</v>
      </c>
      <c r="D662" s="12">
        <v>74735826</v>
      </c>
      <c r="E662" s="25">
        <v>101760793</v>
      </c>
      <c r="F662" t="str">
        <f>INDEX([1]Quadro!$B$1:$B$3005,MATCH(B662,[1]Quadro!$A$1:$A$3005,0),0)</f>
        <v>Ave</v>
      </c>
    </row>
    <row r="663" spans="1:6" x14ac:dyDescent="0.2">
      <c r="A663" s="22"/>
      <c r="B663" s="23" t="s">
        <v>141</v>
      </c>
      <c r="C663" s="24">
        <v>2646116</v>
      </c>
      <c r="D663" s="12">
        <v>4468798</v>
      </c>
      <c r="E663" s="25">
        <v>7114914</v>
      </c>
      <c r="F663" t="str">
        <f>INDEX([1]Quadro!$B$1:$B$3005,MATCH(B663,[1]Quadro!$A$1:$A$3005,0),0)</f>
        <v>Beira Baixa</v>
      </c>
    </row>
    <row r="664" spans="1:6" x14ac:dyDescent="0.2">
      <c r="A664" s="22"/>
      <c r="B664" s="23" t="s">
        <v>142</v>
      </c>
      <c r="C664" s="24">
        <v>27826801</v>
      </c>
      <c r="D664" s="12">
        <v>15844981</v>
      </c>
      <c r="E664" s="25">
        <v>43671782</v>
      </c>
      <c r="F664" t="e">
        <f>INDEX([1]Quadro!$B$1:$B$3005,MATCH(B664,[1]Quadro!$A$1:$A$3005,0),0)</f>
        <v>#N/A</v>
      </c>
    </row>
    <row r="665" spans="1:6" x14ac:dyDescent="0.2">
      <c r="A665" s="22"/>
      <c r="B665" s="23" t="s">
        <v>144</v>
      </c>
      <c r="C665" s="24">
        <v>20718696</v>
      </c>
      <c r="D665" s="12">
        <v>22439295</v>
      </c>
      <c r="E665" s="25">
        <v>43157991</v>
      </c>
      <c r="F665" t="str">
        <f>INDEX([1]Quadro!$B$1:$B$3005,MATCH(B665,[1]Quadro!$A$1:$A$3005,0),0)</f>
        <v>Algarve</v>
      </c>
    </row>
    <row r="666" spans="1:6" x14ac:dyDescent="0.2">
      <c r="A666" s="22"/>
      <c r="B666" s="23" t="s">
        <v>145</v>
      </c>
      <c r="C666" s="24">
        <v>9569295</v>
      </c>
      <c r="D666" s="12">
        <v>26561753</v>
      </c>
      <c r="E666" s="25">
        <v>36131048</v>
      </c>
      <c r="F666" t="str">
        <f>INDEX([1]Quadro!$B$1:$B$3005,MATCH(B666,[1]Quadro!$A$1:$A$3005,0),0)</f>
        <v>Algarve</v>
      </c>
    </row>
    <row r="667" spans="1:6" x14ac:dyDescent="0.2">
      <c r="A667" s="22"/>
      <c r="B667" s="23" t="s">
        <v>148</v>
      </c>
      <c r="C667" s="24">
        <v>3557647</v>
      </c>
      <c r="D667" s="12">
        <v>12509679</v>
      </c>
      <c r="E667" s="25">
        <v>16067326</v>
      </c>
      <c r="F667" t="str">
        <f>INDEX([1]Quadro!$B$1:$B$3005,MATCH(B667,[1]Quadro!$A$1:$A$3005,0),0)</f>
        <v>Douro</v>
      </c>
    </row>
    <row r="668" spans="1:6" x14ac:dyDescent="0.2">
      <c r="A668" s="22"/>
      <c r="B668" s="23" t="s">
        <v>149</v>
      </c>
      <c r="C668" s="24">
        <v>20457036</v>
      </c>
      <c r="D668" s="12">
        <v>73724028</v>
      </c>
      <c r="E668" s="25">
        <v>94181064</v>
      </c>
      <c r="F668" t="str">
        <f>INDEX([1]Quadro!$B$1:$B$3005,MATCH(B668,[1]Quadro!$A$1:$A$3005,0),0)</f>
        <v>Região de Leiria</v>
      </c>
    </row>
    <row r="669" spans="1:6" x14ac:dyDescent="0.2">
      <c r="A669" s="22"/>
      <c r="B669" s="23" t="s">
        <v>150</v>
      </c>
      <c r="C669" s="24">
        <v>736012731</v>
      </c>
      <c r="D669" s="12">
        <v>809438444</v>
      </c>
      <c r="E669" s="25">
        <v>1545451175</v>
      </c>
      <c r="F669" t="str">
        <f>INDEX([1]Quadro!$B$1:$B$3005,MATCH(B669,[1]Quadro!$A$1:$A$3005,0),0)</f>
        <v>Área Metropolitana de Lisboa</v>
      </c>
    </row>
    <row r="670" spans="1:6" x14ac:dyDescent="0.2">
      <c r="A670" s="22"/>
      <c r="B670" s="23" t="s">
        <v>151</v>
      </c>
      <c r="C670" s="24">
        <v>36317855</v>
      </c>
      <c r="D670" s="12">
        <v>82688894</v>
      </c>
      <c r="E670" s="25">
        <v>119006749</v>
      </c>
      <c r="F670" t="str">
        <f>INDEX([1]Quadro!$B$1:$B$3005,MATCH(B670,[1]Quadro!$A$1:$A$3005,0),0)</f>
        <v>Algarve</v>
      </c>
    </row>
    <row r="671" spans="1:6" x14ac:dyDescent="0.2">
      <c r="A671" s="22"/>
      <c r="B671" s="23" t="s">
        <v>152</v>
      </c>
      <c r="C671" s="24">
        <v>56591434</v>
      </c>
      <c r="D671" s="12">
        <v>92534735</v>
      </c>
      <c r="E671" s="25">
        <v>149126169</v>
      </c>
      <c r="F671" t="str">
        <f>INDEX([1]Quadro!$B$1:$B$3005,MATCH(B671,[1]Quadro!$A$1:$A$3005,0),0)</f>
        <v>Área Metropolitana de Lisboa</v>
      </c>
    </row>
    <row r="672" spans="1:6" x14ac:dyDescent="0.2">
      <c r="A672" s="22"/>
      <c r="B672" s="23" t="s">
        <v>153</v>
      </c>
      <c r="C672" s="24">
        <v>2528029</v>
      </c>
      <c r="D672" s="12">
        <v>11730118</v>
      </c>
      <c r="E672" s="25">
        <v>14258147</v>
      </c>
      <c r="F672" t="str">
        <f>INDEX([1]Quadro!$B$1:$B$3005,MATCH(B672,[1]Quadro!$A$1:$A$3005,0),0)</f>
        <v>Oeste</v>
      </c>
    </row>
    <row r="673" spans="1:6" x14ac:dyDescent="0.2">
      <c r="A673" s="22"/>
      <c r="B673" s="23" t="s">
        <v>154</v>
      </c>
      <c r="C673" s="24">
        <v>2637771</v>
      </c>
      <c r="D673" s="12">
        <v>6751373</v>
      </c>
      <c r="E673" s="25">
        <v>9389144</v>
      </c>
      <c r="F673" t="str">
        <f>INDEX([1]Quadro!$B$1:$B$3005,MATCH(B673,[1]Quadro!$A$1:$A$3005,0),0)</f>
        <v>Região de Coimbra</v>
      </c>
    </row>
    <row r="674" spans="1:6" x14ac:dyDescent="0.2">
      <c r="A674" s="22"/>
      <c r="B674" s="23" t="s">
        <v>155</v>
      </c>
      <c r="C674" s="24">
        <v>404657</v>
      </c>
      <c r="D674" s="12">
        <v>13876985</v>
      </c>
      <c r="E674" s="25">
        <v>14281642</v>
      </c>
      <c r="F674" t="str">
        <f>INDEX([1]Quadro!$B$1:$B$3005,MATCH(B674,[1]Quadro!$A$1:$A$3005,0),0)</f>
        <v>Tâmega e Sousa</v>
      </c>
    </row>
    <row r="675" spans="1:6" x14ac:dyDescent="0.2">
      <c r="A675" s="22"/>
      <c r="B675" s="23" t="s">
        <v>156</v>
      </c>
      <c r="C675" s="24">
        <v>318009</v>
      </c>
      <c r="D675" s="12">
        <v>2440042</v>
      </c>
      <c r="E675" s="25">
        <v>2758051</v>
      </c>
      <c r="F675" t="str">
        <f>INDEX([1]Quadro!$B$1:$B$3005,MATCH(B675,[1]Quadro!$A$1:$A$3005,0),0)</f>
        <v>Médio Tejo</v>
      </c>
    </row>
    <row r="676" spans="1:6" x14ac:dyDescent="0.2">
      <c r="A676" s="22"/>
      <c r="B676" s="23" t="s">
        <v>157</v>
      </c>
      <c r="C676" s="24">
        <v>1773246</v>
      </c>
      <c r="D676" s="12">
        <v>6732176</v>
      </c>
      <c r="E676" s="25">
        <v>8505422</v>
      </c>
      <c r="F676" t="str">
        <f>INDEX([1]Quadro!$B$1:$B$3005,MATCH(B676,[1]Quadro!$A$1:$A$3005,0),0)</f>
        <v>Terras de Trás-os-Montes</v>
      </c>
    </row>
    <row r="677" spans="1:6" x14ac:dyDescent="0.2">
      <c r="A677" s="22"/>
      <c r="B677" s="23" t="s">
        <v>159</v>
      </c>
      <c r="C677" s="24">
        <v>19193246</v>
      </c>
      <c r="D677" s="12">
        <v>29896347</v>
      </c>
      <c r="E677" s="25">
        <v>49089593</v>
      </c>
      <c r="F677" t="str">
        <f>INDEX([1]Quadro!$B$1:$B$3005,MATCH(B677,[1]Quadro!$A$1:$A$3005,0),0)</f>
        <v>Área Metropolitana de Lisboa</v>
      </c>
    </row>
    <row r="678" spans="1:6" x14ac:dyDescent="0.2">
      <c r="A678" s="22"/>
      <c r="B678" s="23" t="s">
        <v>160</v>
      </c>
      <c r="C678" s="24">
        <v>44638898</v>
      </c>
      <c r="D678" s="12">
        <v>79594582</v>
      </c>
      <c r="E678" s="25">
        <v>124233480</v>
      </c>
      <c r="F678" t="str">
        <f>INDEX([1]Quadro!$B$1:$B$3005,MATCH(B678,[1]Quadro!$A$1:$A$3005,0),0)</f>
        <v>Área Metropolitana do Porto</v>
      </c>
    </row>
    <row r="679" spans="1:6" x14ac:dyDescent="0.2">
      <c r="A679" s="22"/>
      <c r="B679" s="23" t="s">
        <v>161</v>
      </c>
      <c r="C679" s="24">
        <v>2219878</v>
      </c>
      <c r="D679" s="12">
        <v>6772275</v>
      </c>
      <c r="E679" s="25">
        <v>8992153</v>
      </c>
      <c r="F679" t="str">
        <f>INDEX([1]Quadro!$B$1:$B$3005,MATCH(B679,[1]Quadro!$A$1:$A$3005,0),0)</f>
        <v>Viseu Dão Lafões</v>
      </c>
    </row>
    <row r="680" spans="1:6" x14ac:dyDescent="0.2">
      <c r="A680" s="22"/>
      <c r="B680" s="23" t="s">
        <v>162</v>
      </c>
      <c r="C680" s="24">
        <v>0</v>
      </c>
      <c r="D680" s="12">
        <v>1671967</v>
      </c>
      <c r="E680" s="25">
        <v>1671967</v>
      </c>
      <c r="F680" t="str">
        <f>INDEX([1]Quadro!$B$1:$B$3005,MATCH(B680,[1]Quadro!$A$1:$A$3005,0),0)</f>
        <v>Beiras e Serra da Estrela</v>
      </c>
    </row>
    <row r="681" spans="1:6" x14ac:dyDescent="0.2">
      <c r="A681" s="22"/>
      <c r="B681" s="23" t="s">
        <v>163</v>
      </c>
      <c r="C681" s="24">
        <v>1316087</v>
      </c>
      <c r="D681" s="12">
        <v>17263859</v>
      </c>
      <c r="E681" s="25">
        <v>18579946</v>
      </c>
      <c r="F681" t="str">
        <f>INDEX([1]Quadro!$B$1:$B$3005,MATCH(B681,[1]Quadro!$A$1:$A$3005,0),0)</f>
        <v>Tâmega e Sousa</v>
      </c>
    </row>
    <row r="682" spans="1:6" x14ac:dyDescent="0.2">
      <c r="A682" s="22"/>
      <c r="B682" s="23" t="s">
        <v>164</v>
      </c>
      <c r="C682" s="24">
        <v>6603538</v>
      </c>
      <c r="D682" s="12">
        <v>23191532</v>
      </c>
      <c r="E682" s="25">
        <v>29795070</v>
      </c>
      <c r="F682" t="str">
        <f>INDEX([1]Quadro!$B$1:$B$3005,MATCH(B682,[1]Quadro!$A$1:$A$3005,0),0)</f>
        <v>Região de Leiria</v>
      </c>
    </row>
    <row r="683" spans="1:6" x14ac:dyDescent="0.2">
      <c r="A683" s="22"/>
      <c r="B683" s="23" t="s">
        <v>165</v>
      </c>
      <c r="C683" s="24">
        <v>264564</v>
      </c>
      <c r="D683" s="12">
        <v>1620552</v>
      </c>
      <c r="E683" s="25">
        <v>1885116</v>
      </c>
      <c r="F683" t="str">
        <f>INDEX([1]Quadro!$B$1:$B$3005,MATCH(B683,[1]Quadro!$A$1:$A$3005,0),0)</f>
        <v>Alto Alentejo</v>
      </c>
    </row>
    <row r="684" spans="1:6" x14ac:dyDescent="0.2">
      <c r="A684" s="22"/>
      <c r="B684" s="23" t="s">
        <v>166</v>
      </c>
      <c r="C684" s="24">
        <v>61256597</v>
      </c>
      <c r="D684" s="12">
        <v>124556119</v>
      </c>
      <c r="E684" s="25">
        <v>185812716</v>
      </c>
      <c r="F684" t="str">
        <f>INDEX([1]Quadro!$B$1:$B$3005,MATCH(B684,[1]Quadro!$A$1:$A$3005,0),0)</f>
        <v>Área Metropolitana do Porto</v>
      </c>
    </row>
    <row r="685" spans="1:6" x14ac:dyDescent="0.2">
      <c r="A685" s="22"/>
      <c r="B685" s="23" t="s">
        <v>167</v>
      </c>
      <c r="C685" s="24">
        <v>3357237</v>
      </c>
      <c r="D685" s="12">
        <v>10460317</v>
      </c>
      <c r="E685" s="25">
        <v>13817554</v>
      </c>
      <c r="F685" t="str">
        <f>INDEX([1]Quadro!$B$1:$B$3005,MATCH(B685,[1]Quadro!$A$1:$A$3005,0),0)</f>
        <v>Região de Coimbra</v>
      </c>
    </row>
    <row r="686" spans="1:6" x14ac:dyDescent="0.2">
      <c r="A686" s="22"/>
      <c r="B686" s="23" t="s">
        <v>168</v>
      </c>
      <c r="C686" s="24">
        <v>325850</v>
      </c>
      <c r="D686" s="12">
        <v>1584256</v>
      </c>
      <c r="E686" s="25">
        <v>1910106</v>
      </c>
      <c r="F686" t="str">
        <f>INDEX([1]Quadro!$B$1:$B$3005,MATCH(B686,[1]Quadro!$A$1:$A$3005,0),0)</f>
        <v>Beiras e Serra da Estrela</v>
      </c>
    </row>
    <row r="687" spans="1:6" x14ac:dyDescent="0.2">
      <c r="A687" s="22"/>
      <c r="B687" s="23" t="s">
        <v>169</v>
      </c>
      <c r="C687" s="24">
        <v>12087</v>
      </c>
      <c r="D687" s="12">
        <v>5354305</v>
      </c>
      <c r="E687" s="25">
        <v>5366392</v>
      </c>
      <c r="F687" t="str">
        <f>INDEX([1]Quadro!$B$1:$B$3005,MATCH(B687,[1]Quadro!$A$1:$A$3005,0),0)</f>
        <v>Alto Minho</v>
      </c>
    </row>
    <row r="688" spans="1:6" x14ac:dyDescent="0.2">
      <c r="A688" s="22"/>
      <c r="B688" s="23" t="s">
        <v>170</v>
      </c>
      <c r="C688" s="24">
        <v>199792</v>
      </c>
      <c r="D688" s="12">
        <v>2257605</v>
      </c>
      <c r="E688" s="25">
        <v>2457397</v>
      </c>
      <c r="F688" t="str">
        <f>INDEX([1]Quadro!$B$1:$B$3005,MATCH(B688,[1]Quadro!$A$1:$A$3005,0),0)</f>
        <v>Baixo Alentejo</v>
      </c>
    </row>
    <row r="689" spans="1:6" x14ac:dyDescent="0.2">
      <c r="A689" s="22"/>
      <c r="B689" s="23" t="s">
        <v>171</v>
      </c>
      <c r="C689" s="24">
        <v>535555</v>
      </c>
      <c r="D689" s="12">
        <v>1454441</v>
      </c>
      <c r="E689" s="25">
        <v>1989996</v>
      </c>
      <c r="F689" t="str">
        <f>INDEX([1]Quadro!$B$1:$B$3005,MATCH(B689,[1]Quadro!$A$1:$A$3005,0),0)</f>
        <v>Douro</v>
      </c>
    </row>
    <row r="690" spans="1:6" x14ac:dyDescent="0.2">
      <c r="A690" s="22"/>
      <c r="B690" s="23" t="s">
        <v>172</v>
      </c>
      <c r="C690" s="24">
        <v>1037407</v>
      </c>
      <c r="D690" s="12">
        <v>6452272</v>
      </c>
      <c r="E690" s="25">
        <v>7489679</v>
      </c>
      <c r="F690" t="str">
        <f>INDEX([1]Quadro!$B$1:$B$3005,MATCH(B690,[1]Quadro!$A$1:$A$3005,0),0)</f>
        <v>Região de Coimbra</v>
      </c>
    </row>
    <row r="691" spans="1:6" x14ac:dyDescent="0.2">
      <c r="A691" s="22"/>
      <c r="B691" s="23" t="s">
        <v>173</v>
      </c>
      <c r="C691" s="24">
        <v>1854395</v>
      </c>
      <c r="D691" s="12">
        <v>3506769</v>
      </c>
      <c r="E691" s="25">
        <v>5361164</v>
      </c>
      <c r="F691" t="str">
        <f>INDEX([1]Quadro!$B$1:$B$3005,MATCH(B691,[1]Quadro!$A$1:$A$3005,0),0)</f>
        <v>Região de Coimbra</v>
      </c>
    </row>
    <row r="692" spans="1:6" x14ac:dyDescent="0.2">
      <c r="A692" s="22"/>
      <c r="B692" s="23" t="s">
        <v>174</v>
      </c>
      <c r="C692" s="24">
        <v>129816</v>
      </c>
      <c r="D692" s="12">
        <v>4625637</v>
      </c>
      <c r="E692" s="25">
        <v>4755453</v>
      </c>
      <c r="F692" t="str">
        <f>INDEX([1]Quadro!$B$1:$B$3005,MATCH(B692,[1]Quadro!$A$1:$A$3005,0),0)</f>
        <v>Terras de Trás-os-Montes</v>
      </c>
    </row>
    <row r="693" spans="1:6" x14ac:dyDescent="0.2">
      <c r="A693" s="22"/>
      <c r="B693" s="23" t="s">
        <v>175</v>
      </c>
      <c r="C693" s="24">
        <v>3214541</v>
      </c>
      <c r="D693" s="12">
        <v>11805551</v>
      </c>
      <c r="E693" s="25">
        <v>15020092</v>
      </c>
      <c r="F693" t="str">
        <f>INDEX([1]Quadro!$B$1:$B$3005,MATCH(B693,[1]Quadro!$A$1:$A$3005,0),0)</f>
        <v>Terras de Trás-os-Montes</v>
      </c>
    </row>
    <row r="694" spans="1:6" x14ac:dyDescent="0.2">
      <c r="A694" s="22"/>
      <c r="B694" s="23" t="s">
        <v>176</v>
      </c>
      <c r="C694" s="24">
        <v>74500</v>
      </c>
      <c r="D694" s="12">
        <v>3605623</v>
      </c>
      <c r="E694" s="25">
        <v>3680123</v>
      </c>
      <c r="F694" t="str">
        <f>INDEX([1]Quadro!$B$1:$B$3005,MATCH(B694,[1]Quadro!$A$1:$A$3005,0),0)</f>
        <v>Terras de Trás-os-Montes</v>
      </c>
    </row>
    <row r="695" spans="1:6" x14ac:dyDescent="0.2">
      <c r="A695" s="22"/>
      <c r="B695" s="23" t="s">
        <v>177</v>
      </c>
      <c r="C695" s="24">
        <v>831714</v>
      </c>
      <c r="D695" s="12">
        <v>3768341</v>
      </c>
      <c r="E695" s="25">
        <v>4600055</v>
      </c>
      <c r="F695" t="str">
        <f>INDEX([1]Quadro!$B$1:$B$3005,MATCH(B695,[1]Quadro!$A$1:$A$3005,0),0)</f>
        <v>Douro</v>
      </c>
    </row>
    <row r="696" spans="1:6" x14ac:dyDescent="0.2">
      <c r="A696" s="22"/>
      <c r="B696" s="23" t="s">
        <v>178</v>
      </c>
      <c r="C696" s="24">
        <v>3095257</v>
      </c>
      <c r="D696" s="12">
        <v>25759588</v>
      </c>
      <c r="E696" s="25">
        <v>28854845</v>
      </c>
      <c r="F696" t="str">
        <f>INDEX([1]Quadro!$B$1:$B$3005,MATCH(B696,[1]Quadro!$A$1:$A$3005,0),0)</f>
        <v>Área Metropolitana de Lisboa</v>
      </c>
    </row>
    <row r="697" spans="1:6" x14ac:dyDescent="0.2">
      <c r="A697" s="22"/>
      <c r="B697" s="23" t="s">
        <v>179</v>
      </c>
      <c r="C697" s="24">
        <v>220658</v>
      </c>
      <c r="D697" s="12">
        <v>6913172</v>
      </c>
      <c r="E697" s="25">
        <v>7133830</v>
      </c>
      <c r="F697" t="str">
        <f>INDEX([1]Quadro!$B$1:$B$3005,MATCH(B697,[1]Quadro!$A$1:$A$3005,0),0)</f>
        <v>Alto Minho</v>
      </c>
    </row>
    <row r="698" spans="1:6" x14ac:dyDescent="0.2">
      <c r="A698" s="22"/>
      <c r="B698" s="23" t="s">
        <v>180</v>
      </c>
      <c r="C698" s="24">
        <v>1430241</v>
      </c>
      <c r="D698" s="12">
        <v>3309734</v>
      </c>
      <c r="E698" s="25">
        <v>4739975</v>
      </c>
      <c r="F698" t="str">
        <f>INDEX([1]Quadro!$B$1:$B$3005,MATCH(B698,[1]Quadro!$A$1:$A$3005,0),0)</f>
        <v>Algarve</v>
      </c>
    </row>
    <row r="699" spans="1:6" x14ac:dyDescent="0.2">
      <c r="A699" s="22"/>
      <c r="B699" s="23" t="s">
        <v>181</v>
      </c>
      <c r="C699" s="24">
        <v>287803</v>
      </c>
      <c r="D699" s="12">
        <v>2450249</v>
      </c>
      <c r="E699" s="25">
        <v>2738052</v>
      </c>
      <c r="F699" t="str">
        <f>INDEX([1]Quadro!$B$1:$B$3005,MATCH(B699,[1]Quadro!$A$1:$A$3005,0),0)</f>
        <v>Ave</v>
      </c>
    </row>
    <row r="700" spans="1:6" x14ac:dyDescent="0.2">
      <c r="A700" s="22"/>
      <c r="B700" s="23" t="s">
        <v>182</v>
      </c>
      <c r="C700" s="24">
        <v>105247</v>
      </c>
      <c r="D700" s="12">
        <v>1199529</v>
      </c>
      <c r="E700" s="25">
        <v>1304776</v>
      </c>
      <c r="F700" t="str">
        <f>INDEX([1]Quadro!$B$1:$B$3005,MATCH(B700,[1]Quadro!$A$1:$A$3005,0),0)</f>
        <v>Alto Alentejo</v>
      </c>
    </row>
    <row r="701" spans="1:6" x14ac:dyDescent="0.2">
      <c r="A701" s="22"/>
      <c r="B701" s="23" t="s">
        <v>183</v>
      </c>
      <c r="C701" s="24">
        <v>427238</v>
      </c>
      <c r="D701" s="12">
        <v>4088318</v>
      </c>
      <c r="E701" s="25">
        <v>4515556</v>
      </c>
      <c r="F701" t="str">
        <f>INDEX([1]Quadro!$B$1:$B$3005,MATCH(B701,[1]Quadro!$A$1:$A$3005,0),0)</f>
        <v>Alto Tâmega</v>
      </c>
    </row>
    <row r="702" spans="1:6" x14ac:dyDescent="0.2">
      <c r="A702" s="22"/>
      <c r="B702" s="23" t="s">
        <v>184</v>
      </c>
      <c r="C702" s="24">
        <v>1925581</v>
      </c>
      <c r="D702" s="12">
        <v>9172221</v>
      </c>
      <c r="E702" s="25">
        <v>11097802</v>
      </c>
      <c r="F702" t="str">
        <f>INDEX([1]Quadro!$B$1:$B$3005,MATCH(B702,[1]Quadro!$A$1:$A$3005,0),0)</f>
        <v>Alentejo Central</v>
      </c>
    </row>
    <row r="703" spans="1:6" x14ac:dyDescent="0.2">
      <c r="A703" s="22"/>
      <c r="B703" s="23" t="s">
        <v>185</v>
      </c>
      <c r="C703" s="24">
        <v>2599046</v>
      </c>
      <c r="D703" s="12">
        <v>7165412</v>
      </c>
      <c r="E703" s="25">
        <v>9764458</v>
      </c>
      <c r="F703" t="str">
        <f>INDEX([1]Quadro!$B$1:$B$3005,MATCH(B703,[1]Quadro!$A$1:$A$3005,0),0)</f>
        <v>Região de Coimbra</v>
      </c>
    </row>
    <row r="704" spans="1:6" x14ac:dyDescent="0.2">
      <c r="A704" s="22"/>
      <c r="B704" s="23" t="s">
        <v>186</v>
      </c>
      <c r="C704" s="24">
        <v>12580041</v>
      </c>
      <c r="D704" s="12">
        <v>20676643</v>
      </c>
      <c r="E704" s="25">
        <v>33256684</v>
      </c>
      <c r="F704" t="str">
        <f>INDEX([1]Quadro!$B$1:$B$3005,MATCH(B704,[1]Quadro!$A$1:$A$3005,0),0)</f>
        <v>Área Metropolitana de Lisboa</v>
      </c>
    </row>
    <row r="705" spans="1:6" x14ac:dyDescent="0.2">
      <c r="A705" s="22"/>
      <c r="B705" s="23" t="s">
        <v>187</v>
      </c>
      <c r="C705" s="24">
        <v>81956</v>
      </c>
      <c r="D705" s="12">
        <v>2286618</v>
      </c>
      <c r="E705" s="25">
        <v>2368574</v>
      </c>
      <c r="F705" t="str">
        <f>INDEX([1]Quadro!$B$1:$B$3005,MATCH(B705,[1]Quadro!$A$1:$A$3005,0),0)</f>
        <v>Alentejo Central</v>
      </c>
    </row>
    <row r="706" spans="1:6" x14ac:dyDescent="0.2">
      <c r="A706" s="22"/>
      <c r="B706" s="23" t="s">
        <v>188</v>
      </c>
      <c r="C706" s="24">
        <v>199880</v>
      </c>
      <c r="D706" s="12">
        <v>3346202</v>
      </c>
      <c r="E706" s="25">
        <v>3546082</v>
      </c>
      <c r="F706" t="str">
        <f>INDEX([1]Quadro!$B$1:$B$3005,MATCH(B706,[1]Quadro!$A$1:$A$3005,0),0)</f>
        <v>Região de Coimbra</v>
      </c>
    </row>
    <row r="707" spans="1:6" x14ac:dyDescent="0.2">
      <c r="A707" s="22"/>
      <c r="B707" s="23" t="s">
        <v>189</v>
      </c>
      <c r="C707" s="24">
        <v>1140837</v>
      </c>
      <c r="D707" s="12">
        <v>5945564</v>
      </c>
      <c r="E707" s="25">
        <v>7086401</v>
      </c>
      <c r="F707" t="str">
        <f>INDEX([1]Quadro!$B$1:$B$3005,MATCH(B707,[1]Quadro!$A$1:$A$3005,0),0)</f>
        <v>Baixo Alentejo</v>
      </c>
    </row>
    <row r="708" spans="1:6" x14ac:dyDescent="0.2">
      <c r="A708" s="22"/>
      <c r="B708" s="23" t="s">
        <v>190</v>
      </c>
      <c r="C708" s="24">
        <v>16398</v>
      </c>
      <c r="D708" s="12">
        <v>957968</v>
      </c>
      <c r="E708" s="25">
        <v>974366</v>
      </c>
      <c r="F708" t="str">
        <f>INDEX([1]Quadro!$B$1:$B$3005,MATCH(B708,[1]Quadro!$A$1:$A$3005,0),0)</f>
        <v>Alentejo Central</v>
      </c>
    </row>
    <row r="709" spans="1:6" x14ac:dyDescent="0.2">
      <c r="A709" s="22"/>
      <c r="B709" s="23" t="s">
        <v>191</v>
      </c>
      <c r="C709" s="24">
        <v>52067</v>
      </c>
      <c r="D709" s="12">
        <v>2095756</v>
      </c>
      <c r="E709" s="25">
        <v>2147823</v>
      </c>
      <c r="F709" t="str">
        <f>INDEX([1]Quadro!$B$1:$B$3005,MATCH(B709,[1]Quadro!$A$1:$A$3005,0),0)</f>
        <v>Douro</v>
      </c>
    </row>
    <row r="710" spans="1:6" x14ac:dyDescent="0.2">
      <c r="A710" s="22"/>
      <c r="B710" s="23" t="s">
        <v>192</v>
      </c>
      <c r="C710" s="24">
        <v>2312141</v>
      </c>
      <c r="D710" s="12">
        <v>4090537</v>
      </c>
      <c r="E710" s="25">
        <v>6402678</v>
      </c>
      <c r="F710" t="str">
        <f>INDEX([1]Quadro!$B$1:$B$3005,MATCH(B710,[1]Quadro!$A$1:$A$3005,0),0)</f>
        <v>Região de Aveiro</v>
      </c>
    </row>
    <row r="711" spans="1:6" x14ac:dyDescent="0.2">
      <c r="A711" s="22"/>
      <c r="B711" s="23" t="s">
        <v>193</v>
      </c>
      <c r="C711" s="24">
        <v>2648933</v>
      </c>
      <c r="D711" s="12">
        <v>10990432</v>
      </c>
      <c r="E711" s="25">
        <v>13639365</v>
      </c>
      <c r="F711" t="str">
        <f>INDEX([1]Quadro!$B$1:$B$3005,MATCH(B711,[1]Quadro!$A$1:$A$3005,0),0)</f>
        <v>Oeste</v>
      </c>
    </row>
    <row r="712" spans="1:6" x14ac:dyDescent="0.2">
      <c r="A712" s="22"/>
      <c r="B712" s="23" t="s">
        <v>194</v>
      </c>
      <c r="C712" s="24">
        <v>1938975</v>
      </c>
      <c r="D712" s="12">
        <v>4997252</v>
      </c>
      <c r="E712" s="25">
        <v>6936227</v>
      </c>
      <c r="F712" t="str">
        <f>INDEX([1]Quadro!$B$1:$B$3005,MATCH(B712,[1]Quadro!$A$1:$A$3005,0),0)</f>
        <v>Viseu Dão Lafões</v>
      </c>
    </row>
    <row r="713" spans="1:6" x14ac:dyDescent="0.2">
      <c r="A713" s="22"/>
      <c r="B713" s="23" t="s">
        <v>195</v>
      </c>
      <c r="C713" s="24">
        <v>45820</v>
      </c>
      <c r="D713" s="12">
        <v>2993128</v>
      </c>
      <c r="E713" s="25">
        <v>3038948</v>
      </c>
      <c r="F713" t="str">
        <f>INDEX([1]Quadro!$B$1:$B$3005,MATCH(B713,[1]Quadro!$A$1:$A$3005,0),0)</f>
        <v>Alto Alentejo</v>
      </c>
    </row>
    <row r="714" spans="1:6" x14ac:dyDescent="0.2">
      <c r="A714" s="22"/>
      <c r="B714" s="23" t="s">
        <v>197</v>
      </c>
      <c r="C714" s="24">
        <v>2563945</v>
      </c>
      <c r="D714" s="12">
        <v>4883868</v>
      </c>
      <c r="E714" s="25">
        <v>7447813</v>
      </c>
      <c r="F714" t="str">
        <f>INDEX([1]Quadro!$B$1:$B$3005,MATCH(B714,[1]Quadro!$A$1:$A$3005,0),0)</f>
        <v>Oeste</v>
      </c>
    </row>
    <row r="715" spans="1:6" x14ac:dyDescent="0.2">
      <c r="A715" s="22"/>
      <c r="B715" s="23" t="s">
        <v>198</v>
      </c>
      <c r="C715" s="24">
        <v>1819245</v>
      </c>
      <c r="D715" s="12">
        <v>11230495</v>
      </c>
      <c r="E715" s="25">
        <v>13049740</v>
      </c>
      <c r="F715" t="str">
        <f>INDEX([1]Quadro!$B$1:$B$3005,MATCH(B715,[1]Quadro!$A$1:$A$3005,0),0)</f>
        <v>Alentejo Litoral</v>
      </c>
    </row>
    <row r="716" spans="1:6" x14ac:dyDescent="0.2">
      <c r="A716" s="22"/>
      <c r="B716" s="23" t="s">
        <v>199</v>
      </c>
      <c r="C716" s="24">
        <v>13179142</v>
      </c>
      <c r="D716" s="12">
        <v>58830313</v>
      </c>
      <c r="E716" s="25">
        <v>72009455</v>
      </c>
      <c r="F716" t="str">
        <f>INDEX([1]Quadro!$B$1:$B$3005,MATCH(B716,[1]Quadro!$A$1:$A$3005,0),0)</f>
        <v>Área Metropolitana de Lisboa</v>
      </c>
    </row>
    <row r="717" spans="1:6" x14ac:dyDescent="0.2">
      <c r="A717" s="22"/>
      <c r="B717" s="23" t="s">
        <v>200</v>
      </c>
      <c r="C717" s="24">
        <v>127778665</v>
      </c>
      <c r="D717" s="12">
        <v>124835098</v>
      </c>
      <c r="E717" s="25">
        <v>252613763</v>
      </c>
      <c r="F717" t="str">
        <f>INDEX([1]Quadro!$B$1:$B$3005,MATCH(B717,[1]Quadro!$A$1:$A$3005,0),0)</f>
        <v>Área Metropolitana de Lisboa</v>
      </c>
    </row>
    <row r="718" spans="1:6" x14ac:dyDescent="0.2">
      <c r="A718" s="22"/>
      <c r="B718" s="23" t="s">
        <v>201</v>
      </c>
      <c r="C718" s="24">
        <v>280530</v>
      </c>
      <c r="D718" s="12">
        <v>1936230</v>
      </c>
      <c r="E718" s="25">
        <v>2216760</v>
      </c>
      <c r="F718" t="str">
        <f>INDEX([1]Quadro!$B$1:$B$3005,MATCH(B718,[1]Quadro!$A$1:$A$3005,0),0)</f>
        <v>Beira Baixa</v>
      </c>
    </row>
    <row r="719" spans="1:6" x14ac:dyDescent="0.2">
      <c r="A719" s="22"/>
      <c r="B719" s="23" t="s">
        <v>202</v>
      </c>
      <c r="C719" s="24">
        <v>9234185</v>
      </c>
      <c r="D719" s="12">
        <v>21702168</v>
      </c>
      <c r="E719" s="25">
        <v>30936353</v>
      </c>
      <c r="F719" t="str">
        <f>INDEX([1]Quadro!$B$1:$B$3005,MATCH(B719,[1]Quadro!$A$1:$A$3005,0),0)</f>
        <v>Algarve</v>
      </c>
    </row>
    <row r="720" spans="1:6" x14ac:dyDescent="0.2">
      <c r="A720" s="22"/>
      <c r="B720" s="23" t="s">
        <v>203</v>
      </c>
      <c r="C720" s="24">
        <v>7943718</v>
      </c>
      <c r="D720" s="12">
        <v>26834259</v>
      </c>
      <c r="E720" s="25">
        <v>34777977</v>
      </c>
      <c r="F720" t="e">
        <f>INDEX([1]Quadro!$B$1:$B$3005,MATCH(B720,[1]Quadro!$A$1:$A$3005,0),0)</f>
        <v>#N/A</v>
      </c>
    </row>
    <row r="721" spans="1:6" x14ac:dyDescent="0.2">
      <c r="A721" s="22"/>
      <c r="B721" s="23" t="s">
        <v>204</v>
      </c>
      <c r="C721" s="24">
        <v>472135</v>
      </c>
      <c r="D721" s="12">
        <v>3123055</v>
      </c>
      <c r="E721" s="25">
        <v>3595190</v>
      </c>
      <c r="F721" t="str">
        <f>INDEX([1]Quadro!$B$1:$B$3005,MATCH(B721,[1]Quadro!$A$1:$A$3005,0),0)</f>
        <v>Viseu Dão Lafões</v>
      </c>
    </row>
    <row r="722" spans="1:6" x14ac:dyDescent="0.2">
      <c r="A722" s="22"/>
      <c r="B722" s="23" t="s">
        <v>205</v>
      </c>
      <c r="C722" s="24">
        <v>1280027</v>
      </c>
      <c r="D722" s="12">
        <v>7918660</v>
      </c>
      <c r="E722" s="25">
        <v>9198687</v>
      </c>
      <c r="F722" t="str">
        <f>INDEX([1]Quadro!$B$1:$B$3005,MATCH(B722,[1]Quadro!$A$1:$A$3005,0),0)</f>
        <v>Região de Aveiro</v>
      </c>
    </row>
    <row r="723" spans="1:6" x14ac:dyDescent="0.2">
      <c r="A723" s="22"/>
      <c r="B723" s="23" t="s">
        <v>206</v>
      </c>
      <c r="C723" s="24">
        <v>1372933</v>
      </c>
      <c r="D723" s="12">
        <v>8282838</v>
      </c>
      <c r="E723" s="25">
        <v>9655771</v>
      </c>
      <c r="F723" t="str">
        <f>INDEX([1]Quadro!$B$1:$B$3005,MATCH(B723,[1]Quadro!$A$1:$A$3005,0),0)</f>
        <v>Região de Coimbra</v>
      </c>
    </row>
    <row r="724" spans="1:6" x14ac:dyDescent="0.2">
      <c r="A724" s="22"/>
      <c r="B724" s="23" t="s">
        <v>207</v>
      </c>
      <c r="C724" s="24">
        <v>94209</v>
      </c>
      <c r="D724" s="12">
        <v>2718303</v>
      </c>
      <c r="E724" s="25">
        <v>2812512</v>
      </c>
      <c r="F724" t="str">
        <f>INDEX([1]Quadro!$B$1:$B$3005,MATCH(B724,[1]Quadro!$A$1:$A$3005,0),0)</f>
        <v>Baixo Alentejo</v>
      </c>
    </row>
    <row r="725" spans="1:6" x14ac:dyDescent="0.2">
      <c r="A725" s="22"/>
      <c r="B725" s="23" t="s">
        <v>208</v>
      </c>
      <c r="C725" s="24">
        <v>19566205</v>
      </c>
      <c r="D725" s="12">
        <v>24418921</v>
      </c>
      <c r="E725" s="25">
        <v>43985126</v>
      </c>
      <c r="F725" t="str">
        <f>INDEX([1]Quadro!$B$1:$B$3005,MATCH(B725,[1]Quadro!$A$1:$A$3005,0),0)</f>
        <v>Região de Aveiro</v>
      </c>
    </row>
    <row r="726" spans="1:6" x14ac:dyDescent="0.2">
      <c r="A726" s="22"/>
      <c r="B726" s="23" t="s">
        <v>209</v>
      </c>
      <c r="C726" s="24">
        <v>7254063</v>
      </c>
      <c r="D726" s="12">
        <v>23927332</v>
      </c>
      <c r="E726" s="25">
        <v>31181395</v>
      </c>
      <c r="F726" t="str">
        <f>INDEX([1]Quadro!$B$1:$B$3005,MATCH(B726,[1]Quadro!$A$1:$A$3005,0),0)</f>
        <v>Tâmega e Sousa</v>
      </c>
    </row>
    <row r="727" spans="1:6" x14ac:dyDescent="0.2">
      <c r="A727" s="22"/>
      <c r="B727" s="23" t="s">
        <v>210</v>
      </c>
      <c r="C727" s="24">
        <v>33964478</v>
      </c>
      <c r="D727" s="12">
        <v>27162407</v>
      </c>
      <c r="E727" s="25">
        <v>61126885</v>
      </c>
      <c r="F727" t="str">
        <f>INDEX([1]Quadro!$B$1:$B$3005,MATCH(B727,[1]Quadro!$A$1:$A$3005,0),0)</f>
        <v>Área Metropolitana de Lisboa</v>
      </c>
    </row>
    <row r="728" spans="1:6" x14ac:dyDescent="0.2">
      <c r="A728" s="22"/>
      <c r="B728" s="23" t="s">
        <v>211</v>
      </c>
      <c r="C728" s="24">
        <v>79097</v>
      </c>
      <c r="D728" s="12">
        <v>1611994</v>
      </c>
      <c r="E728" s="25">
        <v>1691091</v>
      </c>
      <c r="F728" t="str">
        <f>INDEX([1]Quadro!$B$1:$B$3005,MATCH(B728,[1]Quadro!$A$1:$A$3005,0),0)</f>
        <v>Região de Coimbra</v>
      </c>
    </row>
    <row r="729" spans="1:6" x14ac:dyDescent="0.2">
      <c r="A729" s="22"/>
      <c r="B729" s="23" t="s">
        <v>212</v>
      </c>
      <c r="C729" s="24">
        <v>3268732</v>
      </c>
      <c r="D729" s="12">
        <v>33056902</v>
      </c>
      <c r="E729" s="25">
        <v>36325634</v>
      </c>
      <c r="F729" t="str">
        <f>INDEX([1]Quadro!$B$1:$B$3005,MATCH(B729,[1]Quadro!$A$1:$A$3005,0),0)</f>
        <v>Área Metropolitana do Porto</v>
      </c>
    </row>
    <row r="730" spans="1:6" x14ac:dyDescent="0.2">
      <c r="A730" s="22"/>
      <c r="B730" s="23" t="s">
        <v>213</v>
      </c>
      <c r="C730" s="24">
        <v>713855</v>
      </c>
      <c r="D730" s="12">
        <v>3050978</v>
      </c>
      <c r="E730" s="25">
        <v>3764833</v>
      </c>
      <c r="F730" t="str">
        <f>INDEX([1]Quadro!$B$1:$B$3005,MATCH(B730,[1]Quadro!$A$1:$A$3005,0),0)</f>
        <v>Alto Minho</v>
      </c>
    </row>
    <row r="731" spans="1:6" x14ac:dyDescent="0.2">
      <c r="A731" s="22"/>
      <c r="B731" s="23" t="s">
        <v>214</v>
      </c>
      <c r="C731" s="24">
        <v>202858</v>
      </c>
      <c r="D731" s="12">
        <v>1347982</v>
      </c>
      <c r="E731" s="25">
        <v>1550840</v>
      </c>
      <c r="F731" t="str">
        <f>INDEX([1]Quadro!$B$1:$B$3005,MATCH(B731,[1]Quadro!$A$1:$A$3005,0),0)</f>
        <v>Região de Leiria</v>
      </c>
    </row>
    <row r="732" spans="1:6" x14ac:dyDescent="0.2">
      <c r="A732" s="22"/>
      <c r="B732" s="23" t="s">
        <v>215</v>
      </c>
      <c r="C732" s="24">
        <v>29256</v>
      </c>
      <c r="D732" s="12">
        <v>3391473</v>
      </c>
      <c r="E732" s="25">
        <v>3420729</v>
      </c>
      <c r="F732" t="str">
        <f>INDEX([1]Quadro!$B$1:$B$3005,MATCH(B732,[1]Quadro!$A$1:$A$3005,0),0)</f>
        <v>Região de Coimbra</v>
      </c>
    </row>
    <row r="733" spans="1:6" x14ac:dyDescent="0.2">
      <c r="A733" s="22"/>
      <c r="B733" s="23" t="s">
        <v>216</v>
      </c>
      <c r="C733" s="24">
        <v>7336445</v>
      </c>
      <c r="D733" s="12">
        <v>20995407</v>
      </c>
      <c r="E733" s="25">
        <v>28331852</v>
      </c>
      <c r="F733" t="str">
        <f>INDEX([1]Quadro!$B$1:$B$3005,MATCH(B733,[1]Quadro!$A$1:$A$3005,0),0)</f>
        <v>Tâmega e Sousa</v>
      </c>
    </row>
    <row r="734" spans="1:6" x14ac:dyDescent="0.2">
      <c r="A734" s="22"/>
      <c r="B734" s="23" t="s">
        <v>217</v>
      </c>
      <c r="C734" s="24">
        <v>270995</v>
      </c>
      <c r="D734" s="12">
        <v>1518469</v>
      </c>
      <c r="E734" s="25">
        <v>1789464</v>
      </c>
      <c r="F734" t="str">
        <f>INDEX([1]Quadro!$B$1:$B$3005,MATCH(B734,[1]Quadro!$A$1:$A$3005,0),0)</f>
        <v>Viseu Dão Lafões</v>
      </c>
    </row>
    <row r="735" spans="1:6" x14ac:dyDescent="0.2">
      <c r="A735" s="22"/>
      <c r="B735" s="23" t="s">
        <v>218</v>
      </c>
      <c r="C735" s="24">
        <v>297312</v>
      </c>
      <c r="D735" s="12">
        <v>2028882</v>
      </c>
      <c r="E735" s="25">
        <v>2326194</v>
      </c>
      <c r="F735" t="str">
        <f>INDEX([1]Quadro!$B$1:$B$3005,MATCH(B735,[1]Quadro!$A$1:$A$3005,0),0)</f>
        <v>Beira Baixa</v>
      </c>
    </row>
    <row r="736" spans="1:6" x14ac:dyDescent="0.2">
      <c r="A736" s="22"/>
      <c r="B736" s="23" t="s">
        <v>219</v>
      </c>
      <c r="C736" s="24">
        <v>36257</v>
      </c>
      <c r="D736" s="12">
        <v>833007</v>
      </c>
      <c r="E736" s="25">
        <v>869264</v>
      </c>
      <c r="F736" t="str">
        <f>INDEX([1]Quadro!$B$1:$B$3005,MATCH(B736,[1]Quadro!$A$1:$A$3005,0),0)</f>
        <v>Douro</v>
      </c>
    </row>
    <row r="737" spans="1:6" x14ac:dyDescent="0.2">
      <c r="A737" s="22"/>
      <c r="B737" s="23" t="s">
        <v>220</v>
      </c>
      <c r="C737" s="24">
        <v>13219</v>
      </c>
      <c r="D737" s="12">
        <v>1488395</v>
      </c>
      <c r="E737" s="25">
        <v>1501614</v>
      </c>
      <c r="F737" t="str">
        <f>INDEX([1]Quadro!$B$1:$B$3005,MATCH(B737,[1]Quadro!$A$1:$A$3005,0),0)</f>
        <v>Região de Coimbra</v>
      </c>
    </row>
    <row r="738" spans="1:6" x14ac:dyDescent="0.2">
      <c r="A738" s="22"/>
      <c r="B738" s="23" t="s">
        <v>221</v>
      </c>
      <c r="C738" s="24">
        <v>7631490</v>
      </c>
      <c r="D738" s="12">
        <v>16551034</v>
      </c>
      <c r="E738" s="25">
        <v>24182524</v>
      </c>
      <c r="F738" t="str">
        <f>INDEX([1]Quadro!$B$1:$B$3005,MATCH(B738,[1]Quadro!$A$1:$A$3005,0),0)</f>
        <v>Oeste</v>
      </c>
    </row>
    <row r="739" spans="1:6" x14ac:dyDescent="0.2">
      <c r="A739" s="22"/>
      <c r="B739" s="23" t="s">
        <v>222</v>
      </c>
      <c r="C739" s="24">
        <v>2555062</v>
      </c>
      <c r="D739" s="12">
        <v>8521527</v>
      </c>
      <c r="E739" s="25">
        <v>11076589</v>
      </c>
      <c r="F739" t="str">
        <f>INDEX([1]Quadro!$B$1:$B$3005,MATCH(B739,[1]Quadro!$A$1:$A$3005,0),0)</f>
        <v>Douro</v>
      </c>
    </row>
    <row r="740" spans="1:6" x14ac:dyDescent="0.2">
      <c r="A740" s="22"/>
      <c r="B740" s="23" t="s">
        <v>223</v>
      </c>
      <c r="C740" s="24">
        <v>477437</v>
      </c>
      <c r="D740" s="12">
        <v>3235541</v>
      </c>
      <c r="E740" s="25">
        <v>3712978</v>
      </c>
      <c r="F740" t="str">
        <f>INDEX([1]Quadro!$B$1:$B$3005,MATCH(B740,[1]Quadro!$A$1:$A$3005,0),0)</f>
        <v>Beiras e Serra da Estrela</v>
      </c>
    </row>
    <row r="741" spans="1:6" x14ac:dyDescent="0.2">
      <c r="A741" s="22"/>
      <c r="B741" s="23" t="s">
        <v>224</v>
      </c>
      <c r="C741" s="24">
        <v>6085892</v>
      </c>
      <c r="D741" s="12">
        <v>23376814</v>
      </c>
      <c r="E741" s="25">
        <v>29462706</v>
      </c>
      <c r="F741" t="str">
        <f>INDEX([1]Quadro!$B$1:$B$3005,MATCH(B741,[1]Quadro!$A$1:$A$3005,0),0)</f>
        <v>Região de Leiria</v>
      </c>
    </row>
    <row r="742" spans="1:6" x14ac:dyDescent="0.2">
      <c r="A742" s="22"/>
      <c r="B742" s="23" t="s">
        <v>226</v>
      </c>
      <c r="C742" s="24">
        <v>1652294</v>
      </c>
      <c r="D742" s="12">
        <v>4779492</v>
      </c>
      <c r="E742" s="25">
        <v>6431786</v>
      </c>
      <c r="F742" t="str">
        <f>INDEX([1]Quadro!$B$1:$B$3005,MATCH(B742,[1]Quadro!$A$1:$A$3005,0),0)</f>
        <v>Alto Minho</v>
      </c>
    </row>
    <row r="743" spans="1:6" x14ac:dyDescent="0.2">
      <c r="A743" s="22"/>
      <c r="B743" s="23" t="s">
        <v>227</v>
      </c>
      <c r="C743" s="24">
        <v>1776707</v>
      </c>
      <c r="D743" s="12">
        <v>14844326</v>
      </c>
      <c r="E743" s="25">
        <v>16621033</v>
      </c>
      <c r="F743" t="str">
        <f>INDEX([1]Quadro!$B$1:$B$3005,MATCH(B743,[1]Quadro!$A$1:$A$3005,0),0)</f>
        <v>Alto Minho</v>
      </c>
    </row>
    <row r="744" spans="1:6" x14ac:dyDescent="0.2">
      <c r="A744" s="22"/>
      <c r="B744" s="23" t="s">
        <v>228</v>
      </c>
      <c r="C744" s="24">
        <v>1388336</v>
      </c>
      <c r="D744" s="12">
        <v>7347236</v>
      </c>
      <c r="E744" s="25">
        <v>8735572</v>
      </c>
      <c r="F744" t="str">
        <f>INDEX([1]Quadro!$B$1:$B$3005,MATCH(B744,[1]Quadro!$A$1:$A$3005,0),0)</f>
        <v>Alto Alentejo</v>
      </c>
    </row>
    <row r="745" spans="1:6" x14ac:dyDescent="0.2">
      <c r="A745" s="22"/>
      <c r="B745" s="23" t="s">
        <v>229</v>
      </c>
      <c r="C745" s="24">
        <v>4706435</v>
      </c>
      <c r="D745" s="12">
        <v>16760896</v>
      </c>
      <c r="E745" s="25">
        <v>21467331</v>
      </c>
      <c r="F745" t="str">
        <f>INDEX([1]Quadro!$B$1:$B$3005,MATCH(B745,[1]Quadro!$A$1:$A$3005,0),0)</f>
        <v>Alto Alentejo</v>
      </c>
    </row>
    <row r="746" spans="1:6" x14ac:dyDescent="0.2">
      <c r="A746" s="22"/>
      <c r="B746" s="23" t="s">
        <v>230</v>
      </c>
      <c r="C746" s="24">
        <v>321596</v>
      </c>
      <c r="D746" s="12">
        <v>1953678</v>
      </c>
      <c r="E746" s="25">
        <v>2275274</v>
      </c>
      <c r="F746" t="str">
        <f>INDEX([1]Quadro!$B$1:$B$3005,MATCH(B746,[1]Quadro!$A$1:$A$3005,0),0)</f>
        <v>Alentejo Central</v>
      </c>
    </row>
    <row r="747" spans="1:6" x14ac:dyDescent="0.2">
      <c r="A747" s="22"/>
      <c r="B747" s="23" t="s">
        <v>231</v>
      </c>
      <c r="C747" s="24">
        <v>22623307</v>
      </c>
      <c r="D747" s="12">
        <v>53921001</v>
      </c>
      <c r="E747" s="25">
        <v>76544308</v>
      </c>
      <c r="F747" t="str">
        <f>INDEX([1]Quadro!$B$1:$B$3005,MATCH(B747,[1]Quadro!$A$1:$A$3005,0),0)</f>
        <v>Algarve</v>
      </c>
    </row>
    <row r="748" spans="1:6" x14ac:dyDescent="0.2">
      <c r="A748" s="22"/>
      <c r="B748" s="23" t="s">
        <v>232</v>
      </c>
      <c r="C748" s="24">
        <v>147539696</v>
      </c>
      <c r="D748" s="12">
        <v>330895715</v>
      </c>
      <c r="E748" s="25">
        <v>478435411</v>
      </c>
      <c r="F748" t="str">
        <f>INDEX([1]Quadro!$B$1:$B$3005,MATCH(B748,[1]Quadro!$A$1:$A$3005,0),0)</f>
        <v>Área Metropolitana do Porto</v>
      </c>
    </row>
    <row r="749" spans="1:6" x14ac:dyDescent="0.2">
      <c r="A749" s="22"/>
      <c r="B749" s="23" t="s">
        <v>233</v>
      </c>
      <c r="C749" s="24">
        <v>2531721</v>
      </c>
      <c r="D749" s="12">
        <v>9558308</v>
      </c>
      <c r="E749" s="25">
        <v>12090029</v>
      </c>
      <c r="F749" t="str">
        <f>INDEX([1]Quadro!$B$1:$B$3005,MATCH(B749,[1]Quadro!$A$1:$A$3005,0),0)</f>
        <v>Região de Leiria</v>
      </c>
    </row>
    <row r="750" spans="1:6" x14ac:dyDescent="0.2">
      <c r="A750" s="22"/>
      <c r="B750" s="23" t="s">
        <v>234</v>
      </c>
      <c r="C750" s="24">
        <v>1027005</v>
      </c>
      <c r="D750" s="12">
        <v>7724411</v>
      </c>
      <c r="E750" s="25">
        <v>8751416</v>
      </c>
      <c r="F750" t="str">
        <f>INDEX([1]Quadro!$B$1:$B$3005,MATCH(B750,[1]Quadro!$A$1:$A$3005,0),0)</f>
        <v>Ave</v>
      </c>
    </row>
    <row r="751" spans="1:6" x14ac:dyDescent="0.2">
      <c r="A751" s="22"/>
      <c r="B751" s="23" t="s">
        <v>235</v>
      </c>
      <c r="C751" s="24">
        <v>16093441</v>
      </c>
      <c r="D751" s="12">
        <v>37081619</v>
      </c>
      <c r="E751" s="25">
        <v>53175060</v>
      </c>
      <c r="F751" t="str">
        <f>INDEX([1]Quadro!$B$1:$B$3005,MATCH(B751,[1]Quadro!$A$1:$A$3005,0),0)</f>
        <v>Área Metropolitana do Porto</v>
      </c>
    </row>
    <row r="752" spans="1:6" x14ac:dyDescent="0.2">
      <c r="A752" s="22"/>
      <c r="B752" s="23" t="s">
        <v>237</v>
      </c>
      <c r="C752" s="24">
        <v>818286</v>
      </c>
      <c r="D752" s="12">
        <v>3347751</v>
      </c>
      <c r="E752" s="25">
        <v>4166037</v>
      </c>
      <c r="F752" t="str">
        <f>INDEX([1]Quadro!$B$1:$B$3005,MATCH(B752,[1]Quadro!$A$1:$A$3005,0),0)</f>
        <v>Beira Baixa</v>
      </c>
    </row>
    <row r="753" spans="1:6" x14ac:dyDescent="0.2">
      <c r="A753" s="22"/>
      <c r="B753" s="23" t="s">
        <v>238</v>
      </c>
      <c r="C753" s="24">
        <v>436406</v>
      </c>
      <c r="D753" s="12">
        <v>2315811</v>
      </c>
      <c r="E753" s="25">
        <v>2752217</v>
      </c>
      <c r="F753" t="str">
        <f>INDEX([1]Quadro!$B$1:$B$3005,MATCH(B753,[1]Quadro!$A$1:$A$3005,0),0)</f>
        <v>Alentejo Central</v>
      </c>
    </row>
    <row r="754" spans="1:6" x14ac:dyDescent="0.2">
      <c r="A754" s="22"/>
      <c r="B754" s="23" t="s">
        <v>239</v>
      </c>
      <c r="C754" s="24">
        <v>497277</v>
      </c>
      <c r="D754" s="12">
        <v>5185104</v>
      </c>
      <c r="E754" s="25">
        <v>5682381</v>
      </c>
      <c r="F754" t="str">
        <f>INDEX([1]Quadro!$B$1:$B$3005,MATCH(B754,[1]Quadro!$A$1:$A$3005,0),0)</f>
        <v>Alentejo Central</v>
      </c>
    </row>
    <row r="755" spans="1:6" x14ac:dyDescent="0.2">
      <c r="A755" s="22"/>
      <c r="B755" s="23" t="s">
        <v>240</v>
      </c>
      <c r="C755" s="24">
        <v>0</v>
      </c>
      <c r="D755" s="12">
        <v>2768605</v>
      </c>
      <c r="E755" s="25">
        <v>2768605</v>
      </c>
      <c r="F755" t="str">
        <f>INDEX([1]Quadro!$B$1:$B$3005,MATCH(B755,[1]Quadro!$A$1:$A$3005,0),0)</f>
        <v>Tâmega e Sousa</v>
      </c>
    </row>
    <row r="756" spans="1:6" x14ac:dyDescent="0.2">
      <c r="A756" s="22"/>
      <c r="B756" s="23" t="s">
        <v>241</v>
      </c>
      <c r="C756" s="24">
        <v>87262</v>
      </c>
      <c r="D756" s="12">
        <v>1412965</v>
      </c>
      <c r="E756" s="25">
        <v>1500227</v>
      </c>
      <c r="F756" t="str">
        <f>INDEX([1]Quadro!$B$1:$B$3005,MATCH(B756,[1]Quadro!$A$1:$A$3005,0),0)</f>
        <v>Alto Tâmega</v>
      </c>
    </row>
    <row r="757" spans="1:6" x14ac:dyDescent="0.2">
      <c r="A757" s="22"/>
      <c r="B757" s="23" t="s">
        <v>243</v>
      </c>
      <c r="C757" s="24">
        <v>2638110</v>
      </c>
      <c r="D757" s="12">
        <v>10959027</v>
      </c>
      <c r="E757" s="25">
        <v>13597137</v>
      </c>
      <c r="F757" t="str">
        <f>INDEX([1]Quadro!$B$1:$B$3005,MATCH(B757,[1]Quadro!$A$1:$A$3005,0),0)</f>
        <v>Lezíria do Tejo</v>
      </c>
    </row>
    <row r="758" spans="1:6" x14ac:dyDescent="0.2">
      <c r="A758" s="22"/>
      <c r="B758" s="23" t="s">
        <v>244</v>
      </c>
      <c r="C758" s="24">
        <v>225692</v>
      </c>
      <c r="D758" s="12">
        <v>1289877</v>
      </c>
      <c r="E758" s="25">
        <v>1515569</v>
      </c>
      <c r="F758" t="str">
        <f>INDEX([1]Quadro!$B$1:$B$3005,MATCH(B758,[1]Quadro!$A$1:$A$3005,0),0)</f>
        <v>Douro</v>
      </c>
    </row>
    <row r="759" spans="1:6" x14ac:dyDescent="0.2">
      <c r="A759" s="22"/>
      <c r="B759" s="23" t="s">
        <v>245</v>
      </c>
      <c r="C759" s="24">
        <v>763182</v>
      </c>
      <c r="D759" s="12">
        <v>5687838</v>
      </c>
      <c r="E759" s="25">
        <v>6451020</v>
      </c>
      <c r="F759" t="str">
        <f>INDEX([1]Quadro!$B$1:$B$3005,MATCH(B759,[1]Quadro!$A$1:$A$3005,0),0)</f>
        <v>Beiras e Serra da Estrela</v>
      </c>
    </row>
    <row r="760" spans="1:6" x14ac:dyDescent="0.2">
      <c r="A760" s="22"/>
      <c r="B760" s="23" t="s">
        <v>246</v>
      </c>
      <c r="C760" s="24">
        <v>3221050</v>
      </c>
      <c r="D760" s="12">
        <v>8032438</v>
      </c>
      <c r="E760" s="25">
        <v>11253488</v>
      </c>
      <c r="F760" t="str">
        <f>INDEX([1]Quadro!$B$1:$B$3005,MATCH(B760,[1]Quadro!$A$1:$A$3005,0),0)</f>
        <v>Lezíria do Tejo</v>
      </c>
    </row>
    <row r="761" spans="1:6" x14ac:dyDescent="0.2">
      <c r="A761" s="22"/>
      <c r="B761" s="23" t="s">
        <v>247</v>
      </c>
      <c r="C761" s="24">
        <v>1271027</v>
      </c>
      <c r="D761" s="12">
        <v>3914267</v>
      </c>
      <c r="E761" s="25">
        <v>5185294</v>
      </c>
      <c r="F761" t="str">
        <f>INDEX([1]Quadro!$B$1:$B$3005,MATCH(B761,[1]Quadro!$A$1:$A$3005,0),0)</f>
        <v>Viseu Dão Lafões</v>
      </c>
    </row>
    <row r="762" spans="1:6" x14ac:dyDescent="0.2">
      <c r="A762" s="22"/>
      <c r="B762" s="23" t="s">
        <v>250</v>
      </c>
      <c r="C762" s="24">
        <v>733815</v>
      </c>
      <c r="D762" s="12">
        <v>2266778</v>
      </c>
      <c r="E762" s="25">
        <v>3000593</v>
      </c>
      <c r="F762" t="str">
        <f>INDEX([1]Quadro!$B$1:$B$3005,MATCH(B762,[1]Quadro!$A$1:$A$3005,0),0)</f>
        <v>Douro</v>
      </c>
    </row>
    <row r="763" spans="1:6" x14ac:dyDescent="0.2">
      <c r="A763" s="22"/>
      <c r="B763" s="23" t="s">
        <v>251</v>
      </c>
      <c r="C763" s="24">
        <v>13542869</v>
      </c>
      <c r="D763" s="12">
        <v>32690166</v>
      </c>
      <c r="E763" s="25">
        <v>46233035</v>
      </c>
      <c r="F763" t="str">
        <f>INDEX([1]Quadro!$B$1:$B$3005,MATCH(B763,[1]Quadro!$A$1:$A$3005,0),0)</f>
        <v>Lezíria do Tejo</v>
      </c>
    </row>
    <row r="764" spans="1:6" x14ac:dyDescent="0.2">
      <c r="A764" s="22"/>
      <c r="B764" s="23" t="s">
        <v>252</v>
      </c>
      <c r="C764" s="24">
        <v>1240744</v>
      </c>
      <c r="D764" s="12">
        <v>14795100</v>
      </c>
      <c r="E764" s="25">
        <v>16035844</v>
      </c>
      <c r="F764" t="str">
        <f>INDEX([1]Quadro!$B$1:$B$3005,MATCH(B764,[1]Quadro!$A$1:$A$3005,0),0)</f>
        <v>Alentejo Litoral</v>
      </c>
    </row>
    <row r="765" spans="1:6" x14ac:dyDescent="0.2">
      <c r="A765" s="22"/>
      <c r="B765" s="23" t="s">
        <v>253</v>
      </c>
      <c r="C765" s="24">
        <v>9600243</v>
      </c>
      <c r="D765" s="12">
        <v>30270711</v>
      </c>
      <c r="E765" s="25">
        <v>39870954</v>
      </c>
      <c r="F765" t="str">
        <f>INDEX([1]Quadro!$B$1:$B$3005,MATCH(B765,[1]Quadro!$A$1:$A$3005,0),0)</f>
        <v>Área Metropolitana do Porto</v>
      </c>
    </row>
    <row r="766" spans="1:6" x14ac:dyDescent="0.2">
      <c r="A766" s="22"/>
      <c r="B766" s="23" t="s">
        <v>254</v>
      </c>
      <c r="C766" s="24">
        <v>775757</v>
      </c>
      <c r="D766" s="12">
        <v>4881062</v>
      </c>
      <c r="E766" s="25">
        <v>5656819</v>
      </c>
      <c r="F766" t="str">
        <f>INDEX([1]Quadro!$B$1:$B$3005,MATCH(B766,[1]Quadro!$A$1:$A$3005,0),0)</f>
        <v>Algarve</v>
      </c>
    </row>
    <row r="767" spans="1:6" x14ac:dyDescent="0.2">
      <c r="A767" s="22"/>
      <c r="B767" s="23" t="s">
        <v>255</v>
      </c>
      <c r="C767" s="24">
        <v>4633028</v>
      </c>
      <c r="D767" s="12">
        <v>19048634</v>
      </c>
      <c r="E767" s="25">
        <v>23681662</v>
      </c>
      <c r="F767" t="e">
        <f>INDEX([1]Quadro!$B$1:$B$3005,MATCH(B767,[1]Quadro!$A$1:$A$3005,0),0)</f>
        <v>#N/A</v>
      </c>
    </row>
    <row r="768" spans="1:6" x14ac:dyDescent="0.2">
      <c r="A768" s="22"/>
      <c r="B768" s="23" t="s">
        <v>256</v>
      </c>
      <c r="C768" s="24">
        <v>305601</v>
      </c>
      <c r="D768" s="12">
        <v>2275024</v>
      </c>
      <c r="E768" s="25">
        <v>2580625</v>
      </c>
      <c r="F768" t="str">
        <f>INDEX([1]Quadro!$B$1:$B$3005,MATCH(B768,[1]Quadro!$A$1:$A$3005,0),0)</f>
        <v>Douro</v>
      </c>
    </row>
    <row r="769" spans="1:6" x14ac:dyDescent="0.2">
      <c r="A769" s="22"/>
      <c r="B769" s="23" t="s">
        <v>257</v>
      </c>
      <c r="C769" s="24">
        <v>3174423</v>
      </c>
      <c r="D769" s="12">
        <v>4720723</v>
      </c>
      <c r="E769" s="25">
        <v>7895146</v>
      </c>
      <c r="F769" t="str">
        <f>INDEX([1]Quadro!$B$1:$B$3005,MATCH(B769,[1]Quadro!$A$1:$A$3005,0),0)</f>
        <v>Viseu Dão Lafões</v>
      </c>
    </row>
    <row r="770" spans="1:6" x14ac:dyDescent="0.2">
      <c r="A770" s="22"/>
      <c r="B770" s="23" t="s">
        <v>259</v>
      </c>
      <c r="C770" s="24">
        <v>87158</v>
      </c>
      <c r="D770" s="12">
        <v>1327335</v>
      </c>
      <c r="E770" s="25">
        <v>1414493</v>
      </c>
      <c r="F770" t="str">
        <f>INDEX([1]Quadro!$B$1:$B$3005,MATCH(B770,[1]Quadro!$A$1:$A$3005,0),0)</f>
        <v>Médio Tejo</v>
      </c>
    </row>
    <row r="771" spans="1:6" x14ac:dyDescent="0.2">
      <c r="A771" s="22"/>
      <c r="B771" s="23" t="s">
        <v>260</v>
      </c>
      <c r="C771" s="24">
        <v>605084</v>
      </c>
      <c r="D771" s="12">
        <v>3222990</v>
      </c>
      <c r="E771" s="25">
        <v>3828074</v>
      </c>
      <c r="F771" t="str">
        <f>INDEX([1]Quadro!$B$1:$B$3005,MATCH(B771,[1]Quadro!$A$1:$A$3005,0),0)</f>
        <v>Viseu Dão Lafões</v>
      </c>
    </row>
    <row r="772" spans="1:6" x14ac:dyDescent="0.2">
      <c r="A772" s="22"/>
      <c r="B772" s="23" t="s">
        <v>261</v>
      </c>
      <c r="C772" s="24">
        <v>2945183</v>
      </c>
      <c r="D772" s="12">
        <v>9710855</v>
      </c>
      <c r="E772" s="25">
        <v>12656038</v>
      </c>
      <c r="F772" t="str">
        <f>INDEX([1]Quadro!$B$1:$B$3005,MATCH(B772,[1]Quadro!$A$1:$A$3005,0),0)</f>
        <v>Beiras e Serra da Estrela</v>
      </c>
    </row>
    <row r="773" spans="1:6" x14ac:dyDescent="0.2">
      <c r="A773" s="22"/>
      <c r="B773" s="23" t="s">
        <v>262</v>
      </c>
      <c r="C773" s="24">
        <v>31680245</v>
      </c>
      <c r="D773" s="12">
        <v>65126108</v>
      </c>
      <c r="E773" s="25">
        <v>96806353</v>
      </c>
      <c r="F773" t="str">
        <f>INDEX([1]Quadro!$B$1:$B$3005,MATCH(B773,[1]Quadro!$A$1:$A$3005,0),0)</f>
        <v>Área Metropolitana de Lisboa</v>
      </c>
    </row>
    <row r="774" spans="1:6" x14ac:dyDescent="0.2">
      <c r="A774" s="22"/>
      <c r="B774" s="23" t="s">
        <v>263</v>
      </c>
      <c r="C774" s="24">
        <v>0</v>
      </c>
      <c r="D774" s="12">
        <v>1495374</v>
      </c>
      <c r="E774" s="25">
        <v>1495374</v>
      </c>
      <c r="F774" t="str">
        <f>INDEX([1]Quadro!$B$1:$B$3005,MATCH(B774,[1]Quadro!$A$1:$A$3005,0),0)</f>
        <v>Douro</v>
      </c>
    </row>
    <row r="775" spans="1:6" x14ac:dyDescent="0.2">
      <c r="A775" s="22"/>
      <c r="B775" s="23" t="s">
        <v>264</v>
      </c>
      <c r="C775" s="24">
        <v>693910</v>
      </c>
      <c r="D775" s="12">
        <v>5543758</v>
      </c>
      <c r="E775" s="25">
        <v>6237668</v>
      </c>
      <c r="F775" t="str">
        <f>INDEX([1]Quadro!$B$1:$B$3005,MATCH(B775,[1]Quadro!$A$1:$A$3005,0),0)</f>
        <v>Baixo Alentejo</v>
      </c>
    </row>
    <row r="776" spans="1:6" x14ac:dyDescent="0.2">
      <c r="A776" s="22"/>
      <c r="B776" s="23" t="s">
        <v>265</v>
      </c>
      <c r="C776" s="24">
        <v>707625</v>
      </c>
      <c r="D776" s="12">
        <v>6002523</v>
      </c>
      <c r="E776" s="25">
        <v>6710148</v>
      </c>
      <c r="F776" t="str">
        <f>INDEX([1]Quadro!$B$1:$B$3005,MATCH(B776,[1]Quadro!$A$1:$A$3005,0),0)</f>
        <v>Médio Tejo</v>
      </c>
    </row>
    <row r="777" spans="1:6" x14ac:dyDescent="0.2">
      <c r="A777" s="22"/>
      <c r="B777" s="23" t="s">
        <v>266</v>
      </c>
      <c r="C777" s="24">
        <v>11856091</v>
      </c>
      <c r="D777" s="12">
        <v>22394797</v>
      </c>
      <c r="E777" s="25">
        <v>34250888</v>
      </c>
      <c r="F777" t="str">
        <f>INDEX([1]Quadro!$B$1:$B$3005,MATCH(B777,[1]Quadro!$A$1:$A$3005,0),0)</f>
        <v>Área Metropolitana de Lisboa</v>
      </c>
    </row>
    <row r="778" spans="1:6" x14ac:dyDescent="0.2">
      <c r="A778" s="22"/>
      <c r="B778" s="23" t="s">
        <v>267</v>
      </c>
      <c r="C778" s="24">
        <v>29170430</v>
      </c>
      <c r="D778" s="12">
        <v>75395935</v>
      </c>
      <c r="E778" s="25">
        <v>104566365</v>
      </c>
      <c r="F778" t="str">
        <f>INDEX([1]Quadro!$B$1:$B$3005,MATCH(B778,[1]Quadro!$A$1:$A$3005,0),0)</f>
        <v>Área Metropolitana de Lisboa</v>
      </c>
    </row>
    <row r="779" spans="1:6" x14ac:dyDescent="0.2">
      <c r="A779" s="22"/>
      <c r="B779" s="23" t="s">
        <v>268</v>
      </c>
      <c r="C779" s="24">
        <v>3937394</v>
      </c>
      <c r="D779" s="12">
        <v>3831079</v>
      </c>
      <c r="E779" s="25">
        <v>7768473</v>
      </c>
      <c r="F779" t="str">
        <f>INDEX([1]Quadro!$B$1:$B$3005,MATCH(B779,[1]Quadro!$A$1:$A$3005,0),0)</f>
        <v>Região de Aveiro</v>
      </c>
    </row>
    <row r="780" spans="1:6" x14ac:dyDescent="0.2">
      <c r="A780" s="22"/>
      <c r="B780" s="23" t="s">
        <v>269</v>
      </c>
      <c r="C780" s="24">
        <v>6633627</v>
      </c>
      <c r="D780" s="12">
        <v>21902964</v>
      </c>
      <c r="E780" s="25">
        <v>28536591</v>
      </c>
      <c r="F780" t="str">
        <f>INDEX([1]Quadro!$B$1:$B$3005,MATCH(B780,[1]Quadro!$A$1:$A$3005,0),0)</f>
        <v>Algarve</v>
      </c>
    </row>
    <row r="781" spans="1:6" x14ac:dyDescent="0.2">
      <c r="A781" s="22"/>
      <c r="B781" s="23" t="s">
        <v>270</v>
      </c>
      <c r="C781" s="24">
        <v>26044533</v>
      </c>
      <c r="D781" s="12">
        <v>11752340</v>
      </c>
      <c r="E781" s="25">
        <v>37796873</v>
      </c>
      <c r="F781" t="str">
        <f>INDEX([1]Quadro!$B$1:$B$3005,MATCH(B781,[1]Quadro!$A$1:$A$3005,0),0)</f>
        <v>Alentejo Litoral</v>
      </c>
    </row>
    <row r="782" spans="1:6" x14ac:dyDescent="0.2">
      <c r="A782" s="22"/>
      <c r="B782" s="23" t="s">
        <v>271</v>
      </c>
      <c r="C782" s="24">
        <v>53772040</v>
      </c>
      <c r="D782" s="12">
        <v>194780915</v>
      </c>
      <c r="E782" s="25">
        <v>248552955</v>
      </c>
      <c r="F782" t="str">
        <f>INDEX([1]Quadro!$B$1:$B$3005,MATCH(B782,[1]Quadro!$A$1:$A$3005,0),0)</f>
        <v>Área Metropolitana de Lisboa</v>
      </c>
    </row>
    <row r="783" spans="1:6" x14ac:dyDescent="0.2">
      <c r="A783" s="22"/>
      <c r="B783" s="23" t="s">
        <v>272</v>
      </c>
      <c r="C783" s="24">
        <v>58585</v>
      </c>
      <c r="D783" s="12">
        <v>4158756</v>
      </c>
      <c r="E783" s="25">
        <v>4217341</v>
      </c>
      <c r="F783" t="str">
        <f>INDEX([1]Quadro!$B$1:$B$3005,MATCH(B783,[1]Quadro!$A$1:$A$3005,0),0)</f>
        <v>Oeste</v>
      </c>
    </row>
    <row r="784" spans="1:6" x14ac:dyDescent="0.2">
      <c r="A784" s="22"/>
      <c r="B784" s="23" t="s">
        <v>273</v>
      </c>
      <c r="C784" s="24">
        <v>440909</v>
      </c>
      <c r="D784" s="12">
        <v>5208686</v>
      </c>
      <c r="E784" s="25">
        <v>5649595</v>
      </c>
      <c r="F784" t="str">
        <f>INDEX([1]Quadro!$B$1:$B$3005,MATCH(B784,[1]Quadro!$A$1:$A$3005,0),0)</f>
        <v>Região de Coimbra</v>
      </c>
    </row>
    <row r="785" spans="1:6" x14ac:dyDescent="0.2">
      <c r="A785" s="22"/>
      <c r="B785" s="23" t="s">
        <v>274</v>
      </c>
      <c r="C785" s="24">
        <v>346124</v>
      </c>
      <c r="D785" s="12">
        <v>2357850</v>
      </c>
      <c r="E785" s="25">
        <v>2703974</v>
      </c>
      <c r="F785" t="str">
        <f>INDEX([1]Quadro!$B$1:$B$3005,MATCH(B785,[1]Quadro!$A$1:$A$3005,0),0)</f>
        <v>Alto Alentejo</v>
      </c>
    </row>
    <row r="786" spans="1:6" x14ac:dyDescent="0.2">
      <c r="A786" s="22"/>
      <c r="B786" s="23" t="s">
        <v>275</v>
      </c>
      <c r="C786" s="24">
        <v>709818</v>
      </c>
      <c r="D786" s="12">
        <v>3753738</v>
      </c>
      <c r="E786" s="25">
        <v>4463556</v>
      </c>
      <c r="F786" t="str">
        <f>INDEX([1]Quadro!$B$1:$B$3005,MATCH(B786,[1]Quadro!$A$1:$A$3005,0),0)</f>
        <v>Região de Coimbra</v>
      </c>
    </row>
    <row r="787" spans="1:6" x14ac:dyDescent="0.2">
      <c r="A787" s="22"/>
      <c r="B787" s="23" t="s">
        <v>276</v>
      </c>
      <c r="C787" s="24">
        <v>20603</v>
      </c>
      <c r="D787" s="12">
        <v>1659771</v>
      </c>
      <c r="E787" s="25">
        <v>1680374</v>
      </c>
      <c r="F787" t="str">
        <f>INDEX([1]Quadro!$B$1:$B$3005,MATCH(B787,[1]Quadro!$A$1:$A$3005,0),0)</f>
        <v>Douro</v>
      </c>
    </row>
    <row r="788" spans="1:6" x14ac:dyDescent="0.2">
      <c r="A788" s="22"/>
      <c r="B788" s="23" t="s">
        <v>277</v>
      </c>
      <c r="C788" s="24">
        <v>241088</v>
      </c>
      <c r="D788" s="12">
        <v>2430582</v>
      </c>
      <c r="E788" s="25">
        <v>2671670</v>
      </c>
      <c r="F788" t="str">
        <f>INDEX([1]Quadro!$B$1:$B$3005,MATCH(B788,[1]Quadro!$A$1:$A$3005,0),0)</f>
        <v>Douro</v>
      </c>
    </row>
    <row r="789" spans="1:6" x14ac:dyDescent="0.2">
      <c r="A789" s="22"/>
      <c r="B789" s="23" t="s">
        <v>278</v>
      </c>
      <c r="C789" s="24">
        <v>6880575</v>
      </c>
      <c r="D789" s="12">
        <v>16557039</v>
      </c>
      <c r="E789" s="25">
        <v>23437614</v>
      </c>
      <c r="F789" t="str">
        <f>INDEX([1]Quadro!$B$1:$B$3005,MATCH(B789,[1]Quadro!$A$1:$A$3005,0),0)</f>
        <v>Algarve</v>
      </c>
    </row>
    <row r="790" spans="1:6" x14ac:dyDescent="0.2">
      <c r="A790" s="22"/>
      <c r="B790" s="23" t="s">
        <v>279</v>
      </c>
      <c r="C790" s="24">
        <v>782496</v>
      </c>
      <c r="D790" s="12">
        <v>3780224</v>
      </c>
      <c r="E790" s="25">
        <v>4562720</v>
      </c>
      <c r="F790" t="str">
        <f>INDEX([1]Quadro!$B$1:$B$3005,MATCH(B790,[1]Quadro!$A$1:$A$3005,0),0)</f>
        <v>Cávado</v>
      </c>
    </row>
    <row r="791" spans="1:6" x14ac:dyDescent="0.2">
      <c r="A791" s="22"/>
      <c r="B791" s="23" t="s">
        <v>280</v>
      </c>
      <c r="C791" s="24">
        <v>4751033</v>
      </c>
      <c r="D791" s="12">
        <v>19973762</v>
      </c>
      <c r="E791" s="25">
        <v>24724795</v>
      </c>
      <c r="F791" t="str">
        <f>INDEX([1]Quadro!$B$1:$B$3005,MATCH(B791,[1]Quadro!$A$1:$A$3005,0),0)</f>
        <v>Médio Tejo</v>
      </c>
    </row>
    <row r="792" spans="1:6" x14ac:dyDescent="0.2">
      <c r="A792" s="22"/>
      <c r="B792" s="23" t="s">
        <v>281</v>
      </c>
      <c r="C792" s="24">
        <v>2911832</v>
      </c>
      <c r="D792" s="12">
        <v>7724857</v>
      </c>
      <c r="E792" s="25">
        <v>10636689</v>
      </c>
      <c r="F792" t="str">
        <f>INDEX([1]Quadro!$B$1:$B$3005,MATCH(B792,[1]Quadro!$A$1:$A$3005,0),0)</f>
        <v>Viseu Dão Lafões</v>
      </c>
    </row>
    <row r="793" spans="1:6" x14ac:dyDescent="0.2">
      <c r="A793" s="22"/>
      <c r="B793" s="23" t="s">
        <v>282</v>
      </c>
      <c r="C793" s="24">
        <v>261572</v>
      </c>
      <c r="D793" s="12">
        <v>2974668</v>
      </c>
      <c r="E793" s="25">
        <v>3236240</v>
      </c>
      <c r="F793" t="str">
        <f>INDEX([1]Quadro!$B$1:$B$3005,MATCH(B793,[1]Quadro!$A$1:$A$3005,0),0)</f>
        <v>Douro</v>
      </c>
    </row>
    <row r="794" spans="1:6" x14ac:dyDescent="0.2">
      <c r="A794" s="22"/>
      <c r="B794" s="23" t="s">
        <v>283</v>
      </c>
      <c r="C794" s="24">
        <v>6259655</v>
      </c>
      <c r="D794" s="12">
        <v>15646373</v>
      </c>
      <c r="E794" s="25">
        <v>21906028</v>
      </c>
      <c r="F794" t="str">
        <f>INDEX([1]Quadro!$B$1:$B$3005,MATCH(B794,[1]Quadro!$A$1:$A$3005,0),0)</f>
        <v>Médio Tejo</v>
      </c>
    </row>
    <row r="795" spans="1:6" x14ac:dyDescent="0.2">
      <c r="A795" s="22"/>
      <c r="B795" s="23" t="s">
        <v>284</v>
      </c>
      <c r="C795" s="24">
        <v>20963028</v>
      </c>
      <c r="D795" s="12">
        <v>41313425</v>
      </c>
      <c r="E795" s="25">
        <v>62276453</v>
      </c>
      <c r="F795" t="str">
        <f>INDEX([1]Quadro!$B$1:$B$3005,MATCH(B795,[1]Quadro!$A$1:$A$3005,0),0)</f>
        <v>Oeste</v>
      </c>
    </row>
    <row r="796" spans="1:6" x14ac:dyDescent="0.2">
      <c r="A796" s="22"/>
      <c r="B796" s="23" t="s">
        <v>285</v>
      </c>
      <c r="C796" s="24">
        <v>663540</v>
      </c>
      <c r="D796" s="12">
        <v>3785275</v>
      </c>
      <c r="E796" s="25">
        <v>4448815</v>
      </c>
      <c r="F796" t="str">
        <f>INDEX([1]Quadro!$B$1:$B$3005,MATCH(B796,[1]Quadro!$A$1:$A$3005,0),0)</f>
        <v>Beiras e Serra da Estrela</v>
      </c>
    </row>
    <row r="797" spans="1:6" x14ac:dyDescent="0.2">
      <c r="A797" s="22"/>
      <c r="B797" s="23" t="s">
        <v>286</v>
      </c>
      <c r="C797" s="24">
        <v>7631874</v>
      </c>
      <c r="D797" s="12">
        <v>19867352</v>
      </c>
      <c r="E797" s="25">
        <v>27499226</v>
      </c>
      <c r="F797" t="str">
        <f>INDEX([1]Quadro!$B$1:$B$3005,MATCH(B797,[1]Quadro!$A$1:$A$3005,0),0)</f>
        <v>Área Metropolitana do Porto</v>
      </c>
    </row>
    <row r="798" spans="1:6" x14ac:dyDescent="0.2">
      <c r="A798" s="22"/>
      <c r="B798" s="23" t="s">
        <v>287</v>
      </c>
      <c r="C798" s="24">
        <v>2234471</v>
      </c>
      <c r="D798" s="12">
        <v>7418138</v>
      </c>
      <c r="E798" s="25">
        <v>9652609</v>
      </c>
      <c r="F798" t="str">
        <f>INDEX([1]Quadro!$B$1:$B$3005,MATCH(B798,[1]Quadro!$A$1:$A$3005,0),0)</f>
        <v>Região de Aveiro</v>
      </c>
    </row>
    <row r="799" spans="1:6" x14ac:dyDescent="0.2">
      <c r="A799" s="22"/>
      <c r="B799" s="23" t="s">
        <v>288</v>
      </c>
      <c r="C799" s="24">
        <v>2622959</v>
      </c>
      <c r="D799" s="12">
        <v>7933812</v>
      </c>
      <c r="E799" s="25">
        <v>10556771</v>
      </c>
      <c r="F799" t="str">
        <f>INDEX([1]Quadro!$B$1:$B$3005,MATCH(B799,[1]Quadro!$A$1:$A$3005,0),0)</f>
        <v>Área Metropolitana do Porto</v>
      </c>
    </row>
    <row r="800" spans="1:6" x14ac:dyDescent="0.2">
      <c r="A800" s="22"/>
      <c r="B800" s="23" t="s">
        <v>289</v>
      </c>
      <c r="C800" s="24">
        <v>2670904</v>
      </c>
      <c r="D800" s="12">
        <v>11176022</v>
      </c>
      <c r="E800" s="25">
        <v>13846926</v>
      </c>
      <c r="F800" t="str">
        <f>INDEX([1]Quadro!$B$1:$B$3005,MATCH(B800,[1]Quadro!$A$1:$A$3005,0),0)</f>
        <v>Alto Minho</v>
      </c>
    </row>
    <row r="801" spans="1:6" x14ac:dyDescent="0.2">
      <c r="A801" s="22"/>
      <c r="B801" s="23" t="s">
        <v>290</v>
      </c>
      <c r="C801" s="24">
        <v>12668739</v>
      </c>
      <c r="D801" s="12">
        <v>33525470</v>
      </c>
      <c r="E801" s="25">
        <v>46194209</v>
      </c>
      <c r="F801" t="str">
        <f>INDEX([1]Quadro!$B$1:$B$3005,MATCH(B801,[1]Quadro!$A$1:$A$3005,0),0)</f>
        <v>Área Metropolitana do Porto</v>
      </c>
    </row>
    <row r="802" spans="1:6" x14ac:dyDescent="0.2">
      <c r="A802" s="22"/>
      <c r="B802" s="23" t="s">
        <v>291</v>
      </c>
      <c r="C802" s="24">
        <v>645777</v>
      </c>
      <c r="D802" s="12">
        <v>5295247</v>
      </c>
      <c r="E802" s="25">
        <v>5941024</v>
      </c>
      <c r="F802" t="str">
        <f>INDEX([1]Quadro!$B$1:$B$3005,MATCH(B802,[1]Quadro!$A$1:$A$3005,0),0)</f>
        <v>Alto Tâmega</v>
      </c>
    </row>
    <row r="803" spans="1:6" x14ac:dyDescent="0.2">
      <c r="A803" s="22"/>
      <c r="B803" s="23" t="s">
        <v>293</v>
      </c>
      <c r="C803" s="24">
        <v>1886459</v>
      </c>
      <c r="D803" s="12">
        <v>5528404</v>
      </c>
      <c r="E803" s="25">
        <v>7414863</v>
      </c>
      <c r="F803" t="str">
        <f>INDEX([1]Quadro!$B$1:$B$3005,MATCH(B803,[1]Quadro!$A$1:$A$3005,0),0)</f>
        <v>Alentejo Central</v>
      </c>
    </row>
    <row r="804" spans="1:6" x14ac:dyDescent="0.2">
      <c r="A804" s="22"/>
      <c r="B804" s="23" t="s">
        <v>294</v>
      </c>
      <c r="C804" s="24">
        <v>316789</v>
      </c>
      <c r="D804" s="12">
        <v>1887596</v>
      </c>
      <c r="E804" s="25">
        <v>2204385</v>
      </c>
      <c r="F804" t="str">
        <f>INDEX([1]Quadro!$B$1:$B$3005,MATCH(B804,[1]Quadro!$A$1:$A$3005,0),0)</f>
        <v>Alentejo Central</v>
      </c>
    </row>
    <row r="805" spans="1:6" x14ac:dyDescent="0.2">
      <c r="A805" s="22"/>
      <c r="B805" s="23" t="s">
        <v>295</v>
      </c>
      <c r="C805" s="24">
        <v>7902483</v>
      </c>
      <c r="D805" s="12">
        <v>43550845</v>
      </c>
      <c r="E805" s="25">
        <v>51453328</v>
      </c>
      <c r="F805" t="str">
        <f>INDEX([1]Quadro!$B$1:$B$3005,MATCH(B805,[1]Quadro!$A$1:$A$3005,0),0)</f>
        <v>Alto Minho</v>
      </c>
    </row>
    <row r="806" spans="1:6" x14ac:dyDescent="0.2">
      <c r="A806" s="22"/>
      <c r="B806" s="23" t="s">
        <v>296</v>
      </c>
      <c r="C806" s="24">
        <v>2312268</v>
      </c>
      <c r="D806" s="12">
        <v>2955114</v>
      </c>
      <c r="E806" s="25">
        <v>5267382</v>
      </c>
      <c r="F806" t="str">
        <f>INDEX([1]Quadro!$B$1:$B$3005,MATCH(B806,[1]Quadro!$A$1:$A$3005,0),0)</f>
        <v>Baixo Alentejo</v>
      </c>
    </row>
    <row r="807" spans="1:6" x14ac:dyDescent="0.2">
      <c r="A807" s="22"/>
      <c r="B807" s="23" t="s">
        <v>297</v>
      </c>
      <c r="C807" s="24">
        <v>451926</v>
      </c>
      <c r="D807" s="12">
        <v>4113749</v>
      </c>
      <c r="E807" s="25">
        <v>4565675</v>
      </c>
      <c r="F807" t="str">
        <f>INDEX([1]Quadro!$B$1:$B$3005,MATCH(B807,[1]Quadro!$A$1:$A$3005,0),0)</f>
        <v>Ave</v>
      </c>
    </row>
    <row r="808" spans="1:6" x14ac:dyDescent="0.2">
      <c r="A808" s="22"/>
      <c r="B808" s="23" t="s">
        <v>298</v>
      </c>
      <c r="C808" s="24">
        <v>242885</v>
      </c>
      <c r="D808" s="12">
        <v>1189637</v>
      </c>
      <c r="E808" s="25">
        <v>1432522</v>
      </c>
      <c r="F808" t="str">
        <f>INDEX([1]Quadro!$B$1:$B$3005,MATCH(B808,[1]Quadro!$A$1:$A$3005,0),0)</f>
        <v>Médio Tejo</v>
      </c>
    </row>
    <row r="809" spans="1:6" x14ac:dyDescent="0.2">
      <c r="A809" s="22"/>
      <c r="B809" s="23" t="s">
        <v>299</v>
      </c>
      <c r="C809" s="24">
        <v>1787027</v>
      </c>
      <c r="D809" s="12">
        <v>5683442</v>
      </c>
      <c r="E809" s="25">
        <v>7470469</v>
      </c>
      <c r="F809" t="str">
        <f>INDEX([1]Quadro!$B$1:$B$3005,MATCH(B809,[1]Quadro!$A$1:$A$3005,0),0)</f>
        <v>Algarve</v>
      </c>
    </row>
    <row r="810" spans="1:6" x14ac:dyDescent="0.2">
      <c r="A810" s="22"/>
      <c r="B810" s="23" t="s">
        <v>300</v>
      </c>
      <c r="C810" s="24">
        <v>9063318</v>
      </c>
      <c r="D810" s="12">
        <v>35074442</v>
      </c>
      <c r="E810" s="25">
        <v>44137760</v>
      </c>
      <c r="F810" t="str">
        <f>INDEX([1]Quadro!$B$1:$B$3005,MATCH(B810,[1]Quadro!$A$1:$A$3005,0),0)</f>
        <v>Área Metropolitana do Porto</v>
      </c>
    </row>
    <row r="811" spans="1:6" x14ac:dyDescent="0.2">
      <c r="A811" s="22"/>
      <c r="B811" s="23" t="s">
        <v>302</v>
      </c>
      <c r="C811" s="24">
        <v>61791</v>
      </c>
      <c r="D811" s="12">
        <v>2157316</v>
      </c>
      <c r="E811" s="25">
        <v>2219107</v>
      </c>
      <c r="F811" t="str">
        <f>INDEX([1]Quadro!$B$1:$B$3005,MATCH(B811,[1]Quadro!$A$1:$A$3005,0),0)</f>
        <v>Terras de Trás-os-Montes</v>
      </c>
    </row>
    <row r="812" spans="1:6" x14ac:dyDescent="0.2">
      <c r="A812" s="22"/>
      <c r="B812" s="23" t="s">
        <v>303</v>
      </c>
      <c r="C812" s="24">
        <v>37231897</v>
      </c>
      <c r="D812" s="12">
        <v>58223080</v>
      </c>
      <c r="E812" s="25">
        <v>95454977</v>
      </c>
      <c r="F812" t="str">
        <f>INDEX([1]Quadro!$B$1:$B$3005,MATCH(B812,[1]Quadro!$A$1:$A$3005,0),0)</f>
        <v>Área Metropolitana de Lisboa</v>
      </c>
    </row>
    <row r="813" spans="1:6" x14ac:dyDescent="0.2">
      <c r="A813" s="22"/>
      <c r="B813" s="23" t="s">
        <v>305</v>
      </c>
      <c r="C813" s="24">
        <v>39929</v>
      </c>
      <c r="D813" s="12">
        <v>3226432</v>
      </c>
      <c r="E813" s="25">
        <v>3266361</v>
      </c>
      <c r="F813" t="str">
        <f>INDEX([1]Quadro!$B$1:$B$3005,MATCH(B813,[1]Quadro!$A$1:$A$3005,0),0)</f>
        <v>Médio Tejo</v>
      </c>
    </row>
    <row r="814" spans="1:6" x14ac:dyDescent="0.2">
      <c r="A814" s="22"/>
      <c r="B814" s="23" t="s">
        <v>306</v>
      </c>
      <c r="C814" s="24">
        <v>4590310</v>
      </c>
      <c r="D814" s="12">
        <v>4981819</v>
      </c>
      <c r="E814" s="25">
        <v>9572129</v>
      </c>
      <c r="F814" t="str">
        <f>INDEX([1]Quadro!$B$1:$B$3005,MATCH(B814,[1]Quadro!$A$1:$A$3005,0),0)</f>
        <v>Alto Minho</v>
      </c>
    </row>
    <row r="815" spans="1:6" x14ac:dyDescent="0.2">
      <c r="A815" s="22"/>
      <c r="B815" s="23" t="s">
        <v>307</v>
      </c>
      <c r="C815" s="24">
        <v>19177656</v>
      </c>
      <c r="D815" s="12">
        <v>53538176</v>
      </c>
      <c r="E815" s="25">
        <v>72715832</v>
      </c>
      <c r="F815" t="str">
        <f>INDEX([1]Quadro!$B$1:$B$3005,MATCH(B815,[1]Quadro!$A$1:$A$3005,0),0)</f>
        <v>Ave</v>
      </c>
    </row>
    <row r="816" spans="1:6" x14ac:dyDescent="0.2">
      <c r="A816" s="22"/>
      <c r="B816" s="23" t="s">
        <v>308</v>
      </c>
      <c r="C816" s="24">
        <v>169501</v>
      </c>
      <c r="D816" s="12">
        <v>2997403</v>
      </c>
      <c r="E816" s="25">
        <v>3166904</v>
      </c>
      <c r="F816" t="str">
        <f>INDEX([1]Quadro!$B$1:$B$3005,MATCH(B816,[1]Quadro!$A$1:$A$3005,0),0)</f>
        <v>Douro</v>
      </c>
    </row>
    <row r="817" spans="1:6" x14ac:dyDescent="0.2">
      <c r="A817" s="22"/>
      <c r="B817" s="23" t="s">
        <v>309</v>
      </c>
      <c r="C817" s="24">
        <v>78028281</v>
      </c>
      <c r="D817" s="12">
        <v>152328613</v>
      </c>
      <c r="E817" s="25">
        <v>230356894</v>
      </c>
      <c r="F817" t="str">
        <f>INDEX([1]Quadro!$B$1:$B$3005,MATCH(B817,[1]Quadro!$A$1:$A$3005,0),0)</f>
        <v>Área Metropolitana do Porto</v>
      </c>
    </row>
    <row r="818" spans="1:6" x14ac:dyDescent="0.2">
      <c r="A818" s="22"/>
      <c r="B818" s="23" t="s">
        <v>310</v>
      </c>
      <c r="C818" s="24">
        <v>7988021</v>
      </c>
      <c r="D818" s="12">
        <v>28913589</v>
      </c>
      <c r="E818" s="25">
        <v>36901610</v>
      </c>
      <c r="F818" t="str">
        <f>INDEX([1]Quadro!$B$1:$B$3005,MATCH(B818,[1]Quadro!$A$1:$A$3005,0),0)</f>
        <v>Médio Tejo</v>
      </c>
    </row>
    <row r="819" spans="1:6" x14ac:dyDescent="0.2">
      <c r="A819" s="22"/>
      <c r="B819" s="23" t="s">
        <v>311</v>
      </c>
      <c r="C819" s="24">
        <v>51611</v>
      </c>
      <c r="D819" s="12">
        <v>1605021</v>
      </c>
      <c r="E819" s="25">
        <v>1656632</v>
      </c>
      <c r="F819" t="str">
        <f>INDEX([1]Quadro!$B$1:$B$3005,MATCH(B819,[1]Quadro!$A$1:$A$3005,0),0)</f>
        <v>Viseu Dão Lafões</v>
      </c>
    </row>
    <row r="820" spans="1:6" x14ac:dyDescent="0.2">
      <c r="A820" s="22"/>
      <c r="B820" s="23" t="s">
        <v>312</v>
      </c>
      <c r="C820" s="24">
        <v>468812</v>
      </c>
      <c r="D820" s="12">
        <v>2611386</v>
      </c>
      <c r="E820" s="25">
        <v>3080198</v>
      </c>
      <c r="F820" t="str">
        <f>INDEX([1]Quadro!$B$1:$B$3005,MATCH(B820,[1]Quadro!$A$1:$A$3005,0),0)</f>
        <v>Região de Coimbra</v>
      </c>
    </row>
    <row r="821" spans="1:6" x14ac:dyDescent="0.2">
      <c r="A821" s="22"/>
      <c r="B821" s="23" t="s">
        <v>313</v>
      </c>
      <c r="C821" s="24">
        <v>813982</v>
      </c>
      <c r="D821" s="12">
        <v>4751827</v>
      </c>
      <c r="E821" s="25">
        <v>5565809</v>
      </c>
      <c r="F821" t="str">
        <f>INDEX([1]Quadro!$B$1:$B$3005,MATCH(B821,[1]Quadro!$A$1:$A$3005,0),0)</f>
        <v>Alto Tâmega</v>
      </c>
    </row>
    <row r="822" spans="1:6" x14ac:dyDescent="0.2">
      <c r="A822" s="22"/>
      <c r="B822" s="23" t="s">
        <v>315</v>
      </c>
      <c r="C822" s="24">
        <v>7358924</v>
      </c>
      <c r="D822" s="12">
        <v>28012691</v>
      </c>
      <c r="E822" s="25">
        <v>35371615</v>
      </c>
      <c r="F822" t="str">
        <f>INDEX([1]Quadro!$B$1:$B$3005,MATCH(B822,[1]Quadro!$A$1:$A$3005,0),0)</f>
        <v>Douro</v>
      </c>
    </row>
    <row r="823" spans="1:6" x14ac:dyDescent="0.2">
      <c r="A823" s="22"/>
      <c r="B823" s="23" t="s">
        <v>316</v>
      </c>
      <c r="C823" s="24">
        <v>4564142</v>
      </c>
      <c r="D823" s="12">
        <v>19104935</v>
      </c>
      <c r="E823" s="25">
        <v>23669077</v>
      </c>
      <c r="F823" t="str">
        <f>INDEX([1]Quadro!$B$1:$B$3005,MATCH(B823,[1]Quadro!$A$1:$A$3005,0),0)</f>
        <v>Algarve</v>
      </c>
    </row>
    <row r="824" spans="1:6" x14ac:dyDescent="0.2">
      <c r="A824" s="22"/>
      <c r="B824" s="23" t="s">
        <v>317</v>
      </c>
      <c r="C824" s="24">
        <v>593113</v>
      </c>
      <c r="D824" s="12">
        <v>1531759</v>
      </c>
      <c r="E824" s="25">
        <v>2124872</v>
      </c>
      <c r="F824" t="str">
        <f>INDEX([1]Quadro!$B$1:$B$3005,MATCH(B824,[1]Quadro!$A$1:$A$3005,0),0)</f>
        <v>Beira Baixa</v>
      </c>
    </row>
    <row r="825" spans="1:6" x14ac:dyDescent="0.2">
      <c r="A825" s="22"/>
      <c r="B825" s="23" t="s">
        <v>318</v>
      </c>
      <c r="C825" s="24">
        <v>1851994</v>
      </c>
      <c r="D825" s="12">
        <v>13387945</v>
      </c>
      <c r="E825" s="25">
        <v>15239939</v>
      </c>
      <c r="F825" t="str">
        <f>INDEX([1]Quadro!$B$1:$B$3005,MATCH(B825,[1]Quadro!$A$1:$A$3005,0),0)</f>
        <v>Cávado</v>
      </c>
    </row>
    <row r="826" spans="1:6" x14ac:dyDescent="0.2">
      <c r="A826" s="22"/>
      <c r="B826" s="23" t="s">
        <v>319</v>
      </c>
      <c r="C826" s="24">
        <v>1013377</v>
      </c>
      <c r="D826" s="12">
        <v>4497223</v>
      </c>
      <c r="E826" s="25">
        <v>5510600</v>
      </c>
      <c r="F826" t="str">
        <f>INDEX([1]Quadro!$B$1:$B$3005,MATCH(B826,[1]Quadro!$A$1:$A$3005,0),0)</f>
        <v>Alentejo Central</v>
      </c>
    </row>
    <row r="827" spans="1:6" x14ac:dyDescent="0.2">
      <c r="A827" s="22"/>
      <c r="B827" s="23" t="s">
        <v>320</v>
      </c>
      <c r="C827" s="24">
        <v>5007</v>
      </c>
      <c r="D827" s="12">
        <v>1697148</v>
      </c>
      <c r="E827" s="25">
        <v>1702155</v>
      </c>
      <c r="F827" t="str">
        <f>INDEX([1]Quadro!$B$1:$B$3005,MATCH(B827,[1]Quadro!$A$1:$A$3005,0),0)</f>
        <v>Terras de Trás-os-Montes</v>
      </c>
    </row>
    <row r="828" spans="1:6" x14ac:dyDescent="0.2">
      <c r="A828" s="22"/>
      <c r="B828" s="23" t="s">
        <v>321</v>
      </c>
      <c r="C828" s="24">
        <v>48406</v>
      </c>
      <c r="D828" s="12">
        <v>2070654</v>
      </c>
      <c r="E828" s="25">
        <v>2119060</v>
      </c>
      <c r="F828" t="str">
        <f>INDEX([1]Quadro!$B$1:$B$3005,MATCH(B828,[1]Quadro!$A$1:$A$3005,0),0)</f>
        <v>Terras de Trás-os-Montes</v>
      </c>
    </row>
    <row r="829" spans="1:6" x14ac:dyDescent="0.2">
      <c r="A829" s="22"/>
      <c r="B829" s="23" t="s">
        <v>322</v>
      </c>
      <c r="C829" s="24">
        <v>22374281</v>
      </c>
      <c r="D829" s="12">
        <v>49111524</v>
      </c>
      <c r="E829" s="25">
        <v>71485805</v>
      </c>
      <c r="F829" t="str">
        <f>INDEX([1]Quadro!$B$1:$B$3005,MATCH(B829,[1]Quadro!$A$1:$A$3005,0),0)</f>
        <v>Viseu Dão Lafões</v>
      </c>
    </row>
    <row r="830" spans="1:6" x14ac:dyDescent="0.2">
      <c r="A830" s="22"/>
      <c r="B830" s="23" t="s">
        <v>323</v>
      </c>
      <c r="C830" s="24">
        <v>4889360</v>
      </c>
      <c r="D830" s="12">
        <v>8954689</v>
      </c>
      <c r="E830" s="25">
        <v>13844049</v>
      </c>
      <c r="F830" t="str">
        <f>INDEX([1]Quadro!$B$1:$B$3005,MATCH(B830,[1]Quadro!$A$1:$A$3005,0),0)</f>
        <v>Ave</v>
      </c>
    </row>
    <row r="831" spans="1:6" x14ac:dyDescent="0.2">
      <c r="A831" s="22"/>
      <c r="B831" s="23" t="s">
        <v>324</v>
      </c>
      <c r="C831" s="24">
        <v>125114</v>
      </c>
      <c r="D831" s="12">
        <v>2964231</v>
      </c>
      <c r="E831" s="25">
        <v>3089345</v>
      </c>
      <c r="F831" t="str">
        <f>INDEX([1]Quadro!$B$1:$B$3005,MATCH(B831,[1]Quadro!$A$1:$A$3005,0),0)</f>
        <v>Viseu Dão Lafões</v>
      </c>
    </row>
    <row r="832" spans="1:6" x14ac:dyDescent="0.2">
      <c r="A832" s="18" t="s">
        <v>327</v>
      </c>
      <c r="B832" s="16"/>
      <c r="C832" s="19">
        <v>2802049852</v>
      </c>
      <c r="D832" s="20">
        <v>5723391874</v>
      </c>
      <c r="E832" s="21">
        <v>8525441726</v>
      </c>
      <c r="F832" t="e">
        <f>INDEX([1]Quadro!$B$1:$B$3005,MATCH(B832,[1]Quadro!$A$1:$A$3005,0),0)</f>
        <v>#N/A</v>
      </c>
    </row>
    <row r="833" spans="1:6" x14ac:dyDescent="0.2">
      <c r="A833" s="18" t="s">
        <v>17</v>
      </c>
      <c r="B833" s="18" t="s">
        <v>28</v>
      </c>
      <c r="C833" s="19">
        <v>3449992</v>
      </c>
      <c r="D833" s="20">
        <v>1909167</v>
      </c>
      <c r="E833" s="21">
        <v>5359159</v>
      </c>
      <c r="F833" t="str">
        <f>INDEX([1]Quadro!$B$1:$B$3005,MATCH(B833,[1]Quadro!$A$1:$A$3005,0),0)</f>
        <v>Médio Tejo</v>
      </c>
    </row>
    <row r="834" spans="1:6" x14ac:dyDescent="0.2">
      <c r="A834" s="22"/>
      <c r="B834" s="23" t="s">
        <v>29</v>
      </c>
      <c r="C834" s="24">
        <v>1349840</v>
      </c>
      <c r="D834" s="12">
        <v>3110092</v>
      </c>
      <c r="E834" s="25">
        <v>4459932</v>
      </c>
      <c r="F834" t="str">
        <f>INDEX([1]Quadro!$B$1:$B$3005,MATCH(B834,[1]Quadro!$A$1:$A$3005,0),0)</f>
        <v>Região de Aveiro</v>
      </c>
    </row>
    <row r="835" spans="1:6" x14ac:dyDescent="0.2">
      <c r="A835" s="22"/>
      <c r="B835" s="23" t="s">
        <v>30</v>
      </c>
      <c r="C835" s="24">
        <v>152847</v>
      </c>
      <c r="D835" s="12">
        <v>150359</v>
      </c>
      <c r="E835" s="25">
        <v>303206</v>
      </c>
      <c r="F835" t="str">
        <f>INDEX([1]Quadro!$B$1:$B$3005,MATCH(B835,[1]Quadro!$A$1:$A$3005,0),0)</f>
        <v>Viseu Dão Lafões</v>
      </c>
    </row>
    <row r="836" spans="1:6" x14ac:dyDescent="0.2">
      <c r="A836" s="22"/>
      <c r="B836" s="23" t="s">
        <v>31</v>
      </c>
      <c r="C836" s="24">
        <v>0</v>
      </c>
      <c r="D836" s="12">
        <v>480927</v>
      </c>
      <c r="E836" s="25">
        <v>480927</v>
      </c>
      <c r="F836" t="str">
        <f>INDEX([1]Quadro!$B$1:$B$3005,MATCH(B836,[1]Quadro!$A$1:$A$3005,0),0)</f>
        <v>Alentejo Central</v>
      </c>
    </row>
    <row r="837" spans="1:6" x14ac:dyDescent="0.2">
      <c r="A837" s="22"/>
      <c r="B837" s="23" t="s">
        <v>32</v>
      </c>
      <c r="C837" s="24">
        <v>919</v>
      </c>
      <c r="D837" s="12">
        <v>1374161</v>
      </c>
      <c r="E837" s="25">
        <v>1375080</v>
      </c>
      <c r="F837" t="str">
        <f>INDEX([1]Quadro!$B$1:$B$3005,MATCH(B837,[1]Quadro!$A$1:$A$3005,0),0)</f>
        <v>Região de Aveiro</v>
      </c>
    </row>
    <row r="838" spans="1:6" x14ac:dyDescent="0.2">
      <c r="A838" s="22"/>
      <c r="B838" s="23" t="s">
        <v>33</v>
      </c>
      <c r="C838" s="24">
        <v>3265830</v>
      </c>
      <c r="D838" s="12">
        <v>7753562</v>
      </c>
      <c r="E838" s="25">
        <v>11019392</v>
      </c>
      <c r="F838" t="str">
        <f>INDEX([1]Quadro!$B$1:$B$3005,MATCH(B838,[1]Quadro!$A$1:$A$3005,0),0)</f>
        <v>Algarve</v>
      </c>
    </row>
    <row r="839" spans="1:6" x14ac:dyDescent="0.2">
      <c r="A839" s="22"/>
      <c r="B839" s="23" t="s">
        <v>34</v>
      </c>
      <c r="C839" s="24">
        <v>275256</v>
      </c>
      <c r="D839" s="12">
        <v>2380944</v>
      </c>
      <c r="E839" s="25">
        <v>2656200</v>
      </c>
      <c r="F839" t="str">
        <f>INDEX([1]Quadro!$B$1:$B$3005,MATCH(B839,[1]Quadro!$A$1:$A$3005,0),0)</f>
        <v>Alentejo Litoral</v>
      </c>
    </row>
    <row r="840" spans="1:6" x14ac:dyDescent="0.2">
      <c r="A840" s="22"/>
      <c r="B840" s="23" t="s">
        <v>35</v>
      </c>
      <c r="C840" s="24">
        <v>126119</v>
      </c>
      <c r="D840" s="12">
        <v>821264</v>
      </c>
      <c r="E840" s="25">
        <v>947383</v>
      </c>
      <c r="F840" t="str">
        <f>INDEX([1]Quadro!$B$1:$B$3005,MATCH(B840,[1]Quadro!$A$1:$A$3005,0),0)</f>
        <v>Médio Tejo</v>
      </c>
    </row>
    <row r="841" spans="1:6" x14ac:dyDescent="0.2">
      <c r="A841" s="22"/>
      <c r="B841" s="23" t="s">
        <v>36</v>
      </c>
      <c r="C841" s="24">
        <v>1196648</v>
      </c>
      <c r="D841" s="12">
        <v>3311779</v>
      </c>
      <c r="E841" s="25">
        <v>4508427</v>
      </c>
      <c r="F841" t="str">
        <f>INDEX([1]Quadro!$B$1:$B$3005,MATCH(B841,[1]Quadro!$A$1:$A$3005,0),0)</f>
        <v>Oeste</v>
      </c>
    </row>
    <row r="842" spans="1:6" x14ac:dyDescent="0.2">
      <c r="A842" s="22"/>
      <c r="B842" s="23" t="s">
        <v>37</v>
      </c>
      <c r="C842" s="24">
        <v>268848</v>
      </c>
      <c r="D842" s="12">
        <v>1241914</v>
      </c>
      <c r="E842" s="25">
        <v>1510762</v>
      </c>
      <c r="F842" t="str">
        <f>INDEX([1]Quadro!$B$1:$B$3005,MATCH(B842,[1]Quadro!$A$1:$A$3005,0),0)</f>
        <v>Área Metropolitana de Lisboa</v>
      </c>
    </row>
    <row r="843" spans="1:6" x14ac:dyDescent="0.2">
      <c r="A843" s="22"/>
      <c r="B843" s="23" t="s">
        <v>38</v>
      </c>
      <c r="C843" s="24">
        <v>12575</v>
      </c>
      <c r="D843" s="12">
        <v>946304</v>
      </c>
      <c r="E843" s="25">
        <v>958879</v>
      </c>
      <c r="F843" t="str">
        <f>INDEX([1]Quadro!$B$1:$B$3005,MATCH(B843,[1]Quadro!$A$1:$A$3005,0),0)</f>
        <v>Algarve</v>
      </c>
    </row>
    <row r="844" spans="1:6" x14ac:dyDescent="0.2">
      <c r="A844" s="22"/>
      <c r="B844" s="23" t="s">
        <v>39</v>
      </c>
      <c r="C844" s="24">
        <v>1989660</v>
      </c>
      <c r="D844" s="12">
        <v>3819193</v>
      </c>
      <c r="E844" s="25">
        <v>5808853</v>
      </c>
      <c r="F844" t="str">
        <f>INDEX([1]Quadro!$B$1:$B$3005,MATCH(B844,[1]Quadro!$A$1:$A$3005,0),0)</f>
        <v>Oeste</v>
      </c>
    </row>
    <row r="845" spans="1:6" x14ac:dyDescent="0.2">
      <c r="A845" s="22"/>
      <c r="B845" s="23" t="s">
        <v>40</v>
      </c>
      <c r="C845" s="24">
        <v>0</v>
      </c>
      <c r="D845" s="12">
        <v>531708</v>
      </c>
      <c r="E845" s="25">
        <v>531708</v>
      </c>
      <c r="F845" t="str">
        <f>INDEX([1]Quadro!$B$1:$B$3005,MATCH(B845,[1]Quadro!$A$1:$A$3005,0),0)</f>
        <v>Terras de Trás-os-Montes</v>
      </c>
    </row>
    <row r="846" spans="1:6" x14ac:dyDescent="0.2">
      <c r="A846" s="22"/>
      <c r="B846" s="23" t="s">
        <v>41</v>
      </c>
      <c r="C846" s="24">
        <v>0</v>
      </c>
      <c r="D846" s="12">
        <v>1097817</v>
      </c>
      <c r="E846" s="25">
        <v>1097817</v>
      </c>
      <c r="F846" t="str">
        <f>INDEX([1]Quadro!$B$1:$B$3005,MATCH(B846,[1]Quadro!$A$1:$A$3005,0),0)</f>
        <v>Douro</v>
      </c>
    </row>
    <row r="847" spans="1:6" x14ac:dyDescent="0.2">
      <c r="A847" s="22"/>
      <c r="B847" s="23" t="s">
        <v>42</v>
      </c>
      <c r="C847" s="24">
        <v>482636</v>
      </c>
      <c r="D847" s="12">
        <v>827789</v>
      </c>
      <c r="E847" s="25">
        <v>1310425</v>
      </c>
      <c r="F847" t="str">
        <f>INDEX([1]Quadro!$B$1:$B$3005,MATCH(B847,[1]Quadro!$A$1:$A$3005,0),0)</f>
        <v>Algarve</v>
      </c>
    </row>
    <row r="848" spans="1:6" x14ac:dyDescent="0.2">
      <c r="A848" s="22"/>
      <c r="B848" s="23" t="s">
        <v>43</v>
      </c>
      <c r="C848" s="24">
        <v>23781</v>
      </c>
      <c r="D848" s="12">
        <v>1431970</v>
      </c>
      <c r="E848" s="25">
        <v>1455751</v>
      </c>
      <c r="F848" t="str">
        <f>INDEX([1]Quadro!$B$1:$B$3005,MATCH(B848,[1]Quadro!$A$1:$A$3005,0),0)</f>
        <v>Baixo Alentejo</v>
      </c>
    </row>
    <row r="849" spans="1:6" x14ac:dyDescent="0.2">
      <c r="A849" s="22"/>
      <c r="B849" s="23" t="s">
        <v>44</v>
      </c>
      <c r="C849" s="24">
        <v>40513023</v>
      </c>
      <c r="D849" s="12">
        <v>12819736</v>
      </c>
      <c r="E849" s="25">
        <v>53332759</v>
      </c>
      <c r="F849" t="str">
        <f>INDEX([1]Quadro!$B$1:$B$3005,MATCH(B849,[1]Quadro!$A$1:$A$3005,0),0)</f>
        <v>Área Metropolitana de Lisboa</v>
      </c>
    </row>
    <row r="850" spans="1:6" x14ac:dyDescent="0.2">
      <c r="A850" s="22"/>
      <c r="B850" s="23" t="s">
        <v>45</v>
      </c>
      <c r="C850" s="24">
        <v>6726</v>
      </c>
      <c r="D850" s="12">
        <v>741660</v>
      </c>
      <c r="E850" s="25">
        <v>748386</v>
      </c>
      <c r="F850" t="str">
        <f>INDEX([1]Quadro!$B$1:$B$3005,MATCH(B850,[1]Quadro!$A$1:$A$3005,0),0)</f>
        <v>Beiras e Serra da Estrela</v>
      </c>
    </row>
    <row r="851" spans="1:6" x14ac:dyDescent="0.2">
      <c r="A851" s="22"/>
      <c r="B851" s="23" t="s">
        <v>46</v>
      </c>
      <c r="C851" s="24">
        <v>0</v>
      </c>
      <c r="D851" s="12">
        <v>1471148</v>
      </c>
      <c r="E851" s="25">
        <v>1471148</v>
      </c>
      <c r="F851" t="str">
        <f>INDEX([1]Quadro!$B$1:$B$3005,MATCH(B851,[1]Quadro!$A$1:$A$3005,0),0)</f>
        <v>Lezíria do Tejo</v>
      </c>
    </row>
    <row r="852" spans="1:6" x14ac:dyDescent="0.2">
      <c r="A852" s="22"/>
      <c r="B852" s="23" t="s">
        <v>47</v>
      </c>
      <c r="C852" s="24">
        <v>0</v>
      </c>
      <c r="D852" s="12">
        <v>887116</v>
      </c>
      <c r="E852" s="25">
        <v>887116</v>
      </c>
      <c r="F852" t="str">
        <f>INDEX([1]Quadro!$B$1:$B$3005,MATCH(B852,[1]Quadro!$A$1:$A$3005,0),0)</f>
        <v>Baixo Alentejo</v>
      </c>
    </row>
    <row r="853" spans="1:6" x14ac:dyDescent="0.2">
      <c r="A853" s="22"/>
      <c r="B853" s="23" t="s">
        <v>48</v>
      </c>
      <c r="C853" s="24">
        <v>0</v>
      </c>
      <c r="D853" s="12">
        <v>522350</v>
      </c>
      <c r="E853" s="25">
        <v>522350</v>
      </c>
      <c r="F853" t="str">
        <f>INDEX([1]Quadro!$B$1:$B$3005,MATCH(B853,[1]Quadro!$A$1:$A$3005,0),0)</f>
        <v>Lezíria do Tejo</v>
      </c>
    </row>
    <row r="854" spans="1:6" x14ac:dyDescent="0.2">
      <c r="A854" s="22"/>
      <c r="B854" s="23" t="s">
        <v>49</v>
      </c>
      <c r="C854" s="24">
        <v>0</v>
      </c>
      <c r="D854" s="12">
        <v>406755</v>
      </c>
      <c r="E854" s="25">
        <v>406755</v>
      </c>
      <c r="F854" t="str">
        <f>INDEX([1]Quadro!$B$1:$B$3005,MATCH(B854,[1]Quadro!$A$1:$A$3005,0),0)</f>
        <v>Alto Alentejo</v>
      </c>
    </row>
    <row r="855" spans="1:6" x14ac:dyDescent="0.2">
      <c r="A855" s="22"/>
      <c r="B855" s="23" t="s">
        <v>50</v>
      </c>
      <c r="C855" s="24">
        <v>0</v>
      </c>
      <c r="D855" s="12">
        <v>767594</v>
      </c>
      <c r="E855" s="25">
        <v>767594</v>
      </c>
      <c r="F855" t="str">
        <f>INDEX([1]Quadro!$B$1:$B$3005,MATCH(B855,[1]Quadro!$A$1:$A$3005,0),0)</f>
        <v>Região de Leiria</v>
      </c>
    </row>
    <row r="856" spans="1:6" x14ac:dyDescent="0.2">
      <c r="A856" s="22"/>
      <c r="B856" s="23" t="s">
        <v>51</v>
      </c>
      <c r="C856" s="24">
        <v>29105</v>
      </c>
      <c r="D856" s="12">
        <v>504695</v>
      </c>
      <c r="E856" s="25">
        <v>533800</v>
      </c>
      <c r="F856" t="str">
        <f>INDEX([1]Quadro!$B$1:$B$3005,MATCH(B856,[1]Quadro!$A$1:$A$3005,0),0)</f>
        <v>Baixo Alentejo</v>
      </c>
    </row>
    <row r="857" spans="1:6" x14ac:dyDescent="0.2">
      <c r="A857" s="22"/>
      <c r="B857" s="23" t="s">
        <v>52</v>
      </c>
      <c r="C857" s="24">
        <v>12086810</v>
      </c>
      <c r="D857" s="12">
        <v>8584641</v>
      </c>
      <c r="E857" s="25">
        <v>20671451</v>
      </c>
      <c r="F857" t="str">
        <f>INDEX([1]Quadro!$B$1:$B$3005,MATCH(B857,[1]Quadro!$A$1:$A$3005,0),0)</f>
        <v>Área Metropolitana de Lisboa</v>
      </c>
    </row>
    <row r="858" spans="1:6" x14ac:dyDescent="0.2">
      <c r="A858" s="22"/>
      <c r="B858" s="23" t="s">
        <v>53</v>
      </c>
      <c r="C858" s="24">
        <v>1389024</v>
      </c>
      <c r="D858" s="12">
        <v>1950067</v>
      </c>
      <c r="E858" s="25">
        <v>3339091</v>
      </c>
      <c r="F858" t="str">
        <f>INDEX([1]Quadro!$B$1:$B$3005,MATCH(B858,[1]Quadro!$A$1:$A$3005,0),0)</f>
        <v>Tâmega e Sousa</v>
      </c>
    </row>
    <row r="859" spans="1:6" x14ac:dyDescent="0.2">
      <c r="A859" s="22"/>
      <c r="B859" s="23" t="s">
        <v>54</v>
      </c>
      <c r="C859" s="24">
        <v>0</v>
      </c>
      <c r="D859" s="12">
        <v>636690</v>
      </c>
      <c r="E859" s="25">
        <v>636690</v>
      </c>
      <c r="F859" t="str">
        <f>INDEX([1]Quadro!$B$1:$B$3005,MATCH(B859,[1]Quadro!$A$1:$A$3005,0),0)</f>
        <v>Cávado</v>
      </c>
    </row>
    <row r="860" spans="1:6" x14ac:dyDescent="0.2">
      <c r="A860" s="22"/>
      <c r="B860" s="23" t="s">
        <v>55</v>
      </c>
      <c r="C860" s="24">
        <v>473537</v>
      </c>
      <c r="D860" s="12">
        <v>2861920</v>
      </c>
      <c r="E860" s="25">
        <v>3335457</v>
      </c>
      <c r="F860" t="str">
        <f>INDEX([1]Quadro!$B$1:$B$3005,MATCH(B860,[1]Quadro!$A$1:$A$3005,0),0)</f>
        <v>Região de Aveiro</v>
      </c>
    </row>
    <row r="861" spans="1:6" x14ac:dyDescent="0.2">
      <c r="A861" s="22"/>
      <c r="B861" s="23" t="s">
        <v>57</v>
      </c>
      <c r="C861" s="24">
        <v>223837</v>
      </c>
      <c r="D861" s="12">
        <v>864315</v>
      </c>
      <c r="E861" s="25">
        <v>1088152</v>
      </c>
      <c r="F861" t="str">
        <f>INDEX([1]Quadro!$B$1:$B$3005,MATCH(B861,[1]Quadro!$A$1:$A$3005,0),0)</f>
        <v>Região de Leiria</v>
      </c>
    </row>
    <row r="862" spans="1:6" x14ac:dyDescent="0.2">
      <c r="A862" s="22"/>
      <c r="B862" s="23" t="s">
        <v>58</v>
      </c>
      <c r="C862" s="24">
        <v>205722</v>
      </c>
      <c r="D862" s="12">
        <v>1566154</v>
      </c>
      <c r="E862" s="25">
        <v>1771876</v>
      </c>
      <c r="F862" t="str">
        <f>INDEX([1]Quadro!$B$1:$B$3005,MATCH(B862,[1]Quadro!$A$1:$A$3005,0),0)</f>
        <v>Alto Minho</v>
      </c>
    </row>
    <row r="863" spans="1:6" x14ac:dyDescent="0.2">
      <c r="A863" s="22"/>
      <c r="B863" s="23" t="s">
        <v>59</v>
      </c>
      <c r="C863" s="24">
        <v>372297</v>
      </c>
      <c r="D863" s="12">
        <v>1337562</v>
      </c>
      <c r="E863" s="25">
        <v>1709859</v>
      </c>
      <c r="F863" t="str">
        <f>INDEX([1]Quadro!$B$1:$B$3005,MATCH(B863,[1]Quadro!$A$1:$A$3005,0),0)</f>
        <v>Região de Coimbra</v>
      </c>
    </row>
    <row r="864" spans="1:6" x14ac:dyDescent="0.2">
      <c r="A864" s="22"/>
      <c r="B864" s="23" t="s">
        <v>60</v>
      </c>
      <c r="C864" s="24">
        <v>49373</v>
      </c>
      <c r="D864" s="12">
        <v>367148</v>
      </c>
      <c r="E864" s="25">
        <v>416521</v>
      </c>
      <c r="F864" t="str">
        <f>INDEX([1]Quadro!$B$1:$B$3005,MATCH(B864,[1]Quadro!$A$1:$A$3005,0),0)</f>
        <v>Douro</v>
      </c>
    </row>
    <row r="865" spans="1:6" x14ac:dyDescent="0.2">
      <c r="A865" s="22"/>
      <c r="B865" s="23" t="s">
        <v>61</v>
      </c>
      <c r="C865" s="24">
        <v>188220</v>
      </c>
      <c r="D865" s="12">
        <v>969372</v>
      </c>
      <c r="E865" s="25">
        <v>1157592</v>
      </c>
      <c r="F865" t="str">
        <f>INDEX([1]Quadro!$B$1:$B$3005,MATCH(B865,[1]Quadro!$A$1:$A$3005,0),0)</f>
        <v>Área Metropolitana do Porto</v>
      </c>
    </row>
    <row r="866" spans="1:6" x14ac:dyDescent="0.2">
      <c r="A866" s="22"/>
      <c r="B866" s="23" t="s">
        <v>62</v>
      </c>
      <c r="C866" s="24">
        <v>0</v>
      </c>
      <c r="D866" s="12">
        <v>1061647</v>
      </c>
      <c r="E866" s="25">
        <v>1061647</v>
      </c>
      <c r="F866" t="str">
        <f>INDEX([1]Quadro!$B$1:$B$3005,MATCH(B866,[1]Quadro!$A$1:$A$3005,0),0)</f>
        <v>Alentejo Central</v>
      </c>
    </row>
    <row r="867" spans="1:6" x14ac:dyDescent="0.2">
      <c r="A867" s="22"/>
      <c r="B867" s="23" t="s">
        <v>63</v>
      </c>
      <c r="C867" s="24">
        <v>0</v>
      </c>
      <c r="D867" s="12">
        <v>505280</v>
      </c>
      <c r="E867" s="25">
        <v>505280</v>
      </c>
      <c r="F867" t="str">
        <f>INDEX([1]Quadro!$B$1:$B$3005,MATCH(B867,[1]Quadro!$A$1:$A$3005,0),0)</f>
        <v>Alto Alentejo</v>
      </c>
    </row>
    <row r="868" spans="1:6" x14ac:dyDescent="0.2">
      <c r="A868" s="22"/>
      <c r="B868" s="23" t="s">
        <v>64</v>
      </c>
      <c r="C868" s="24">
        <v>146894</v>
      </c>
      <c r="D868" s="12">
        <v>778630</v>
      </c>
      <c r="E868" s="25">
        <v>925524</v>
      </c>
      <c r="F868" t="str">
        <f>INDEX([1]Quadro!$B$1:$B$3005,MATCH(B868,[1]Quadro!$A$1:$A$3005,0),0)</f>
        <v>Oeste</v>
      </c>
    </row>
    <row r="869" spans="1:6" x14ac:dyDescent="0.2">
      <c r="A869" s="22"/>
      <c r="B869" s="23" t="s">
        <v>65</v>
      </c>
      <c r="C869" s="24">
        <v>17858458</v>
      </c>
      <c r="D869" s="12">
        <v>7394303</v>
      </c>
      <c r="E869" s="25">
        <v>25252761</v>
      </c>
      <c r="F869" t="str">
        <f>INDEX([1]Quadro!$B$1:$B$3005,MATCH(B869,[1]Quadro!$A$1:$A$3005,0),0)</f>
        <v>Região de Aveiro</v>
      </c>
    </row>
    <row r="870" spans="1:6" x14ac:dyDescent="0.2">
      <c r="A870" s="22"/>
      <c r="B870" s="23" t="s">
        <v>66</v>
      </c>
      <c r="C870" s="24">
        <v>144498</v>
      </c>
      <c r="D870" s="12">
        <v>632927</v>
      </c>
      <c r="E870" s="25">
        <v>777425</v>
      </c>
      <c r="F870" t="str">
        <f>INDEX([1]Quadro!$B$1:$B$3005,MATCH(B870,[1]Quadro!$A$1:$A$3005,0),0)</f>
        <v>Alto Alentejo</v>
      </c>
    </row>
    <row r="871" spans="1:6" x14ac:dyDescent="0.2">
      <c r="A871" s="22"/>
      <c r="B871" s="23" t="s">
        <v>67</v>
      </c>
      <c r="C871" s="24">
        <v>2185700</v>
      </c>
      <c r="D871" s="12">
        <v>1358545</v>
      </c>
      <c r="E871" s="25">
        <v>3544245</v>
      </c>
      <c r="F871" t="str">
        <f>INDEX([1]Quadro!$B$1:$B$3005,MATCH(B871,[1]Quadro!$A$1:$A$3005,0),0)</f>
        <v>Lezíria do Tejo</v>
      </c>
    </row>
    <row r="872" spans="1:6" x14ac:dyDescent="0.2">
      <c r="A872" s="22"/>
      <c r="B872" s="23" t="s">
        <v>68</v>
      </c>
      <c r="C872" s="24">
        <v>280123</v>
      </c>
      <c r="D872" s="12">
        <v>909809</v>
      </c>
      <c r="E872" s="25">
        <v>1189932</v>
      </c>
      <c r="F872" t="str">
        <f>INDEX([1]Quadro!$B$1:$B$3005,MATCH(B872,[1]Quadro!$A$1:$A$3005,0),0)</f>
        <v>Tâmega e Sousa</v>
      </c>
    </row>
    <row r="873" spans="1:6" x14ac:dyDescent="0.2">
      <c r="A873" s="22"/>
      <c r="B873" s="23" t="s">
        <v>69</v>
      </c>
      <c r="C873" s="24">
        <v>2100580</v>
      </c>
      <c r="D873" s="12">
        <v>4909752</v>
      </c>
      <c r="E873" s="25">
        <v>7010332</v>
      </c>
      <c r="F873" t="str">
        <f>INDEX([1]Quadro!$B$1:$B$3005,MATCH(B873,[1]Quadro!$A$1:$A$3005,0),0)</f>
        <v>Cávado</v>
      </c>
    </row>
    <row r="874" spans="1:6" x14ac:dyDescent="0.2">
      <c r="A874" s="22"/>
      <c r="B874" s="23" t="s">
        <v>70</v>
      </c>
      <c r="C874" s="24">
        <v>7344</v>
      </c>
      <c r="D874" s="12">
        <v>185823</v>
      </c>
      <c r="E874" s="25">
        <v>193167</v>
      </c>
      <c r="F874" t="str">
        <f>INDEX([1]Quadro!$B$1:$B$3005,MATCH(B874,[1]Quadro!$A$1:$A$3005,0),0)</f>
        <v>Baixo Alentejo</v>
      </c>
    </row>
    <row r="875" spans="1:6" x14ac:dyDescent="0.2">
      <c r="A875" s="22"/>
      <c r="B875" s="23" t="s">
        <v>71</v>
      </c>
      <c r="C875" s="24">
        <v>8560176</v>
      </c>
      <c r="D875" s="12">
        <v>7328236</v>
      </c>
      <c r="E875" s="25">
        <v>15888412</v>
      </c>
      <c r="F875" t="str">
        <f>INDEX([1]Quadro!$B$1:$B$3005,MATCH(B875,[1]Quadro!$A$1:$A$3005,0),0)</f>
        <v>Área Metropolitana de Lisboa</v>
      </c>
    </row>
    <row r="876" spans="1:6" x14ac:dyDescent="0.2">
      <c r="A876" s="22"/>
      <c r="B876" s="23" t="s">
        <v>72</v>
      </c>
      <c r="C876" s="24">
        <v>120504</v>
      </c>
      <c r="D876" s="12">
        <v>772369</v>
      </c>
      <c r="E876" s="25">
        <v>892873</v>
      </c>
      <c r="F876" t="str">
        <f>INDEX([1]Quadro!$B$1:$B$3005,MATCH(B876,[1]Quadro!$A$1:$A$3005,0),0)</f>
        <v>Região de Leiria</v>
      </c>
    </row>
    <row r="877" spans="1:6" x14ac:dyDescent="0.2">
      <c r="A877" s="22"/>
      <c r="B877" s="23" t="s">
        <v>73</v>
      </c>
      <c r="C877" s="24">
        <v>8226180</v>
      </c>
      <c r="D877" s="12">
        <v>5023495</v>
      </c>
      <c r="E877" s="25">
        <v>13249675</v>
      </c>
      <c r="F877" t="str">
        <f>INDEX([1]Quadro!$B$1:$B$3005,MATCH(B877,[1]Quadro!$A$1:$A$3005,0),0)</f>
        <v>Baixo Alentejo</v>
      </c>
    </row>
    <row r="878" spans="1:6" x14ac:dyDescent="0.2">
      <c r="A878" s="22"/>
      <c r="B878" s="23" t="s">
        <v>74</v>
      </c>
      <c r="C878" s="24">
        <v>0</v>
      </c>
      <c r="D878" s="12">
        <v>1200333</v>
      </c>
      <c r="E878" s="25">
        <v>1200333</v>
      </c>
      <c r="F878" t="str">
        <f>INDEX([1]Quadro!$B$1:$B$3005,MATCH(B878,[1]Quadro!$A$1:$A$3005,0),0)</f>
        <v>Beiras e Serra da Estrela</v>
      </c>
    </row>
    <row r="879" spans="1:6" x14ac:dyDescent="0.2">
      <c r="A879" s="22"/>
      <c r="B879" s="23" t="s">
        <v>75</v>
      </c>
      <c r="C879" s="24">
        <v>1270539</v>
      </c>
      <c r="D879" s="12">
        <v>2714945</v>
      </c>
      <c r="E879" s="25">
        <v>3985484</v>
      </c>
      <c r="F879" t="str">
        <f>INDEX([1]Quadro!$B$1:$B$3005,MATCH(B879,[1]Quadro!$A$1:$A$3005,0),0)</f>
        <v>Lezíria do Tejo</v>
      </c>
    </row>
    <row r="880" spans="1:6" x14ac:dyDescent="0.2">
      <c r="A880" s="22"/>
      <c r="B880" s="23" t="s">
        <v>76</v>
      </c>
      <c r="C880" s="24">
        <v>0</v>
      </c>
      <c r="D880" s="12">
        <v>632545</v>
      </c>
      <c r="E880" s="25">
        <v>632545</v>
      </c>
      <c r="F880" t="str">
        <f>INDEX([1]Quadro!$B$1:$B$3005,MATCH(B880,[1]Quadro!$A$1:$A$3005,0),0)</f>
        <v>Oeste</v>
      </c>
    </row>
    <row r="881" spans="1:6" x14ac:dyDescent="0.2">
      <c r="A881" s="22"/>
      <c r="B881" s="23" t="s">
        <v>77</v>
      </c>
      <c r="C881" s="24">
        <v>200796</v>
      </c>
      <c r="D881" s="12">
        <v>881868</v>
      </c>
      <c r="E881" s="25">
        <v>1082664</v>
      </c>
      <c r="F881" t="str">
        <f>INDEX([1]Quadro!$B$1:$B$3005,MATCH(B881,[1]Quadro!$A$1:$A$3005,0),0)</f>
        <v>Alentejo Central</v>
      </c>
    </row>
    <row r="882" spans="1:6" x14ac:dyDescent="0.2">
      <c r="A882" s="22"/>
      <c r="B882" s="23" t="s">
        <v>78</v>
      </c>
      <c r="C882" s="24">
        <v>57733</v>
      </c>
      <c r="D882" s="12">
        <v>453952</v>
      </c>
      <c r="E882" s="25">
        <v>511685</v>
      </c>
      <c r="F882" t="str">
        <f>INDEX([1]Quadro!$B$1:$B$3005,MATCH(B882,[1]Quadro!$A$1:$A$3005,0),0)</f>
        <v>Alto Tâmega</v>
      </c>
    </row>
    <row r="883" spans="1:6" x14ac:dyDescent="0.2">
      <c r="A883" s="22"/>
      <c r="B883" s="23" t="s">
        <v>79</v>
      </c>
      <c r="C883" s="24">
        <v>19259088</v>
      </c>
      <c r="D883" s="12">
        <v>10061228</v>
      </c>
      <c r="E883" s="25">
        <v>29320316</v>
      </c>
      <c r="F883" t="str">
        <f>INDEX([1]Quadro!$B$1:$B$3005,MATCH(B883,[1]Quadro!$A$1:$A$3005,0),0)</f>
        <v>Cávado</v>
      </c>
    </row>
    <row r="884" spans="1:6" x14ac:dyDescent="0.2">
      <c r="A884" s="22"/>
      <c r="B884" s="23" t="s">
        <v>80</v>
      </c>
      <c r="C884" s="24">
        <v>5385444</v>
      </c>
      <c r="D884" s="12">
        <v>3949081</v>
      </c>
      <c r="E884" s="25">
        <v>9334525</v>
      </c>
      <c r="F884" t="str">
        <f>INDEX([1]Quadro!$B$1:$B$3005,MATCH(B884,[1]Quadro!$A$1:$A$3005,0),0)</f>
        <v>Terras de Trás-os-Montes</v>
      </c>
    </row>
    <row r="885" spans="1:6" x14ac:dyDescent="0.2">
      <c r="A885" s="22"/>
      <c r="B885" s="23" t="s">
        <v>81</v>
      </c>
      <c r="C885" s="24">
        <v>0</v>
      </c>
      <c r="D885" s="12">
        <v>1144698</v>
      </c>
      <c r="E885" s="25">
        <v>1144698</v>
      </c>
      <c r="F885" t="str">
        <f>INDEX([1]Quadro!$B$1:$B$3005,MATCH(B885,[1]Quadro!$A$1:$A$3005,0),0)</f>
        <v>Ave</v>
      </c>
    </row>
    <row r="886" spans="1:6" x14ac:dyDescent="0.2">
      <c r="A886" s="22"/>
      <c r="B886" s="23" t="s">
        <v>82</v>
      </c>
      <c r="C886" s="24">
        <v>3511160</v>
      </c>
      <c r="D886" s="12">
        <v>1071411</v>
      </c>
      <c r="E886" s="25">
        <v>4582571</v>
      </c>
      <c r="F886" t="str">
        <f>INDEX([1]Quadro!$B$1:$B$3005,MATCH(B886,[1]Quadro!$A$1:$A$3005,0),0)</f>
        <v>Oeste</v>
      </c>
    </row>
    <row r="887" spans="1:6" x14ac:dyDescent="0.2">
      <c r="A887" s="22"/>
      <c r="B887" s="23" t="s">
        <v>83</v>
      </c>
      <c r="C887" s="24">
        <v>3562352</v>
      </c>
      <c r="D887" s="12">
        <v>3080762</v>
      </c>
      <c r="E887" s="25">
        <v>6643114</v>
      </c>
      <c r="F887" t="str">
        <f>INDEX([1]Quadro!$B$1:$B$3005,MATCH(B887,[1]Quadro!$A$1:$A$3005,0),0)</f>
        <v>Oeste</v>
      </c>
    </row>
    <row r="888" spans="1:6" x14ac:dyDescent="0.2">
      <c r="A888" s="22"/>
      <c r="B888" s="23" t="s">
        <v>85</v>
      </c>
      <c r="C888" s="24">
        <v>482056</v>
      </c>
      <c r="D888" s="12">
        <v>1451854</v>
      </c>
      <c r="E888" s="25">
        <v>1933910</v>
      </c>
      <c r="F888" t="str">
        <f>INDEX([1]Quadro!$B$1:$B$3005,MATCH(B888,[1]Quadro!$A$1:$A$3005,0),0)</f>
        <v>Alto Minho</v>
      </c>
    </row>
    <row r="889" spans="1:6" x14ac:dyDescent="0.2">
      <c r="A889" s="22"/>
      <c r="B889" s="23" t="s">
        <v>86</v>
      </c>
      <c r="C889" s="24">
        <v>0</v>
      </c>
      <c r="D889" s="12">
        <v>897959</v>
      </c>
      <c r="E889" s="25">
        <v>897959</v>
      </c>
      <c r="F889" t="str">
        <f>INDEX([1]Quadro!$B$1:$B$3005,MATCH(B889,[1]Quadro!$A$1:$A$3005,0),0)</f>
        <v>Alto Alentejo</v>
      </c>
    </row>
    <row r="890" spans="1:6" x14ac:dyDescent="0.2">
      <c r="A890" s="22"/>
      <c r="B890" s="23" t="s">
        <v>87</v>
      </c>
      <c r="C890" s="24">
        <v>2328075</v>
      </c>
      <c r="D890" s="12">
        <v>1823584</v>
      </c>
      <c r="E890" s="25">
        <v>4151659</v>
      </c>
      <c r="F890" t="str">
        <f>INDEX([1]Quadro!$B$1:$B$3005,MATCH(B890,[1]Quadro!$A$1:$A$3005,0),0)</f>
        <v>Região de Coimbra</v>
      </c>
    </row>
    <row r="891" spans="1:6" x14ac:dyDescent="0.2">
      <c r="A891" s="22"/>
      <c r="B891" s="23" t="s">
        <v>88</v>
      </c>
      <c r="C891" s="24">
        <v>0</v>
      </c>
      <c r="D891" s="12">
        <v>619712</v>
      </c>
      <c r="E891" s="25">
        <v>619712</v>
      </c>
      <c r="F891" t="str">
        <f>INDEX([1]Quadro!$B$1:$B$3005,MATCH(B891,[1]Quadro!$A$1:$A$3005,0),0)</f>
        <v>Douro</v>
      </c>
    </row>
    <row r="892" spans="1:6" x14ac:dyDescent="0.2">
      <c r="A892" s="22"/>
      <c r="B892" s="23" t="s">
        <v>89</v>
      </c>
      <c r="C892" s="24">
        <v>228817</v>
      </c>
      <c r="D892" s="12">
        <v>641719</v>
      </c>
      <c r="E892" s="25">
        <v>870536</v>
      </c>
      <c r="F892" t="str">
        <f>INDEX([1]Quadro!$B$1:$B$3005,MATCH(B892,[1]Quadro!$A$1:$A$3005,0),0)</f>
        <v>Viseu Dão Lafões</v>
      </c>
    </row>
    <row r="893" spans="1:6" x14ac:dyDescent="0.2">
      <c r="A893" s="22"/>
      <c r="B893" s="23" t="s">
        <v>90</v>
      </c>
      <c r="C893" s="24">
        <v>952994</v>
      </c>
      <c r="D893" s="12">
        <v>893522</v>
      </c>
      <c r="E893" s="25">
        <v>1846516</v>
      </c>
      <c r="F893" t="str">
        <f>INDEX([1]Quadro!$B$1:$B$3005,MATCH(B893,[1]Quadro!$A$1:$A$3005,0),0)</f>
        <v>Lezíria do Tejo</v>
      </c>
    </row>
    <row r="894" spans="1:6" x14ac:dyDescent="0.2">
      <c r="A894" s="22"/>
      <c r="B894" s="23" t="s">
        <v>91</v>
      </c>
      <c r="C894" s="24">
        <v>5023507</v>
      </c>
      <c r="D894" s="12">
        <v>14399189</v>
      </c>
      <c r="E894" s="25">
        <v>19422696</v>
      </c>
      <c r="F894" t="str">
        <f>INDEX([1]Quadro!$B$1:$B$3005,MATCH(B894,[1]Quadro!$A$1:$A$3005,0),0)</f>
        <v>Área Metropolitana de Lisboa</v>
      </c>
    </row>
    <row r="895" spans="1:6" x14ac:dyDescent="0.2">
      <c r="A895" s="22"/>
      <c r="B895" s="23" t="s">
        <v>92</v>
      </c>
      <c r="C895" s="24">
        <v>98721</v>
      </c>
      <c r="D895" s="12">
        <v>427775</v>
      </c>
      <c r="E895" s="25">
        <v>526496</v>
      </c>
      <c r="F895" t="e">
        <f>INDEX([1]Quadro!$B$1:$B$3005,MATCH(B895,[1]Quadro!$A$1:$A$3005,0),0)</f>
        <v>#N/A</v>
      </c>
    </row>
    <row r="896" spans="1:6" x14ac:dyDescent="0.2">
      <c r="A896" s="22"/>
      <c r="B896" s="23" t="s">
        <v>93</v>
      </c>
      <c r="C896" s="24">
        <v>5611915</v>
      </c>
      <c r="D896" s="12">
        <v>5517261</v>
      </c>
      <c r="E896" s="25">
        <v>11129176</v>
      </c>
      <c r="F896" t="str">
        <f>INDEX([1]Quadro!$B$1:$B$3005,MATCH(B896,[1]Quadro!$A$1:$A$3005,0),0)</f>
        <v>Beira Baixa</v>
      </c>
    </row>
    <row r="897" spans="1:6" x14ac:dyDescent="0.2">
      <c r="A897" s="22"/>
      <c r="B897" s="23" t="s">
        <v>94</v>
      </c>
      <c r="C897" s="24">
        <v>0</v>
      </c>
      <c r="D897" s="12">
        <v>830164</v>
      </c>
      <c r="E897" s="25">
        <v>830164</v>
      </c>
      <c r="F897" t="str">
        <f>INDEX([1]Quadro!$B$1:$B$3005,MATCH(B897,[1]Quadro!$A$1:$A$3005,0),0)</f>
        <v>Tâmega e Sousa</v>
      </c>
    </row>
    <row r="898" spans="1:6" x14ac:dyDescent="0.2">
      <c r="A898" s="22"/>
      <c r="B898" s="23" t="s">
        <v>95</v>
      </c>
      <c r="C898" s="24">
        <v>0</v>
      </c>
      <c r="D898" s="12">
        <v>515339</v>
      </c>
      <c r="E898" s="25">
        <v>515339</v>
      </c>
      <c r="F898" t="str">
        <f>INDEX([1]Quadro!$B$1:$B$3005,MATCH(B898,[1]Quadro!$A$1:$A$3005,0),0)</f>
        <v>Alto Alentejo</v>
      </c>
    </row>
    <row r="899" spans="1:6" x14ac:dyDescent="0.2">
      <c r="A899" s="22"/>
      <c r="B899" s="23" t="s">
        <v>96</v>
      </c>
      <c r="C899" s="24">
        <v>217240</v>
      </c>
      <c r="D899" s="12">
        <v>1216326</v>
      </c>
      <c r="E899" s="25">
        <v>1433566</v>
      </c>
      <c r="F899" t="str">
        <f>INDEX([1]Quadro!$B$1:$B$3005,MATCH(B899,[1]Quadro!$A$1:$A$3005,0),0)</f>
        <v>Viseu Dão Lafões</v>
      </c>
    </row>
    <row r="900" spans="1:6" x14ac:dyDescent="0.2">
      <c r="A900" s="22"/>
      <c r="B900" s="23" t="s">
        <v>97</v>
      </c>
      <c r="C900" s="24">
        <v>106433</v>
      </c>
      <c r="D900" s="12">
        <v>1305987</v>
      </c>
      <c r="E900" s="25">
        <v>1412420</v>
      </c>
      <c r="F900" t="str">
        <f>INDEX([1]Quadro!$B$1:$B$3005,MATCH(B900,[1]Quadro!$A$1:$A$3005,0),0)</f>
        <v>Algarve</v>
      </c>
    </row>
    <row r="901" spans="1:6" x14ac:dyDescent="0.2">
      <c r="A901" s="22"/>
      <c r="B901" s="23" t="s">
        <v>98</v>
      </c>
      <c r="C901" s="24">
        <v>58182</v>
      </c>
      <c r="D901" s="12">
        <v>1207511</v>
      </c>
      <c r="E901" s="25">
        <v>1265693</v>
      </c>
      <c r="F901" t="str">
        <f>INDEX([1]Quadro!$B$1:$B$3005,MATCH(B901,[1]Quadro!$A$1:$A$3005,0),0)</f>
        <v>Baixo Alentejo</v>
      </c>
    </row>
    <row r="902" spans="1:6" x14ac:dyDescent="0.2">
      <c r="A902" s="22"/>
      <c r="B902" s="23" t="s">
        <v>99</v>
      </c>
      <c r="C902" s="24">
        <v>35603</v>
      </c>
      <c r="D902" s="12">
        <v>747854</v>
      </c>
      <c r="E902" s="25">
        <v>783457</v>
      </c>
      <c r="F902" t="str">
        <f>INDEX([1]Quadro!$B$1:$B$3005,MATCH(B902,[1]Quadro!$A$1:$A$3005,0),0)</f>
        <v>Beiras e Serra da Estrela</v>
      </c>
    </row>
    <row r="903" spans="1:6" x14ac:dyDescent="0.2">
      <c r="A903" s="22"/>
      <c r="B903" s="23" t="s">
        <v>100</v>
      </c>
      <c r="C903" s="24">
        <v>129597</v>
      </c>
      <c r="D903" s="12">
        <v>1041501</v>
      </c>
      <c r="E903" s="25">
        <v>1171098</v>
      </c>
      <c r="F903" t="str">
        <f>INDEX([1]Quadro!$B$1:$B$3005,MATCH(B903,[1]Quadro!$A$1:$A$3005,0),0)</f>
        <v>Tâmega e Sousa</v>
      </c>
    </row>
    <row r="904" spans="1:6" x14ac:dyDescent="0.2">
      <c r="A904" s="22"/>
      <c r="B904" s="23" t="s">
        <v>101</v>
      </c>
      <c r="C904" s="24">
        <v>0</v>
      </c>
      <c r="D904" s="12">
        <v>1138108</v>
      </c>
      <c r="E904" s="25">
        <v>1138108</v>
      </c>
      <c r="F904" t="str">
        <f>INDEX([1]Quadro!$B$1:$B$3005,MATCH(B904,[1]Quadro!$A$1:$A$3005,0),0)</f>
        <v>Lezíria do Tejo</v>
      </c>
    </row>
    <row r="905" spans="1:6" x14ac:dyDescent="0.2">
      <c r="A905" s="22"/>
      <c r="B905" s="23" t="s">
        <v>102</v>
      </c>
      <c r="C905" s="24">
        <v>2270699</v>
      </c>
      <c r="D905" s="12">
        <v>3753244</v>
      </c>
      <c r="E905" s="25">
        <v>6023943</v>
      </c>
      <c r="F905" t="str">
        <f>INDEX([1]Quadro!$B$1:$B$3005,MATCH(B905,[1]Quadro!$A$1:$A$3005,0),0)</f>
        <v>Alto Tâmega</v>
      </c>
    </row>
    <row r="906" spans="1:6" x14ac:dyDescent="0.2">
      <c r="A906" s="22"/>
      <c r="B906" s="23" t="s">
        <v>103</v>
      </c>
      <c r="C906" s="24">
        <v>55148</v>
      </c>
      <c r="D906" s="12">
        <v>1161276</v>
      </c>
      <c r="E906" s="25">
        <v>1216424</v>
      </c>
      <c r="F906" t="str">
        <f>INDEX([1]Quadro!$B$1:$B$3005,MATCH(B906,[1]Quadro!$A$1:$A$3005,0),0)</f>
        <v>Tâmega e Sousa</v>
      </c>
    </row>
    <row r="907" spans="1:6" x14ac:dyDescent="0.2">
      <c r="A907" s="22"/>
      <c r="B907" s="23" t="s">
        <v>104</v>
      </c>
      <c r="C907" s="24">
        <v>48149795</v>
      </c>
      <c r="D907" s="12">
        <v>17979206</v>
      </c>
      <c r="E907" s="25">
        <v>66129001</v>
      </c>
      <c r="F907" t="str">
        <f>INDEX([1]Quadro!$B$1:$B$3005,MATCH(B907,[1]Quadro!$A$1:$A$3005,0),0)</f>
        <v>Região de Coimbra</v>
      </c>
    </row>
    <row r="908" spans="1:6" x14ac:dyDescent="0.2">
      <c r="A908" s="22"/>
      <c r="B908" s="23" t="s">
        <v>105</v>
      </c>
      <c r="C908" s="24">
        <v>381743</v>
      </c>
      <c r="D908" s="12">
        <v>596178</v>
      </c>
      <c r="E908" s="25">
        <v>977921</v>
      </c>
      <c r="F908" t="str">
        <f>INDEX([1]Quadro!$B$1:$B$3005,MATCH(B908,[1]Quadro!$A$1:$A$3005,0),0)</f>
        <v>Região de Coimbra</v>
      </c>
    </row>
    <row r="909" spans="1:6" x14ac:dyDescent="0.2">
      <c r="A909" s="22"/>
      <c r="B909" s="23" t="s">
        <v>106</v>
      </c>
      <c r="C909" s="24">
        <v>5180093</v>
      </c>
      <c r="D909" s="12">
        <v>644650</v>
      </c>
      <c r="E909" s="25">
        <v>5824743</v>
      </c>
      <c r="F909" t="str">
        <f>INDEX([1]Quadro!$B$1:$B$3005,MATCH(B909,[1]Quadro!$A$1:$A$3005,0),0)</f>
        <v>Médio Tejo</v>
      </c>
    </row>
    <row r="910" spans="1:6" x14ac:dyDescent="0.2">
      <c r="A910" s="22"/>
      <c r="B910" s="23" t="s">
        <v>107</v>
      </c>
      <c r="C910" s="24">
        <v>76144</v>
      </c>
      <c r="D910" s="12">
        <v>1278360</v>
      </c>
      <c r="E910" s="25">
        <v>1354504</v>
      </c>
      <c r="F910" t="str">
        <f>INDEX([1]Quadro!$B$1:$B$3005,MATCH(B910,[1]Quadro!$A$1:$A$3005,0),0)</f>
        <v>Lezíria do Tejo</v>
      </c>
    </row>
    <row r="911" spans="1:6" x14ac:dyDescent="0.2">
      <c r="A911" s="22"/>
      <c r="B911" s="23" t="s">
        <v>109</v>
      </c>
      <c r="C911" s="24">
        <v>10158306</v>
      </c>
      <c r="D911" s="12">
        <v>3784363</v>
      </c>
      <c r="E911" s="25">
        <v>13942669</v>
      </c>
      <c r="F911" t="str">
        <f>INDEX([1]Quadro!$B$1:$B$3005,MATCH(B911,[1]Quadro!$A$1:$A$3005,0),0)</f>
        <v>Beiras e Serra da Estrela</v>
      </c>
    </row>
    <row r="912" spans="1:6" x14ac:dyDescent="0.2">
      <c r="A912" s="22"/>
      <c r="B912" s="23" t="s">
        <v>110</v>
      </c>
      <c r="C912" s="24">
        <v>32594</v>
      </c>
      <c r="D912" s="12">
        <v>812484</v>
      </c>
      <c r="E912" s="25">
        <v>845078</v>
      </c>
      <c r="F912" t="str">
        <f>INDEX([1]Quadro!$B$1:$B$3005,MATCH(B912,[1]Quadro!$A$1:$A$3005,0),0)</f>
        <v>Alto Alentejo</v>
      </c>
    </row>
    <row r="913" spans="1:6" x14ac:dyDescent="0.2">
      <c r="A913" s="22"/>
      <c r="B913" s="23" t="s">
        <v>111</v>
      </c>
      <c r="C913" s="24">
        <v>0</v>
      </c>
      <c r="D913" s="12">
        <v>910509</v>
      </c>
      <c r="E913" s="25">
        <v>910509</v>
      </c>
      <c r="F913" t="str">
        <f>INDEX([1]Quadro!$B$1:$B$3005,MATCH(B913,[1]Quadro!$A$1:$A$3005,0),0)</f>
        <v>Baixo Alentejo</v>
      </c>
    </row>
    <row r="914" spans="1:6" x14ac:dyDescent="0.2">
      <c r="A914" s="22"/>
      <c r="B914" s="23" t="s">
        <v>112</v>
      </c>
      <c r="C914" s="24">
        <v>3184223</v>
      </c>
      <c r="D914" s="12">
        <v>1802143</v>
      </c>
      <c r="E914" s="25">
        <v>4986366</v>
      </c>
      <c r="F914" t="str">
        <f>INDEX([1]Quadro!$B$1:$B$3005,MATCH(B914,[1]Quadro!$A$1:$A$3005,0),0)</f>
        <v>Alto Alentejo</v>
      </c>
    </row>
    <row r="915" spans="1:6" x14ac:dyDescent="0.2">
      <c r="A915" s="22"/>
      <c r="B915" s="23" t="s">
        <v>113</v>
      </c>
      <c r="C915" s="24">
        <v>1341287</v>
      </c>
      <c r="D915" s="12">
        <v>1930578</v>
      </c>
      <c r="E915" s="25">
        <v>3271865</v>
      </c>
      <c r="F915" t="str">
        <f>INDEX([1]Quadro!$B$1:$B$3005,MATCH(B915,[1]Quadro!$A$1:$A$3005,0),0)</f>
        <v>Médio Tejo</v>
      </c>
    </row>
    <row r="916" spans="1:6" x14ac:dyDescent="0.2">
      <c r="A916" s="22"/>
      <c r="B916" s="23" t="s">
        <v>114</v>
      </c>
      <c r="C916" s="24">
        <v>2163088</v>
      </c>
      <c r="D916" s="12">
        <v>1927620</v>
      </c>
      <c r="E916" s="25">
        <v>4090708</v>
      </c>
      <c r="F916" t="str">
        <f>INDEX([1]Quadro!$B$1:$B$3005,MATCH(B916,[1]Quadro!$A$1:$A$3005,0),0)</f>
        <v>Área Metropolitana do Porto</v>
      </c>
    </row>
    <row r="917" spans="1:6" x14ac:dyDescent="0.2">
      <c r="A917" s="22"/>
      <c r="B917" s="23" t="s">
        <v>115</v>
      </c>
      <c r="C917" s="24">
        <v>921078</v>
      </c>
      <c r="D917" s="12">
        <v>2764055</v>
      </c>
      <c r="E917" s="25">
        <v>3685133</v>
      </c>
      <c r="F917" t="str">
        <f>INDEX([1]Quadro!$B$1:$B$3005,MATCH(B917,[1]Quadro!$A$1:$A$3005,0),0)</f>
        <v>Cávado</v>
      </c>
    </row>
    <row r="918" spans="1:6" x14ac:dyDescent="0.2">
      <c r="A918" s="22"/>
      <c r="B918" s="23" t="s">
        <v>116</v>
      </c>
      <c r="C918" s="24">
        <v>0</v>
      </c>
      <c r="D918" s="12">
        <v>1970194</v>
      </c>
      <c r="E918" s="25">
        <v>1970194</v>
      </c>
      <c r="F918" t="str">
        <f>INDEX([1]Quadro!$B$1:$B$3005,MATCH(B918,[1]Quadro!$A$1:$A$3005,0),0)</f>
        <v>Região de Aveiro</v>
      </c>
    </row>
    <row r="919" spans="1:6" x14ac:dyDescent="0.2">
      <c r="A919" s="22"/>
      <c r="B919" s="23" t="s">
        <v>117</v>
      </c>
      <c r="C919" s="24">
        <v>442712</v>
      </c>
      <c r="D919" s="12">
        <v>1884339</v>
      </c>
      <c r="E919" s="25">
        <v>2327051</v>
      </c>
      <c r="F919" t="str">
        <f>INDEX([1]Quadro!$B$1:$B$3005,MATCH(B919,[1]Quadro!$A$1:$A$3005,0),0)</f>
        <v>Alentejo Central</v>
      </c>
    </row>
    <row r="920" spans="1:6" x14ac:dyDescent="0.2">
      <c r="A920" s="22"/>
      <c r="B920" s="23" t="s">
        <v>118</v>
      </c>
      <c r="C920" s="24">
        <v>9113366</v>
      </c>
      <c r="D920" s="12">
        <v>11101944</v>
      </c>
      <c r="E920" s="25">
        <v>20215310</v>
      </c>
      <c r="F920" t="str">
        <f>INDEX([1]Quadro!$B$1:$B$3005,MATCH(B920,[1]Quadro!$A$1:$A$3005,0),0)</f>
        <v>Alentejo Central</v>
      </c>
    </row>
    <row r="921" spans="1:6" x14ac:dyDescent="0.2">
      <c r="A921" s="22"/>
      <c r="B921" s="23" t="s">
        <v>119</v>
      </c>
      <c r="C921" s="24">
        <v>65990</v>
      </c>
      <c r="D921" s="12">
        <v>3603457</v>
      </c>
      <c r="E921" s="25">
        <v>3669447</v>
      </c>
      <c r="F921" t="str">
        <f>INDEX([1]Quadro!$B$1:$B$3005,MATCH(B921,[1]Quadro!$A$1:$A$3005,0),0)</f>
        <v>Ave</v>
      </c>
    </row>
    <row r="922" spans="1:6" x14ac:dyDescent="0.2">
      <c r="A922" s="22"/>
      <c r="B922" s="23" t="s">
        <v>120</v>
      </c>
      <c r="C922" s="24">
        <v>11399118</v>
      </c>
      <c r="D922" s="12">
        <v>11509860</v>
      </c>
      <c r="E922" s="25">
        <v>22908978</v>
      </c>
      <c r="F922" t="str">
        <f>INDEX([1]Quadro!$B$1:$B$3005,MATCH(B922,[1]Quadro!$A$1:$A$3005,0),0)</f>
        <v>Algarve</v>
      </c>
    </row>
    <row r="923" spans="1:6" x14ac:dyDescent="0.2">
      <c r="A923" s="22"/>
      <c r="B923" s="23" t="s">
        <v>121</v>
      </c>
      <c r="C923" s="24">
        <v>4988533</v>
      </c>
      <c r="D923" s="12">
        <v>6484856</v>
      </c>
      <c r="E923" s="25">
        <v>11473389</v>
      </c>
      <c r="F923" t="str">
        <f>INDEX([1]Quadro!$B$1:$B$3005,MATCH(B923,[1]Quadro!$A$1:$A$3005,0),0)</f>
        <v>Área Metropolitana do Porto</v>
      </c>
    </row>
    <row r="924" spans="1:6" x14ac:dyDescent="0.2">
      <c r="A924" s="22"/>
      <c r="B924" s="23" t="s">
        <v>122</v>
      </c>
      <c r="C924" s="24">
        <v>805534</v>
      </c>
      <c r="D924" s="12">
        <v>3193897</v>
      </c>
      <c r="E924" s="25">
        <v>3999431</v>
      </c>
      <c r="F924" t="str">
        <f>INDEX([1]Quadro!$B$1:$B$3005,MATCH(B924,[1]Quadro!$A$1:$A$3005,0),0)</f>
        <v>Tâmega e Sousa</v>
      </c>
    </row>
    <row r="925" spans="1:6" x14ac:dyDescent="0.2">
      <c r="A925" s="22"/>
      <c r="B925" s="23" t="s">
        <v>123</v>
      </c>
      <c r="C925" s="24">
        <v>291607</v>
      </c>
      <c r="D925" s="12">
        <v>1014447</v>
      </c>
      <c r="E925" s="25">
        <v>1306054</v>
      </c>
      <c r="F925" t="str">
        <f>INDEX([1]Quadro!$B$1:$B$3005,MATCH(B925,[1]Quadro!$A$1:$A$3005,0),0)</f>
        <v>Baixo Alentejo</v>
      </c>
    </row>
    <row r="926" spans="1:6" x14ac:dyDescent="0.2">
      <c r="A926" s="22"/>
      <c r="B926" s="23" t="s">
        <v>124</v>
      </c>
      <c r="C926" s="24">
        <v>125642</v>
      </c>
      <c r="D926" s="12">
        <v>839480</v>
      </c>
      <c r="E926" s="25">
        <v>965122</v>
      </c>
      <c r="F926" t="str">
        <f>INDEX([1]Quadro!$B$1:$B$3005,MATCH(B926,[1]Quadro!$A$1:$A$3005,0),0)</f>
        <v>Médio Tejo</v>
      </c>
    </row>
    <row r="927" spans="1:6" x14ac:dyDescent="0.2">
      <c r="A927" s="22"/>
      <c r="B927" s="23" t="s">
        <v>125</v>
      </c>
      <c r="C927" s="24">
        <v>6201821</v>
      </c>
      <c r="D927" s="12">
        <v>5488668</v>
      </c>
      <c r="E927" s="25">
        <v>11690489</v>
      </c>
      <c r="F927" t="str">
        <f>INDEX([1]Quadro!$B$1:$B$3005,MATCH(B927,[1]Quadro!$A$1:$A$3005,0),0)</f>
        <v>Região de Coimbra</v>
      </c>
    </row>
    <row r="928" spans="1:6" x14ac:dyDescent="0.2">
      <c r="A928" s="22"/>
      <c r="B928" s="23" t="s">
        <v>126</v>
      </c>
      <c r="C928" s="24">
        <v>199754</v>
      </c>
      <c r="D928" s="12">
        <v>578893</v>
      </c>
      <c r="E928" s="25">
        <v>778647</v>
      </c>
      <c r="F928" t="str">
        <f>INDEX([1]Quadro!$B$1:$B$3005,MATCH(B928,[1]Quadro!$A$1:$A$3005,0),0)</f>
        <v>Beiras e Serra da Estrela</v>
      </c>
    </row>
    <row r="929" spans="1:6" x14ac:dyDescent="0.2">
      <c r="A929" s="22"/>
      <c r="B929" s="23" t="s">
        <v>127</v>
      </c>
      <c r="C929" s="24">
        <v>0</v>
      </c>
      <c r="D929" s="12">
        <v>891556</v>
      </c>
      <c r="E929" s="25">
        <v>891556</v>
      </c>
      <c r="F929" t="str">
        <f>INDEX([1]Quadro!$B$1:$B$3005,MATCH(B929,[1]Quadro!$A$1:$A$3005,0),0)</f>
        <v>Região de Leiria</v>
      </c>
    </row>
    <row r="930" spans="1:6" x14ac:dyDescent="0.2">
      <c r="A930" s="22"/>
      <c r="B930" s="23" t="s">
        <v>128</v>
      </c>
      <c r="C930" s="24">
        <v>27513</v>
      </c>
      <c r="D930" s="12">
        <v>468831</v>
      </c>
      <c r="E930" s="25">
        <v>496344</v>
      </c>
      <c r="F930" t="e">
        <f>INDEX([1]Quadro!$B$1:$B$3005,MATCH(B930,[1]Quadro!$A$1:$A$3005,0),0)</f>
        <v>#N/A</v>
      </c>
    </row>
    <row r="931" spans="1:6" x14ac:dyDescent="0.2">
      <c r="A931" s="22"/>
      <c r="B931" s="23" t="s">
        <v>129</v>
      </c>
      <c r="C931" s="24">
        <v>0</v>
      </c>
      <c r="D931" s="12">
        <v>478135</v>
      </c>
      <c r="E931" s="25">
        <v>478135</v>
      </c>
      <c r="F931" t="str">
        <f>INDEX([1]Quadro!$B$1:$B$3005,MATCH(B931,[1]Quadro!$A$1:$A$3005,0),0)</f>
        <v>Douro</v>
      </c>
    </row>
    <row r="932" spans="1:6" x14ac:dyDescent="0.2">
      <c r="A932" s="22"/>
      <c r="B932" s="23" t="s">
        <v>130</v>
      </c>
      <c r="C932" s="24">
        <v>0</v>
      </c>
      <c r="D932" s="12">
        <v>332977</v>
      </c>
      <c r="E932" s="25">
        <v>332977</v>
      </c>
      <c r="F932" t="str">
        <f>INDEX([1]Quadro!$B$1:$B$3005,MATCH(B932,[1]Quadro!$A$1:$A$3005,0),0)</f>
        <v>Alto Alentejo</v>
      </c>
    </row>
    <row r="933" spans="1:6" x14ac:dyDescent="0.2">
      <c r="A933" s="22"/>
      <c r="B933" s="23" t="s">
        <v>131</v>
      </c>
      <c r="C933" s="24">
        <v>1231144</v>
      </c>
      <c r="D933" s="12">
        <v>1951814</v>
      </c>
      <c r="E933" s="25">
        <v>3182958</v>
      </c>
      <c r="F933" t="str">
        <f>INDEX([1]Quadro!$B$1:$B$3005,MATCH(B933,[1]Quadro!$A$1:$A$3005,0),0)</f>
        <v>Beiras e Serra da Estrela</v>
      </c>
    </row>
    <row r="934" spans="1:6" x14ac:dyDescent="0.2">
      <c r="A934" s="22"/>
      <c r="B934" s="23" t="s">
        <v>132</v>
      </c>
      <c r="C934" s="24">
        <v>248764</v>
      </c>
      <c r="D934" s="12">
        <v>519912</v>
      </c>
      <c r="E934" s="25">
        <v>768676</v>
      </c>
      <c r="F934" t="str">
        <f>INDEX([1]Quadro!$B$1:$B$3005,MATCH(B934,[1]Quadro!$A$1:$A$3005,0),0)</f>
        <v>Alto Alentejo</v>
      </c>
    </row>
    <row r="935" spans="1:6" x14ac:dyDescent="0.2">
      <c r="A935" s="22"/>
      <c r="B935" s="23" t="s">
        <v>133</v>
      </c>
      <c r="C935" s="24">
        <v>0</v>
      </c>
      <c r="D935" s="12">
        <v>637838</v>
      </c>
      <c r="E935" s="25">
        <v>637838</v>
      </c>
      <c r="F935" t="str">
        <f>INDEX([1]Quadro!$B$1:$B$3005,MATCH(B935,[1]Quadro!$A$1:$A$3005,0),0)</f>
        <v>Região de Coimbra</v>
      </c>
    </row>
    <row r="936" spans="1:6" x14ac:dyDescent="0.2">
      <c r="A936" s="22"/>
      <c r="B936" s="23" t="s">
        <v>134</v>
      </c>
      <c r="C936" s="24">
        <v>158290</v>
      </c>
      <c r="D936" s="12">
        <v>492504</v>
      </c>
      <c r="E936" s="25">
        <v>650794</v>
      </c>
      <c r="F936" t="str">
        <f>INDEX([1]Quadro!$B$1:$B$3005,MATCH(B936,[1]Quadro!$A$1:$A$3005,0),0)</f>
        <v>Lezíria do Tejo</v>
      </c>
    </row>
    <row r="937" spans="1:6" x14ac:dyDescent="0.2">
      <c r="A937" s="22"/>
      <c r="B937" s="23" t="s">
        <v>135</v>
      </c>
      <c r="C937" s="24">
        <v>894789</v>
      </c>
      <c r="D937" s="12">
        <v>7429428</v>
      </c>
      <c r="E937" s="25">
        <v>8324217</v>
      </c>
      <c r="F937" t="str">
        <f>INDEX([1]Quadro!$B$1:$B$3005,MATCH(B937,[1]Quadro!$A$1:$A$3005,0),0)</f>
        <v>Área Metropolitana do Porto</v>
      </c>
    </row>
    <row r="938" spans="1:6" x14ac:dyDescent="0.2">
      <c r="A938" s="22"/>
      <c r="B938" s="23" t="s">
        <v>136</v>
      </c>
      <c r="C938" s="24">
        <v>1114055</v>
      </c>
      <c r="D938" s="12">
        <v>797525</v>
      </c>
      <c r="E938" s="25">
        <v>1911580</v>
      </c>
      <c r="F938" t="str">
        <f>INDEX([1]Quadro!$B$1:$B$3005,MATCH(B938,[1]Quadro!$A$1:$A$3005,0),0)</f>
        <v>Beiras e Serra da Estrela</v>
      </c>
    </row>
    <row r="939" spans="1:6" x14ac:dyDescent="0.2">
      <c r="A939" s="22"/>
      <c r="B939" s="23" t="s">
        <v>137</v>
      </c>
      <c r="C939" s="24">
        <v>3423050</v>
      </c>
      <c r="D939" s="12">
        <v>2042323</v>
      </c>
      <c r="E939" s="25">
        <v>5465373</v>
      </c>
      <c r="F939" t="str">
        <f>INDEX([1]Quadro!$B$1:$B$3005,MATCH(B939,[1]Quadro!$A$1:$A$3005,0),0)</f>
        <v>Alentejo Litoral</v>
      </c>
    </row>
    <row r="940" spans="1:6" x14ac:dyDescent="0.2">
      <c r="A940" s="22"/>
      <c r="B940" s="23" t="s">
        <v>138</v>
      </c>
      <c r="C940" s="24">
        <v>5910225</v>
      </c>
      <c r="D940" s="12">
        <v>3488301</v>
      </c>
      <c r="E940" s="25">
        <v>9398526</v>
      </c>
      <c r="F940" t="str">
        <f>INDEX([1]Quadro!$B$1:$B$3005,MATCH(B940,[1]Quadro!$A$1:$A$3005,0),0)</f>
        <v>Beiras e Serra da Estrela</v>
      </c>
    </row>
    <row r="941" spans="1:6" x14ac:dyDescent="0.2">
      <c r="A941" s="22"/>
      <c r="B941" s="23" t="s">
        <v>139</v>
      </c>
      <c r="C941" s="24">
        <v>12584017</v>
      </c>
      <c r="D941" s="12">
        <v>6681080</v>
      </c>
      <c r="E941" s="25">
        <v>19265097</v>
      </c>
      <c r="F941" t="str">
        <f>INDEX([1]Quadro!$B$1:$B$3005,MATCH(B941,[1]Quadro!$A$1:$A$3005,0),0)</f>
        <v>Ave</v>
      </c>
    </row>
    <row r="942" spans="1:6" x14ac:dyDescent="0.2">
      <c r="A942" s="22"/>
      <c r="B942" s="23" t="s">
        <v>141</v>
      </c>
      <c r="C942" s="24">
        <v>825016</v>
      </c>
      <c r="D942" s="12">
        <v>1186497</v>
      </c>
      <c r="E942" s="25">
        <v>2011513</v>
      </c>
      <c r="F942" t="str">
        <f>INDEX([1]Quadro!$B$1:$B$3005,MATCH(B942,[1]Quadro!$A$1:$A$3005,0),0)</f>
        <v>Beira Baixa</v>
      </c>
    </row>
    <row r="943" spans="1:6" x14ac:dyDescent="0.2">
      <c r="A943" s="22"/>
      <c r="B943" s="23" t="s">
        <v>142</v>
      </c>
      <c r="C943" s="24">
        <v>1270268</v>
      </c>
      <c r="D943" s="12">
        <v>3470055</v>
      </c>
      <c r="E943" s="25">
        <v>4740323</v>
      </c>
      <c r="F943" t="e">
        <f>INDEX([1]Quadro!$B$1:$B$3005,MATCH(B943,[1]Quadro!$A$1:$A$3005,0),0)</f>
        <v>#N/A</v>
      </c>
    </row>
    <row r="944" spans="1:6" x14ac:dyDescent="0.2">
      <c r="A944" s="22"/>
      <c r="B944" s="23" t="s">
        <v>144</v>
      </c>
      <c r="C944" s="24">
        <v>2884556</v>
      </c>
      <c r="D944" s="12">
        <v>2564491</v>
      </c>
      <c r="E944" s="25">
        <v>5449047</v>
      </c>
      <c r="F944" t="str">
        <f>INDEX([1]Quadro!$B$1:$B$3005,MATCH(B944,[1]Quadro!$A$1:$A$3005,0),0)</f>
        <v>Algarve</v>
      </c>
    </row>
    <row r="945" spans="1:6" x14ac:dyDescent="0.2">
      <c r="A945" s="22"/>
      <c r="B945" s="23" t="s">
        <v>145</v>
      </c>
      <c r="C945" s="24">
        <v>2011566</v>
      </c>
      <c r="D945" s="12">
        <v>4244106</v>
      </c>
      <c r="E945" s="25">
        <v>6255672</v>
      </c>
      <c r="F945" t="str">
        <f>INDEX([1]Quadro!$B$1:$B$3005,MATCH(B945,[1]Quadro!$A$1:$A$3005,0),0)</f>
        <v>Algarve</v>
      </c>
    </row>
    <row r="946" spans="1:6" x14ac:dyDescent="0.2">
      <c r="A946" s="22"/>
      <c r="B946" s="23" t="s">
        <v>148</v>
      </c>
      <c r="C946" s="24">
        <v>1251783</v>
      </c>
      <c r="D946" s="12">
        <v>1923263</v>
      </c>
      <c r="E946" s="25">
        <v>3175046</v>
      </c>
      <c r="F946" t="str">
        <f>INDEX([1]Quadro!$B$1:$B$3005,MATCH(B946,[1]Quadro!$A$1:$A$3005,0),0)</f>
        <v>Douro</v>
      </c>
    </row>
    <row r="947" spans="1:6" x14ac:dyDescent="0.2">
      <c r="A947" s="22"/>
      <c r="B947" s="23" t="s">
        <v>149</v>
      </c>
      <c r="C947" s="24">
        <v>13429156</v>
      </c>
      <c r="D947" s="12">
        <v>7188627</v>
      </c>
      <c r="E947" s="25">
        <v>20617783</v>
      </c>
      <c r="F947" t="str">
        <f>INDEX([1]Quadro!$B$1:$B$3005,MATCH(B947,[1]Quadro!$A$1:$A$3005,0),0)</f>
        <v>Região de Leiria</v>
      </c>
    </row>
    <row r="948" spans="1:6" x14ac:dyDescent="0.2">
      <c r="A948" s="22"/>
      <c r="B948" s="23" t="s">
        <v>150</v>
      </c>
      <c r="C948" s="24">
        <v>275815000</v>
      </c>
      <c r="D948" s="12">
        <v>82793288</v>
      </c>
      <c r="E948" s="25">
        <v>358608288</v>
      </c>
      <c r="F948" t="str">
        <f>INDEX([1]Quadro!$B$1:$B$3005,MATCH(B948,[1]Quadro!$A$1:$A$3005,0),0)</f>
        <v>Área Metropolitana de Lisboa</v>
      </c>
    </row>
    <row r="949" spans="1:6" x14ac:dyDescent="0.2">
      <c r="A949" s="22"/>
      <c r="B949" s="23" t="s">
        <v>151</v>
      </c>
      <c r="C949" s="24">
        <v>2690908</v>
      </c>
      <c r="D949" s="12">
        <v>8775190</v>
      </c>
      <c r="E949" s="25">
        <v>11466098</v>
      </c>
      <c r="F949" t="str">
        <f>INDEX([1]Quadro!$B$1:$B$3005,MATCH(B949,[1]Quadro!$A$1:$A$3005,0),0)</f>
        <v>Algarve</v>
      </c>
    </row>
    <row r="950" spans="1:6" x14ac:dyDescent="0.2">
      <c r="A950" s="22"/>
      <c r="B950" s="23" t="s">
        <v>152</v>
      </c>
      <c r="C950" s="24">
        <v>22514001</v>
      </c>
      <c r="D950" s="12">
        <v>11849564</v>
      </c>
      <c r="E950" s="25">
        <v>34363565</v>
      </c>
      <c r="F950" t="str">
        <f>INDEX([1]Quadro!$B$1:$B$3005,MATCH(B950,[1]Quadro!$A$1:$A$3005,0),0)</f>
        <v>Área Metropolitana de Lisboa</v>
      </c>
    </row>
    <row r="951" spans="1:6" x14ac:dyDescent="0.2">
      <c r="A951" s="22"/>
      <c r="B951" s="23" t="s">
        <v>153</v>
      </c>
      <c r="C951" s="24">
        <v>0</v>
      </c>
      <c r="D951" s="12">
        <v>1321492</v>
      </c>
      <c r="E951" s="25">
        <v>1321492</v>
      </c>
      <c r="F951" t="str">
        <f>INDEX([1]Quadro!$B$1:$B$3005,MATCH(B951,[1]Quadro!$A$1:$A$3005,0),0)</f>
        <v>Oeste</v>
      </c>
    </row>
    <row r="952" spans="1:6" x14ac:dyDescent="0.2">
      <c r="A952" s="22"/>
      <c r="B952" s="23" t="s">
        <v>154</v>
      </c>
      <c r="C952" s="24">
        <v>427923</v>
      </c>
      <c r="D952" s="12">
        <v>2188567</v>
      </c>
      <c r="E952" s="25">
        <v>2616490</v>
      </c>
      <c r="F952" t="str">
        <f>INDEX([1]Quadro!$B$1:$B$3005,MATCH(B952,[1]Quadro!$A$1:$A$3005,0),0)</f>
        <v>Região de Coimbra</v>
      </c>
    </row>
    <row r="953" spans="1:6" x14ac:dyDescent="0.2">
      <c r="A953" s="22"/>
      <c r="B953" s="23" t="s">
        <v>155</v>
      </c>
      <c r="C953" s="24">
        <v>444349</v>
      </c>
      <c r="D953" s="12">
        <v>1604311</v>
      </c>
      <c r="E953" s="25">
        <v>2048660</v>
      </c>
      <c r="F953" t="str">
        <f>INDEX([1]Quadro!$B$1:$B$3005,MATCH(B953,[1]Quadro!$A$1:$A$3005,0),0)</f>
        <v>Tâmega e Sousa</v>
      </c>
    </row>
    <row r="954" spans="1:6" x14ac:dyDescent="0.2">
      <c r="A954" s="22"/>
      <c r="B954" s="23" t="s">
        <v>156</v>
      </c>
      <c r="C954" s="24">
        <v>35149</v>
      </c>
      <c r="D954" s="12">
        <v>651570</v>
      </c>
      <c r="E954" s="25">
        <v>686719</v>
      </c>
      <c r="F954" t="str">
        <f>INDEX([1]Quadro!$B$1:$B$3005,MATCH(B954,[1]Quadro!$A$1:$A$3005,0),0)</f>
        <v>Médio Tejo</v>
      </c>
    </row>
    <row r="955" spans="1:6" x14ac:dyDescent="0.2">
      <c r="A955" s="22"/>
      <c r="B955" s="23" t="s">
        <v>157</v>
      </c>
      <c r="C955" s="24">
        <v>906314</v>
      </c>
      <c r="D955" s="12">
        <v>2127204</v>
      </c>
      <c r="E955" s="25">
        <v>3033518</v>
      </c>
      <c r="F955" t="str">
        <f>INDEX([1]Quadro!$B$1:$B$3005,MATCH(B955,[1]Quadro!$A$1:$A$3005,0),0)</f>
        <v>Terras de Trás-os-Montes</v>
      </c>
    </row>
    <row r="956" spans="1:6" x14ac:dyDescent="0.2">
      <c r="A956" s="22"/>
      <c r="B956" s="23" t="s">
        <v>159</v>
      </c>
      <c r="C956" s="24">
        <v>3846632</v>
      </c>
      <c r="D956" s="12">
        <v>2845696</v>
      </c>
      <c r="E956" s="25">
        <v>6692328</v>
      </c>
      <c r="F956" t="str">
        <f>INDEX([1]Quadro!$B$1:$B$3005,MATCH(B956,[1]Quadro!$A$1:$A$3005,0),0)</f>
        <v>Área Metropolitana de Lisboa</v>
      </c>
    </row>
    <row r="957" spans="1:6" x14ac:dyDescent="0.2">
      <c r="A957" s="22"/>
      <c r="B957" s="23" t="s">
        <v>160</v>
      </c>
      <c r="C957" s="24">
        <v>3874280</v>
      </c>
      <c r="D957" s="12">
        <v>6729488</v>
      </c>
      <c r="E957" s="25">
        <v>10603768</v>
      </c>
      <c r="F957" t="str">
        <f>INDEX([1]Quadro!$B$1:$B$3005,MATCH(B957,[1]Quadro!$A$1:$A$3005,0),0)</f>
        <v>Área Metropolitana do Porto</v>
      </c>
    </row>
    <row r="958" spans="1:6" x14ac:dyDescent="0.2">
      <c r="A958" s="22"/>
      <c r="B958" s="23" t="s">
        <v>161</v>
      </c>
      <c r="C958" s="24">
        <v>454908</v>
      </c>
      <c r="D958" s="12">
        <v>1563620</v>
      </c>
      <c r="E958" s="25">
        <v>2018528</v>
      </c>
      <c r="F958" t="str">
        <f>INDEX([1]Quadro!$B$1:$B$3005,MATCH(B958,[1]Quadro!$A$1:$A$3005,0),0)</f>
        <v>Viseu Dão Lafões</v>
      </c>
    </row>
    <row r="959" spans="1:6" x14ac:dyDescent="0.2">
      <c r="A959" s="22"/>
      <c r="B959" s="23" t="s">
        <v>162</v>
      </c>
      <c r="C959" s="24">
        <v>0</v>
      </c>
      <c r="D959" s="12">
        <v>689806</v>
      </c>
      <c r="E959" s="25">
        <v>689806</v>
      </c>
      <c r="F959" t="str">
        <f>INDEX([1]Quadro!$B$1:$B$3005,MATCH(B959,[1]Quadro!$A$1:$A$3005,0),0)</f>
        <v>Beiras e Serra da Estrela</v>
      </c>
    </row>
    <row r="960" spans="1:6" x14ac:dyDescent="0.2">
      <c r="A960" s="22"/>
      <c r="B960" s="23" t="s">
        <v>163</v>
      </c>
      <c r="C960" s="24">
        <v>1236141</v>
      </c>
      <c r="D960" s="12">
        <v>2639340</v>
      </c>
      <c r="E960" s="25">
        <v>3875481</v>
      </c>
      <c r="F960" t="str">
        <f>INDEX([1]Quadro!$B$1:$B$3005,MATCH(B960,[1]Quadro!$A$1:$A$3005,0),0)</f>
        <v>Tâmega e Sousa</v>
      </c>
    </row>
    <row r="961" spans="1:6" x14ac:dyDescent="0.2">
      <c r="A961" s="22"/>
      <c r="B961" s="23" t="s">
        <v>164</v>
      </c>
      <c r="C961" s="24">
        <v>717314</v>
      </c>
      <c r="D961" s="12">
        <v>2478434</v>
      </c>
      <c r="E961" s="25">
        <v>3195748</v>
      </c>
      <c r="F961" t="str">
        <f>INDEX([1]Quadro!$B$1:$B$3005,MATCH(B961,[1]Quadro!$A$1:$A$3005,0),0)</f>
        <v>Região de Leiria</v>
      </c>
    </row>
    <row r="962" spans="1:6" x14ac:dyDescent="0.2">
      <c r="A962" s="22"/>
      <c r="B962" s="23" t="s">
        <v>165</v>
      </c>
      <c r="C962" s="24">
        <v>583358</v>
      </c>
      <c r="D962" s="12">
        <v>713855</v>
      </c>
      <c r="E962" s="25">
        <v>1297213</v>
      </c>
      <c r="F962" t="str">
        <f>INDEX([1]Quadro!$B$1:$B$3005,MATCH(B962,[1]Quadro!$A$1:$A$3005,0),0)</f>
        <v>Alto Alentejo</v>
      </c>
    </row>
    <row r="963" spans="1:6" x14ac:dyDescent="0.2">
      <c r="A963" s="22"/>
      <c r="B963" s="23" t="s">
        <v>166</v>
      </c>
      <c r="C963" s="24">
        <v>14521551</v>
      </c>
      <c r="D963" s="12">
        <v>8865625</v>
      </c>
      <c r="E963" s="25">
        <v>23387176</v>
      </c>
      <c r="F963" t="str">
        <f>INDEX([1]Quadro!$B$1:$B$3005,MATCH(B963,[1]Quadro!$A$1:$A$3005,0),0)</f>
        <v>Área Metropolitana do Porto</v>
      </c>
    </row>
    <row r="964" spans="1:6" x14ac:dyDescent="0.2">
      <c r="A964" s="22"/>
      <c r="B964" s="23" t="s">
        <v>167</v>
      </c>
      <c r="C964" s="24">
        <v>196532</v>
      </c>
      <c r="D964" s="12">
        <v>1533541</v>
      </c>
      <c r="E964" s="25">
        <v>1730073</v>
      </c>
      <c r="F964" t="str">
        <f>INDEX([1]Quadro!$B$1:$B$3005,MATCH(B964,[1]Quadro!$A$1:$A$3005,0),0)</f>
        <v>Região de Coimbra</v>
      </c>
    </row>
    <row r="965" spans="1:6" x14ac:dyDescent="0.2">
      <c r="A965" s="22"/>
      <c r="B965" s="23" t="s">
        <v>168</v>
      </c>
      <c r="C965" s="24">
        <v>180799</v>
      </c>
      <c r="D965" s="12">
        <v>414868</v>
      </c>
      <c r="E965" s="25">
        <v>595667</v>
      </c>
      <c r="F965" t="str">
        <f>INDEX([1]Quadro!$B$1:$B$3005,MATCH(B965,[1]Quadro!$A$1:$A$3005,0),0)</f>
        <v>Beiras e Serra da Estrela</v>
      </c>
    </row>
    <row r="966" spans="1:6" x14ac:dyDescent="0.2">
      <c r="A966" s="22"/>
      <c r="B966" s="23" t="s">
        <v>169</v>
      </c>
      <c r="C966" s="24">
        <v>147340</v>
      </c>
      <c r="D966" s="12">
        <v>958301</v>
      </c>
      <c r="E966" s="25">
        <v>1105641</v>
      </c>
      <c r="F966" t="str">
        <f>INDEX([1]Quadro!$B$1:$B$3005,MATCH(B966,[1]Quadro!$A$1:$A$3005,0),0)</f>
        <v>Alto Minho</v>
      </c>
    </row>
    <row r="967" spans="1:6" x14ac:dyDescent="0.2">
      <c r="A967" s="22"/>
      <c r="B967" s="23" t="s">
        <v>170</v>
      </c>
      <c r="C967" s="24">
        <v>106136</v>
      </c>
      <c r="D967" s="12">
        <v>889434</v>
      </c>
      <c r="E967" s="25">
        <v>995570</v>
      </c>
      <c r="F967" t="str">
        <f>INDEX([1]Quadro!$B$1:$B$3005,MATCH(B967,[1]Quadro!$A$1:$A$3005,0),0)</f>
        <v>Baixo Alentejo</v>
      </c>
    </row>
    <row r="968" spans="1:6" x14ac:dyDescent="0.2">
      <c r="A968" s="22"/>
      <c r="B968" s="23" t="s">
        <v>171</v>
      </c>
      <c r="C968" s="24">
        <v>41381</v>
      </c>
      <c r="D968" s="12">
        <v>416462</v>
      </c>
      <c r="E968" s="25">
        <v>457843</v>
      </c>
      <c r="F968" t="str">
        <f>INDEX([1]Quadro!$B$1:$B$3005,MATCH(B968,[1]Quadro!$A$1:$A$3005,0),0)</f>
        <v>Douro</v>
      </c>
    </row>
    <row r="969" spans="1:6" x14ac:dyDescent="0.2">
      <c r="A969" s="22"/>
      <c r="B969" s="23" t="s">
        <v>172</v>
      </c>
      <c r="C969" s="24">
        <v>174795</v>
      </c>
      <c r="D969" s="12">
        <v>1010100</v>
      </c>
      <c r="E969" s="25">
        <v>1184895</v>
      </c>
      <c r="F969" t="str">
        <f>INDEX([1]Quadro!$B$1:$B$3005,MATCH(B969,[1]Quadro!$A$1:$A$3005,0),0)</f>
        <v>Região de Coimbra</v>
      </c>
    </row>
    <row r="970" spans="1:6" x14ac:dyDescent="0.2">
      <c r="A970" s="22"/>
      <c r="B970" s="23" t="s">
        <v>173</v>
      </c>
      <c r="C970" s="24">
        <v>156018</v>
      </c>
      <c r="D970" s="12">
        <v>1465592</v>
      </c>
      <c r="E970" s="25">
        <v>1621610</v>
      </c>
      <c r="F970" t="str">
        <f>INDEX([1]Quadro!$B$1:$B$3005,MATCH(B970,[1]Quadro!$A$1:$A$3005,0),0)</f>
        <v>Região de Coimbra</v>
      </c>
    </row>
    <row r="971" spans="1:6" x14ac:dyDescent="0.2">
      <c r="A971" s="22"/>
      <c r="B971" s="23" t="s">
        <v>174</v>
      </c>
      <c r="C971" s="24">
        <v>0</v>
      </c>
      <c r="D971" s="12">
        <v>624147</v>
      </c>
      <c r="E971" s="25">
        <v>624147</v>
      </c>
      <c r="F971" t="str">
        <f>INDEX([1]Quadro!$B$1:$B$3005,MATCH(B971,[1]Quadro!$A$1:$A$3005,0),0)</f>
        <v>Terras de Trás-os-Montes</v>
      </c>
    </row>
    <row r="972" spans="1:6" x14ac:dyDescent="0.2">
      <c r="A972" s="22"/>
      <c r="B972" s="23" t="s">
        <v>175</v>
      </c>
      <c r="C972" s="24">
        <v>1223669</v>
      </c>
      <c r="D972" s="12">
        <v>2437840</v>
      </c>
      <c r="E972" s="25">
        <v>3661509</v>
      </c>
      <c r="F972" t="str">
        <f>INDEX([1]Quadro!$B$1:$B$3005,MATCH(B972,[1]Quadro!$A$1:$A$3005,0),0)</f>
        <v>Terras de Trás-os-Montes</v>
      </c>
    </row>
    <row r="973" spans="1:6" x14ac:dyDescent="0.2">
      <c r="A973" s="22"/>
      <c r="B973" s="23" t="s">
        <v>176</v>
      </c>
      <c r="C973" s="24">
        <v>0</v>
      </c>
      <c r="D973" s="12">
        <v>769092</v>
      </c>
      <c r="E973" s="25">
        <v>769092</v>
      </c>
      <c r="F973" t="str">
        <f>INDEX([1]Quadro!$B$1:$B$3005,MATCH(B973,[1]Quadro!$A$1:$A$3005,0),0)</f>
        <v>Terras de Trás-os-Montes</v>
      </c>
    </row>
    <row r="974" spans="1:6" x14ac:dyDescent="0.2">
      <c r="A974" s="22"/>
      <c r="B974" s="23" t="s">
        <v>177</v>
      </c>
      <c r="C974" s="24">
        <v>3124</v>
      </c>
      <c r="D974" s="12">
        <v>950553</v>
      </c>
      <c r="E974" s="25">
        <v>953677</v>
      </c>
      <c r="F974" t="str">
        <f>INDEX([1]Quadro!$B$1:$B$3005,MATCH(B974,[1]Quadro!$A$1:$A$3005,0),0)</f>
        <v>Douro</v>
      </c>
    </row>
    <row r="975" spans="1:6" x14ac:dyDescent="0.2">
      <c r="A975" s="22"/>
      <c r="B975" s="23" t="s">
        <v>178</v>
      </c>
      <c r="C975" s="24">
        <v>2067988</v>
      </c>
      <c r="D975" s="12">
        <v>5286781</v>
      </c>
      <c r="E975" s="25">
        <v>7354769</v>
      </c>
      <c r="F975" t="str">
        <f>INDEX([1]Quadro!$B$1:$B$3005,MATCH(B975,[1]Quadro!$A$1:$A$3005,0),0)</f>
        <v>Área Metropolitana de Lisboa</v>
      </c>
    </row>
    <row r="976" spans="1:6" x14ac:dyDescent="0.2">
      <c r="A976" s="22"/>
      <c r="B976" s="23" t="s">
        <v>179</v>
      </c>
      <c r="C976" s="24">
        <v>101803</v>
      </c>
      <c r="D976" s="12">
        <v>1426165</v>
      </c>
      <c r="E976" s="25">
        <v>1527968</v>
      </c>
      <c r="F976" t="str">
        <f>INDEX([1]Quadro!$B$1:$B$3005,MATCH(B976,[1]Quadro!$A$1:$A$3005,0),0)</f>
        <v>Alto Minho</v>
      </c>
    </row>
    <row r="977" spans="1:6" x14ac:dyDescent="0.2">
      <c r="A977" s="22"/>
      <c r="B977" s="23" t="s">
        <v>180</v>
      </c>
      <c r="C977" s="24">
        <v>2722120</v>
      </c>
      <c r="D977" s="12">
        <v>604398</v>
      </c>
      <c r="E977" s="25">
        <v>3326518</v>
      </c>
      <c r="F977" t="str">
        <f>INDEX([1]Quadro!$B$1:$B$3005,MATCH(B977,[1]Quadro!$A$1:$A$3005,0),0)</f>
        <v>Algarve</v>
      </c>
    </row>
    <row r="978" spans="1:6" x14ac:dyDescent="0.2">
      <c r="A978" s="22"/>
      <c r="B978" s="23" t="s">
        <v>181</v>
      </c>
      <c r="C978" s="24">
        <v>107919</v>
      </c>
      <c r="D978" s="12">
        <v>528407</v>
      </c>
      <c r="E978" s="25">
        <v>636326</v>
      </c>
      <c r="F978" t="str">
        <f>INDEX([1]Quadro!$B$1:$B$3005,MATCH(B978,[1]Quadro!$A$1:$A$3005,0),0)</f>
        <v>Ave</v>
      </c>
    </row>
    <row r="979" spans="1:6" x14ac:dyDescent="0.2">
      <c r="A979" s="22"/>
      <c r="B979" s="23" t="s">
        <v>182</v>
      </c>
      <c r="C979" s="24">
        <v>387680</v>
      </c>
      <c r="D979" s="12">
        <v>396839</v>
      </c>
      <c r="E979" s="25">
        <v>784519</v>
      </c>
      <c r="F979" t="str">
        <f>INDEX([1]Quadro!$B$1:$B$3005,MATCH(B979,[1]Quadro!$A$1:$A$3005,0),0)</f>
        <v>Alto Alentejo</v>
      </c>
    </row>
    <row r="980" spans="1:6" x14ac:dyDescent="0.2">
      <c r="A980" s="22"/>
      <c r="B980" s="23" t="s">
        <v>183</v>
      </c>
      <c r="C980" s="24">
        <v>189602</v>
      </c>
      <c r="D980" s="12">
        <v>873868</v>
      </c>
      <c r="E980" s="25">
        <v>1063470</v>
      </c>
      <c r="F980" t="str">
        <f>INDEX([1]Quadro!$B$1:$B$3005,MATCH(B980,[1]Quadro!$A$1:$A$3005,0),0)</f>
        <v>Alto Tâmega</v>
      </c>
    </row>
    <row r="981" spans="1:6" x14ac:dyDescent="0.2">
      <c r="A981" s="22"/>
      <c r="B981" s="23" t="s">
        <v>184</v>
      </c>
      <c r="C981" s="24">
        <v>601292</v>
      </c>
      <c r="D981" s="12">
        <v>2287824</v>
      </c>
      <c r="E981" s="25">
        <v>2889116</v>
      </c>
      <c r="F981" t="str">
        <f>INDEX([1]Quadro!$B$1:$B$3005,MATCH(B981,[1]Quadro!$A$1:$A$3005,0),0)</f>
        <v>Alentejo Central</v>
      </c>
    </row>
    <row r="982" spans="1:6" x14ac:dyDescent="0.2">
      <c r="A982" s="22"/>
      <c r="B982" s="23" t="s">
        <v>185</v>
      </c>
      <c r="C982" s="24">
        <v>1509684</v>
      </c>
      <c r="D982" s="12">
        <v>1140109</v>
      </c>
      <c r="E982" s="25">
        <v>2649793</v>
      </c>
      <c r="F982" t="str">
        <f>INDEX([1]Quadro!$B$1:$B$3005,MATCH(B982,[1]Quadro!$A$1:$A$3005,0),0)</f>
        <v>Região de Coimbra</v>
      </c>
    </row>
    <row r="983" spans="1:6" x14ac:dyDescent="0.2">
      <c r="A983" s="22"/>
      <c r="B983" s="23" t="s">
        <v>186</v>
      </c>
      <c r="C983" s="24">
        <v>4901297</v>
      </c>
      <c r="D983" s="12">
        <v>4365301</v>
      </c>
      <c r="E983" s="25">
        <v>9266598</v>
      </c>
      <c r="F983" t="str">
        <f>INDEX([1]Quadro!$B$1:$B$3005,MATCH(B983,[1]Quadro!$A$1:$A$3005,0),0)</f>
        <v>Área Metropolitana de Lisboa</v>
      </c>
    </row>
    <row r="984" spans="1:6" x14ac:dyDescent="0.2">
      <c r="A984" s="22"/>
      <c r="B984" s="23" t="s">
        <v>187</v>
      </c>
      <c r="C984" s="24">
        <v>312323</v>
      </c>
      <c r="D984" s="12">
        <v>622723</v>
      </c>
      <c r="E984" s="25">
        <v>935046</v>
      </c>
      <c r="F984" t="str">
        <f>INDEX([1]Quadro!$B$1:$B$3005,MATCH(B984,[1]Quadro!$A$1:$A$3005,0),0)</f>
        <v>Alentejo Central</v>
      </c>
    </row>
    <row r="985" spans="1:6" x14ac:dyDescent="0.2">
      <c r="A985" s="22"/>
      <c r="B985" s="23" t="s">
        <v>188</v>
      </c>
      <c r="C985" s="24">
        <v>74726</v>
      </c>
      <c r="D985" s="12">
        <v>708451</v>
      </c>
      <c r="E985" s="25">
        <v>783177</v>
      </c>
      <c r="F985" t="str">
        <f>INDEX([1]Quadro!$B$1:$B$3005,MATCH(B985,[1]Quadro!$A$1:$A$3005,0),0)</f>
        <v>Região de Coimbra</v>
      </c>
    </row>
    <row r="986" spans="1:6" x14ac:dyDescent="0.2">
      <c r="A986" s="22"/>
      <c r="B986" s="23" t="s">
        <v>189</v>
      </c>
      <c r="C986" s="24">
        <v>31142</v>
      </c>
      <c r="D986" s="12">
        <v>1513925</v>
      </c>
      <c r="E986" s="25">
        <v>1545067</v>
      </c>
      <c r="F986" t="str">
        <f>INDEX([1]Quadro!$B$1:$B$3005,MATCH(B986,[1]Quadro!$A$1:$A$3005,0),0)</f>
        <v>Baixo Alentejo</v>
      </c>
    </row>
    <row r="987" spans="1:6" x14ac:dyDescent="0.2">
      <c r="A987" s="22"/>
      <c r="B987" s="23" t="s">
        <v>190</v>
      </c>
      <c r="C987" s="24">
        <v>0</v>
      </c>
      <c r="D987" s="12">
        <v>675638</v>
      </c>
      <c r="E987" s="25">
        <v>675638</v>
      </c>
      <c r="F987" t="str">
        <f>INDEX([1]Quadro!$B$1:$B$3005,MATCH(B987,[1]Quadro!$A$1:$A$3005,0),0)</f>
        <v>Alentejo Central</v>
      </c>
    </row>
    <row r="988" spans="1:6" x14ac:dyDescent="0.2">
      <c r="A988" s="22"/>
      <c r="B988" s="23" t="s">
        <v>191</v>
      </c>
      <c r="C988" s="24">
        <v>0</v>
      </c>
      <c r="D988" s="12">
        <v>595524</v>
      </c>
      <c r="E988" s="25">
        <v>595524</v>
      </c>
      <c r="F988" t="str">
        <f>INDEX([1]Quadro!$B$1:$B$3005,MATCH(B988,[1]Quadro!$A$1:$A$3005,0),0)</f>
        <v>Douro</v>
      </c>
    </row>
    <row r="989" spans="1:6" x14ac:dyDescent="0.2">
      <c r="A989" s="22"/>
      <c r="B989" s="23" t="s">
        <v>192</v>
      </c>
      <c r="C989" s="24">
        <v>354092</v>
      </c>
      <c r="D989" s="12">
        <v>828712</v>
      </c>
      <c r="E989" s="25">
        <v>1182804</v>
      </c>
      <c r="F989" t="str">
        <f>INDEX([1]Quadro!$B$1:$B$3005,MATCH(B989,[1]Quadro!$A$1:$A$3005,0),0)</f>
        <v>Região de Aveiro</v>
      </c>
    </row>
    <row r="990" spans="1:6" x14ac:dyDescent="0.2">
      <c r="A990" s="22"/>
      <c r="B990" s="23" t="s">
        <v>193</v>
      </c>
      <c r="C990" s="24">
        <v>138446</v>
      </c>
      <c r="D990" s="12">
        <v>1147654</v>
      </c>
      <c r="E990" s="25">
        <v>1286100</v>
      </c>
      <c r="F990" t="str">
        <f>INDEX([1]Quadro!$B$1:$B$3005,MATCH(B990,[1]Quadro!$A$1:$A$3005,0),0)</f>
        <v>Oeste</v>
      </c>
    </row>
    <row r="991" spans="1:6" x14ac:dyDescent="0.2">
      <c r="A991" s="22"/>
      <c r="B991" s="23" t="s">
        <v>194</v>
      </c>
      <c r="C991" s="24">
        <v>556459</v>
      </c>
      <c r="D991" s="12">
        <v>718534</v>
      </c>
      <c r="E991" s="25">
        <v>1274993</v>
      </c>
      <c r="F991" t="str">
        <f>INDEX([1]Quadro!$B$1:$B$3005,MATCH(B991,[1]Quadro!$A$1:$A$3005,0),0)</f>
        <v>Viseu Dão Lafões</v>
      </c>
    </row>
    <row r="992" spans="1:6" x14ac:dyDescent="0.2">
      <c r="A992" s="22"/>
      <c r="B992" s="23" t="s">
        <v>195</v>
      </c>
      <c r="C992" s="24">
        <v>141160</v>
      </c>
      <c r="D992" s="12">
        <v>1116721</v>
      </c>
      <c r="E992" s="25">
        <v>1257881</v>
      </c>
      <c r="F992" t="str">
        <f>INDEX([1]Quadro!$B$1:$B$3005,MATCH(B992,[1]Quadro!$A$1:$A$3005,0),0)</f>
        <v>Alto Alentejo</v>
      </c>
    </row>
    <row r="993" spans="1:6" x14ac:dyDescent="0.2">
      <c r="A993" s="22"/>
      <c r="B993" s="23" t="s">
        <v>197</v>
      </c>
      <c r="C993" s="24">
        <v>32771</v>
      </c>
      <c r="D993" s="12">
        <v>767422</v>
      </c>
      <c r="E993" s="25">
        <v>800193</v>
      </c>
      <c r="F993" t="str">
        <f>INDEX([1]Quadro!$B$1:$B$3005,MATCH(B993,[1]Quadro!$A$1:$A$3005,0),0)</f>
        <v>Oeste</v>
      </c>
    </row>
    <row r="994" spans="1:6" x14ac:dyDescent="0.2">
      <c r="A994" s="22"/>
      <c r="B994" s="23" t="s">
        <v>198</v>
      </c>
      <c r="C994" s="24">
        <v>248047</v>
      </c>
      <c r="D994" s="12">
        <v>2394545</v>
      </c>
      <c r="E994" s="25">
        <v>2642592</v>
      </c>
      <c r="F994" t="str">
        <f>INDEX([1]Quadro!$B$1:$B$3005,MATCH(B994,[1]Quadro!$A$1:$A$3005,0),0)</f>
        <v>Alentejo Litoral</v>
      </c>
    </row>
    <row r="995" spans="1:6" x14ac:dyDescent="0.2">
      <c r="A995" s="22"/>
      <c r="B995" s="23" t="s">
        <v>199</v>
      </c>
      <c r="C995" s="24">
        <v>1324810</v>
      </c>
      <c r="D995" s="12">
        <v>8537155</v>
      </c>
      <c r="E995" s="25">
        <v>9861965</v>
      </c>
      <c r="F995" t="str">
        <f>INDEX([1]Quadro!$B$1:$B$3005,MATCH(B995,[1]Quadro!$A$1:$A$3005,0),0)</f>
        <v>Área Metropolitana de Lisboa</v>
      </c>
    </row>
    <row r="996" spans="1:6" x14ac:dyDescent="0.2">
      <c r="A996" s="22"/>
      <c r="B996" s="23" t="s">
        <v>200</v>
      </c>
      <c r="C996" s="24">
        <v>23163305</v>
      </c>
      <c r="D996" s="12">
        <v>13521163</v>
      </c>
      <c r="E996" s="25">
        <v>36684468</v>
      </c>
      <c r="F996" t="str">
        <f>INDEX([1]Quadro!$B$1:$B$3005,MATCH(B996,[1]Quadro!$A$1:$A$3005,0),0)</f>
        <v>Área Metropolitana de Lisboa</v>
      </c>
    </row>
    <row r="997" spans="1:6" x14ac:dyDescent="0.2">
      <c r="A997" s="22"/>
      <c r="B997" s="23" t="s">
        <v>201</v>
      </c>
      <c r="C997" s="24">
        <v>15646</v>
      </c>
      <c r="D997" s="12">
        <v>556927</v>
      </c>
      <c r="E997" s="25">
        <v>572573</v>
      </c>
      <c r="F997" t="str">
        <f>INDEX([1]Quadro!$B$1:$B$3005,MATCH(B997,[1]Quadro!$A$1:$A$3005,0),0)</f>
        <v>Beira Baixa</v>
      </c>
    </row>
    <row r="998" spans="1:6" x14ac:dyDescent="0.2">
      <c r="A998" s="22"/>
      <c r="B998" s="23" t="s">
        <v>202</v>
      </c>
      <c r="C998" s="24">
        <v>1060721</v>
      </c>
      <c r="D998" s="12">
        <v>3615922</v>
      </c>
      <c r="E998" s="25">
        <v>4676643</v>
      </c>
      <c r="F998" t="str">
        <f>INDEX([1]Quadro!$B$1:$B$3005,MATCH(B998,[1]Quadro!$A$1:$A$3005,0),0)</f>
        <v>Algarve</v>
      </c>
    </row>
    <row r="999" spans="1:6" x14ac:dyDescent="0.2">
      <c r="A999" s="22"/>
      <c r="B999" s="23" t="s">
        <v>203</v>
      </c>
      <c r="C999" s="24">
        <v>1003317</v>
      </c>
      <c r="D999" s="12">
        <v>3529650</v>
      </c>
      <c r="E999" s="25">
        <v>4532967</v>
      </c>
      <c r="F999" t="e">
        <f>INDEX([1]Quadro!$B$1:$B$3005,MATCH(B999,[1]Quadro!$A$1:$A$3005,0),0)</f>
        <v>#N/A</v>
      </c>
    </row>
    <row r="1000" spans="1:6" x14ac:dyDescent="0.2">
      <c r="A1000" s="22"/>
      <c r="B1000" s="23" t="s">
        <v>204</v>
      </c>
      <c r="C1000" s="24">
        <v>117574</v>
      </c>
      <c r="D1000" s="12">
        <v>537392</v>
      </c>
      <c r="E1000" s="25">
        <v>654966</v>
      </c>
      <c r="F1000" t="str">
        <f>INDEX([1]Quadro!$B$1:$B$3005,MATCH(B1000,[1]Quadro!$A$1:$A$3005,0),0)</f>
        <v>Viseu Dão Lafões</v>
      </c>
    </row>
    <row r="1001" spans="1:6" x14ac:dyDescent="0.2">
      <c r="A1001" s="22"/>
      <c r="B1001" s="23" t="s">
        <v>205</v>
      </c>
      <c r="C1001" s="24">
        <v>384205</v>
      </c>
      <c r="D1001" s="12">
        <v>1835288</v>
      </c>
      <c r="E1001" s="25">
        <v>2219493</v>
      </c>
      <c r="F1001" t="str">
        <f>INDEX([1]Quadro!$B$1:$B$3005,MATCH(B1001,[1]Quadro!$A$1:$A$3005,0),0)</f>
        <v>Região de Aveiro</v>
      </c>
    </row>
    <row r="1002" spans="1:6" x14ac:dyDescent="0.2">
      <c r="A1002" s="22"/>
      <c r="B1002" s="23" t="s">
        <v>206</v>
      </c>
      <c r="C1002" s="24">
        <v>367453</v>
      </c>
      <c r="D1002" s="12">
        <v>1346201</v>
      </c>
      <c r="E1002" s="25">
        <v>1713654</v>
      </c>
      <c r="F1002" t="str">
        <f>INDEX([1]Quadro!$B$1:$B$3005,MATCH(B1002,[1]Quadro!$A$1:$A$3005,0),0)</f>
        <v>Região de Coimbra</v>
      </c>
    </row>
    <row r="1003" spans="1:6" x14ac:dyDescent="0.2">
      <c r="A1003" s="22"/>
      <c r="B1003" s="23" t="s">
        <v>207</v>
      </c>
      <c r="C1003" s="24">
        <v>0</v>
      </c>
      <c r="D1003" s="12">
        <v>677840</v>
      </c>
      <c r="E1003" s="25">
        <v>677840</v>
      </c>
      <c r="F1003" t="str">
        <f>INDEX([1]Quadro!$B$1:$B$3005,MATCH(B1003,[1]Quadro!$A$1:$A$3005,0),0)</f>
        <v>Baixo Alentejo</v>
      </c>
    </row>
    <row r="1004" spans="1:6" x14ac:dyDescent="0.2">
      <c r="A1004" s="22"/>
      <c r="B1004" s="23" t="s">
        <v>208</v>
      </c>
      <c r="C1004" s="24">
        <v>1933861</v>
      </c>
      <c r="D1004" s="12">
        <v>3749795</v>
      </c>
      <c r="E1004" s="25">
        <v>5683656</v>
      </c>
      <c r="F1004" t="str">
        <f>INDEX([1]Quadro!$B$1:$B$3005,MATCH(B1004,[1]Quadro!$A$1:$A$3005,0),0)</f>
        <v>Região de Aveiro</v>
      </c>
    </row>
    <row r="1005" spans="1:6" x14ac:dyDescent="0.2">
      <c r="A1005" s="22"/>
      <c r="B1005" s="23" t="s">
        <v>209</v>
      </c>
      <c r="C1005" s="24">
        <v>5903379</v>
      </c>
      <c r="D1005" s="12">
        <v>1896139</v>
      </c>
      <c r="E1005" s="25">
        <v>7799518</v>
      </c>
      <c r="F1005" t="str">
        <f>INDEX([1]Quadro!$B$1:$B$3005,MATCH(B1005,[1]Quadro!$A$1:$A$3005,0),0)</f>
        <v>Tâmega e Sousa</v>
      </c>
    </row>
    <row r="1006" spans="1:6" x14ac:dyDescent="0.2">
      <c r="A1006" s="22"/>
      <c r="B1006" s="23" t="s">
        <v>210</v>
      </c>
      <c r="C1006" s="24">
        <v>4052491</v>
      </c>
      <c r="D1006" s="12">
        <v>3988263</v>
      </c>
      <c r="E1006" s="25">
        <v>8040754</v>
      </c>
      <c r="F1006" t="str">
        <f>INDEX([1]Quadro!$B$1:$B$3005,MATCH(B1006,[1]Quadro!$A$1:$A$3005,0),0)</f>
        <v>Área Metropolitana de Lisboa</v>
      </c>
    </row>
    <row r="1007" spans="1:6" x14ac:dyDescent="0.2">
      <c r="A1007" s="22"/>
      <c r="B1007" s="23" t="s">
        <v>211</v>
      </c>
      <c r="C1007" s="24">
        <v>0</v>
      </c>
      <c r="D1007" s="12">
        <v>818581</v>
      </c>
      <c r="E1007" s="25">
        <v>818581</v>
      </c>
      <c r="F1007" t="str">
        <f>INDEX([1]Quadro!$B$1:$B$3005,MATCH(B1007,[1]Quadro!$A$1:$A$3005,0),0)</f>
        <v>Região de Coimbra</v>
      </c>
    </row>
    <row r="1008" spans="1:6" x14ac:dyDescent="0.2">
      <c r="A1008" s="22"/>
      <c r="B1008" s="23" t="s">
        <v>212</v>
      </c>
      <c r="C1008" s="24">
        <v>665748</v>
      </c>
      <c r="D1008" s="12">
        <v>3689372</v>
      </c>
      <c r="E1008" s="25">
        <v>4355120</v>
      </c>
      <c r="F1008" t="str">
        <f>INDEX([1]Quadro!$B$1:$B$3005,MATCH(B1008,[1]Quadro!$A$1:$A$3005,0),0)</f>
        <v>Área Metropolitana do Porto</v>
      </c>
    </row>
    <row r="1009" spans="1:6" x14ac:dyDescent="0.2">
      <c r="A1009" s="22"/>
      <c r="B1009" s="23" t="s">
        <v>213</v>
      </c>
      <c r="C1009" s="24">
        <v>0</v>
      </c>
      <c r="D1009" s="12">
        <v>871352</v>
      </c>
      <c r="E1009" s="25">
        <v>871352</v>
      </c>
      <c r="F1009" t="str">
        <f>INDEX([1]Quadro!$B$1:$B$3005,MATCH(B1009,[1]Quadro!$A$1:$A$3005,0),0)</f>
        <v>Alto Minho</v>
      </c>
    </row>
    <row r="1010" spans="1:6" x14ac:dyDescent="0.2">
      <c r="A1010" s="22"/>
      <c r="B1010" s="23" t="s">
        <v>214</v>
      </c>
      <c r="C1010" s="24">
        <v>23804</v>
      </c>
      <c r="D1010" s="12">
        <v>680286</v>
      </c>
      <c r="E1010" s="25">
        <v>704090</v>
      </c>
      <c r="F1010" t="str">
        <f>INDEX([1]Quadro!$B$1:$B$3005,MATCH(B1010,[1]Quadro!$A$1:$A$3005,0),0)</f>
        <v>Região de Leiria</v>
      </c>
    </row>
    <row r="1011" spans="1:6" x14ac:dyDescent="0.2">
      <c r="A1011" s="22"/>
      <c r="B1011" s="23" t="s">
        <v>215</v>
      </c>
      <c r="C1011" s="24">
        <v>342582</v>
      </c>
      <c r="D1011" s="12">
        <v>1232153</v>
      </c>
      <c r="E1011" s="25">
        <v>1574735</v>
      </c>
      <c r="F1011" t="str">
        <f>INDEX([1]Quadro!$B$1:$B$3005,MATCH(B1011,[1]Quadro!$A$1:$A$3005,0),0)</f>
        <v>Região de Coimbra</v>
      </c>
    </row>
    <row r="1012" spans="1:6" x14ac:dyDescent="0.2">
      <c r="A1012" s="22"/>
      <c r="B1012" s="23" t="s">
        <v>216</v>
      </c>
      <c r="C1012" s="24">
        <v>1307321</v>
      </c>
      <c r="D1012" s="12">
        <v>2980242</v>
      </c>
      <c r="E1012" s="25">
        <v>4287563</v>
      </c>
      <c r="F1012" t="str">
        <f>INDEX([1]Quadro!$B$1:$B$3005,MATCH(B1012,[1]Quadro!$A$1:$A$3005,0),0)</f>
        <v>Tâmega e Sousa</v>
      </c>
    </row>
    <row r="1013" spans="1:6" x14ac:dyDescent="0.2">
      <c r="A1013" s="22"/>
      <c r="B1013" s="23" t="s">
        <v>217</v>
      </c>
      <c r="C1013" s="24">
        <v>653</v>
      </c>
      <c r="D1013" s="12">
        <v>374469</v>
      </c>
      <c r="E1013" s="25">
        <v>375122</v>
      </c>
      <c r="F1013" t="str">
        <f>INDEX([1]Quadro!$B$1:$B$3005,MATCH(B1013,[1]Quadro!$A$1:$A$3005,0),0)</f>
        <v>Viseu Dão Lafões</v>
      </c>
    </row>
    <row r="1014" spans="1:6" x14ac:dyDescent="0.2">
      <c r="A1014" s="22"/>
      <c r="B1014" s="23" t="s">
        <v>218</v>
      </c>
      <c r="C1014" s="24">
        <v>80519</v>
      </c>
      <c r="D1014" s="12">
        <v>619682</v>
      </c>
      <c r="E1014" s="25">
        <v>700201</v>
      </c>
      <c r="F1014" t="str">
        <f>INDEX([1]Quadro!$B$1:$B$3005,MATCH(B1014,[1]Quadro!$A$1:$A$3005,0),0)</f>
        <v>Beira Baixa</v>
      </c>
    </row>
    <row r="1015" spans="1:6" x14ac:dyDescent="0.2">
      <c r="A1015" s="22"/>
      <c r="B1015" s="23" t="s">
        <v>219</v>
      </c>
      <c r="C1015" s="24">
        <v>87935</v>
      </c>
      <c r="D1015" s="12">
        <v>230127</v>
      </c>
      <c r="E1015" s="25">
        <v>318062</v>
      </c>
      <c r="F1015" t="str">
        <f>INDEX([1]Quadro!$B$1:$B$3005,MATCH(B1015,[1]Quadro!$A$1:$A$3005,0),0)</f>
        <v>Douro</v>
      </c>
    </row>
    <row r="1016" spans="1:6" x14ac:dyDescent="0.2">
      <c r="A1016" s="22"/>
      <c r="B1016" s="23" t="s">
        <v>220</v>
      </c>
      <c r="C1016" s="24">
        <v>30857</v>
      </c>
      <c r="D1016" s="12">
        <v>833289</v>
      </c>
      <c r="E1016" s="25">
        <v>864146</v>
      </c>
      <c r="F1016" t="str">
        <f>INDEX([1]Quadro!$B$1:$B$3005,MATCH(B1016,[1]Quadro!$A$1:$A$3005,0),0)</f>
        <v>Região de Coimbra</v>
      </c>
    </row>
    <row r="1017" spans="1:6" x14ac:dyDescent="0.2">
      <c r="A1017" s="22"/>
      <c r="B1017" s="23" t="s">
        <v>221</v>
      </c>
      <c r="C1017" s="24">
        <v>1776548</v>
      </c>
      <c r="D1017" s="12">
        <v>1337494</v>
      </c>
      <c r="E1017" s="25">
        <v>3114042</v>
      </c>
      <c r="F1017" t="str">
        <f>INDEX([1]Quadro!$B$1:$B$3005,MATCH(B1017,[1]Quadro!$A$1:$A$3005,0),0)</f>
        <v>Oeste</v>
      </c>
    </row>
    <row r="1018" spans="1:6" x14ac:dyDescent="0.2">
      <c r="A1018" s="22"/>
      <c r="B1018" s="23" t="s">
        <v>222</v>
      </c>
      <c r="C1018" s="24">
        <v>405006</v>
      </c>
      <c r="D1018" s="12">
        <v>1511643</v>
      </c>
      <c r="E1018" s="25">
        <v>1916649</v>
      </c>
      <c r="F1018" t="str">
        <f>INDEX([1]Quadro!$B$1:$B$3005,MATCH(B1018,[1]Quadro!$A$1:$A$3005,0),0)</f>
        <v>Douro</v>
      </c>
    </row>
    <row r="1019" spans="1:6" x14ac:dyDescent="0.2">
      <c r="A1019" s="22"/>
      <c r="B1019" s="23" t="s">
        <v>223</v>
      </c>
      <c r="C1019" s="24">
        <v>292146</v>
      </c>
      <c r="D1019" s="12">
        <v>462671</v>
      </c>
      <c r="E1019" s="25">
        <v>754817</v>
      </c>
      <c r="F1019" t="str">
        <f>INDEX([1]Quadro!$B$1:$B$3005,MATCH(B1019,[1]Quadro!$A$1:$A$3005,0),0)</f>
        <v>Beiras e Serra da Estrela</v>
      </c>
    </row>
    <row r="1020" spans="1:6" x14ac:dyDescent="0.2">
      <c r="A1020" s="22"/>
      <c r="B1020" s="23" t="s">
        <v>224</v>
      </c>
      <c r="C1020" s="24">
        <v>1072543</v>
      </c>
      <c r="D1020" s="12">
        <v>2867102</v>
      </c>
      <c r="E1020" s="25">
        <v>3939645</v>
      </c>
      <c r="F1020" t="str">
        <f>INDEX([1]Quadro!$B$1:$B$3005,MATCH(B1020,[1]Quadro!$A$1:$A$3005,0),0)</f>
        <v>Região de Leiria</v>
      </c>
    </row>
    <row r="1021" spans="1:6" x14ac:dyDescent="0.2">
      <c r="A1021" s="22"/>
      <c r="B1021" s="23" t="s">
        <v>226</v>
      </c>
      <c r="C1021" s="24">
        <v>0</v>
      </c>
      <c r="D1021" s="12">
        <v>998487</v>
      </c>
      <c r="E1021" s="25">
        <v>998487</v>
      </c>
      <c r="F1021" t="str">
        <f>INDEX([1]Quadro!$B$1:$B$3005,MATCH(B1021,[1]Quadro!$A$1:$A$3005,0),0)</f>
        <v>Alto Minho</v>
      </c>
    </row>
    <row r="1022" spans="1:6" x14ac:dyDescent="0.2">
      <c r="A1022" s="22"/>
      <c r="B1022" s="23" t="s">
        <v>227</v>
      </c>
      <c r="C1022" s="24">
        <v>839993</v>
      </c>
      <c r="D1022" s="12">
        <v>1938523</v>
      </c>
      <c r="E1022" s="25">
        <v>2778516</v>
      </c>
      <c r="F1022" t="str">
        <f>INDEX([1]Quadro!$B$1:$B$3005,MATCH(B1022,[1]Quadro!$A$1:$A$3005,0),0)</f>
        <v>Alto Minho</v>
      </c>
    </row>
    <row r="1023" spans="1:6" x14ac:dyDescent="0.2">
      <c r="A1023" s="22"/>
      <c r="B1023" s="23" t="s">
        <v>228</v>
      </c>
      <c r="C1023" s="24">
        <v>17140</v>
      </c>
      <c r="D1023" s="12">
        <v>2586676</v>
      </c>
      <c r="E1023" s="25">
        <v>2603816</v>
      </c>
      <c r="F1023" t="str">
        <f>INDEX([1]Quadro!$B$1:$B$3005,MATCH(B1023,[1]Quadro!$A$1:$A$3005,0),0)</f>
        <v>Alto Alentejo</v>
      </c>
    </row>
    <row r="1024" spans="1:6" x14ac:dyDescent="0.2">
      <c r="A1024" s="22"/>
      <c r="B1024" s="23" t="s">
        <v>229</v>
      </c>
      <c r="C1024" s="24">
        <v>4630034</v>
      </c>
      <c r="D1024" s="12">
        <v>3541807</v>
      </c>
      <c r="E1024" s="25">
        <v>8171841</v>
      </c>
      <c r="F1024" t="str">
        <f>INDEX([1]Quadro!$B$1:$B$3005,MATCH(B1024,[1]Quadro!$A$1:$A$3005,0),0)</f>
        <v>Alto Alentejo</v>
      </c>
    </row>
    <row r="1025" spans="1:6" x14ac:dyDescent="0.2">
      <c r="A1025" s="22"/>
      <c r="B1025" s="23" t="s">
        <v>230</v>
      </c>
      <c r="C1025" s="24">
        <v>0</v>
      </c>
      <c r="D1025" s="12">
        <v>1067532</v>
      </c>
      <c r="E1025" s="25">
        <v>1067532</v>
      </c>
      <c r="F1025" t="str">
        <f>INDEX([1]Quadro!$B$1:$B$3005,MATCH(B1025,[1]Quadro!$A$1:$A$3005,0),0)</f>
        <v>Alentejo Central</v>
      </c>
    </row>
    <row r="1026" spans="1:6" x14ac:dyDescent="0.2">
      <c r="A1026" s="22"/>
      <c r="B1026" s="23" t="s">
        <v>231</v>
      </c>
      <c r="C1026" s="24">
        <v>7436319</v>
      </c>
      <c r="D1026" s="12">
        <v>7493662</v>
      </c>
      <c r="E1026" s="25">
        <v>14929981</v>
      </c>
      <c r="F1026" t="str">
        <f>INDEX([1]Quadro!$B$1:$B$3005,MATCH(B1026,[1]Quadro!$A$1:$A$3005,0),0)</f>
        <v>Algarve</v>
      </c>
    </row>
    <row r="1027" spans="1:6" x14ac:dyDescent="0.2">
      <c r="A1027" s="22"/>
      <c r="B1027" s="23" t="s">
        <v>232</v>
      </c>
      <c r="C1027" s="24">
        <v>86206160</v>
      </c>
      <c r="D1027" s="12">
        <v>42730133</v>
      </c>
      <c r="E1027" s="25">
        <v>128936293</v>
      </c>
      <c r="F1027" t="str">
        <f>INDEX([1]Quadro!$B$1:$B$3005,MATCH(B1027,[1]Quadro!$A$1:$A$3005,0),0)</f>
        <v>Área Metropolitana do Porto</v>
      </c>
    </row>
    <row r="1028" spans="1:6" x14ac:dyDescent="0.2">
      <c r="A1028" s="22"/>
      <c r="B1028" s="23" t="s">
        <v>233</v>
      </c>
      <c r="C1028" s="24">
        <v>1817</v>
      </c>
      <c r="D1028" s="12">
        <v>1387217</v>
      </c>
      <c r="E1028" s="25">
        <v>1389034</v>
      </c>
      <c r="F1028" t="str">
        <f>INDEX([1]Quadro!$B$1:$B$3005,MATCH(B1028,[1]Quadro!$A$1:$A$3005,0),0)</f>
        <v>Região de Leiria</v>
      </c>
    </row>
    <row r="1029" spans="1:6" x14ac:dyDescent="0.2">
      <c r="A1029" s="22"/>
      <c r="B1029" s="23" t="s">
        <v>234</v>
      </c>
      <c r="C1029" s="24">
        <v>280981</v>
      </c>
      <c r="D1029" s="12">
        <v>1237564</v>
      </c>
      <c r="E1029" s="25">
        <v>1518545</v>
      </c>
      <c r="F1029" t="str">
        <f>INDEX([1]Quadro!$B$1:$B$3005,MATCH(B1029,[1]Quadro!$A$1:$A$3005,0),0)</f>
        <v>Ave</v>
      </c>
    </row>
    <row r="1030" spans="1:6" x14ac:dyDescent="0.2">
      <c r="A1030" s="22"/>
      <c r="B1030" s="23" t="s">
        <v>235</v>
      </c>
      <c r="C1030" s="24">
        <v>1774933</v>
      </c>
      <c r="D1030" s="12">
        <v>4216036</v>
      </c>
      <c r="E1030" s="25">
        <v>5990969</v>
      </c>
      <c r="F1030" t="str">
        <f>INDEX([1]Quadro!$B$1:$B$3005,MATCH(B1030,[1]Quadro!$A$1:$A$3005,0),0)</f>
        <v>Área Metropolitana do Porto</v>
      </c>
    </row>
    <row r="1031" spans="1:6" x14ac:dyDescent="0.2">
      <c r="A1031" s="22"/>
      <c r="B1031" s="23" t="s">
        <v>237</v>
      </c>
      <c r="C1031" s="24">
        <v>0</v>
      </c>
      <c r="D1031" s="12">
        <v>695335</v>
      </c>
      <c r="E1031" s="25">
        <v>695335</v>
      </c>
      <c r="F1031" t="str">
        <f>INDEX([1]Quadro!$B$1:$B$3005,MATCH(B1031,[1]Quadro!$A$1:$A$3005,0),0)</f>
        <v>Beira Baixa</v>
      </c>
    </row>
    <row r="1032" spans="1:6" x14ac:dyDescent="0.2">
      <c r="A1032" s="22"/>
      <c r="B1032" s="23" t="s">
        <v>238</v>
      </c>
      <c r="C1032" s="24">
        <v>0</v>
      </c>
      <c r="D1032" s="12">
        <v>901648</v>
      </c>
      <c r="E1032" s="25">
        <v>901648</v>
      </c>
      <c r="F1032" t="str">
        <f>INDEX([1]Quadro!$B$1:$B$3005,MATCH(B1032,[1]Quadro!$A$1:$A$3005,0),0)</f>
        <v>Alentejo Central</v>
      </c>
    </row>
    <row r="1033" spans="1:6" x14ac:dyDescent="0.2">
      <c r="A1033" s="22"/>
      <c r="B1033" s="23" t="s">
        <v>239</v>
      </c>
      <c r="C1033" s="24">
        <v>0</v>
      </c>
      <c r="D1033" s="12">
        <v>1326007</v>
      </c>
      <c r="E1033" s="25">
        <v>1326007</v>
      </c>
      <c r="F1033" t="str">
        <f>INDEX([1]Quadro!$B$1:$B$3005,MATCH(B1033,[1]Quadro!$A$1:$A$3005,0),0)</f>
        <v>Alentejo Central</v>
      </c>
    </row>
    <row r="1034" spans="1:6" x14ac:dyDescent="0.2">
      <c r="A1034" s="22"/>
      <c r="B1034" s="23" t="s">
        <v>240</v>
      </c>
      <c r="C1034" s="24">
        <v>0</v>
      </c>
      <c r="D1034" s="12">
        <v>780811</v>
      </c>
      <c r="E1034" s="25">
        <v>780811</v>
      </c>
      <c r="F1034" t="str">
        <f>INDEX([1]Quadro!$B$1:$B$3005,MATCH(B1034,[1]Quadro!$A$1:$A$3005,0),0)</f>
        <v>Tâmega e Sousa</v>
      </c>
    </row>
    <row r="1035" spans="1:6" x14ac:dyDescent="0.2">
      <c r="A1035" s="22"/>
      <c r="B1035" s="23" t="s">
        <v>241</v>
      </c>
      <c r="C1035" s="24">
        <v>85090</v>
      </c>
      <c r="D1035" s="12">
        <v>770964</v>
      </c>
      <c r="E1035" s="25">
        <v>856054</v>
      </c>
      <c r="F1035" t="str">
        <f>INDEX([1]Quadro!$B$1:$B$3005,MATCH(B1035,[1]Quadro!$A$1:$A$3005,0),0)</f>
        <v>Alto Tâmega</v>
      </c>
    </row>
    <row r="1036" spans="1:6" x14ac:dyDescent="0.2">
      <c r="A1036" s="22"/>
      <c r="B1036" s="23" t="s">
        <v>243</v>
      </c>
      <c r="C1036" s="24">
        <v>924785</v>
      </c>
      <c r="D1036" s="12">
        <v>1062877</v>
      </c>
      <c r="E1036" s="25">
        <v>1987662</v>
      </c>
      <c r="F1036" t="str">
        <f>INDEX([1]Quadro!$B$1:$B$3005,MATCH(B1036,[1]Quadro!$A$1:$A$3005,0),0)</f>
        <v>Lezíria do Tejo</v>
      </c>
    </row>
    <row r="1037" spans="1:6" x14ac:dyDescent="0.2">
      <c r="A1037" s="22"/>
      <c r="B1037" s="23" t="s">
        <v>244</v>
      </c>
      <c r="C1037" s="24">
        <v>0</v>
      </c>
      <c r="D1037" s="12">
        <v>379754</v>
      </c>
      <c r="E1037" s="25">
        <v>379754</v>
      </c>
      <c r="F1037" t="str">
        <f>INDEX([1]Quadro!$B$1:$B$3005,MATCH(B1037,[1]Quadro!$A$1:$A$3005,0),0)</f>
        <v>Douro</v>
      </c>
    </row>
    <row r="1038" spans="1:6" x14ac:dyDescent="0.2">
      <c r="A1038" s="22"/>
      <c r="B1038" s="23" t="s">
        <v>245</v>
      </c>
      <c r="C1038" s="24">
        <v>216794</v>
      </c>
      <c r="D1038" s="12">
        <v>705059</v>
      </c>
      <c r="E1038" s="25">
        <v>921853</v>
      </c>
      <c r="F1038" t="str">
        <f>INDEX([1]Quadro!$B$1:$B$3005,MATCH(B1038,[1]Quadro!$A$1:$A$3005,0),0)</f>
        <v>Beiras e Serra da Estrela</v>
      </c>
    </row>
    <row r="1039" spans="1:6" x14ac:dyDescent="0.2">
      <c r="A1039" s="22"/>
      <c r="B1039" s="23" t="s">
        <v>246</v>
      </c>
      <c r="C1039" s="24">
        <v>4205</v>
      </c>
      <c r="D1039" s="12">
        <v>943128</v>
      </c>
      <c r="E1039" s="25">
        <v>947333</v>
      </c>
      <c r="F1039" t="str">
        <f>INDEX([1]Quadro!$B$1:$B$3005,MATCH(B1039,[1]Quadro!$A$1:$A$3005,0),0)</f>
        <v>Lezíria do Tejo</v>
      </c>
    </row>
    <row r="1040" spans="1:6" x14ac:dyDescent="0.2">
      <c r="A1040" s="22"/>
      <c r="B1040" s="23" t="s">
        <v>247</v>
      </c>
      <c r="C1040" s="24">
        <v>141304</v>
      </c>
      <c r="D1040" s="12">
        <v>667220</v>
      </c>
      <c r="E1040" s="25">
        <v>808524</v>
      </c>
      <c r="F1040" t="str">
        <f>INDEX([1]Quadro!$B$1:$B$3005,MATCH(B1040,[1]Quadro!$A$1:$A$3005,0),0)</f>
        <v>Viseu Dão Lafões</v>
      </c>
    </row>
    <row r="1041" spans="1:6" x14ac:dyDescent="0.2">
      <c r="A1041" s="22"/>
      <c r="B1041" s="23" t="s">
        <v>250</v>
      </c>
      <c r="C1041" s="24">
        <v>126627</v>
      </c>
      <c r="D1041" s="12">
        <v>259424</v>
      </c>
      <c r="E1041" s="25">
        <v>386051</v>
      </c>
      <c r="F1041" t="str">
        <f>INDEX([1]Quadro!$B$1:$B$3005,MATCH(B1041,[1]Quadro!$A$1:$A$3005,0),0)</f>
        <v>Douro</v>
      </c>
    </row>
    <row r="1042" spans="1:6" x14ac:dyDescent="0.2">
      <c r="A1042" s="22"/>
      <c r="B1042" s="23" t="s">
        <v>251</v>
      </c>
      <c r="C1042" s="24">
        <v>6887253</v>
      </c>
      <c r="D1042" s="12">
        <v>4645693</v>
      </c>
      <c r="E1042" s="25">
        <v>11532946</v>
      </c>
      <c r="F1042" t="str">
        <f>INDEX([1]Quadro!$B$1:$B$3005,MATCH(B1042,[1]Quadro!$A$1:$A$3005,0),0)</f>
        <v>Lezíria do Tejo</v>
      </c>
    </row>
    <row r="1043" spans="1:6" x14ac:dyDescent="0.2">
      <c r="A1043" s="22"/>
      <c r="B1043" s="23" t="s">
        <v>252</v>
      </c>
      <c r="C1043" s="24">
        <v>727977</v>
      </c>
      <c r="D1043" s="12">
        <v>3758620</v>
      </c>
      <c r="E1043" s="25">
        <v>4486597</v>
      </c>
      <c r="F1043" t="str">
        <f>INDEX([1]Quadro!$B$1:$B$3005,MATCH(B1043,[1]Quadro!$A$1:$A$3005,0),0)</f>
        <v>Alentejo Litoral</v>
      </c>
    </row>
    <row r="1044" spans="1:6" x14ac:dyDescent="0.2">
      <c r="A1044" s="22"/>
      <c r="B1044" s="23" t="s">
        <v>253</v>
      </c>
      <c r="C1044" s="24">
        <v>4927393</v>
      </c>
      <c r="D1044" s="12">
        <v>4056193</v>
      </c>
      <c r="E1044" s="25">
        <v>8983586</v>
      </c>
      <c r="F1044" t="str">
        <f>INDEX([1]Quadro!$B$1:$B$3005,MATCH(B1044,[1]Quadro!$A$1:$A$3005,0),0)</f>
        <v>Área Metropolitana do Porto</v>
      </c>
    </row>
    <row r="1045" spans="1:6" x14ac:dyDescent="0.2">
      <c r="A1045" s="22"/>
      <c r="B1045" s="23" t="s">
        <v>254</v>
      </c>
      <c r="C1045" s="24">
        <v>114575</v>
      </c>
      <c r="D1045" s="12">
        <v>1672478</v>
      </c>
      <c r="E1045" s="25">
        <v>1787053</v>
      </c>
      <c r="F1045" t="str">
        <f>INDEX([1]Quadro!$B$1:$B$3005,MATCH(B1045,[1]Quadro!$A$1:$A$3005,0),0)</f>
        <v>Algarve</v>
      </c>
    </row>
    <row r="1046" spans="1:6" x14ac:dyDescent="0.2">
      <c r="A1046" s="22"/>
      <c r="B1046" s="23" t="s">
        <v>255</v>
      </c>
      <c r="C1046" s="24">
        <v>1219833</v>
      </c>
      <c r="D1046" s="12">
        <v>2730681</v>
      </c>
      <c r="E1046" s="25">
        <v>3950514</v>
      </c>
      <c r="F1046" t="e">
        <f>INDEX([1]Quadro!$B$1:$B$3005,MATCH(B1046,[1]Quadro!$A$1:$A$3005,0),0)</f>
        <v>#N/A</v>
      </c>
    </row>
    <row r="1047" spans="1:6" x14ac:dyDescent="0.2">
      <c r="A1047" s="22"/>
      <c r="B1047" s="23" t="s">
        <v>256</v>
      </c>
      <c r="C1047" s="24">
        <v>47710</v>
      </c>
      <c r="D1047" s="12">
        <v>593345</v>
      </c>
      <c r="E1047" s="25">
        <v>641055</v>
      </c>
      <c r="F1047" t="str">
        <f>INDEX([1]Quadro!$B$1:$B$3005,MATCH(B1047,[1]Quadro!$A$1:$A$3005,0),0)</f>
        <v>Douro</v>
      </c>
    </row>
    <row r="1048" spans="1:6" x14ac:dyDescent="0.2">
      <c r="A1048" s="22"/>
      <c r="B1048" s="23" t="s">
        <v>257</v>
      </c>
      <c r="C1048" s="24">
        <v>909538</v>
      </c>
      <c r="D1048" s="12">
        <v>1460662</v>
      </c>
      <c r="E1048" s="25">
        <v>2370200</v>
      </c>
      <c r="F1048" t="str">
        <f>INDEX([1]Quadro!$B$1:$B$3005,MATCH(B1048,[1]Quadro!$A$1:$A$3005,0),0)</f>
        <v>Viseu Dão Lafões</v>
      </c>
    </row>
    <row r="1049" spans="1:6" x14ac:dyDescent="0.2">
      <c r="A1049" s="22"/>
      <c r="B1049" s="23" t="s">
        <v>259</v>
      </c>
      <c r="C1049" s="24">
        <v>0</v>
      </c>
      <c r="D1049" s="12">
        <v>454239</v>
      </c>
      <c r="E1049" s="25">
        <v>454239</v>
      </c>
      <c r="F1049" t="str">
        <f>INDEX([1]Quadro!$B$1:$B$3005,MATCH(B1049,[1]Quadro!$A$1:$A$3005,0),0)</f>
        <v>Médio Tejo</v>
      </c>
    </row>
    <row r="1050" spans="1:6" x14ac:dyDescent="0.2">
      <c r="A1050" s="22"/>
      <c r="B1050" s="23" t="s">
        <v>260</v>
      </c>
      <c r="C1050" s="24">
        <v>130257</v>
      </c>
      <c r="D1050" s="12">
        <v>654599</v>
      </c>
      <c r="E1050" s="25">
        <v>784856</v>
      </c>
      <c r="F1050" t="str">
        <f>INDEX([1]Quadro!$B$1:$B$3005,MATCH(B1050,[1]Quadro!$A$1:$A$3005,0),0)</f>
        <v>Viseu Dão Lafões</v>
      </c>
    </row>
    <row r="1051" spans="1:6" x14ac:dyDescent="0.2">
      <c r="A1051" s="22"/>
      <c r="B1051" s="23" t="s">
        <v>261</v>
      </c>
      <c r="C1051" s="24">
        <v>1031567</v>
      </c>
      <c r="D1051" s="12">
        <v>2110008</v>
      </c>
      <c r="E1051" s="25">
        <v>3141575</v>
      </c>
      <c r="F1051" t="str">
        <f>INDEX([1]Quadro!$B$1:$B$3005,MATCH(B1051,[1]Quadro!$A$1:$A$3005,0),0)</f>
        <v>Beiras e Serra da Estrela</v>
      </c>
    </row>
    <row r="1052" spans="1:6" x14ac:dyDescent="0.2">
      <c r="A1052" s="22"/>
      <c r="B1052" s="23" t="s">
        <v>262</v>
      </c>
      <c r="C1052" s="24">
        <v>7196483</v>
      </c>
      <c r="D1052" s="12">
        <v>13084571</v>
      </c>
      <c r="E1052" s="25">
        <v>20281054</v>
      </c>
      <c r="F1052" t="str">
        <f>INDEX([1]Quadro!$B$1:$B$3005,MATCH(B1052,[1]Quadro!$A$1:$A$3005,0),0)</f>
        <v>Área Metropolitana de Lisboa</v>
      </c>
    </row>
    <row r="1053" spans="1:6" x14ac:dyDescent="0.2">
      <c r="A1053" s="22"/>
      <c r="B1053" s="23" t="s">
        <v>263</v>
      </c>
      <c r="C1053" s="24">
        <v>20419</v>
      </c>
      <c r="D1053" s="12">
        <v>235761</v>
      </c>
      <c r="E1053" s="25">
        <v>256180</v>
      </c>
      <c r="F1053" t="str">
        <f>INDEX([1]Quadro!$B$1:$B$3005,MATCH(B1053,[1]Quadro!$A$1:$A$3005,0),0)</f>
        <v>Douro</v>
      </c>
    </row>
    <row r="1054" spans="1:6" x14ac:dyDescent="0.2">
      <c r="A1054" s="22"/>
      <c r="B1054" s="23" t="s">
        <v>264</v>
      </c>
      <c r="C1054" s="24">
        <v>357189</v>
      </c>
      <c r="D1054" s="12">
        <v>1762085</v>
      </c>
      <c r="E1054" s="25">
        <v>2119274</v>
      </c>
      <c r="F1054" t="str">
        <f>INDEX([1]Quadro!$B$1:$B$3005,MATCH(B1054,[1]Quadro!$A$1:$A$3005,0),0)</f>
        <v>Baixo Alentejo</v>
      </c>
    </row>
    <row r="1055" spans="1:6" x14ac:dyDescent="0.2">
      <c r="A1055" s="22"/>
      <c r="B1055" s="23" t="s">
        <v>265</v>
      </c>
      <c r="C1055" s="24">
        <v>203474</v>
      </c>
      <c r="D1055" s="12">
        <v>1359541</v>
      </c>
      <c r="E1055" s="25">
        <v>1563015</v>
      </c>
      <c r="F1055" t="str">
        <f>INDEX([1]Quadro!$B$1:$B$3005,MATCH(B1055,[1]Quadro!$A$1:$A$3005,0),0)</f>
        <v>Médio Tejo</v>
      </c>
    </row>
    <row r="1056" spans="1:6" x14ac:dyDescent="0.2">
      <c r="A1056" s="22"/>
      <c r="B1056" s="23" t="s">
        <v>266</v>
      </c>
      <c r="C1056" s="24">
        <v>5521366</v>
      </c>
      <c r="D1056" s="12">
        <v>3536406</v>
      </c>
      <c r="E1056" s="25">
        <v>9057772</v>
      </c>
      <c r="F1056" t="str">
        <f>INDEX([1]Quadro!$B$1:$B$3005,MATCH(B1056,[1]Quadro!$A$1:$A$3005,0),0)</f>
        <v>Área Metropolitana de Lisboa</v>
      </c>
    </row>
    <row r="1057" spans="1:6" x14ac:dyDescent="0.2">
      <c r="A1057" s="22"/>
      <c r="B1057" s="23" t="s">
        <v>267</v>
      </c>
      <c r="C1057" s="24">
        <v>7166136</v>
      </c>
      <c r="D1057" s="12">
        <v>10996532</v>
      </c>
      <c r="E1057" s="25">
        <v>18162668</v>
      </c>
      <c r="F1057" t="str">
        <f>INDEX([1]Quadro!$B$1:$B$3005,MATCH(B1057,[1]Quadro!$A$1:$A$3005,0),0)</f>
        <v>Área Metropolitana de Lisboa</v>
      </c>
    </row>
    <row r="1058" spans="1:6" x14ac:dyDescent="0.2">
      <c r="A1058" s="22"/>
      <c r="B1058" s="23" t="s">
        <v>268</v>
      </c>
      <c r="C1058" s="24">
        <v>233681</v>
      </c>
      <c r="D1058" s="12">
        <v>620608</v>
      </c>
      <c r="E1058" s="25">
        <v>854289</v>
      </c>
      <c r="F1058" t="str">
        <f>INDEX([1]Quadro!$B$1:$B$3005,MATCH(B1058,[1]Quadro!$A$1:$A$3005,0),0)</f>
        <v>Região de Aveiro</v>
      </c>
    </row>
    <row r="1059" spans="1:6" x14ac:dyDescent="0.2">
      <c r="A1059" s="22"/>
      <c r="B1059" s="23" t="s">
        <v>269</v>
      </c>
      <c r="C1059" s="24">
        <v>1448589</v>
      </c>
      <c r="D1059" s="12">
        <v>5527282</v>
      </c>
      <c r="E1059" s="25">
        <v>6975871</v>
      </c>
      <c r="F1059" t="str">
        <f>INDEX([1]Quadro!$B$1:$B$3005,MATCH(B1059,[1]Quadro!$A$1:$A$3005,0),0)</f>
        <v>Algarve</v>
      </c>
    </row>
    <row r="1060" spans="1:6" x14ac:dyDescent="0.2">
      <c r="A1060" s="22"/>
      <c r="B1060" s="23" t="s">
        <v>270</v>
      </c>
      <c r="C1060" s="24">
        <v>135673</v>
      </c>
      <c r="D1060" s="12">
        <v>2028854</v>
      </c>
      <c r="E1060" s="25">
        <v>2164527</v>
      </c>
      <c r="F1060" t="str">
        <f>INDEX([1]Quadro!$B$1:$B$3005,MATCH(B1060,[1]Quadro!$A$1:$A$3005,0),0)</f>
        <v>Alentejo Litoral</v>
      </c>
    </row>
    <row r="1061" spans="1:6" x14ac:dyDescent="0.2">
      <c r="A1061" s="22"/>
      <c r="B1061" s="23" t="s">
        <v>271</v>
      </c>
      <c r="C1061" s="24">
        <v>9191620</v>
      </c>
      <c r="D1061" s="12">
        <v>14774436</v>
      </c>
      <c r="E1061" s="25">
        <v>23966056</v>
      </c>
      <c r="F1061" t="str">
        <f>INDEX([1]Quadro!$B$1:$B$3005,MATCH(B1061,[1]Quadro!$A$1:$A$3005,0),0)</f>
        <v>Área Metropolitana de Lisboa</v>
      </c>
    </row>
    <row r="1062" spans="1:6" x14ac:dyDescent="0.2">
      <c r="A1062" s="22"/>
      <c r="B1062" s="23" t="s">
        <v>272</v>
      </c>
      <c r="C1062" s="24">
        <v>7438</v>
      </c>
      <c r="D1062" s="12">
        <v>656460</v>
      </c>
      <c r="E1062" s="25">
        <v>663898</v>
      </c>
      <c r="F1062" t="str">
        <f>INDEX([1]Quadro!$B$1:$B$3005,MATCH(B1062,[1]Quadro!$A$1:$A$3005,0),0)</f>
        <v>Oeste</v>
      </c>
    </row>
    <row r="1063" spans="1:6" x14ac:dyDescent="0.2">
      <c r="A1063" s="22"/>
      <c r="B1063" s="23" t="s">
        <v>273</v>
      </c>
      <c r="C1063" s="24">
        <v>393854</v>
      </c>
      <c r="D1063" s="12">
        <v>1029908</v>
      </c>
      <c r="E1063" s="25">
        <v>1423762</v>
      </c>
      <c r="F1063" t="str">
        <f>INDEX([1]Quadro!$B$1:$B$3005,MATCH(B1063,[1]Quadro!$A$1:$A$3005,0),0)</f>
        <v>Região de Coimbra</v>
      </c>
    </row>
    <row r="1064" spans="1:6" x14ac:dyDescent="0.2">
      <c r="A1064" s="22"/>
      <c r="B1064" s="23" t="s">
        <v>274</v>
      </c>
      <c r="C1064" s="24">
        <v>0</v>
      </c>
      <c r="D1064" s="12">
        <v>527074</v>
      </c>
      <c r="E1064" s="25">
        <v>527074</v>
      </c>
      <c r="F1064" t="str">
        <f>INDEX([1]Quadro!$B$1:$B$3005,MATCH(B1064,[1]Quadro!$A$1:$A$3005,0),0)</f>
        <v>Alto Alentejo</v>
      </c>
    </row>
    <row r="1065" spans="1:6" x14ac:dyDescent="0.2">
      <c r="A1065" s="22"/>
      <c r="B1065" s="23" t="s">
        <v>275</v>
      </c>
      <c r="C1065" s="24">
        <v>154778</v>
      </c>
      <c r="D1065" s="12">
        <v>1136844</v>
      </c>
      <c r="E1065" s="25">
        <v>1291622</v>
      </c>
      <c r="F1065" t="str">
        <f>INDEX([1]Quadro!$B$1:$B$3005,MATCH(B1065,[1]Quadro!$A$1:$A$3005,0),0)</f>
        <v>Região de Coimbra</v>
      </c>
    </row>
    <row r="1066" spans="1:6" x14ac:dyDescent="0.2">
      <c r="A1066" s="22"/>
      <c r="B1066" s="23" t="s">
        <v>276</v>
      </c>
      <c r="C1066" s="24">
        <v>0</v>
      </c>
      <c r="D1066" s="12">
        <v>352231</v>
      </c>
      <c r="E1066" s="25">
        <v>352231</v>
      </c>
      <c r="F1066" t="str">
        <f>INDEX([1]Quadro!$B$1:$B$3005,MATCH(B1066,[1]Quadro!$A$1:$A$3005,0),0)</f>
        <v>Douro</v>
      </c>
    </row>
    <row r="1067" spans="1:6" x14ac:dyDescent="0.2">
      <c r="A1067" s="22"/>
      <c r="B1067" s="23" t="s">
        <v>277</v>
      </c>
      <c r="C1067" s="24">
        <v>0</v>
      </c>
      <c r="D1067" s="12">
        <v>453945</v>
      </c>
      <c r="E1067" s="25">
        <v>453945</v>
      </c>
      <c r="F1067" t="str">
        <f>INDEX([1]Quadro!$B$1:$B$3005,MATCH(B1067,[1]Quadro!$A$1:$A$3005,0),0)</f>
        <v>Douro</v>
      </c>
    </row>
    <row r="1068" spans="1:6" x14ac:dyDescent="0.2">
      <c r="A1068" s="22"/>
      <c r="B1068" s="23" t="s">
        <v>278</v>
      </c>
      <c r="C1068" s="24">
        <v>2656033</v>
      </c>
      <c r="D1068" s="12">
        <v>2948192</v>
      </c>
      <c r="E1068" s="25">
        <v>5604225</v>
      </c>
      <c r="F1068" t="str">
        <f>INDEX([1]Quadro!$B$1:$B$3005,MATCH(B1068,[1]Quadro!$A$1:$A$3005,0),0)</f>
        <v>Algarve</v>
      </c>
    </row>
    <row r="1069" spans="1:6" x14ac:dyDescent="0.2">
      <c r="A1069" s="22"/>
      <c r="B1069" s="23" t="s">
        <v>279</v>
      </c>
      <c r="C1069" s="24">
        <v>110979</v>
      </c>
      <c r="D1069" s="12">
        <v>535767</v>
      </c>
      <c r="E1069" s="25">
        <v>646746</v>
      </c>
      <c r="F1069" t="str">
        <f>INDEX([1]Quadro!$B$1:$B$3005,MATCH(B1069,[1]Quadro!$A$1:$A$3005,0),0)</f>
        <v>Cávado</v>
      </c>
    </row>
    <row r="1070" spans="1:6" x14ac:dyDescent="0.2">
      <c r="A1070" s="22"/>
      <c r="B1070" s="23" t="s">
        <v>280</v>
      </c>
      <c r="C1070" s="24">
        <v>2226539</v>
      </c>
      <c r="D1070" s="12">
        <v>3824542</v>
      </c>
      <c r="E1070" s="25">
        <v>6051081</v>
      </c>
      <c r="F1070" t="str">
        <f>INDEX([1]Quadro!$B$1:$B$3005,MATCH(B1070,[1]Quadro!$A$1:$A$3005,0),0)</f>
        <v>Médio Tejo</v>
      </c>
    </row>
    <row r="1071" spans="1:6" x14ac:dyDescent="0.2">
      <c r="A1071" s="22"/>
      <c r="B1071" s="23" t="s">
        <v>281</v>
      </c>
      <c r="C1071" s="24">
        <v>631329</v>
      </c>
      <c r="D1071" s="12">
        <v>1875980</v>
      </c>
      <c r="E1071" s="25">
        <v>2507309</v>
      </c>
      <c r="F1071" t="str">
        <f>INDEX([1]Quadro!$B$1:$B$3005,MATCH(B1071,[1]Quadro!$A$1:$A$3005,0),0)</f>
        <v>Viseu Dão Lafões</v>
      </c>
    </row>
    <row r="1072" spans="1:6" x14ac:dyDescent="0.2">
      <c r="A1072" s="22"/>
      <c r="B1072" s="23" t="s">
        <v>282</v>
      </c>
      <c r="C1072" s="24">
        <v>4668</v>
      </c>
      <c r="D1072" s="12">
        <v>909908</v>
      </c>
      <c r="E1072" s="25">
        <v>914576</v>
      </c>
      <c r="F1072" t="str">
        <f>INDEX([1]Quadro!$B$1:$B$3005,MATCH(B1072,[1]Quadro!$A$1:$A$3005,0),0)</f>
        <v>Douro</v>
      </c>
    </row>
    <row r="1073" spans="1:6" x14ac:dyDescent="0.2">
      <c r="A1073" s="22"/>
      <c r="B1073" s="23" t="s">
        <v>283</v>
      </c>
      <c r="C1073" s="24">
        <v>4454757</v>
      </c>
      <c r="D1073" s="12">
        <v>1965472</v>
      </c>
      <c r="E1073" s="25">
        <v>6420229</v>
      </c>
      <c r="F1073" t="str">
        <f>INDEX([1]Quadro!$B$1:$B$3005,MATCH(B1073,[1]Quadro!$A$1:$A$3005,0),0)</f>
        <v>Médio Tejo</v>
      </c>
    </row>
    <row r="1074" spans="1:6" x14ac:dyDescent="0.2">
      <c r="A1074" s="22"/>
      <c r="B1074" s="23" t="s">
        <v>284</v>
      </c>
      <c r="C1074" s="24">
        <v>2436734</v>
      </c>
      <c r="D1074" s="12">
        <v>3578102</v>
      </c>
      <c r="E1074" s="25">
        <v>6014836</v>
      </c>
      <c r="F1074" t="str">
        <f>INDEX([1]Quadro!$B$1:$B$3005,MATCH(B1074,[1]Quadro!$A$1:$A$3005,0),0)</f>
        <v>Oeste</v>
      </c>
    </row>
    <row r="1075" spans="1:6" x14ac:dyDescent="0.2">
      <c r="A1075" s="22"/>
      <c r="B1075" s="23" t="s">
        <v>285</v>
      </c>
      <c r="C1075" s="24">
        <v>330264</v>
      </c>
      <c r="D1075" s="12">
        <v>775597</v>
      </c>
      <c r="E1075" s="25">
        <v>1105861</v>
      </c>
      <c r="F1075" t="str">
        <f>INDEX([1]Quadro!$B$1:$B$3005,MATCH(B1075,[1]Quadro!$A$1:$A$3005,0),0)</f>
        <v>Beiras e Serra da Estrela</v>
      </c>
    </row>
    <row r="1076" spans="1:6" x14ac:dyDescent="0.2">
      <c r="A1076" s="22"/>
      <c r="B1076" s="23" t="s">
        <v>286</v>
      </c>
      <c r="C1076" s="24">
        <v>1122695</v>
      </c>
      <c r="D1076" s="12">
        <v>2012348</v>
      </c>
      <c r="E1076" s="25">
        <v>3135043</v>
      </c>
      <c r="F1076" t="str">
        <f>INDEX([1]Quadro!$B$1:$B$3005,MATCH(B1076,[1]Quadro!$A$1:$A$3005,0),0)</f>
        <v>Área Metropolitana do Porto</v>
      </c>
    </row>
    <row r="1077" spans="1:6" x14ac:dyDescent="0.2">
      <c r="A1077" s="22"/>
      <c r="B1077" s="23" t="s">
        <v>287</v>
      </c>
      <c r="C1077" s="24">
        <v>1488389</v>
      </c>
      <c r="D1077" s="12">
        <v>1563522</v>
      </c>
      <c r="E1077" s="25">
        <v>3051911</v>
      </c>
      <c r="F1077" t="str">
        <f>INDEX([1]Quadro!$B$1:$B$3005,MATCH(B1077,[1]Quadro!$A$1:$A$3005,0),0)</f>
        <v>Região de Aveiro</v>
      </c>
    </row>
    <row r="1078" spans="1:6" x14ac:dyDescent="0.2">
      <c r="A1078" s="22"/>
      <c r="B1078" s="23" t="s">
        <v>288</v>
      </c>
      <c r="C1078" s="24">
        <v>245439</v>
      </c>
      <c r="D1078" s="12">
        <v>2036276</v>
      </c>
      <c r="E1078" s="25">
        <v>2281715</v>
      </c>
      <c r="F1078" t="str">
        <f>INDEX([1]Quadro!$B$1:$B$3005,MATCH(B1078,[1]Quadro!$A$1:$A$3005,0),0)</f>
        <v>Área Metropolitana do Porto</v>
      </c>
    </row>
    <row r="1079" spans="1:6" x14ac:dyDescent="0.2">
      <c r="A1079" s="22"/>
      <c r="B1079" s="23" t="s">
        <v>289</v>
      </c>
      <c r="C1079" s="24">
        <v>383121</v>
      </c>
      <c r="D1079" s="12">
        <v>1164511</v>
      </c>
      <c r="E1079" s="25">
        <v>1547632</v>
      </c>
      <c r="F1079" t="str">
        <f>INDEX([1]Quadro!$B$1:$B$3005,MATCH(B1079,[1]Quadro!$A$1:$A$3005,0),0)</f>
        <v>Alto Minho</v>
      </c>
    </row>
    <row r="1080" spans="1:6" x14ac:dyDescent="0.2">
      <c r="A1080" s="22"/>
      <c r="B1080" s="23" t="s">
        <v>290</v>
      </c>
      <c r="C1080" s="24">
        <v>2366575</v>
      </c>
      <c r="D1080" s="12">
        <v>5075388</v>
      </c>
      <c r="E1080" s="25">
        <v>7441963</v>
      </c>
      <c r="F1080" t="str">
        <f>INDEX([1]Quadro!$B$1:$B$3005,MATCH(B1080,[1]Quadro!$A$1:$A$3005,0),0)</f>
        <v>Área Metropolitana do Porto</v>
      </c>
    </row>
    <row r="1081" spans="1:6" x14ac:dyDescent="0.2">
      <c r="A1081" s="22"/>
      <c r="B1081" s="23" t="s">
        <v>291</v>
      </c>
      <c r="C1081" s="24">
        <v>283912</v>
      </c>
      <c r="D1081" s="12">
        <v>1463782</v>
      </c>
      <c r="E1081" s="25">
        <v>1747694</v>
      </c>
      <c r="F1081" t="str">
        <f>INDEX([1]Quadro!$B$1:$B$3005,MATCH(B1081,[1]Quadro!$A$1:$A$3005,0),0)</f>
        <v>Alto Tâmega</v>
      </c>
    </row>
    <row r="1082" spans="1:6" x14ac:dyDescent="0.2">
      <c r="A1082" s="22"/>
      <c r="B1082" s="23" t="s">
        <v>293</v>
      </c>
      <c r="C1082" s="24">
        <v>308497</v>
      </c>
      <c r="D1082" s="12">
        <v>975856</v>
      </c>
      <c r="E1082" s="25">
        <v>1284353</v>
      </c>
      <c r="F1082" t="str">
        <f>INDEX([1]Quadro!$B$1:$B$3005,MATCH(B1082,[1]Quadro!$A$1:$A$3005,0),0)</f>
        <v>Alentejo Central</v>
      </c>
    </row>
    <row r="1083" spans="1:6" x14ac:dyDescent="0.2">
      <c r="A1083" s="22"/>
      <c r="B1083" s="23" t="s">
        <v>294</v>
      </c>
      <c r="C1083" s="24">
        <v>0</v>
      </c>
      <c r="D1083" s="12">
        <v>791566</v>
      </c>
      <c r="E1083" s="25">
        <v>791566</v>
      </c>
      <c r="F1083" t="str">
        <f>INDEX([1]Quadro!$B$1:$B$3005,MATCH(B1083,[1]Quadro!$A$1:$A$3005,0),0)</f>
        <v>Alentejo Central</v>
      </c>
    </row>
    <row r="1084" spans="1:6" x14ac:dyDescent="0.2">
      <c r="A1084" s="22"/>
      <c r="B1084" s="23" t="s">
        <v>295</v>
      </c>
      <c r="C1084" s="24">
        <v>6463709</v>
      </c>
      <c r="D1084" s="12">
        <v>6886835</v>
      </c>
      <c r="E1084" s="25">
        <v>13350544</v>
      </c>
      <c r="F1084" t="str">
        <f>INDEX([1]Quadro!$B$1:$B$3005,MATCH(B1084,[1]Quadro!$A$1:$A$3005,0),0)</f>
        <v>Alto Minho</v>
      </c>
    </row>
    <row r="1085" spans="1:6" x14ac:dyDescent="0.2">
      <c r="A1085" s="22"/>
      <c r="B1085" s="23" t="s">
        <v>296</v>
      </c>
      <c r="C1085" s="24">
        <v>0</v>
      </c>
      <c r="D1085" s="12">
        <v>696796</v>
      </c>
      <c r="E1085" s="25">
        <v>696796</v>
      </c>
      <c r="F1085" t="str">
        <f>INDEX([1]Quadro!$B$1:$B$3005,MATCH(B1085,[1]Quadro!$A$1:$A$3005,0),0)</f>
        <v>Baixo Alentejo</v>
      </c>
    </row>
    <row r="1086" spans="1:6" x14ac:dyDescent="0.2">
      <c r="A1086" s="22"/>
      <c r="B1086" s="23" t="s">
        <v>297</v>
      </c>
      <c r="C1086" s="24">
        <v>117904</v>
      </c>
      <c r="D1086" s="12">
        <v>654849</v>
      </c>
      <c r="E1086" s="25">
        <v>772753</v>
      </c>
      <c r="F1086" t="str">
        <f>INDEX([1]Quadro!$B$1:$B$3005,MATCH(B1086,[1]Quadro!$A$1:$A$3005,0),0)</f>
        <v>Ave</v>
      </c>
    </row>
    <row r="1087" spans="1:6" x14ac:dyDescent="0.2">
      <c r="A1087" s="22"/>
      <c r="B1087" s="23" t="s">
        <v>298</v>
      </c>
      <c r="C1087" s="24">
        <v>0</v>
      </c>
      <c r="D1087" s="12">
        <v>484205</v>
      </c>
      <c r="E1087" s="25">
        <v>484205</v>
      </c>
      <c r="F1087" t="str">
        <f>INDEX([1]Quadro!$B$1:$B$3005,MATCH(B1087,[1]Quadro!$A$1:$A$3005,0),0)</f>
        <v>Médio Tejo</v>
      </c>
    </row>
    <row r="1088" spans="1:6" x14ac:dyDescent="0.2">
      <c r="A1088" s="22"/>
      <c r="B1088" s="23" t="s">
        <v>299</v>
      </c>
      <c r="C1088" s="24">
        <v>197196</v>
      </c>
      <c r="D1088" s="12">
        <v>722405</v>
      </c>
      <c r="E1088" s="25">
        <v>919601</v>
      </c>
      <c r="F1088" t="str">
        <f>INDEX([1]Quadro!$B$1:$B$3005,MATCH(B1088,[1]Quadro!$A$1:$A$3005,0),0)</f>
        <v>Algarve</v>
      </c>
    </row>
    <row r="1089" spans="1:6" x14ac:dyDescent="0.2">
      <c r="A1089" s="22"/>
      <c r="B1089" s="23" t="s">
        <v>300</v>
      </c>
      <c r="C1089" s="24">
        <v>2883414</v>
      </c>
      <c r="D1089" s="12">
        <v>4545313</v>
      </c>
      <c r="E1089" s="25">
        <v>7428727</v>
      </c>
      <c r="F1089" t="str">
        <f>INDEX([1]Quadro!$B$1:$B$3005,MATCH(B1089,[1]Quadro!$A$1:$A$3005,0),0)</f>
        <v>Área Metropolitana do Porto</v>
      </c>
    </row>
    <row r="1090" spans="1:6" x14ac:dyDescent="0.2">
      <c r="A1090" s="22"/>
      <c r="B1090" s="23" t="s">
        <v>302</v>
      </c>
      <c r="C1090" s="24">
        <v>0</v>
      </c>
      <c r="D1090" s="12">
        <v>631569</v>
      </c>
      <c r="E1090" s="25">
        <v>631569</v>
      </c>
      <c r="F1090" t="str">
        <f>INDEX([1]Quadro!$B$1:$B$3005,MATCH(B1090,[1]Quadro!$A$1:$A$3005,0),0)</f>
        <v>Terras de Trás-os-Montes</v>
      </c>
    </row>
    <row r="1091" spans="1:6" x14ac:dyDescent="0.2">
      <c r="A1091" s="22"/>
      <c r="B1091" s="23" t="s">
        <v>303</v>
      </c>
      <c r="C1091" s="24">
        <v>5486071</v>
      </c>
      <c r="D1091" s="12">
        <v>7617008</v>
      </c>
      <c r="E1091" s="25">
        <v>13103079</v>
      </c>
      <c r="F1091" t="str">
        <f>INDEX([1]Quadro!$B$1:$B$3005,MATCH(B1091,[1]Quadro!$A$1:$A$3005,0),0)</f>
        <v>Área Metropolitana de Lisboa</v>
      </c>
    </row>
    <row r="1092" spans="1:6" x14ac:dyDescent="0.2">
      <c r="A1092" s="22"/>
      <c r="B1092" s="23" t="s">
        <v>305</v>
      </c>
      <c r="C1092" s="24">
        <v>2880536</v>
      </c>
      <c r="D1092" s="12">
        <v>638535</v>
      </c>
      <c r="E1092" s="25">
        <v>3519071</v>
      </c>
      <c r="F1092" t="str">
        <f>INDEX([1]Quadro!$B$1:$B$3005,MATCH(B1092,[1]Quadro!$A$1:$A$3005,0),0)</f>
        <v>Médio Tejo</v>
      </c>
    </row>
    <row r="1093" spans="1:6" x14ac:dyDescent="0.2">
      <c r="A1093" s="22"/>
      <c r="B1093" s="23" t="s">
        <v>306</v>
      </c>
      <c r="C1093" s="24">
        <v>0</v>
      </c>
      <c r="D1093" s="12">
        <v>809875</v>
      </c>
      <c r="E1093" s="25">
        <v>809875</v>
      </c>
      <c r="F1093" t="str">
        <f>INDEX([1]Quadro!$B$1:$B$3005,MATCH(B1093,[1]Quadro!$A$1:$A$3005,0),0)</f>
        <v>Alto Minho</v>
      </c>
    </row>
    <row r="1094" spans="1:6" x14ac:dyDescent="0.2">
      <c r="A1094" s="22"/>
      <c r="B1094" s="23" t="s">
        <v>307</v>
      </c>
      <c r="C1094" s="24">
        <v>8476230</v>
      </c>
      <c r="D1094" s="12">
        <v>6607426</v>
      </c>
      <c r="E1094" s="25">
        <v>15083656</v>
      </c>
      <c r="F1094" t="str">
        <f>INDEX([1]Quadro!$B$1:$B$3005,MATCH(B1094,[1]Quadro!$A$1:$A$3005,0),0)</f>
        <v>Ave</v>
      </c>
    </row>
    <row r="1095" spans="1:6" x14ac:dyDescent="0.2">
      <c r="A1095" s="22"/>
      <c r="B1095" s="23" t="s">
        <v>308</v>
      </c>
      <c r="C1095" s="24">
        <v>268632</v>
      </c>
      <c r="D1095" s="12">
        <v>919457</v>
      </c>
      <c r="E1095" s="25">
        <v>1188089</v>
      </c>
      <c r="F1095" t="str">
        <f>INDEX([1]Quadro!$B$1:$B$3005,MATCH(B1095,[1]Quadro!$A$1:$A$3005,0),0)</f>
        <v>Douro</v>
      </c>
    </row>
    <row r="1096" spans="1:6" x14ac:dyDescent="0.2">
      <c r="A1096" s="22"/>
      <c r="B1096" s="23" t="s">
        <v>309</v>
      </c>
      <c r="C1096" s="24">
        <v>4946922</v>
      </c>
      <c r="D1096" s="12">
        <v>15945664</v>
      </c>
      <c r="E1096" s="25">
        <v>20892586</v>
      </c>
      <c r="F1096" t="str">
        <f>INDEX([1]Quadro!$B$1:$B$3005,MATCH(B1096,[1]Quadro!$A$1:$A$3005,0),0)</f>
        <v>Área Metropolitana do Porto</v>
      </c>
    </row>
    <row r="1097" spans="1:6" x14ac:dyDescent="0.2">
      <c r="A1097" s="22"/>
      <c r="B1097" s="23" t="s">
        <v>310</v>
      </c>
      <c r="C1097" s="24">
        <v>1104689</v>
      </c>
      <c r="D1097" s="12">
        <v>1715154</v>
      </c>
      <c r="E1097" s="25">
        <v>2819843</v>
      </c>
      <c r="F1097" t="str">
        <f>INDEX([1]Quadro!$B$1:$B$3005,MATCH(B1097,[1]Quadro!$A$1:$A$3005,0),0)</f>
        <v>Médio Tejo</v>
      </c>
    </row>
    <row r="1098" spans="1:6" x14ac:dyDescent="0.2">
      <c r="A1098" s="22"/>
      <c r="B1098" s="23" t="s">
        <v>311</v>
      </c>
      <c r="C1098" s="24">
        <v>91194</v>
      </c>
      <c r="D1098" s="12">
        <v>537406</v>
      </c>
      <c r="E1098" s="25">
        <v>628600</v>
      </c>
      <c r="F1098" t="str">
        <f>INDEX([1]Quadro!$B$1:$B$3005,MATCH(B1098,[1]Quadro!$A$1:$A$3005,0),0)</f>
        <v>Viseu Dão Lafões</v>
      </c>
    </row>
    <row r="1099" spans="1:6" x14ac:dyDescent="0.2">
      <c r="A1099" s="22"/>
      <c r="B1099" s="23" t="s">
        <v>312</v>
      </c>
      <c r="C1099" s="24">
        <v>90698</v>
      </c>
      <c r="D1099" s="12">
        <v>744153</v>
      </c>
      <c r="E1099" s="25">
        <v>834851</v>
      </c>
      <c r="F1099" t="str">
        <f>INDEX([1]Quadro!$B$1:$B$3005,MATCH(B1099,[1]Quadro!$A$1:$A$3005,0),0)</f>
        <v>Região de Coimbra</v>
      </c>
    </row>
    <row r="1100" spans="1:6" x14ac:dyDescent="0.2">
      <c r="A1100" s="22"/>
      <c r="B1100" s="23" t="s">
        <v>313</v>
      </c>
      <c r="C1100" s="24">
        <v>220818</v>
      </c>
      <c r="D1100" s="12">
        <v>870288</v>
      </c>
      <c r="E1100" s="25">
        <v>1091106</v>
      </c>
      <c r="F1100" t="str">
        <f>INDEX([1]Quadro!$B$1:$B$3005,MATCH(B1100,[1]Quadro!$A$1:$A$3005,0),0)</f>
        <v>Alto Tâmega</v>
      </c>
    </row>
    <row r="1101" spans="1:6" x14ac:dyDescent="0.2">
      <c r="A1101" s="22"/>
      <c r="B1101" s="23" t="s">
        <v>315</v>
      </c>
      <c r="C1101" s="24">
        <v>9728228</v>
      </c>
      <c r="D1101" s="12">
        <v>5317615</v>
      </c>
      <c r="E1101" s="25">
        <v>15045843</v>
      </c>
      <c r="F1101" t="str">
        <f>INDEX([1]Quadro!$B$1:$B$3005,MATCH(B1101,[1]Quadro!$A$1:$A$3005,0),0)</f>
        <v>Douro</v>
      </c>
    </row>
    <row r="1102" spans="1:6" x14ac:dyDescent="0.2">
      <c r="A1102" s="22"/>
      <c r="B1102" s="23" t="s">
        <v>316</v>
      </c>
      <c r="C1102" s="24">
        <v>222585</v>
      </c>
      <c r="D1102" s="12">
        <v>3110007</v>
      </c>
      <c r="E1102" s="25">
        <v>3332592</v>
      </c>
      <c r="F1102" t="str">
        <f>INDEX([1]Quadro!$B$1:$B$3005,MATCH(B1102,[1]Quadro!$A$1:$A$3005,0),0)</f>
        <v>Algarve</v>
      </c>
    </row>
    <row r="1103" spans="1:6" x14ac:dyDescent="0.2">
      <c r="A1103" s="22"/>
      <c r="B1103" s="23" t="s">
        <v>317</v>
      </c>
      <c r="C1103" s="24">
        <v>0</v>
      </c>
      <c r="D1103" s="12">
        <v>428261</v>
      </c>
      <c r="E1103" s="25">
        <v>428261</v>
      </c>
      <c r="F1103" t="str">
        <f>INDEX([1]Quadro!$B$1:$B$3005,MATCH(B1103,[1]Quadro!$A$1:$A$3005,0),0)</f>
        <v>Beira Baixa</v>
      </c>
    </row>
    <row r="1104" spans="1:6" x14ac:dyDescent="0.2">
      <c r="A1104" s="22"/>
      <c r="B1104" s="23" t="s">
        <v>318</v>
      </c>
      <c r="C1104" s="24">
        <v>324426</v>
      </c>
      <c r="D1104" s="12">
        <v>2490223</v>
      </c>
      <c r="E1104" s="25">
        <v>2814649</v>
      </c>
      <c r="F1104" t="str">
        <f>INDEX([1]Quadro!$B$1:$B$3005,MATCH(B1104,[1]Quadro!$A$1:$A$3005,0),0)</f>
        <v>Cávado</v>
      </c>
    </row>
    <row r="1105" spans="1:6" x14ac:dyDescent="0.2">
      <c r="A1105" s="22"/>
      <c r="B1105" s="23" t="s">
        <v>319</v>
      </c>
      <c r="C1105" s="24">
        <v>4112</v>
      </c>
      <c r="D1105" s="12">
        <v>1279913</v>
      </c>
      <c r="E1105" s="25">
        <v>1284025</v>
      </c>
      <c r="F1105" t="str">
        <f>INDEX([1]Quadro!$B$1:$B$3005,MATCH(B1105,[1]Quadro!$A$1:$A$3005,0),0)</f>
        <v>Alentejo Central</v>
      </c>
    </row>
    <row r="1106" spans="1:6" x14ac:dyDescent="0.2">
      <c r="A1106" s="22"/>
      <c r="B1106" s="23" t="s">
        <v>320</v>
      </c>
      <c r="C1106" s="24">
        <v>0</v>
      </c>
      <c r="D1106" s="12">
        <v>692552</v>
      </c>
      <c r="E1106" s="25">
        <v>692552</v>
      </c>
      <c r="F1106" t="str">
        <f>INDEX([1]Quadro!$B$1:$B$3005,MATCH(B1106,[1]Quadro!$A$1:$A$3005,0),0)</f>
        <v>Terras de Trás-os-Montes</v>
      </c>
    </row>
    <row r="1107" spans="1:6" x14ac:dyDescent="0.2">
      <c r="A1107" s="22"/>
      <c r="B1107" s="23" t="s">
        <v>321</v>
      </c>
      <c r="C1107" s="24">
        <v>852</v>
      </c>
      <c r="D1107" s="12">
        <v>1119074</v>
      </c>
      <c r="E1107" s="25">
        <v>1119926</v>
      </c>
      <c r="F1107" t="str">
        <f>INDEX([1]Quadro!$B$1:$B$3005,MATCH(B1107,[1]Quadro!$A$1:$A$3005,0),0)</f>
        <v>Terras de Trás-os-Montes</v>
      </c>
    </row>
    <row r="1108" spans="1:6" x14ac:dyDescent="0.2">
      <c r="A1108" s="22"/>
      <c r="B1108" s="23" t="s">
        <v>322</v>
      </c>
      <c r="C1108" s="24">
        <v>17132954</v>
      </c>
      <c r="D1108" s="12">
        <v>5820719</v>
      </c>
      <c r="E1108" s="25">
        <v>22953673</v>
      </c>
      <c r="F1108" t="str">
        <f>INDEX([1]Quadro!$B$1:$B$3005,MATCH(B1108,[1]Quadro!$A$1:$A$3005,0),0)</f>
        <v>Viseu Dão Lafões</v>
      </c>
    </row>
    <row r="1109" spans="1:6" x14ac:dyDescent="0.2">
      <c r="A1109" s="22"/>
      <c r="B1109" s="23" t="s">
        <v>323</v>
      </c>
      <c r="C1109" s="24">
        <v>43918</v>
      </c>
      <c r="D1109" s="12">
        <v>859450</v>
      </c>
      <c r="E1109" s="25">
        <v>903368</v>
      </c>
      <c r="F1109" t="str">
        <f>INDEX([1]Quadro!$B$1:$B$3005,MATCH(B1109,[1]Quadro!$A$1:$A$3005,0),0)</f>
        <v>Ave</v>
      </c>
    </row>
    <row r="1110" spans="1:6" x14ac:dyDescent="0.2">
      <c r="A1110" s="22"/>
      <c r="B1110" s="23" t="s">
        <v>324</v>
      </c>
      <c r="C1110" s="24">
        <v>63953</v>
      </c>
      <c r="D1110" s="12">
        <v>797860</v>
      </c>
      <c r="E1110" s="25">
        <v>861813</v>
      </c>
      <c r="F1110" t="str">
        <f>INDEX([1]Quadro!$B$1:$B$3005,MATCH(B1110,[1]Quadro!$A$1:$A$3005,0),0)</f>
        <v>Viseu Dão Lafões</v>
      </c>
    </row>
    <row r="1111" spans="1:6" x14ac:dyDescent="0.2">
      <c r="A1111" s="18" t="s">
        <v>328</v>
      </c>
      <c r="B1111" s="16"/>
      <c r="C1111" s="19">
        <v>931796355</v>
      </c>
      <c r="D1111" s="20">
        <v>792933901</v>
      </c>
      <c r="E1111" s="21">
        <v>1724730256</v>
      </c>
      <c r="F1111" t="e">
        <f>INDEX([1]Quadro!$B$1:$B$3005,MATCH(B1111,[1]Quadro!$A$1:$A$3005,0),0)</f>
        <v>#N/A</v>
      </c>
    </row>
    <row r="1112" spans="1:6" x14ac:dyDescent="0.2">
      <c r="A1112" s="18" t="s">
        <v>18</v>
      </c>
      <c r="B1112" s="18" t="s">
        <v>62</v>
      </c>
      <c r="C1112" s="19">
        <v>0</v>
      </c>
      <c r="D1112" s="20">
        <v>765</v>
      </c>
      <c r="E1112" s="21">
        <v>765</v>
      </c>
      <c r="F1112" t="str">
        <f>INDEX([1]Quadro!$B$1:$B$3005,MATCH(B1112,[1]Quadro!$A$1:$A$3005,0),0)</f>
        <v>Alentejo Central</v>
      </c>
    </row>
    <row r="1113" spans="1:6" x14ac:dyDescent="0.2">
      <c r="A1113" s="22"/>
      <c r="B1113" s="23" t="s">
        <v>73</v>
      </c>
      <c r="C1113" s="24">
        <v>0</v>
      </c>
      <c r="D1113" s="12">
        <v>36145</v>
      </c>
      <c r="E1113" s="25">
        <v>36145</v>
      </c>
      <c r="F1113" t="str">
        <f>INDEX([1]Quadro!$B$1:$B$3005,MATCH(B1113,[1]Quadro!$A$1:$A$3005,0),0)</f>
        <v>Baixo Alentejo</v>
      </c>
    </row>
    <row r="1114" spans="1:6" x14ac:dyDescent="0.2">
      <c r="A1114" s="22"/>
      <c r="B1114" s="23" t="s">
        <v>80</v>
      </c>
      <c r="C1114" s="24">
        <v>0</v>
      </c>
      <c r="D1114" s="12">
        <v>163</v>
      </c>
      <c r="E1114" s="25">
        <v>163</v>
      </c>
      <c r="F1114" t="str">
        <f>INDEX([1]Quadro!$B$1:$B$3005,MATCH(B1114,[1]Quadro!$A$1:$A$3005,0),0)</f>
        <v>Terras de Trás-os-Montes</v>
      </c>
    </row>
    <row r="1115" spans="1:6" x14ac:dyDescent="0.2">
      <c r="A1115" s="22"/>
      <c r="B1115" s="23" t="s">
        <v>121</v>
      </c>
      <c r="C1115" s="24">
        <v>0</v>
      </c>
      <c r="D1115" s="12">
        <v>348</v>
      </c>
      <c r="E1115" s="25">
        <v>348</v>
      </c>
      <c r="F1115" t="str">
        <f>INDEX([1]Quadro!$B$1:$B$3005,MATCH(B1115,[1]Quadro!$A$1:$A$3005,0),0)</f>
        <v>Área Metropolitana do Porto</v>
      </c>
    </row>
    <row r="1116" spans="1:6" x14ac:dyDescent="0.2">
      <c r="A1116" s="22"/>
      <c r="B1116" s="23" t="s">
        <v>122</v>
      </c>
      <c r="C1116" s="24">
        <v>0</v>
      </c>
      <c r="D1116" s="12">
        <v>2825</v>
      </c>
      <c r="E1116" s="25">
        <v>2825</v>
      </c>
      <c r="F1116" t="str">
        <f>INDEX([1]Quadro!$B$1:$B$3005,MATCH(B1116,[1]Quadro!$A$1:$A$3005,0),0)</f>
        <v>Tâmega e Sousa</v>
      </c>
    </row>
    <row r="1117" spans="1:6" x14ac:dyDescent="0.2">
      <c r="A1117" s="22"/>
      <c r="B1117" s="23" t="s">
        <v>144</v>
      </c>
      <c r="C1117" s="24">
        <v>0</v>
      </c>
      <c r="D1117" s="12">
        <v>64934</v>
      </c>
      <c r="E1117" s="25">
        <v>64934</v>
      </c>
      <c r="F1117" t="str">
        <f>INDEX([1]Quadro!$B$1:$B$3005,MATCH(B1117,[1]Quadro!$A$1:$A$3005,0),0)</f>
        <v>Algarve</v>
      </c>
    </row>
    <row r="1118" spans="1:6" x14ac:dyDescent="0.2">
      <c r="A1118" s="22"/>
      <c r="B1118" s="23" t="s">
        <v>145</v>
      </c>
      <c r="C1118" s="24">
        <v>0</v>
      </c>
      <c r="D1118" s="12">
        <v>5530</v>
      </c>
      <c r="E1118" s="25">
        <v>5530</v>
      </c>
      <c r="F1118" t="str">
        <f>INDEX([1]Quadro!$B$1:$B$3005,MATCH(B1118,[1]Quadro!$A$1:$A$3005,0),0)</f>
        <v>Algarve</v>
      </c>
    </row>
    <row r="1119" spans="1:6" x14ac:dyDescent="0.2">
      <c r="A1119" s="22"/>
      <c r="B1119" s="23" t="s">
        <v>160</v>
      </c>
      <c r="C1119" s="24">
        <v>0</v>
      </c>
      <c r="D1119" s="12">
        <v>11039</v>
      </c>
      <c r="E1119" s="25">
        <v>11039</v>
      </c>
      <c r="F1119" t="str">
        <f>INDEX([1]Quadro!$B$1:$B$3005,MATCH(B1119,[1]Quadro!$A$1:$A$3005,0),0)</f>
        <v>Área Metropolitana do Porto</v>
      </c>
    </row>
    <row r="1120" spans="1:6" x14ac:dyDescent="0.2">
      <c r="A1120" s="22"/>
      <c r="B1120" s="23" t="s">
        <v>163</v>
      </c>
      <c r="C1120" s="24">
        <v>0</v>
      </c>
      <c r="D1120" s="12">
        <v>1554</v>
      </c>
      <c r="E1120" s="25">
        <v>1554</v>
      </c>
      <c r="F1120" t="str">
        <f>INDEX([1]Quadro!$B$1:$B$3005,MATCH(B1120,[1]Quadro!$A$1:$A$3005,0),0)</f>
        <v>Tâmega e Sousa</v>
      </c>
    </row>
    <row r="1121" spans="1:6" x14ac:dyDescent="0.2">
      <c r="A1121" s="22"/>
      <c r="B1121" s="23" t="s">
        <v>178</v>
      </c>
      <c r="C1121" s="24">
        <v>0</v>
      </c>
      <c r="D1121" s="12">
        <v>19803</v>
      </c>
      <c r="E1121" s="25">
        <v>19803</v>
      </c>
      <c r="F1121" t="str">
        <f>INDEX([1]Quadro!$B$1:$B$3005,MATCH(B1121,[1]Quadro!$A$1:$A$3005,0),0)</f>
        <v>Área Metropolitana de Lisboa</v>
      </c>
    </row>
    <row r="1122" spans="1:6" x14ac:dyDescent="0.2">
      <c r="A1122" s="22"/>
      <c r="B1122" s="23" t="s">
        <v>200</v>
      </c>
      <c r="C1122" s="24">
        <v>0</v>
      </c>
      <c r="D1122" s="12">
        <v>4491</v>
      </c>
      <c r="E1122" s="25">
        <v>4491</v>
      </c>
      <c r="F1122" t="str">
        <f>INDEX([1]Quadro!$B$1:$B$3005,MATCH(B1122,[1]Quadro!$A$1:$A$3005,0),0)</f>
        <v>Área Metropolitana de Lisboa</v>
      </c>
    </row>
    <row r="1123" spans="1:6" x14ac:dyDescent="0.2">
      <c r="A1123" s="22"/>
      <c r="B1123" s="23" t="s">
        <v>203</v>
      </c>
      <c r="C1123" s="24">
        <v>0</v>
      </c>
      <c r="D1123" s="12">
        <v>17999</v>
      </c>
      <c r="E1123" s="25">
        <v>17999</v>
      </c>
      <c r="F1123" t="e">
        <f>INDEX([1]Quadro!$B$1:$B$3005,MATCH(B1123,[1]Quadro!$A$1:$A$3005,0),0)</f>
        <v>#N/A</v>
      </c>
    </row>
    <row r="1124" spans="1:6" x14ac:dyDescent="0.2">
      <c r="A1124" s="22"/>
      <c r="B1124" s="23" t="s">
        <v>208</v>
      </c>
      <c r="C1124" s="24">
        <v>0</v>
      </c>
      <c r="D1124" s="12">
        <v>10613</v>
      </c>
      <c r="E1124" s="25">
        <v>10613</v>
      </c>
      <c r="F1124" t="str">
        <f>INDEX([1]Quadro!$B$1:$B$3005,MATCH(B1124,[1]Quadro!$A$1:$A$3005,0),0)</f>
        <v>Região de Aveiro</v>
      </c>
    </row>
    <row r="1125" spans="1:6" x14ac:dyDescent="0.2">
      <c r="A1125" s="22"/>
      <c r="B1125" s="23" t="s">
        <v>210</v>
      </c>
      <c r="C1125" s="24">
        <v>0</v>
      </c>
      <c r="D1125" s="12">
        <v>8418</v>
      </c>
      <c r="E1125" s="25">
        <v>8418</v>
      </c>
      <c r="F1125" t="str">
        <f>INDEX([1]Quadro!$B$1:$B$3005,MATCH(B1125,[1]Quadro!$A$1:$A$3005,0),0)</f>
        <v>Área Metropolitana de Lisboa</v>
      </c>
    </row>
    <row r="1126" spans="1:6" x14ac:dyDescent="0.2">
      <c r="A1126" s="22"/>
      <c r="B1126" s="23" t="s">
        <v>216</v>
      </c>
      <c r="C1126" s="24">
        <v>0</v>
      </c>
      <c r="D1126" s="12">
        <v>20196</v>
      </c>
      <c r="E1126" s="25">
        <v>20196</v>
      </c>
      <c r="F1126" t="str">
        <f>INDEX([1]Quadro!$B$1:$B$3005,MATCH(B1126,[1]Quadro!$A$1:$A$3005,0),0)</f>
        <v>Tâmega e Sousa</v>
      </c>
    </row>
    <row r="1127" spans="1:6" x14ac:dyDescent="0.2">
      <c r="A1127" s="22"/>
      <c r="B1127" s="23" t="s">
        <v>231</v>
      </c>
      <c r="C1127" s="24">
        <v>0</v>
      </c>
      <c r="D1127" s="12">
        <v>-73</v>
      </c>
      <c r="E1127" s="25">
        <v>-73</v>
      </c>
      <c r="F1127" t="str">
        <f>INDEX([1]Quadro!$B$1:$B$3005,MATCH(B1127,[1]Quadro!$A$1:$A$3005,0),0)</f>
        <v>Algarve</v>
      </c>
    </row>
    <row r="1128" spans="1:6" x14ac:dyDescent="0.2">
      <c r="A1128" s="22"/>
      <c r="B1128" s="23" t="s">
        <v>232</v>
      </c>
      <c r="C1128" s="24">
        <v>0</v>
      </c>
      <c r="D1128" s="12">
        <v>7738728</v>
      </c>
      <c r="E1128" s="25">
        <v>7738728</v>
      </c>
      <c r="F1128" t="str">
        <f>INDEX([1]Quadro!$B$1:$B$3005,MATCH(B1128,[1]Quadro!$A$1:$A$3005,0),0)</f>
        <v>Área Metropolitana do Porto</v>
      </c>
    </row>
    <row r="1129" spans="1:6" x14ac:dyDescent="0.2">
      <c r="A1129" s="22"/>
      <c r="B1129" s="23" t="s">
        <v>251</v>
      </c>
      <c r="C1129" s="24">
        <v>0</v>
      </c>
      <c r="D1129" s="12">
        <v>14973</v>
      </c>
      <c r="E1129" s="25">
        <v>14973</v>
      </c>
      <c r="F1129" t="str">
        <f>INDEX([1]Quadro!$B$1:$B$3005,MATCH(B1129,[1]Quadro!$A$1:$A$3005,0),0)</f>
        <v>Lezíria do Tejo</v>
      </c>
    </row>
    <row r="1130" spans="1:6" x14ac:dyDescent="0.2">
      <c r="A1130" s="22"/>
      <c r="B1130" s="23" t="s">
        <v>252</v>
      </c>
      <c r="C1130" s="24">
        <v>0</v>
      </c>
      <c r="D1130" s="12">
        <v>2491</v>
      </c>
      <c r="E1130" s="25">
        <v>2491</v>
      </c>
      <c r="F1130" t="str">
        <f>INDEX([1]Quadro!$B$1:$B$3005,MATCH(B1130,[1]Quadro!$A$1:$A$3005,0),0)</f>
        <v>Alentejo Litoral</v>
      </c>
    </row>
    <row r="1131" spans="1:6" x14ac:dyDescent="0.2">
      <c r="A1131" s="22"/>
      <c r="B1131" s="23" t="s">
        <v>255</v>
      </c>
      <c r="C1131" s="24">
        <v>0</v>
      </c>
      <c r="D1131" s="12">
        <v>27216</v>
      </c>
      <c r="E1131" s="25">
        <v>27216</v>
      </c>
      <c r="F1131" t="e">
        <f>INDEX([1]Quadro!$B$1:$B$3005,MATCH(B1131,[1]Quadro!$A$1:$A$3005,0),0)</f>
        <v>#N/A</v>
      </c>
    </row>
    <row r="1132" spans="1:6" x14ac:dyDescent="0.2">
      <c r="A1132" s="22"/>
      <c r="B1132" s="23" t="s">
        <v>267</v>
      </c>
      <c r="C1132" s="24">
        <v>0</v>
      </c>
      <c r="D1132" s="12">
        <v>36539</v>
      </c>
      <c r="E1132" s="25">
        <v>36539</v>
      </c>
      <c r="F1132" t="str">
        <f>INDEX([1]Quadro!$B$1:$B$3005,MATCH(B1132,[1]Quadro!$A$1:$A$3005,0),0)</f>
        <v>Área Metropolitana de Lisboa</v>
      </c>
    </row>
    <row r="1133" spans="1:6" x14ac:dyDescent="0.2">
      <c r="A1133" s="22"/>
      <c r="B1133" s="23" t="s">
        <v>309</v>
      </c>
      <c r="C1133" s="24">
        <v>0</v>
      </c>
      <c r="D1133" s="12">
        <v>18228</v>
      </c>
      <c r="E1133" s="25">
        <v>18228</v>
      </c>
      <c r="F1133" t="str">
        <f>INDEX([1]Quadro!$B$1:$B$3005,MATCH(B1133,[1]Quadro!$A$1:$A$3005,0),0)</f>
        <v>Área Metropolitana do Porto</v>
      </c>
    </row>
    <row r="1134" spans="1:6" x14ac:dyDescent="0.2">
      <c r="A1134" s="18" t="s">
        <v>329</v>
      </c>
      <c r="B1134" s="16"/>
      <c r="C1134" s="19">
        <v>0</v>
      </c>
      <c r="D1134" s="20">
        <v>8042925</v>
      </c>
      <c r="E1134" s="21">
        <v>8042925</v>
      </c>
      <c r="F1134" t="e">
        <f>INDEX([1]Quadro!$B$1:$B$3005,MATCH(B1134,[1]Quadro!$A$1:$A$3005,0),0)</f>
        <v>#N/A</v>
      </c>
    </row>
    <row r="1135" spans="1:6" x14ac:dyDescent="0.2">
      <c r="A1135" s="18" t="s">
        <v>19</v>
      </c>
      <c r="B1135" s="18" t="s">
        <v>28</v>
      </c>
      <c r="C1135" s="19">
        <v>31183284</v>
      </c>
      <c r="D1135" s="20">
        <v>3701860</v>
      </c>
      <c r="E1135" s="21">
        <v>34885144</v>
      </c>
      <c r="F1135" t="str">
        <f>INDEX([1]Quadro!$B$1:$B$3005,MATCH(B1135,[1]Quadro!$A$1:$A$3005,0),0)</f>
        <v>Médio Tejo</v>
      </c>
    </row>
    <row r="1136" spans="1:6" x14ac:dyDescent="0.2">
      <c r="A1136" s="22"/>
      <c r="B1136" s="23" t="s">
        <v>29</v>
      </c>
      <c r="C1136" s="24">
        <v>155759519</v>
      </c>
      <c r="D1136" s="12">
        <v>21427807</v>
      </c>
      <c r="E1136" s="25">
        <v>177187326</v>
      </c>
      <c r="F1136" t="str">
        <f>INDEX([1]Quadro!$B$1:$B$3005,MATCH(B1136,[1]Quadro!$A$1:$A$3005,0),0)</f>
        <v>Região de Aveiro</v>
      </c>
    </row>
    <row r="1137" spans="1:6" x14ac:dyDescent="0.2">
      <c r="A1137" s="22"/>
      <c r="B1137" s="23" t="s">
        <v>30</v>
      </c>
      <c r="C1137" s="24">
        <v>1776499</v>
      </c>
      <c r="D1137" s="12">
        <v>944410</v>
      </c>
      <c r="E1137" s="25">
        <v>2720909</v>
      </c>
      <c r="F1137" t="str">
        <f>INDEX([1]Quadro!$B$1:$B$3005,MATCH(B1137,[1]Quadro!$A$1:$A$3005,0),0)</f>
        <v>Viseu Dão Lafões</v>
      </c>
    </row>
    <row r="1138" spans="1:6" x14ac:dyDescent="0.2">
      <c r="A1138" s="22"/>
      <c r="B1138" s="23" t="s">
        <v>31</v>
      </c>
      <c r="C1138" s="24">
        <v>2444794</v>
      </c>
      <c r="D1138" s="12">
        <v>1141773</v>
      </c>
      <c r="E1138" s="25">
        <v>3586567</v>
      </c>
      <c r="F1138" t="str">
        <f>INDEX([1]Quadro!$B$1:$B$3005,MATCH(B1138,[1]Quadro!$A$1:$A$3005,0),0)</f>
        <v>Alentejo Central</v>
      </c>
    </row>
    <row r="1139" spans="1:6" x14ac:dyDescent="0.2">
      <c r="A1139" s="22"/>
      <c r="B1139" s="23" t="s">
        <v>32</v>
      </c>
      <c r="C1139" s="24">
        <v>51564574</v>
      </c>
      <c r="D1139" s="12">
        <v>5566935</v>
      </c>
      <c r="E1139" s="25">
        <v>57131509</v>
      </c>
      <c r="F1139" t="str">
        <f>INDEX([1]Quadro!$B$1:$B$3005,MATCH(B1139,[1]Quadro!$A$1:$A$3005,0),0)</f>
        <v>Região de Aveiro</v>
      </c>
    </row>
    <row r="1140" spans="1:6" x14ac:dyDescent="0.2">
      <c r="A1140" s="22"/>
      <c r="B1140" s="23" t="s">
        <v>33</v>
      </c>
      <c r="C1140" s="24">
        <v>5886577</v>
      </c>
      <c r="D1140" s="12">
        <v>8225705</v>
      </c>
      <c r="E1140" s="25">
        <v>14112282</v>
      </c>
      <c r="F1140" t="str">
        <f>INDEX([1]Quadro!$B$1:$B$3005,MATCH(B1140,[1]Quadro!$A$1:$A$3005,0),0)</f>
        <v>Algarve</v>
      </c>
    </row>
    <row r="1141" spans="1:6" x14ac:dyDescent="0.2">
      <c r="A1141" s="22"/>
      <c r="B1141" s="23" t="s">
        <v>34</v>
      </c>
      <c r="C1141" s="24">
        <v>6154463</v>
      </c>
      <c r="D1141" s="12">
        <v>2343760</v>
      </c>
      <c r="E1141" s="25">
        <v>8498223</v>
      </c>
      <c r="F1141" t="str">
        <f>INDEX([1]Quadro!$B$1:$B$3005,MATCH(B1141,[1]Quadro!$A$1:$A$3005,0),0)</f>
        <v>Alentejo Litoral</v>
      </c>
    </row>
    <row r="1142" spans="1:6" x14ac:dyDescent="0.2">
      <c r="A1142" s="22"/>
      <c r="B1142" s="23" t="s">
        <v>35</v>
      </c>
      <c r="C1142" s="24">
        <v>36008087</v>
      </c>
      <c r="D1142" s="12">
        <v>7018011</v>
      </c>
      <c r="E1142" s="25">
        <v>43026098</v>
      </c>
      <c r="F1142" t="str">
        <f>INDEX([1]Quadro!$B$1:$B$3005,MATCH(B1142,[1]Quadro!$A$1:$A$3005,0),0)</f>
        <v>Médio Tejo</v>
      </c>
    </row>
    <row r="1143" spans="1:6" x14ac:dyDescent="0.2">
      <c r="A1143" s="22"/>
      <c r="B1143" s="23" t="s">
        <v>36</v>
      </c>
      <c r="C1143" s="24">
        <v>123611760</v>
      </c>
      <c r="D1143" s="12">
        <v>23959185</v>
      </c>
      <c r="E1143" s="25">
        <v>147570945</v>
      </c>
      <c r="F1143" t="str">
        <f>INDEX([1]Quadro!$B$1:$B$3005,MATCH(B1143,[1]Quadro!$A$1:$A$3005,0),0)</f>
        <v>Oeste</v>
      </c>
    </row>
    <row r="1144" spans="1:6" x14ac:dyDescent="0.2">
      <c r="A1144" s="22"/>
      <c r="B1144" s="23" t="s">
        <v>37</v>
      </c>
      <c r="C1144" s="24">
        <v>12778543</v>
      </c>
      <c r="D1144" s="12">
        <v>1877609</v>
      </c>
      <c r="E1144" s="25">
        <v>14656152</v>
      </c>
      <c r="F1144" t="str">
        <f>INDEX([1]Quadro!$B$1:$B$3005,MATCH(B1144,[1]Quadro!$A$1:$A$3005,0),0)</f>
        <v>Área Metropolitana de Lisboa</v>
      </c>
    </row>
    <row r="1145" spans="1:6" x14ac:dyDescent="0.2">
      <c r="A1145" s="22"/>
      <c r="B1145" s="23" t="s">
        <v>38</v>
      </c>
      <c r="C1145" s="24">
        <v>163536</v>
      </c>
      <c r="D1145" s="12">
        <v>144887</v>
      </c>
      <c r="E1145" s="25">
        <v>308423</v>
      </c>
      <c r="F1145" t="str">
        <f>INDEX([1]Quadro!$B$1:$B$3005,MATCH(B1145,[1]Quadro!$A$1:$A$3005,0),0)</f>
        <v>Algarve</v>
      </c>
    </row>
    <row r="1146" spans="1:6" x14ac:dyDescent="0.2">
      <c r="A1146" s="22"/>
      <c r="B1146" s="23" t="s">
        <v>39</v>
      </c>
      <c r="C1146" s="24">
        <v>100068125</v>
      </c>
      <c r="D1146" s="12">
        <v>4280617</v>
      </c>
      <c r="E1146" s="25">
        <v>104348742</v>
      </c>
      <c r="F1146" t="str">
        <f>INDEX([1]Quadro!$B$1:$B$3005,MATCH(B1146,[1]Quadro!$A$1:$A$3005,0),0)</f>
        <v>Oeste</v>
      </c>
    </row>
    <row r="1147" spans="1:6" x14ac:dyDescent="0.2">
      <c r="A1147" s="22"/>
      <c r="B1147" s="23" t="s">
        <v>40</v>
      </c>
      <c r="C1147" s="24">
        <v>163262</v>
      </c>
      <c r="D1147" s="12">
        <v>613998</v>
      </c>
      <c r="E1147" s="25">
        <v>777260</v>
      </c>
      <c r="F1147" t="str">
        <f>INDEX([1]Quadro!$B$1:$B$3005,MATCH(B1147,[1]Quadro!$A$1:$A$3005,0),0)</f>
        <v>Terras de Trás-os-Montes</v>
      </c>
    </row>
    <row r="1148" spans="1:6" x14ac:dyDescent="0.2">
      <c r="A1148" s="22"/>
      <c r="B1148" s="23" t="s">
        <v>41</v>
      </c>
      <c r="C1148" s="24">
        <v>2506108</v>
      </c>
      <c r="D1148" s="12">
        <v>901460</v>
      </c>
      <c r="E1148" s="25">
        <v>3407568</v>
      </c>
      <c r="F1148" t="str">
        <f>INDEX([1]Quadro!$B$1:$B$3005,MATCH(B1148,[1]Quadro!$A$1:$A$3005,0),0)</f>
        <v>Douro</v>
      </c>
    </row>
    <row r="1149" spans="1:6" x14ac:dyDescent="0.2">
      <c r="A1149" s="22"/>
      <c r="B1149" s="23" t="s">
        <v>42</v>
      </c>
      <c r="C1149" s="24">
        <v>0</v>
      </c>
      <c r="D1149" s="12">
        <v>393641</v>
      </c>
      <c r="E1149" s="25">
        <v>393641</v>
      </c>
      <c r="F1149" t="str">
        <f>INDEX([1]Quadro!$B$1:$B$3005,MATCH(B1149,[1]Quadro!$A$1:$A$3005,0),0)</f>
        <v>Algarve</v>
      </c>
    </row>
    <row r="1150" spans="1:6" x14ac:dyDescent="0.2">
      <c r="A1150" s="22"/>
      <c r="B1150" s="23" t="s">
        <v>43</v>
      </c>
      <c r="C1150" s="24">
        <v>8655712</v>
      </c>
      <c r="D1150" s="12">
        <v>568397</v>
      </c>
      <c r="E1150" s="25">
        <v>9224109</v>
      </c>
      <c r="F1150" t="str">
        <f>INDEX([1]Quadro!$B$1:$B$3005,MATCH(B1150,[1]Quadro!$A$1:$A$3005,0),0)</f>
        <v>Baixo Alentejo</v>
      </c>
    </row>
    <row r="1151" spans="1:6" x14ac:dyDescent="0.2">
      <c r="A1151" s="22"/>
      <c r="B1151" s="23" t="s">
        <v>44</v>
      </c>
      <c r="C1151" s="24">
        <v>50740283</v>
      </c>
      <c r="D1151" s="12">
        <v>11564483</v>
      </c>
      <c r="E1151" s="25">
        <v>62304766</v>
      </c>
      <c r="F1151" t="str">
        <f>INDEX([1]Quadro!$B$1:$B$3005,MATCH(B1151,[1]Quadro!$A$1:$A$3005,0),0)</f>
        <v>Área Metropolitana de Lisboa</v>
      </c>
    </row>
    <row r="1152" spans="1:6" x14ac:dyDescent="0.2">
      <c r="A1152" s="22"/>
      <c r="B1152" s="23" t="s">
        <v>45</v>
      </c>
      <c r="C1152" s="24">
        <v>1812667</v>
      </c>
      <c r="D1152" s="12">
        <v>1195079</v>
      </c>
      <c r="E1152" s="25">
        <v>3007746</v>
      </c>
      <c r="F1152" t="str">
        <f>INDEX([1]Quadro!$B$1:$B$3005,MATCH(B1152,[1]Quadro!$A$1:$A$3005,0),0)</f>
        <v>Beiras e Serra da Estrela</v>
      </c>
    </row>
    <row r="1153" spans="1:6" x14ac:dyDescent="0.2">
      <c r="A1153" s="22"/>
      <c r="B1153" s="23" t="s">
        <v>46</v>
      </c>
      <c r="C1153" s="24">
        <v>5905285</v>
      </c>
      <c r="D1153" s="12">
        <v>2561039</v>
      </c>
      <c r="E1153" s="25">
        <v>8466324</v>
      </c>
      <c r="F1153" t="str">
        <f>INDEX([1]Quadro!$B$1:$B$3005,MATCH(B1153,[1]Quadro!$A$1:$A$3005,0),0)</f>
        <v>Lezíria do Tejo</v>
      </c>
    </row>
    <row r="1154" spans="1:6" x14ac:dyDescent="0.2">
      <c r="A1154" s="22"/>
      <c r="B1154" s="23" t="s">
        <v>47</v>
      </c>
      <c r="C1154" s="24">
        <v>3031248</v>
      </c>
      <c r="D1154" s="12">
        <v>665541</v>
      </c>
      <c r="E1154" s="25">
        <v>3696789</v>
      </c>
      <c r="F1154" t="str">
        <f>INDEX([1]Quadro!$B$1:$B$3005,MATCH(B1154,[1]Quadro!$A$1:$A$3005,0),0)</f>
        <v>Baixo Alentejo</v>
      </c>
    </row>
    <row r="1155" spans="1:6" x14ac:dyDescent="0.2">
      <c r="A1155" s="22"/>
      <c r="B1155" s="23" t="s">
        <v>48</v>
      </c>
      <c r="C1155" s="24">
        <v>2224677</v>
      </c>
      <c r="D1155" s="12">
        <v>1081466</v>
      </c>
      <c r="E1155" s="25">
        <v>3306143</v>
      </c>
      <c r="F1155" t="str">
        <f>INDEX([1]Quadro!$B$1:$B$3005,MATCH(B1155,[1]Quadro!$A$1:$A$3005,0),0)</f>
        <v>Lezíria do Tejo</v>
      </c>
    </row>
    <row r="1156" spans="1:6" x14ac:dyDescent="0.2">
      <c r="A1156" s="22"/>
      <c r="B1156" s="23" t="s">
        <v>49</v>
      </c>
      <c r="C1156" s="24">
        <v>351344</v>
      </c>
      <c r="D1156" s="12">
        <v>467937</v>
      </c>
      <c r="E1156" s="25">
        <v>819281</v>
      </c>
      <c r="F1156" t="str">
        <f>INDEX([1]Quadro!$B$1:$B$3005,MATCH(B1156,[1]Quadro!$A$1:$A$3005,0),0)</f>
        <v>Alto Alentejo</v>
      </c>
    </row>
    <row r="1157" spans="1:6" x14ac:dyDescent="0.2">
      <c r="A1157" s="22"/>
      <c r="B1157" s="23" t="s">
        <v>50</v>
      </c>
      <c r="C1157" s="24">
        <v>2179263</v>
      </c>
      <c r="D1157" s="12">
        <v>2200171</v>
      </c>
      <c r="E1157" s="25">
        <v>4379434</v>
      </c>
      <c r="F1157" t="str">
        <f>INDEX([1]Quadro!$B$1:$B$3005,MATCH(B1157,[1]Quadro!$A$1:$A$3005,0),0)</f>
        <v>Região de Leiria</v>
      </c>
    </row>
    <row r="1158" spans="1:6" x14ac:dyDescent="0.2">
      <c r="A1158" s="22"/>
      <c r="B1158" s="23" t="s">
        <v>51</v>
      </c>
      <c r="C1158" s="24">
        <v>601355</v>
      </c>
      <c r="D1158" s="12">
        <v>251114</v>
      </c>
      <c r="E1158" s="25">
        <v>852469</v>
      </c>
      <c r="F1158" t="str">
        <f>INDEX([1]Quadro!$B$1:$B$3005,MATCH(B1158,[1]Quadro!$A$1:$A$3005,0),0)</f>
        <v>Baixo Alentejo</v>
      </c>
    </row>
    <row r="1159" spans="1:6" x14ac:dyDescent="0.2">
      <c r="A1159" s="22"/>
      <c r="B1159" s="23" t="s">
        <v>52</v>
      </c>
      <c r="C1159" s="24">
        <v>76544875</v>
      </c>
      <c r="D1159" s="12">
        <v>10271214</v>
      </c>
      <c r="E1159" s="25">
        <v>86816089</v>
      </c>
      <c r="F1159" t="str">
        <f>INDEX([1]Quadro!$B$1:$B$3005,MATCH(B1159,[1]Quadro!$A$1:$A$3005,0),0)</f>
        <v>Área Metropolitana de Lisboa</v>
      </c>
    </row>
    <row r="1160" spans="1:6" x14ac:dyDescent="0.2">
      <c r="A1160" s="22"/>
      <c r="B1160" s="23" t="s">
        <v>53</v>
      </c>
      <c r="C1160" s="24">
        <v>12465786</v>
      </c>
      <c r="D1160" s="12">
        <v>8726274</v>
      </c>
      <c r="E1160" s="25">
        <v>21192060</v>
      </c>
      <c r="F1160" t="str">
        <f>INDEX([1]Quadro!$B$1:$B$3005,MATCH(B1160,[1]Quadro!$A$1:$A$3005,0),0)</f>
        <v>Tâmega e Sousa</v>
      </c>
    </row>
    <row r="1161" spans="1:6" x14ac:dyDescent="0.2">
      <c r="A1161" s="22"/>
      <c r="B1161" s="23" t="s">
        <v>54</v>
      </c>
      <c r="C1161" s="24">
        <v>3445074</v>
      </c>
      <c r="D1161" s="12">
        <v>2787394</v>
      </c>
      <c r="E1161" s="25">
        <v>6232468</v>
      </c>
      <c r="F1161" t="str">
        <f>INDEX([1]Quadro!$B$1:$B$3005,MATCH(B1161,[1]Quadro!$A$1:$A$3005,0),0)</f>
        <v>Cávado</v>
      </c>
    </row>
    <row r="1162" spans="1:6" x14ac:dyDescent="0.2">
      <c r="A1162" s="22"/>
      <c r="B1162" s="23" t="s">
        <v>55</v>
      </c>
      <c r="C1162" s="24">
        <v>70329286</v>
      </c>
      <c r="D1162" s="12">
        <v>5465286</v>
      </c>
      <c r="E1162" s="25">
        <v>75794572</v>
      </c>
      <c r="F1162" t="str">
        <f>INDEX([1]Quadro!$B$1:$B$3005,MATCH(B1162,[1]Quadro!$A$1:$A$3005,0),0)</f>
        <v>Região de Aveiro</v>
      </c>
    </row>
    <row r="1163" spans="1:6" x14ac:dyDescent="0.2">
      <c r="A1163" s="22"/>
      <c r="B1163" s="23" t="s">
        <v>57</v>
      </c>
      <c r="C1163" s="24">
        <v>16449034</v>
      </c>
      <c r="D1163" s="12">
        <v>2147353</v>
      </c>
      <c r="E1163" s="25">
        <v>18596387</v>
      </c>
      <c r="F1163" t="str">
        <f>INDEX([1]Quadro!$B$1:$B$3005,MATCH(B1163,[1]Quadro!$A$1:$A$3005,0),0)</f>
        <v>Região de Leiria</v>
      </c>
    </row>
    <row r="1164" spans="1:6" x14ac:dyDescent="0.2">
      <c r="A1164" s="22"/>
      <c r="B1164" s="23" t="s">
        <v>58</v>
      </c>
      <c r="C1164" s="24">
        <v>830990</v>
      </c>
      <c r="D1164" s="12">
        <v>4595292</v>
      </c>
      <c r="E1164" s="25">
        <v>5426282</v>
      </c>
      <c r="F1164" t="str">
        <f>INDEX([1]Quadro!$B$1:$B$3005,MATCH(B1164,[1]Quadro!$A$1:$A$3005,0),0)</f>
        <v>Alto Minho</v>
      </c>
    </row>
    <row r="1165" spans="1:6" x14ac:dyDescent="0.2">
      <c r="A1165" s="22"/>
      <c r="B1165" s="23" t="s">
        <v>59</v>
      </c>
      <c r="C1165" s="24">
        <v>7489366</v>
      </c>
      <c r="D1165" s="12">
        <v>3537138</v>
      </c>
      <c r="E1165" s="25">
        <v>11026504</v>
      </c>
      <c r="F1165" t="str">
        <f>INDEX([1]Quadro!$B$1:$B$3005,MATCH(B1165,[1]Quadro!$A$1:$A$3005,0),0)</f>
        <v>Região de Coimbra</v>
      </c>
    </row>
    <row r="1166" spans="1:6" x14ac:dyDescent="0.2">
      <c r="A1166" s="22"/>
      <c r="B1166" s="23" t="s">
        <v>60</v>
      </c>
      <c r="C1166" s="24">
        <v>2298967</v>
      </c>
      <c r="D1166" s="12">
        <v>2181201</v>
      </c>
      <c r="E1166" s="25">
        <v>4480168</v>
      </c>
      <c r="F1166" t="str">
        <f>INDEX([1]Quadro!$B$1:$B$3005,MATCH(B1166,[1]Quadro!$A$1:$A$3005,0),0)</f>
        <v>Douro</v>
      </c>
    </row>
    <row r="1167" spans="1:6" x14ac:dyDescent="0.2">
      <c r="A1167" s="22"/>
      <c r="B1167" s="23" t="s">
        <v>61</v>
      </c>
      <c r="C1167" s="24">
        <v>4246709</v>
      </c>
      <c r="D1167" s="12">
        <v>3836951</v>
      </c>
      <c r="E1167" s="25">
        <v>8083660</v>
      </c>
      <c r="F1167" t="str">
        <f>INDEX([1]Quadro!$B$1:$B$3005,MATCH(B1167,[1]Quadro!$A$1:$A$3005,0),0)</f>
        <v>Área Metropolitana do Porto</v>
      </c>
    </row>
    <row r="1168" spans="1:6" x14ac:dyDescent="0.2">
      <c r="A1168" s="22"/>
      <c r="B1168" s="23" t="s">
        <v>62</v>
      </c>
      <c r="C1168" s="24">
        <v>1815630</v>
      </c>
      <c r="D1168" s="12">
        <v>998740</v>
      </c>
      <c r="E1168" s="25">
        <v>2814370</v>
      </c>
      <c r="F1168" t="str">
        <f>INDEX([1]Quadro!$B$1:$B$3005,MATCH(B1168,[1]Quadro!$A$1:$A$3005,0),0)</f>
        <v>Alentejo Central</v>
      </c>
    </row>
    <row r="1169" spans="1:6" x14ac:dyDescent="0.2">
      <c r="A1169" s="22"/>
      <c r="B1169" s="23" t="s">
        <v>63</v>
      </c>
      <c r="C1169" s="24">
        <v>1008461</v>
      </c>
      <c r="D1169" s="12">
        <v>297685</v>
      </c>
      <c r="E1169" s="25">
        <v>1306146</v>
      </c>
      <c r="F1169" t="str">
        <f>INDEX([1]Quadro!$B$1:$B$3005,MATCH(B1169,[1]Quadro!$A$1:$A$3005,0),0)</f>
        <v>Alto Alentejo</v>
      </c>
    </row>
    <row r="1170" spans="1:6" x14ac:dyDescent="0.2">
      <c r="A1170" s="22"/>
      <c r="B1170" s="23" t="s">
        <v>64</v>
      </c>
      <c r="C1170" s="24">
        <v>3243847</v>
      </c>
      <c r="D1170" s="12">
        <v>1069286</v>
      </c>
      <c r="E1170" s="25">
        <v>4313133</v>
      </c>
      <c r="F1170" t="str">
        <f>INDEX([1]Quadro!$B$1:$B$3005,MATCH(B1170,[1]Quadro!$A$1:$A$3005,0),0)</f>
        <v>Oeste</v>
      </c>
    </row>
    <row r="1171" spans="1:6" x14ac:dyDescent="0.2">
      <c r="A1171" s="22"/>
      <c r="B1171" s="23" t="s">
        <v>65</v>
      </c>
      <c r="C1171" s="24">
        <v>207383275</v>
      </c>
      <c r="D1171" s="12">
        <v>14826907</v>
      </c>
      <c r="E1171" s="25">
        <v>222210182</v>
      </c>
      <c r="F1171" t="str">
        <f>INDEX([1]Quadro!$B$1:$B$3005,MATCH(B1171,[1]Quadro!$A$1:$A$3005,0),0)</f>
        <v>Região de Aveiro</v>
      </c>
    </row>
    <row r="1172" spans="1:6" x14ac:dyDescent="0.2">
      <c r="A1172" s="22"/>
      <c r="B1172" s="23" t="s">
        <v>66</v>
      </c>
      <c r="C1172" s="24">
        <v>8874103</v>
      </c>
      <c r="D1172" s="12">
        <v>636864</v>
      </c>
      <c r="E1172" s="25">
        <v>9510967</v>
      </c>
      <c r="F1172" t="str">
        <f>INDEX([1]Quadro!$B$1:$B$3005,MATCH(B1172,[1]Quadro!$A$1:$A$3005,0),0)</f>
        <v>Alto Alentejo</v>
      </c>
    </row>
    <row r="1173" spans="1:6" x14ac:dyDescent="0.2">
      <c r="A1173" s="22"/>
      <c r="B1173" s="23" t="s">
        <v>67</v>
      </c>
      <c r="C1173" s="24">
        <v>54368706</v>
      </c>
      <c r="D1173" s="12">
        <v>1963761</v>
      </c>
      <c r="E1173" s="25">
        <v>56332467</v>
      </c>
      <c r="F1173" t="str">
        <f>INDEX([1]Quadro!$B$1:$B$3005,MATCH(B1173,[1]Quadro!$A$1:$A$3005,0),0)</f>
        <v>Lezíria do Tejo</v>
      </c>
    </row>
    <row r="1174" spans="1:6" x14ac:dyDescent="0.2">
      <c r="A1174" s="22"/>
      <c r="B1174" s="23" t="s">
        <v>68</v>
      </c>
      <c r="C1174" s="24">
        <v>560462</v>
      </c>
      <c r="D1174" s="12">
        <v>1756783</v>
      </c>
      <c r="E1174" s="25">
        <v>2317245</v>
      </c>
      <c r="F1174" t="str">
        <f>INDEX([1]Quadro!$B$1:$B$3005,MATCH(B1174,[1]Quadro!$A$1:$A$3005,0),0)</f>
        <v>Tâmega e Sousa</v>
      </c>
    </row>
    <row r="1175" spans="1:6" x14ac:dyDescent="0.2">
      <c r="A1175" s="22"/>
      <c r="B1175" s="23" t="s">
        <v>69</v>
      </c>
      <c r="C1175" s="24">
        <v>157245883</v>
      </c>
      <c r="D1175" s="12">
        <v>35923257</v>
      </c>
      <c r="E1175" s="25">
        <v>193169140</v>
      </c>
      <c r="F1175" t="str">
        <f>INDEX([1]Quadro!$B$1:$B$3005,MATCH(B1175,[1]Quadro!$A$1:$A$3005,0),0)</f>
        <v>Cávado</v>
      </c>
    </row>
    <row r="1176" spans="1:6" x14ac:dyDescent="0.2">
      <c r="A1176" s="22"/>
      <c r="B1176" s="23" t="s">
        <v>70</v>
      </c>
      <c r="C1176" s="24">
        <v>591109</v>
      </c>
      <c r="D1176" s="12">
        <v>77212</v>
      </c>
      <c r="E1176" s="25">
        <v>668321</v>
      </c>
      <c r="F1176" t="str">
        <f>INDEX([1]Quadro!$B$1:$B$3005,MATCH(B1176,[1]Quadro!$A$1:$A$3005,0),0)</f>
        <v>Baixo Alentejo</v>
      </c>
    </row>
    <row r="1177" spans="1:6" x14ac:dyDescent="0.2">
      <c r="A1177" s="22"/>
      <c r="B1177" s="23" t="s">
        <v>71</v>
      </c>
      <c r="C1177" s="24">
        <v>285943326</v>
      </c>
      <c r="D1177" s="12">
        <v>10976343</v>
      </c>
      <c r="E1177" s="25">
        <v>296919669</v>
      </c>
      <c r="F1177" t="str">
        <f>INDEX([1]Quadro!$B$1:$B$3005,MATCH(B1177,[1]Quadro!$A$1:$A$3005,0),0)</f>
        <v>Área Metropolitana de Lisboa</v>
      </c>
    </row>
    <row r="1178" spans="1:6" x14ac:dyDescent="0.2">
      <c r="A1178" s="22"/>
      <c r="B1178" s="23" t="s">
        <v>72</v>
      </c>
      <c r="C1178" s="24">
        <v>33979537</v>
      </c>
      <c r="D1178" s="12">
        <v>3883005</v>
      </c>
      <c r="E1178" s="25">
        <v>37862542</v>
      </c>
      <c r="F1178" t="str">
        <f>INDEX([1]Quadro!$B$1:$B$3005,MATCH(B1178,[1]Quadro!$A$1:$A$3005,0),0)</f>
        <v>Região de Leiria</v>
      </c>
    </row>
    <row r="1179" spans="1:6" x14ac:dyDescent="0.2">
      <c r="A1179" s="22"/>
      <c r="B1179" s="23" t="s">
        <v>73</v>
      </c>
      <c r="C1179" s="24">
        <v>5005612</v>
      </c>
      <c r="D1179" s="12">
        <v>2916060</v>
      </c>
      <c r="E1179" s="25">
        <v>7921672</v>
      </c>
      <c r="F1179" t="str">
        <f>INDEX([1]Quadro!$B$1:$B$3005,MATCH(B1179,[1]Quadro!$A$1:$A$3005,0),0)</f>
        <v>Baixo Alentejo</v>
      </c>
    </row>
    <row r="1180" spans="1:6" x14ac:dyDescent="0.2">
      <c r="A1180" s="22"/>
      <c r="B1180" s="23" t="s">
        <v>74</v>
      </c>
      <c r="C1180" s="24">
        <v>3866495</v>
      </c>
      <c r="D1180" s="12">
        <v>1443138</v>
      </c>
      <c r="E1180" s="25">
        <v>5309633</v>
      </c>
      <c r="F1180" t="str">
        <f>INDEX([1]Quadro!$B$1:$B$3005,MATCH(B1180,[1]Quadro!$A$1:$A$3005,0),0)</f>
        <v>Beiras e Serra da Estrela</v>
      </c>
    </row>
    <row r="1181" spans="1:6" x14ac:dyDescent="0.2">
      <c r="A1181" s="22"/>
      <c r="B1181" s="23" t="s">
        <v>75</v>
      </c>
      <c r="C1181" s="24">
        <v>35523806</v>
      </c>
      <c r="D1181" s="12">
        <v>3328922</v>
      </c>
      <c r="E1181" s="25">
        <v>38852728</v>
      </c>
      <c r="F1181" t="str">
        <f>INDEX([1]Quadro!$B$1:$B$3005,MATCH(B1181,[1]Quadro!$A$1:$A$3005,0),0)</f>
        <v>Lezíria do Tejo</v>
      </c>
    </row>
    <row r="1182" spans="1:6" x14ac:dyDescent="0.2">
      <c r="A1182" s="22"/>
      <c r="B1182" s="23" t="s">
        <v>76</v>
      </c>
      <c r="C1182" s="24">
        <v>3361827</v>
      </c>
      <c r="D1182" s="12">
        <v>4133100</v>
      </c>
      <c r="E1182" s="25">
        <v>7494927</v>
      </c>
      <c r="F1182" t="str">
        <f>INDEX([1]Quadro!$B$1:$B$3005,MATCH(B1182,[1]Quadro!$A$1:$A$3005,0),0)</f>
        <v>Oeste</v>
      </c>
    </row>
    <row r="1183" spans="1:6" x14ac:dyDescent="0.2">
      <c r="A1183" s="22"/>
      <c r="B1183" s="23" t="s">
        <v>77</v>
      </c>
      <c r="C1183" s="24">
        <v>14563992</v>
      </c>
      <c r="D1183" s="12">
        <v>1316565</v>
      </c>
      <c r="E1183" s="25">
        <v>15880557</v>
      </c>
      <c r="F1183" t="str">
        <f>INDEX([1]Quadro!$B$1:$B$3005,MATCH(B1183,[1]Quadro!$A$1:$A$3005,0),0)</f>
        <v>Alentejo Central</v>
      </c>
    </row>
    <row r="1184" spans="1:6" x14ac:dyDescent="0.2">
      <c r="A1184" s="22"/>
      <c r="B1184" s="23" t="s">
        <v>78</v>
      </c>
      <c r="C1184" s="24">
        <v>6961480</v>
      </c>
      <c r="D1184" s="12">
        <v>293261</v>
      </c>
      <c r="E1184" s="25">
        <v>7254741</v>
      </c>
      <c r="F1184" t="str">
        <f>INDEX([1]Quadro!$B$1:$B$3005,MATCH(B1184,[1]Quadro!$A$1:$A$3005,0),0)</f>
        <v>Alto Tâmega</v>
      </c>
    </row>
    <row r="1185" spans="1:6" x14ac:dyDescent="0.2">
      <c r="A1185" s="22"/>
      <c r="B1185" s="23" t="s">
        <v>79</v>
      </c>
      <c r="C1185" s="24">
        <v>129190938</v>
      </c>
      <c r="D1185" s="12">
        <v>37899193</v>
      </c>
      <c r="E1185" s="25">
        <v>167090131</v>
      </c>
      <c r="F1185" t="str">
        <f>INDEX([1]Quadro!$B$1:$B$3005,MATCH(B1185,[1]Quadro!$A$1:$A$3005,0),0)</f>
        <v>Cávado</v>
      </c>
    </row>
    <row r="1186" spans="1:6" x14ac:dyDescent="0.2">
      <c r="A1186" s="22"/>
      <c r="B1186" s="23" t="s">
        <v>80</v>
      </c>
      <c r="C1186" s="24">
        <v>3601320</v>
      </c>
      <c r="D1186" s="12">
        <v>4897325</v>
      </c>
      <c r="E1186" s="25">
        <v>8498645</v>
      </c>
      <c r="F1186" t="str">
        <f>INDEX([1]Quadro!$B$1:$B$3005,MATCH(B1186,[1]Quadro!$A$1:$A$3005,0),0)</f>
        <v>Terras de Trás-os-Montes</v>
      </c>
    </row>
    <row r="1187" spans="1:6" x14ac:dyDescent="0.2">
      <c r="A1187" s="22"/>
      <c r="B1187" s="23" t="s">
        <v>81</v>
      </c>
      <c r="C1187" s="24">
        <v>1449498</v>
      </c>
      <c r="D1187" s="12">
        <v>1702610</v>
      </c>
      <c r="E1187" s="25">
        <v>3152108</v>
      </c>
      <c r="F1187" t="str">
        <f>INDEX([1]Quadro!$B$1:$B$3005,MATCH(B1187,[1]Quadro!$A$1:$A$3005,0),0)</f>
        <v>Ave</v>
      </c>
    </row>
    <row r="1188" spans="1:6" x14ac:dyDescent="0.2">
      <c r="A1188" s="22"/>
      <c r="B1188" s="23" t="s">
        <v>82</v>
      </c>
      <c r="C1188" s="24">
        <v>8769141</v>
      </c>
      <c r="D1188" s="12">
        <v>2063791</v>
      </c>
      <c r="E1188" s="25">
        <v>10832932</v>
      </c>
      <c r="F1188" t="str">
        <f>INDEX([1]Quadro!$B$1:$B$3005,MATCH(B1188,[1]Quadro!$A$1:$A$3005,0),0)</f>
        <v>Oeste</v>
      </c>
    </row>
    <row r="1189" spans="1:6" x14ac:dyDescent="0.2">
      <c r="A1189" s="22"/>
      <c r="B1189" s="23" t="s">
        <v>83</v>
      </c>
      <c r="C1189" s="24">
        <v>47280359</v>
      </c>
      <c r="D1189" s="12">
        <v>9654319</v>
      </c>
      <c r="E1189" s="25">
        <v>56934678</v>
      </c>
      <c r="F1189" t="str">
        <f>INDEX([1]Quadro!$B$1:$B$3005,MATCH(B1189,[1]Quadro!$A$1:$A$3005,0),0)</f>
        <v>Oeste</v>
      </c>
    </row>
    <row r="1190" spans="1:6" x14ac:dyDescent="0.2">
      <c r="A1190" s="22"/>
      <c r="B1190" s="23" t="s">
        <v>85</v>
      </c>
      <c r="C1190" s="24">
        <v>2153792</v>
      </c>
      <c r="D1190" s="12">
        <v>3310077</v>
      </c>
      <c r="E1190" s="25">
        <v>5463869</v>
      </c>
      <c r="F1190" t="str">
        <f>INDEX([1]Quadro!$B$1:$B$3005,MATCH(B1190,[1]Quadro!$A$1:$A$3005,0),0)</f>
        <v>Alto Minho</v>
      </c>
    </row>
    <row r="1191" spans="1:6" x14ac:dyDescent="0.2">
      <c r="A1191" s="22"/>
      <c r="B1191" s="23" t="s">
        <v>86</v>
      </c>
      <c r="C1191" s="24">
        <v>6968056</v>
      </c>
      <c r="D1191" s="12">
        <v>1102373</v>
      </c>
      <c r="E1191" s="25">
        <v>8070429</v>
      </c>
      <c r="F1191" t="str">
        <f>INDEX([1]Quadro!$B$1:$B$3005,MATCH(B1191,[1]Quadro!$A$1:$A$3005,0),0)</f>
        <v>Alto Alentejo</v>
      </c>
    </row>
    <row r="1192" spans="1:6" x14ac:dyDescent="0.2">
      <c r="A1192" s="22"/>
      <c r="B1192" s="23" t="s">
        <v>87</v>
      </c>
      <c r="C1192" s="24">
        <v>68416143</v>
      </c>
      <c r="D1192" s="12">
        <v>3834632</v>
      </c>
      <c r="E1192" s="25">
        <v>72250775</v>
      </c>
      <c r="F1192" t="str">
        <f>INDEX([1]Quadro!$B$1:$B$3005,MATCH(B1192,[1]Quadro!$A$1:$A$3005,0),0)</f>
        <v>Região de Coimbra</v>
      </c>
    </row>
    <row r="1193" spans="1:6" x14ac:dyDescent="0.2">
      <c r="A1193" s="22"/>
      <c r="B1193" s="23" t="s">
        <v>88</v>
      </c>
      <c r="C1193" s="24">
        <v>394179</v>
      </c>
      <c r="D1193" s="12">
        <v>1373806</v>
      </c>
      <c r="E1193" s="25">
        <v>1767985</v>
      </c>
      <c r="F1193" t="str">
        <f>INDEX([1]Quadro!$B$1:$B$3005,MATCH(B1193,[1]Quadro!$A$1:$A$3005,0),0)</f>
        <v>Douro</v>
      </c>
    </row>
    <row r="1194" spans="1:6" x14ac:dyDescent="0.2">
      <c r="A1194" s="22"/>
      <c r="B1194" s="23" t="s">
        <v>89</v>
      </c>
      <c r="C1194" s="24">
        <v>4894482</v>
      </c>
      <c r="D1194" s="12">
        <v>1155523</v>
      </c>
      <c r="E1194" s="25">
        <v>6050005</v>
      </c>
      <c r="F1194" t="str">
        <f>INDEX([1]Quadro!$B$1:$B$3005,MATCH(B1194,[1]Quadro!$A$1:$A$3005,0),0)</f>
        <v>Viseu Dão Lafões</v>
      </c>
    </row>
    <row r="1195" spans="1:6" x14ac:dyDescent="0.2">
      <c r="A1195" s="22"/>
      <c r="B1195" s="23" t="s">
        <v>90</v>
      </c>
      <c r="C1195" s="24">
        <v>37733406</v>
      </c>
      <c r="D1195" s="12">
        <v>2634401</v>
      </c>
      <c r="E1195" s="25">
        <v>40367807</v>
      </c>
      <c r="F1195" t="str">
        <f>INDEX([1]Quadro!$B$1:$B$3005,MATCH(B1195,[1]Quadro!$A$1:$A$3005,0),0)</f>
        <v>Lezíria do Tejo</v>
      </c>
    </row>
    <row r="1196" spans="1:6" x14ac:dyDescent="0.2">
      <c r="A1196" s="22"/>
      <c r="B1196" s="23" t="s">
        <v>91</v>
      </c>
      <c r="C1196" s="24">
        <v>40711570</v>
      </c>
      <c r="D1196" s="12">
        <v>23849291</v>
      </c>
      <c r="E1196" s="25">
        <v>64560861</v>
      </c>
      <c r="F1196" t="str">
        <f>INDEX([1]Quadro!$B$1:$B$3005,MATCH(B1196,[1]Quadro!$A$1:$A$3005,0),0)</f>
        <v>Área Metropolitana de Lisboa</v>
      </c>
    </row>
    <row r="1197" spans="1:6" x14ac:dyDescent="0.2">
      <c r="A1197" s="22"/>
      <c r="B1197" s="23" t="s">
        <v>92</v>
      </c>
      <c r="C1197" s="24">
        <v>4286876</v>
      </c>
      <c r="D1197" s="12">
        <v>490931</v>
      </c>
      <c r="E1197" s="25">
        <v>4777807</v>
      </c>
      <c r="F1197" t="e">
        <f>INDEX([1]Quadro!$B$1:$B$3005,MATCH(B1197,[1]Quadro!$A$1:$A$3005,0),0)</f>
        <v>#N/A</v>
      </c>
    </row>
    <row r="1198" spans="1:6" x14ac:dyDescent="0.2">
      <c r="A1198" s="22"/>
      <c r="B1198" s="23" t="s">
        <v>93</v>
      </c>
      <c r="C1198" s="24">
        <v>34920922</v>
      </c>
      <c r="D1198" s="12">
        <v>6683046</v>
      </c>
      <c r="E1198" s="25">
        <v>41603968</v>
      </c>
      <c r="F1198" t="str">
        <f>INDEX([1]Quadro!$B$1:$B$3005,MATCH(B1198,[1]Quadro!$A$1:$A$3005,0),0)</f>
        <v>Beira Baixa</v>
      </c>
    </row>
    <row r="1199" spans="1:6" x14ac:dyDescent="0.2">
      <c r="A1199" s="22"/>
      <c r="B1199" s="23" t="s">
        <v>94</v>
      </c>
      <c r="C1199" s="24">
        <v>11099005</v>
      </c>
      <c r="D1199" s="12">
        <v>1875242</v>
      </c>
      <c r="E1199" s="25">
        <v>12974247</v>
      </c>
      <c r="F1199" t="str">
        <f>INDEX([1]Quadro!$B$1:$B$3005,MATCH(B1199,[1]Quadro!$A$1:$A$3005,0),0)</f>
        <v>Tâmega e Sousa</v>
      </c>
    </row>
    <row r="1200" spans="1:6" x14ac:dyDescent="0.2">
      <c r="A1200" s="22"/>
      <c r="B1200" s="23" t="s">
        <v>95</v>
      </c>
      <c r="C1200" s="24">
        <v>3690290</v>
      </c>
      <c r="D1200" s="12">
        <v>585717</v>
      </c>
      <c r="E1200" s="25">
        <v>4276007</v>
      </c>
      <c r="F1200" t="str">
        <f>INDEX([1]Quadro!$B$1:$B$3005,MATCH(B1200,[1]Quadro!$A$1:$A$3005,0),0)</f>
        <v>Alto Alentejo</v>
      </c>
    </row>
    <row r="1201" spans="1:6" x14ac:dyDescent="0.2">
      <c r="A1201" s="22"/>
      <c r="B1201" s="23" t="s">
        <v>96</v>
      </c>
      <c r="C1201" s="24">
        <v>4503752</v>
      </c>
      <c r="D1201" s="12">
        <v>1367831</v>
      </c>
      <c r="E1201" s="25">
        <v>5871583</v>
      </c>
      <c r="F1201" t="str">
        <f>INDEX([1]Quadro!$B$1:$B$3005,MATCH(B1201,[1]Quadro!$A$1:$A$3005,0),0)</f>
        <v>Viseu Dão Lafões</v>
      </c>
    </row>
    <row r="1202" spans="1:6" x14ac:dyDescent="0.2">
      <c r="A1202" s="22"/>
      <c r="B1202" s="23" t="s">
        <v>97</v>
      </c>
      <c r="C1202" s="24">
        <v>9939819</v>
      </c>
      <c r="D1202" s="12">
        <v>1148947</v>
      </c>
      <c r="E1202" s="25">
        <v>11088766</v>
      </c>
      <c r="F1202" t="str">
        <f>INDEX([1]Quadro!$B$1:$B$3005,MATCH(B1202,[1]Quadro!$A$1:$A$3005,0),0)</f>
        <v>Algarve</v>
      </c>
    </row>
    <row r="1203" spans="1:6" x14ac:dyDescent="0.2">
      <c r="A1203" s="22"/>
      <c r="B1203" s="23" t="s">
        <v>98</v>
      </c>
      <c r="C1203" s="24">
        <v>142623890</v>
      </c>
      <c r="D1203" s="12">
        <v>545586</v>
      </c>
      <c r="E1203" s="25">
        <v>143169476</v>
      </c>
      <c r="F1203" t="str">
        <f>INDEX([1]Quadro!$B$1:$B$3005,MATCH(B1203,[1]Quadro!$A$1:$A$3005,0),0)</f>
        <v>Baixo Alentejo</v>
      </c>
    </row>
    <row r="1204" spans="1:6" x14ac:dyDescent="0.2">
      <c r="A1204" s="22"/>
      <c r="B1204" s="23" t="s">
        <v>99</v>
      </c>
      <c r="C1204" s="24">
        <v>2325170</v>
      </c>
      <c r="D1204" s="12">
        <v>1010456</v>
      </c>
      <c r="E1204" s="25">
        <v>3335626</v>
      </c>
      <c r="F1204" t="str">
        <f>INDEX([1]Quadro!$B$1:$B$3005,MATCH(B1204,[1]Quadro!$A$1:$A$3005,0),0)</f>
        <v>Beiras e Serra da Estrela</v>
      </c>
    </row>
    <row r="1205" spans="1:6" x14ac:dyDescent="0.2">
      <c r="A1205" s="22"/>
      <c r="B1205" s="23" t="s">
        <v>100</v>
      </c>
      <c r="C1205" s="24">
        <v>3495902</v>
      </c>
      <c r="D1205" s="12">
        <v>2285804</v>
      </c>
      <c r="E1205" s="25">
        <v>5781706</v>
      </c>
      <c r="F1205" t="str">
        <f>INDEX([1]Quadro!$B$1:$B$3005,MATCH(B1205,[1]Quadro!$A$1:$A$3005,0),0)</f>
        <v>Tâmega e Sousa</v>
      </c>
    </row>
    <row r="1206" spans="1:6" x14ac:dyDescent="0.2">
      <c r="A1206" s="22"/>
      <c r="B1206" s="23" t="s">
        <v>101</v>
      </c>
      <c r="C1206" s="24">
        <v>5524239</v>
      </c>
      <c r="D1206" s="12">
        <v>1832556</v>
      </c>
      <c r="E1206" s="25">
        <v>7356795</v>
      </c>
      <c r="F1206" t="str">
        <f>INDEX([1]Quadro!$B$1:$B$3005,MATCH(B1206,[1]Quadro!$A$1:$A$3005,0),0)</f>
        <v>Lezíria do Tejo</v>
      </c>
    </row>
    <row r="1207" spans="1:6" x14ac:dyDescent="0.2">
      <c r="A1207" s="22"/>
      <c r="B1207" s="23" t="s">
        <v>102</v>
      </c>
      <c r="C1207" s="24">
        <v>12209377</v>
      </c>
      <c r="D1207" s="12">
        <v>5881680</v>
      </c>
      <c r="E1207" s="25">
        <v>18091057</v>
      </c>
      <c r="F1207" t="str">
        <f>INDEX([1]Quadro!$B$1:$B$3005,MATCH(B1207,[1]Quadro!$A$1:$A$3005,0),0)</f>
        <v>Alto Tâmega</v>
      </c>
    </row>
    <row r="1208" spans="1:6" x14ac:dyDescent="0.2">
      <c r="A1208" s="22"/>
      <c r="B1208" s="23" t="s">
        <v>103</v>
      </c>
      <c r="C1208" s="24">
        <v>115814</v>
      </c>
      <c r="D1208" s="12">
        <v>1420582</v>
      </c>
      <c r="E1208" s="25">
        <v>1536396</v>
      </c>
      <c r="F1208" t="str">
        <f>INDEX([1]Quadro!$B$1:$B$3005,MATCH(B1208,[1]Quadro!$A$1:$A$3005,0),0)</f>
        <v>Tâmega e Sousa</v>
      </c>
    </row>
    <row r="1209" spans="1:6" x14ac:dyDescent="0.2">
      <c r="A1209" s="22"/>
      <c r="B1209" s="23" t="s">
        <v>104</v>
      </c>
      <c r="C1209" s="24">
        <v>303336085</v>
      </c>
      <c r="D1209" s="12">
        <v>19371118</v>
      </c>
      <c r="E1209" s="25">
        <v>322707203</v>
      </c>
      <c r="F1209" t="str">
        <f>INDEX([1]Quadro!$B$1:$B$3005,MATCH(B1209,[1]Quadro!$A$1:$A$3005,0),0)</f>
        <v>Região de Coimbra</v>
      </c>
    </row>
    <row r="1210" spans="1:6" x14ac:dyDescent="0.2">
      <c r="A1210" s="22"/>
      <c r="B1210" s="23" t="s">
        <v>105</v>
      </c>
      <c r="C1210" s="24">
        <v>21077349</v>
      </c>
      <c r="D1210" s="12">
        <v>2111987</v>
      </c>
      <c r="E1210" s="25">
        <v>23189336</v>
      </c>
      <c r="F1210" t="str">
        <f>INDEX([1]Quadro!$B$1:$B$3005,MATCH(B1210,[1]Quadro!$A$1:$A$3005,0),0)</f>
        <v>Região de Coimbra</v>
      </c>
    </row>
    <row r="1211" spans="1:6" x14ac:dyDescent="0.2">
      <c r="A1211" s="22"/>
      <c r="B1211" s="23" t="s">
        <v>106</v>
      </c>
      <c r="C1211" s="24">
        <v>14621912</v>
      </c>
      <c r="D1211" s="12">
        <v>625907</v>
      </c>
      <c r="E1211" s="25">
        <v>15247819</v>
      </c>
      <c r="F1211" t="str">
        <f>INDEX([1]Quadro!$B$1:$B$3005,MATCH(B1211,[1]Quadro!$A$1:$A$3005,0),0)</f>
        <v>Médio Tejo</v>
      </c>
    </row>
    <row r="1212" spans="1:6" x14ac:dyDescent="0.2">
      <c r="A1212" s="22"/>
      <c r="B1212" s="23" t="s">
        <v>107</v>
      </c>
      <c r="C1212" s="24">
        <v>9568793</v>
      </c>
      <c r="D1212" s="12">
        <v>1724406</v>
      </c>
      <c r="E1212" s="25">
        <v>11293199</v>
      </c>
      <c r="F1212" t="str">
        <f>INDEX([1]Quadro!$B$1:$B$3005,MATCH(B1212,[1]Quadro!$A$1:$A$3005,0),0)</f>
        <v>Lezíria do Tejo</v>
      </c>
    </row>
    <row r="1213" spans="1:6" x14ac:dyDescent="0.2">
      <c r="A1213" s="22"/>
      <c r="B1213" s="23" t="s">
        <v>109</v>
      </c>
      <c r="C1213" s="24">
        <v>87378570</v>
      </c>
      <c r="D1213" s="12">
        <v>7398985</v>
      </c>
      <c r="E1213" s="25">
        <v>94777555</v>
      </c>
      <c r="F1213" t="str">
        <f>INDEX([1]Quadro!$B$1:$B$3005,MATCH(B1213,[1]Quadro!$A$1:$A$3005,0),0)</f>
        <v>Beiras e Serra da Estrela</v>
      </c>
    </row>
    <row r="1214" spans="1:6" x14ac:dyDescent="0.2">
      <c r="A1214" s="22"/>
      <c r="B1214" s="23" t="s">
        <v>110</v>
      </c>
      <c r="C1214" s="24">
        <v>528147</v>
      </c>
      <c r="D1214" s="12">
        <v>311178</v>
      </c>
      <c r="E1214" s="25">
        <v>839325</v>
      </c>
      <c r="F1214" t="str">
        <f>INDEX([1]Quadro!$B$1:$B$3005,MATCH(B1214,[1]Quadro!$A$1:$A$3005,0),0)</f>
        <v>Alto Alentejo</v>
      </c>
    </row>
    <row r="1215" spans="1:6" x14ac:dyDescent="0.2">
      <c r="A1215" s="22"/>
      <c r="B1215" s="23" t="s">
        <v>111</v>
      </c>
      <c r="C1215" s="24">
        <v>1443145</v>
      </c>
      <c r="D1215" s="12">
        <v>314136</v>
      </c>
      <c r="E1215" s="25">
        <v>1757281</v>
      </c>
      <c r="F1215" t="str">
        <f>INDEX([1]Quadro!$B$1:$B$3005,MATCH(B1215,[1]Quadro!$A$1:$A$3005,0),0)</f>
        <v>Baixo Alentejo</v>
      </c>
    </row>
    <row r="1216" spans="1:6" x14ac:dyDescent="0.2">
      <c r="A1216" s="22"/>
      <c r="B1216" s="23" t="s">
        <v>112</v>
      </c>
      <c r="C1216" s="24">
        <v>4604367</v>
      </c>
      <c r="D1216" s="12">
        <v>3134105</v>
      </c>
      <c r="E1216" s="25">
        <v>7738472</v>
      </c>
      <c r="F1216" t="str">
        <f>INDEX([1]Quadro!$B$1:$B$3005,MATCH(B1216,[1]Quadro!$A$1:$A$3005,0),0)</f>
        <v>Alto Alentejo</v>
      </c>
    </row>
    <row r="1217" spans="1:6" x14ac:dyDescent="0.2">
      <c r="A1217" s="22"/>
      <c r="B1217" s="23" t="s">
        <v>113</v>
      </c>
      <c r="C1217" s="24">
        <v>4998420</v>
      </c>
      <c r="D1217" s="12">
        <v>1327145</v>
      </c>
      <c r="E1217" s="25">
        <v>6325565</v>
      </c>
      <c r="F1217" t="str">
        <f>INDEX([1]Quadro!$B$1:$B$3005,MATCH(B1217,[1]Quadro!$A$1:$A$3005,0),0)</f>
        <v>Médio Tejo</v>
      </c>
    </row>
    <row r="1218" spans="1:6" x14ac:dyDescent="0.2">
      <c r="A1218" s="22"/>
      <c r="B1218" s="23" t="s">
        <v>114</v>
      </c>
      <c r="C1218" s="24">
        <v>15404355</v>
      </c>
      <c r="D1218" s="12">
        <v>4855345</v>
      </c>
      <c r="E1218" s="25">
        <v>20259700</v>
      </c>
      <c r="F1218" t="str">
        <f>INDEX([1]Quadro!$B$1:$B$3005,MATCH(B1218,[1]Quadro!$A$1:$A$3005,0),0)</f>
        <v>Área Metropolitana do Porto</v>
      </c>
    </row>
    <row r="1219" spans="1:6" x14ac:dyDescent="0.2">
      <c r="A1219" s="22"/>
      <c r="B1219" s="23" t="s">
        <v>115</v>
      </c>
      <c r="C1219" s="24">
        <v>39302614</v>
      </c>
      <c r="D1219" s="12">
        <v>5653304</v>
      </c>
      <c r="E1219" s="25">
        <v>44955918</v>
      </c>
      <c r="F1219" t="str">
        <f>INDEX([1]Quadro!$B$1:$B$3005,MATCH(B1219,[1]Quadro!$A$1:$A$3005,0),0)</f>
        <v>Cávado</v>
      </c>
    </row>
    <row r="1220" spans="1:6" x14ac:dyDescent="0.2">
      <c r="A1220" s="22"/>
      <c r="B1220" s="23" t="s">
        <v>116</v>
      </c>
      <c r="C1220" s="24">
        <v>348362691</v>
      </c>
      <c r="D1220" s="12">
        <v>3279200</v>
      </c>
      <c r="E1220" s="25">
        <v>351641891</v>
      </c>
      <c r="F1220" t="str">
        <f>INDEX([1]Quadro!$B$1:$B$3005,MATCH(B1220,[1]Quadro!$A$1:$A$3005,0),0)</f>
        <v>Região de Aveiro</v>
      </c>
    </row>
    <row r="1221" spans="1:6" x14ac:dyDescent="0.2">
      <c r="A1221" s="22"/>
      <c r="B1221" s="23" t="s">
        <v>117</v>
      </c>
      <c r="C1221" s="24">
        <v>4609403</v>
      </c>
      <c r="D1221" s="12">
        <v>2927285</v>
      </c>
      <c r="E1221" s="25">
        <v>7536688</v>
      </c>
      <c r="F1221" t="str">
        <f>INDEX([1]Quadro!$B$1:$B$3005,MATCH(B1221,[1]Quadro!$A$1:$A$3005,0),0)</f>
        <v>Alentejo Central</v>
      </c>
    </row>
    <row r="1222" spans="1:6" x14ac:dyDescent="0.2">
      <c r="A1222" s="22"/>
      <c r="B1222" s="23" t="s">
        <v>118</v>
      </c>
      <c r="C1222" s="24">
        <v>54009101</v>
      </c>
      <c r="D1222" s="12">
        <v>7800011</v>
      </c>
      <c r="E1222" s="25">
        <v>61809112</v>
      </c>
      <c r="F1222" t="str">
        <f>INDEX([1]Quadro!$B$1:$B$3005,MATCH(B1222,[1]Quadro!$A$1:$A$3005,0),0)</f>
        <v>Alentejo Central</v>
      </c>
    </row>
    <row r="1223" spans="1:6" x14ac:dyDescent="0.2">
      <c r="A1223" s="22"/>
      <c r="B1223" s="23" t="s">
        <v>119</v>
      </c>
      <c r="C1223" s="24">
        <v>34535129</v>
      </c>
      <c r="D1223" s="12">
        <v>14419755</v>
      </c>
      <c r="E1223" s="25">
        <v>48954884</v>
      </c>
      <c r="F1223" t="str">
        <f>INDEX([1]Quadro!$B$1:$B$3005,MATCH(B1223,[1]Quadro!$A$1:$A$3005,0),0)</f>
        <v>Ave</v>
      </c>
    </row>
    <row r="1224" spans="1:6" x14ac:dyDescent="0.2">
      <c r="A1224" s="22"/>
      <c r="B1224" s="23" t="s">
        <v>120</v>
      </c>
      <c r="C1224" s="24">
        <v>8383820</v>
      </c>
      <c r="D1224" s="12">
        <v>6716709</v>
      </c>
      <c r="E1224" s="25">
        <v>15100529</v>
      </c>
      <c r="F1224" t="str">
        <f>INDEX([1]Quadro!$B$1:$B$3005,MATCH(B1224,[1]Quadro!$A$1:$A$3005,0),0)</f>
        <v>Algarve</v>
      </c>
    </row>
    <row r="1225" spans="1:6" x14ac:dyDescent="0.2">
      <c r="A1225" s="22"/>
      <c r="B1225" s="23" t="s">
        <v>121</v>
      </c>
      <c r="C1225" s="24">
        <v>274432409</v>
      </c>
      <c r="D1225" s="12">
        <v>36660296</v>
      </c>
      <c r="E1225" s="25">
        <v>311092705</v>
      </c>
      <c r="F1225" t="str">
        <f>INDEX([1]Quadro!$B$1:$B$3005,MATCH(B1225,[1]Quadro!$A$1:$A$3005,0),0)</f>
        <v>Área Metropolitana do Porto</v>
      </c>
    </row>
    <row r="1226" spans="1:6" x14ac:dyDescent="0.2">
      <c r="A1226" s="22"/>
      <c r="B1226" s="23" t="s">
        <v>122</v>
      </c>
      <c r="C1226" s="24">
        <v>71434221</v>
      </c>
      <c r="D1226" s="12">
        <v>17391877</v>
      </c>
      <c r="E1226" s="25">
        <v>88826098</v>
      </c>
      <c r="F1226" t="str">
        <f>INDEX([1]Quadro!$B$1:$B$3005,MATCH(B1226,[1]Quadro!$A$1:$A$3005,0),0)</f>
        <v>Tâmega e Sousa</v>
      </c>
    </row>
    <row r="1227" spans="1:6" x14ac:dyDescent="0.2">
      <c r="A1227" s="22"/>
      <c r="B1227" s="23" t="s">
        <v>123</v>
      </c>
      <c r="C1227" s="24">
        <v>2170299</v>
      </c>
      <c r="D1227" s="12">
        <v>627593</v>
      </c>
      <c r="E1227" s="25">
        <v>2797892</v>
      </c>
      <c r="F1227" t="str">
        <f>INDEX([1]Quadro!$B$1:$B$3005,MATCH(B1227,[1]Quadro!$A$1:$A$3005,0),0)</f>
        <v>Baixo Alentejo</v>
      </c>
    </row>
    <row r="1228" spans="1:6" x14ac:dyDescent="0.2">
      <c r="A1228" s="22"/>
      <c r="B1228" s="23" t="s">
        <v>124</v>
      </c>
      <c r="C1228" s="24">
        <v>6528418</v>
      </c>
      <c r="D1228" s="12">
        <v>624637</v>
      </c>
      <c r="E1228" s="25">
        <v>7153055</v>
      </c>
      <c r="F1228" t="str">
        <f>INDEX([1]Quadro!$B$1:$B$3005,MATCH(B1228,[1]Quadro!$A$1:$A$3005,0),0)</f>
        <v>Médio Tejo</v>
      </c>
    </row>
    <row r="1229" spans="1:6" x14ac:dyDescent="0.2">
      <c r="A1229" s="22"/>
      <c r="B1229" s="23" t="s">
        <v>125</v>
      </c>
      <c r="C1229" s="24">
        <v>121806546</v>
      </c>
      <c r="D1229" s="12">
        <v>9442511</v>
      </c>
      <c r="E1229" s="25">
        <v>131249057</v>
      </c>
      <c r="F1229" t="str">
        <f>INDEX([1]Quadro!$B$1:$B$3005,MATCH(B1229,[1]Quadro!$A$1:$A$3005,0),0)</f>
        <v>Região de Coimbra</v>
      </c>
    </row>
    <row r="1230" spans="1:6" x14ac:dyDescent="0.2">
      <c r="A1230" s="22"/>
      <c r="B1230" s="23" t="s">
        <v>126</v>
      </c>
      <c r="C1230" s="24">
        <v>5250132</v>
      </c>
      <c r="D1230" s="12">
        <v>558310</v>
      </c>
      <c r="E1230" s="25">
        <v>5808442</v>
      </c>
      <c r="F1230" t="str">
        <f>INDEX([1]Quadro!$B$1:$B$3005,MATCH(B1230,[1]Quadro!$A$1:$A$3005,0),0)</f>
        <v>Beiras e Serra da Estrela</v>
      </c>
    </row>
    <row r="1231" spans="1:6" x14ac:dyDescent="0.2">
      <c r="A1231" s="22"/>
      <c r="B1231" s="23" t="s">
        <v>127</v>
      </c>
      <c r="C1231" s="24">
        <v>1684165</v>
      </c>
      <c r="D1231" s="12">
        <v>1315431</v>
      </c>
      <c r="E1231" s="25">
        <v>2999596</v>
      </c>
      <c r="F1231" t="str">
        <f>INDEX([1]Quadro!$B$1:$B$3005,MATCH(B1231,[1]Quadro!$A$1:$A$3005,0),0)</f>
        <v>Região de Leiria</v>
      </c>
    </row>
    <row r="1232" spans="1:6" x14ac:dyDescent="0.2">
      <c r="A1232" s="22"/>
      <c r="B1232" s="23" t="s">
        <v>128</v>
      </c>
      <c r="C1232" s="24">
        <v>746024</v>
      </c>
      <c r="D1232" s="12">
        <v>886695</v>
      </c>
      <c r="E1232" s="25">
        <v>1632719</v>
      </c>
      <c r="F1232" t="e">
        <f>INDEX([1]Quadro!$B$1:$B$3005,MATCH(B1232,[1]Quadro!$A$1:$A$3005,0),0)</f>
        <v>#N/A</v>
      </c>
    </row>
    <row r="1233" spans="1:6" x14ac:dyDescent="0.2">
      <c r="A1233" s="22"/>
      <c r="B1233" s="23" t="s">
        <v>129</v>
      </c>
      <c r="C1233" s="24">
        <v>0</v>
      </c>
      <c r="D1233" s="12">
        <v>966648</v>
      </c>
      <c r="E1233" s="25">
        <v>966648</v>
      </c>
      <c r="F1233" t="str">
        <f>INDEX([1]Quadro!$B$1:$B$3005,MATCH(B1233,[1]Quadro!$A$1:$A$3005,0),0)</f>
        <v>Douro</v>
      </c>
    </row>
    <row r="1234" spans="1:6" x14ac:dyDescent="0.2">
      <c r="A1234" s="22"/>
      <c r="B1234" s="23" t="s">
        <v>130</v>
      </c>
      <c r="C1234" s="24">
        <v>139302</v>
      </c>
      <c r="D1234" s="12">
        <v>385040</v>
      </c>
      <c r="E1234" s="25">
        <v>524342</v>
      </c>
      <c r="F1234" t="str">
        <f>INDEX([1]Quadro!$B$1:$B$3005,MATCH(B1234,[1]Quadro!$A$1:$A$3005,0),0)</f>
        <v>Alto Alentejo</v>
      </c>
    </row>
    <row r="1235" spans="1:6" x14ac:dyDescent="0.2">
      <c r="A1235" s="22"/>
      <c r="B1235" s="23" t="s">
        <v>131</v>
      </c>
      <c r="C1235" s="24">
        <v>15285595</v>
      </c>
      <c r="D1235" s="12">
        <v>3679289</v>
      </c>
      <c r="E1235" s="25">
        <v>18964884</v>
      </c>
      <c r="F1235" t="str">
        <f>INDEX([1]Quadro!$B$1:$B$3005,MATCH(B1235,[1]Quadro!$A$1:$A$3005,0),0)</f>
        <v>Beiras e Serra da Estrela</v>
      </c>
    </row>
    <row r="1236" spans="1:6" x14ac:dyDescent="0.2">
      <c r="A1236" s="22"/>
      <c r="B1236" s="23" t="s">
        <v>132</v>
      </c>
      <c r="C1236" s="24">
        <v>10951</v>
      </c>
      <c r="D1236" s="12">
        <v>550914</v>
      </c>
      <c r="E1236" s="25">
        <v>561865</v>
      </c>
      <c r="F1236" t="str">
        <f>INDEX([1]Quadro!$B$1:$B$3005,MATCH(B1236,[1]Quadro!$A$1:$A$3005,0),0)</f>
        <v>Alto Alentejo</v>
      </c>
    </row>
    <row r="1237" spans="1:6" x14ac:dyDescent="0.2">
      <c r="A1237" s="22"/>
      <c r="B1237" s="23" t="s">
        <v>133</v>
      </c>
      <c r="C1237" s="24">
        <v>360998</v>
      </c>
      <c r="D1237" s="12">
        <v>1179824</v>
      </c>
      <c r="E1237" s="25">
        <v>1540822</v>
      </c>
      <c r="F1237" t="str">
        <f>INDEX([1]Quadro!$B$1:$B$3005,MATCH(B1237,[1]Quadro!$A$1:$A$3005,0),0)</f>
        <v>Região de Coimbra</v>
      </c>
    </row>
    <row r="1238" spans="1:6" x14ac:dyDescent="0.2">
      <c r="A1238" s="22"/>
      <c r="B1238" s="23" t="s">
        <v>134</v>
      </c>
      <c r="C1238" s="24">
        <v>3276960</v>
      </c>
      <c r="D1238" s="12">
        <v>398585</v>
      </c>
      <c r="E1238" s="25">
        <v>3675545</v>
      </c>
      <c r="F1238" t="str">
        <f>INDEX([1]Quadro!$B$1:$B$3005,MATCH(B1238,[1]Quadro!$A$1:$A$3005,0),0)</f>
        <v>Lezíria do Tejo</v>
      </c>
    </row>
    <row r="1239" spans="1:6" x14ac:dyDescent="0.2">
      <c r="A1239" s="22"/>
      <c r="B1239" s="23" t="s">
        <v>135</v>
      </c>
      <c r="C1239" s="24">
        <v>44824700</v>
      </c>
      <c r="D1239" s="12">
        <v>31125475</v>
      </c>
      <c r="E1239" s="25">
        <v>75950175</v>
      </c>
      <c r="F1239" t="str">
        <f>INDEX([1]Quadro!$B$1:$B$3005,MATCH(B1239,[1]Quadro!$A$1:$A$3005,0),0)</f>
        <v>Área Metropolitana do Porto</v>
      </c>
    </row>
    <row r="1240" spans="1:6" x14ac:dyDescent="0.2">
      <c r="A1240" s="22"/>
      <c r="B1240" s="23" t="s">
        <v>136</v>
      </c>
      <c r="C1240" s="24">
        <v>13148019</v>
      </c>
      <c r="D1240" s="12">
        <v>1636967</v>
      </c>
      <c r="E1240" s="25">
        <v>14784986</v>
      </c>
      <c r="F1240" t="str">
        <f>INDEX([1]Quadro!$B$1:$B$3005,MATCH(B1240,[1]Quadro!$A$1:$A$3005,0),0)</f>
        <v>Beiras e Serra da Estrela</v>
      </c>
    </row>
    <row r="1241" spans="1:6" x14ac:dyDescent="0.2">
      <c r="A1241" s="22"/>
      <c r="B1241" s="23" t="s">
        <v>137</v>
      </c>
      <c r="C1241" s="24">
        <v>1928729</v>
      </c>
      <c r="D1241" s="12">
        <v>2164687</v>
      </c>
      <c r="E1241" s="25">
        <v>4093416</v>
      </c>
      <c r="F1241" t="str">
        <f>INDEX([1]Quadro!$B$1:$B$3005,MATCH(B1241,[1]Quadro!$A$1:$A$3005,0),0)</f>
        <v>Alentejo Litoral</v>
      </c>
    </row>
    <row r="1242" spans="1:6" x14ac:dyDescent="0.2">
      <c r="A1242" s="22"/>
      <c r="B1242" s="23" t="s">
        <v>138</v>
      </c>
      <c r="C1242" s="24">
        <v>41519782</v>
      </c>
      <c r="D1242" s="12">
        <v>4539216</v>
      </c>
      <c r="E1242" s="25">
        <v>46058998</v>
      </c>
      <c r="F1242" t="str">
        <f>INDEX([1]Quadro!$B$1:$B$3005,MATCH(B1242,[1]Quadro!$A$1:$A$3005,0),0)</f>
        <v>Beiras e Serra da Estrela</v>
      </c>
    </row>
    <row r="1243" spans="1:6" x14ac:dyDescent="0.2">
      <c r="A1243" s="22"/>
      <c r="B1243" s="23" t="s">
        <v>139</v>
      </c>
      <c r="C1243" s="24">
        <v>377486086</v>
      </c>
      <c r="D1243" s="12">
        <v>36192996</v>
      </c>
      <c r="E1243" s="25">
        <v>413679082</v>
      </c>
      <c r="F1243" t="str">
        <f>INDEX([1]Quadro!$B$1:$B$3005,MATCH(B1243,[1]Quadro!$A$1:$A$3005,0),0)</f>
        <v>Ave</v>
      </c>
    </row>
    <row r="1244" spans="1:6" x14ac:dyDescent="0.2">
      <c r="A1244" s="22"/>
      <c r="B1244" s="23" t="s">
        <v>141</v>
      </c>
      <c r="C1244" s="24">
        <v>832524</v>
      </c>
      <c r="D1244" s="12">
        <v>2102581</v>
      </c>
      <c r="E1244" s="25">
        <v>2935105</v>
      </c>
      <c r="F1244" t="str">
        <f>INDEX([1]Quadro!$B$1:$B$3005,MATCH(B1244,[1]Quadro!$A$1:$A$3005,0),0)</f>
        <v>Beira Baixa</v>
      </c>
    </row>
    <row r="1245" spans="1:6" x14ac:dyDescent="0.2">
      <c r="A1245" s="22"/>
      <c r="B1245" s="23" t="s">
        <v>142</v>
      </c>
      <c r="C1245" s="24">
        <v>73196607</v>
      </c>
      <c r="D1245" s="12">
        <v>6992610</v>
      </c>
      <c r="E1245" s="25">
        <v>80189217</v>
      </c>
      <c r="F1245" t="e">
        <f>INDEX([1]Quadro!$B$1:$B$3005,MATCH(B1245,[1]Quadro!$A$1:$A$3005,0),0)</f>
        <v>#N/A</v>
      </c>
    </row>
    <row r="1246" spans="1:6" x14ac:dyDescent="0.2">
      <c r="A1246" s="22"/>
      <c r="B1246" s="23" t="s">
        <v>144</v>
      </c>
      <c r="C1246" s="24">
        <v>3196969</v>
      </c>
      <c r="D1246" s="12">
        <v>3460378</v>
      </c>
      <c r="E1246" s="25">
        <v>6657347</v>
      </c>
      <c r="F1246" t="str">
        <f>INDEX([1]Quadro!$B$1:$B$3005,MATCH(B1246,[1]Quadro!$A$1:$A$3005,0),0)</f>
        <v>Algarve</v>
      </c>
    </row>
    <row r="1247" spans="1:6" x14ac:dyDescent="0.2">
      <c r="A1247" s="22"/>
      <c r="B1247" s="23" t="s">
        <v>145</v>
      </c>
      <c r="C1247" s="24">
        <v>1536400</v>
      </c>
      <c r="D1247" s="12">
        <v>3213222</v>
      </c>
      <c r="E1247" s="25">
        <v>4749622</v>
      </c>
      <c r="F1247" t="str">
        <f>INDEX([1]Quadro!$B$1:$B$3005,MATCH(B1247,[1]Quadro!$A$1:$A$3005,0),0)</f>
        <v>Algarve</v>
      </c>
    </row>
    <row r="1248" spans="1:6" x14ac:dyDescent="0.2">
      <c r="A1248" s="22"/>
      <c r="B1248" s="23" t="s">
        <v>148</v>
      </c>
      <c r="C1248" s="24">
        <v>3773807</v>
      </c>
      <c r="D1248" s="12">
        <v>3739336</v>
      </c>
      <c r="E1248" s="25">
        <v>7513143</v>
      </c>
      <c r="F1248" t="str">
        <f>INDEX([1]Quadro!$B$1:$B$3005,MATCH(B1248,[1]Quadro!$A$1:$A$3005,0),0)</f>
        <v>Douro</v>
      </c>
    </row>
    <row r="1249" spans="1:6" x14ac:dyDescent="0.2">
      <c r="A1249" s="22"/>
      <c r="B1249" s="23" t="s">
        <v>149</v>
      </c>
      <c r="C1249" s="24">
        <v>302973179</v>
      </c>
      <c r="D1249" s="12">
        <v>30278873</v>
      </c>
      <c r="E1249" s="25">
        <v>333252052</v>
      </c>
      <c r="F1249" t="str">
        <f>INDEX([1]Quadro!$B$1:$B$3005,MATCH(B1249,[1]Quadro!$A$1:$A$3005,0),0)</f>
        <v>Região de Leiria</v>
      </c>
    </row>
    <row r="1250" spans="1:6" x14ac:dyDescent="0.2">
      <c r="A1250" s="22"/>
      <c r="B1250" s="23" t="s">
        <v>150</v>
      </c>
      <c r="C1250" s="24">
        <v>145601982</v>
      </c>
      <c r="D1250" s="12">
        <v>92001250</v>
      </c>
      <c r="E1250" s="25">
        <v>237603232</v>
      </c>
      <c r="F1250" t="str">
        <f>INDEX([1]Quadro!$B$1:$B$3005,MATCH(B1250,[1]Quadro!$A$1:$A$3005,0),0)</f>
        <v>Área Metropolitana de Lisboa</v>
      </c>
    </row>
    <row r="1251" spans="1:6" x14ac:dyDescent="0.2">
      <c r="A1251" s="22"/>
      <c r="B1251" s="23" t="s">
        <v>151</v>
      </c>
      <c r="C1251" s="24">
        <v>94242465</v>
      </c>
      <c r="D1251" s="12">
        <v>11648332</v>
      </c>
      <c r="E1251" s="25">
        <v>105890797</v>
      </c>
      <c r="F1251" t="str">
        <f>INDEX([1]Quadro!$B$1:$B$3005,MATCH(B1251,[1]Quadro!$A$1:$A$3005,0),0)</f>
        <v>Algarve</v>
      </c>
    </row>
    <row r="1252" spans="1:6" x14ac:dyDescent="0.2">
      <c r="A1252" s="22"/>
      <c r="B1252" s="23" t="s">
        <v>152</v>
      </c>
      <c r="C1252" s="24">
        <v>157599488</v>
      </c>
      <c r="D1252" s="12">
        <v>22170967</v>
      </c>
      <c r="E1252" s="25">
        <v>179770455</v>
      </c>
      <c r="F1252" t="str">
        <f>INDEX([1]Quadro!$B$1:$B$3005,MATCH(B1252,[1]Quadro!$A$1:$A$3005,0),0)</f>
        <v>Área Metropolitana de Lisboa</v>
      </c>
    </row>
    <row r="1253" spans="1:6" x14ac:dyDescent="0.2">
      <c r="A1253" s="22"/>
      <c r="B1253" s="23" t="s">
        <v>153</v>
      </c>
      <c r="C1253" s="24">
        <v>8068875</v>
      </c>
      <c r="D1253" s="12">
        <v>2351881</v>
      </c>
      <c r="E1253" s="25">
        <v>10420756</v>
      </c>
      <c r="F1253" t="str">
        <f>INDEX([1]Quadro!$B$1:$B$3005,MATCH(B1253,[1]Quadro!$A$1:$A$3005,0),0)</f>
        <v>Oeste</v>
      </c>
    </row>
    <row r="1254" spans="1:6" x14ac:dyDescent="0.2">
      <c r="A1254" s="22"/>
      <c r="B1254" s="23" t="s">
        <v>154</v>
      </c>
      <c r="C1254" s="24">
        <v>17176051</v>
      </c>
      <c r="D1254" s="12">
        <v>3905249</v>
      </c>
      <c r="E1254" s="25">
        <v>21081300</v>
      </c>
      <c r="F1254" t="str">
        <f>INDEX([1]Quadro!$B$1:$B$3005,MATCH(B1254,[1]Quadro!$A$1:$A$3005,0),0)</f>
        <v>Região de Coimbra</v>
      </c>
    </row>
    <row r="1255" spans="1:6" x14ac:dyDescent="0.2">
      <c r="A1255" s="22"/>
      <c r="B1255" s="23" t="s">
        <v>155</v>
      </c>
      <c r="C1255" s="24">
        <v>21821677</v>
      </c>
      <c r="D1255" s="12">
        <v>11546625</v>
      </c>
      <c r="E1255" s="25">
        <v>33368302</v>
      </c>
      <c r="F1255" t="str">
        <f>INDEX([1]Quadro!$B$1:$B$3005,MATCH(B1255,[1]Quadro!$A$1:$A$3005,0),0)</f>
        <v>Tâmega e Sousa</v>
      </c>
    </row>
    <row r="1256" spans="1:6" x14ac:dyDescent="0.2">
      <c r="A1256" s="22"/>
      <c r="B1256" s="23" t="s">
        <v>156</v>
      </c>
      <c r="C1256" s="24">
        <v>8696228</v>
      </c>
      <c r="D1256" s="12">
        <v>1568317</v>
      </c>
      <c r="E1256" s="25">
        <v>10264545</v>
      </c>
      <c r="F1256" t="str">
        <f>INDEX([1]Quadro!$B$1:$B$3005,MATCH(B1256,[1]Quadro!$A$1:$A$3005,0),0)</f>
        <v>Médio Tejo</v>
      </c>
    </row>
    <row r="1257" spans="1:6" x14ac:dyDescent="0.2">
      <c r="A1257" s="22"/>
      <c r="B1257" s="23" t="s">
        <v>157</v>
      </c>
      <c r="C1257" s="24">
        <v>2430330</v>
      </c>
      <c r="D1257" s="12">
        <v>2943061</v>
      </c>
      <c r="E1257" s="25">
        <v>5373391</v>
      </c>
      <c r="F1257" t="str">
        <f>INDEX([1]Quadro!$B$1:$B$3005,MATCH(B1257,[1]Quadro!$A$1:$A$3005,0),0)</f>
        <v>Terras de Trás-os-Montes</v>
      </c>
    </row>
    <row r="1258" spans="1:6" x14ac:dyDescent="0.2">
      <c r="A1258" s="22"/>
      <c r="B1258" s="23" t="s">
        <v>159</v>
      </c>
      <c r="C1258" s="24">
        <v>19573133</v>
      </c>
      <c r="D1258" s="12">
        <v>8968124</v>
      </c>
      <c r="E1258" s="25">
        <v>28541257</v>
      </c>
      <c r="F1258" t="str">
        <f>INDEX([1]Quadro!$B$1:$B$3005,MATCH(B1258,[1]Quadro!$A$1:$A$3005,0),0)</f>
        <v>Área Metropolitana de Lisboa</v>
      </c>
    </row>
    <row r="1259" spans="1:6" x14ac:dyDescent="0.2">
      <c r="A1259" s="22"/>
      <c r="B1259" s="23" t="s">
        <v>160</v>
      </c>
      <c r="C1259" s="24">
        <v>697046028</v>
      </c>
      <c r="D1259" s="12">
        <v>38463560</v>
      </c>
      <c r="E1259" s="25">
        <v>735509588</v>
      </c>
      <c r="F1259" t="str">
        <f>INDEX([1]Quadro!$B$1:$B$3005,MATCH(B1259,[1]Quadro!$A$1:$A$3005,0),0)</f>
        <v>Área Metropolitana do Porto</v>
      </c>
    </row>
    <row r="1260" spans="1:6" x14ac:dyDescent="0.2">
      <c r="A1260" s="22"/>
      <c r="B1260" s="23" t="s">
        <v>161</v>
      </c>
      <c r="C1260" s="24">
        <v>103011725</v>
      </c>
      <c r="D1260" s="12">
        <v>3908228</v>
      </c>
      <c r="E1260" s="25">
        <v>106919953</v>
      </c>
      <c r="F1260" t="str">
        <f>INDEX([1]Quadro!$B$1:$B$3005,MATCH(B1260,[1]Quadro!$A$1:$A$3005,0),0)</f>
        <v>Viseu Dão Lafões</v>
      </c>
    </row>
    <row r="1261" spans="1:6" x14ac:dyDescent="0.2">
      <c r="A1261" s="22"/>
      <c r="B1261" s="23" t="s">
        <v>162</v>
      </c>
      <c r="C1261" s="24">
        <v>3998136</v>
      </c>
      <c r="D1261" s="12">
        <v>358953</v>
      </c>
      <c r="E1261" s="25">
        <v>4357089</v>
      </c>
      <c r="F1261" t="str">
        <f>INDEX([1]Quadro!$B$1:$B$3005,MATCH(B1261,[1]Quadro!$A$1:$A$3005,0),0)</f>
        <v>Beiras e Serra da Estrela</v>
      </c>
    </row>
    <row r="1262" spans="1:6" x14ac:dyDescent="0.2">
      <c r="A1262" s="22"/>
      <c r="B1262" s="23" t="s">
        <v>163</v>
      </c>
      <c r="C1262" s="24">
        <v>26891965</v>
      </c>
      <c r="D1262" s="12">
        <v>9949598</v>
      </c>
      <c r="E1262" s="25">
        <v>36841563</v>
      </c>
      <c r="F1262" t="str">
        <f>INDEX([1]Quadro!$B$1:$B$3005,MATCH(B1262,[1]Quadro!$A$1:$A$3005,0),0)</f>
        <v>Tâmega e Sousa</v>
      </c>
    </row>
    <row r="1263" spans="1:6" x14ac:dyDescent="0.2">
      <c r="A1263" s="22"/>
      <c r="B1263" s="23" t="s">
        <v>164</v>
      </c>
      <c r="C1263" s="24">
        <v>241386083</v>
      </c>
      <c r="D1263" s="12">
        <v>13890338</v>
      </c>
      <c r="E1263" s="25">
        <v>255276421</v>
      </c>
      <c r="F1263" t="str">
        <f>INDEX([1]Quadro!$B$1:$B$3005,MATCH(B1263,[1]Quadro!$A$1:$A$3005,0),0)</f>
        <v>Região de Leiria</v>
      </c>
    </row>
    <row r="1264" spans="1:6" x14ac:dyDescent="0.2">
      <c r="A1264" s="22"/>
      <c r="B1264" s="23" t="s">
        <v>165</v>
      </c>
      <c r="C1264" s="24">
        <v>1784859</v>
      </c>
      <c r="D1264" s="12">
        <v>383098</v>
      </c>
      <c r="E1264" s="25">
        <v>2167957</v>
      </c>
      <c r="F1264" t="str">
        <f>INDEX([1]Quadro!$B$1:$B$3005,MATCH(B1264,[1]Quadro!$A$1:$A$3005,0),0)</f>
        <v>Alto Alentejo</v>
      </c>
    </row>
    <row r="1265" spans="1:6" x14ac:dyDescent="0.2">
      <c r="A1265" s="22"/>
      <c r="B1265" s="23" t="s">
        <v>166</v>
      </c>
      <c r="C1265" s="24">
        <v>142640118</v>
      </c>
      <c r="D1265" s="12">
        <v>27555307</v>
      </c>
      <c r="E1265" s="25">
        <v>170195425</v>
      </c>
      <c r="F1265" t="str">
        <f>INDEX([1]Quadro!$B$1:$B$3005,MATCH(B1265,[1]Quadro!$A$1:$A$3005,0),0)</f>
        <v>Área Metropolitana do Porto</v>
      </c>
    </row>
    <row r="1266" spans="1:6" x14ac:dyDescent="0.2">
      <c r="A1266" s="22"/>
      <c r="B1266" s="23" t="s">
        <v>167</v>
      </c>
      <c r="C1266" s="24">
        <v>48450924</v>
      </c>
      <c r="D1266" s="12">
        <v>3017927</v>
      </c>
      <c r="E1266" s="25">
        <v>51468851</v>
      </c>
      <c r="F1266" t="str">
        <f>INDEX([1]Quadro!$B$1:$B$3005,MATCH(B1266,[1]Quadro!$A$1:$A$3005,0),0)</f>
        <v>Região de Coimbra</v>
      </c>
    </row>
    <row r="1267" spans="1:6" x14ac:dyDescent="0.2">
      <c r="A1267" s="22"/>
      <c r="B1267" s="23" t="s">
        <v>168</v>
      </c>
      <c r="C1267" s="24">
        <v>754193</v>
      </c>
      <c r="D1267" s="12">
        <v>468805</v>
      </c>
      <c r="E1267" s="25">
        <v>1222998</v>
      </c>
      <c r="F1267" t="str">
        <f>INDEX([1]Quadro!$B$1:$B$3005,MATCH(B1267,[1]Quadro!$A$1:$A$3005,0),0)</f>
        <v>Beiras e Serra da Estrela</v>
      </c>
    </row>
    <row r="1268" spans="1:6" x14ac:dyDescent="0.2">
      <c r="A1268" s="22"/>
      <c r="B1268" s="23" t="s">
        <v>169</v>
      </c>
      <c r="C1268" s="24">
        <v>496140</v>
      </c>
      <c r="D1268" s="12">
        <v>784531</v>
      </c>
      <c r="E1268" s="25">
        <v>1280671</v>
      </c>
      <c r="F1268" t="str">
        <f>INDEX([1]Quadro!$B$1:$B$3005,MATCH(B1268,[1]Quadro!$A$1:$A$3005,0),0)</f>
        <v>Alto Minho</v>
      </c>
    </row>
    <row r="1269" spans="1:6" x14ac:dyDescent="0.2">
      <c r="A1269" s="22"/>
      <c r="B1269" s="23" t="s">
        <v>170</v>
      </c>
      <c r="C1269" s="24">
        <v>34731</v>
      </c>
      <c r="D1269" s="12">
        <v>526912</v>
      </c>
      <c r="E1269" s="25">
        <v>561643</v>
      </c>
      <c r="F1269" t="str">
        <f>INDEX([1]Quadro!$B$1:$B$3005,MATCH(B1269,[1]Quadro!$A$1:$A$3005,0),0)</f>
        <v>Baixo Alentejo</v>
      </c>
    </row>
    <row r="1270" spans="1:6" x14ac:dyDescent="0.2">
      <c r="A1270" s="22"/>
      <c r="B1270" s="23" t="s">
        <v>171</v>
      </c>
      <c r="C1270" s="24">
        <v>149798</v>
      </c>
      <c r="D1270" s="12">
        <v>595252</v>
      </c>
      <c r="E1270" s="25">
        <v>745050</v>
      </c>
      <c r="F1270" t="str">
        <f>INDEX([1]Quadro!$B$1:$B$3005,MATCH(B1270,[1]Quadro!$A$1:$A$3005,0),0)</f>
        <v>Douro</v>
      </c>
    </row>
    <row r="1271" spans="1:6" x14ac:dyDescent="0.2">
      <c r="A1271" s="22"/>
      <c r="B1271" s="23" t="s">
        <v>172</v>
      </c>
      <c r="C1271" s="24">
        <v>4749389</v>
      </c>
      <c r="D1271" s="12">
        <v>1477934</v>
      </c>
      <c r="E1271" s="25">
        <v>6227323</v>
      </c>
      <c r="F1271" t="str">
        <f>INDEX([1]Quadro!$B$1:$B$3005,MATCH(B1271,[1]Quadro!$A$1:$A$3005,0),0)</f>
        <v>Região de Coimbra</v>
      </c>
    </row>
    <row r="1272" spans="1:6" x14ac:dyDescent="0.2">
      <c r="A1272" s="22"/>
      <c r="B1272" s="23" t="s">
        <v>173</v>
      </c>
      <c r="C1272" s="24">
        <v>4747223</v>
      </c>
      <c r="D1272" s="12">
        <v>2483397</v>
      </c>
      <c r="E1272" s="25">
        <v>7230620</v>
      </c>
      <c r="F1272" t="str">
        <f>INDEX([1]Quadro!$B$1:$B$3005,MATCH(B1272,[1]Quadro!$A$1:$A$3005,0),0)</f>
        <v>Região de Coimbra</v>
      </c>
    </row>
    <row r="1273" spans="1:6" x14ac:dyDescent="0.2">
      <c r="A1273" s="22"/>
      <c r="B1273" s="23" t="s">
        <v>174</v>
      </c>
      <c r="C1273" s="24">
        <v>443952</v>
      </c>
      <c r="D1273" s="12">
        <v>2663936</v>
      </c>
      <c r="E1273" s="25">
        <v>3107888</v>
      </c>
      <c r="F1273" t="str">
        <f>INDEX([1]Quadro!$B$1:$B$3005,MATCH(B1273,[1]Quadro!$A$1:$A$3005,0),0)</f>
        <v>Terras de Trás-os-Montes</v>
      </c>
    </row>
    <row r="1274" spans="1:6" x14ac:dyDescent="0.2">
      <c r="A1274" s="22"/>
      <c r="B1274" s="23" t="s">
        <v>175</v>
      </c>
      <c r="C1274" s="24">
        <v>4834277</v>
      </c>
      <c r="D1274" s="12">
        <v>6348362</v>
      </c>
      <c r="E1274" s="25">
        <v>11182639</v>
      </c>
      <c r="F1274" t="str">
        <f>INDEX([1]Quadro!$B$1:$B$3005,MATCH(B1274,[1]Quadro!$A$1:$A$3005,0),0)</f>
        <v>Terras de Trás-os-Montes</v>
      </c>
    </row>
    <row r="1275" spans="1:6" x14ac:dyDescent="0.2">
      <c r="A1275" s="22"/>
      <c r="B1275" s="23" t="s">
        <v>176</v>
      </c>
      <c r="C1275" s="24">
        <v>3825344</v>
      </c>
      <c r="D1275" s="12">
        <v>2489165</v>
      </c>
      <c r="E1275" s="25">
        <v>6314509</v>
      </c>
      <c r="F1275" t="str">
        <f>INDEX([1]Quadro!$B$1:$B$3005,MATCH(B1275,[1]Quadro!$A$1:$A$3005,0),0)</f>
        <v>Terras de Trás-os-Montes</v>
      </c>
    </row>
    <row r="1276" spans="1:6" x14ac:dyDescent="0.2">
      <c r="A1276" s="22"/>
      <c r="B1276" s="23" t="s">
        <v>177</v>
      </c>
      <c r="C1276" s="24">
        <v>1083526</v>
      </c>
      <c r="D1276" s="12">
        <v>1527140</v>
      </c>
      <c r="E1276" s="25">
        <v>2610666</v>
      </c>
      <c r="F1276" t="str">
        <f>INDEX([1]Quadro!$B$1:$B$3005,MATCH(B1276,[1]Quadro!$A$1:$A$3005,0),0)</f>
        <v>Douro</v>
      </c>
    </row>
    <row r="1277" spans="1:6" x14ac:dyDescent="0.2">
      <c r="A1277" s="22"/>
      <c r="B1277" s="23" t="s">
        <v>178</v>
      </c>
      <c r="C1277" s="24">
        <v>5462558</v>
      </c>
      <c r="D1277" s="12">
        <v>3865295</v>
      </c>
      <c r="E1277" s="25">
        <v>9327853</v>
      </c>
      <c r="F1277" t="str">
        <f>INDEX([1]Quadro!$B$1:$B$3005,MATCH(B1277,[1]Quadro!$A$1:$A$3005,0),0)</f>
        <v>Área Metropolitana de Lisboa</v>
      </c>
    </row>
    <row r="1278" spans="1:6" x14ac:dyDescent="0.2">
      <c r="A1278" s="22"/>
      <c r="B1278" s="23" t="s">
        <v>179</v>
      </c>
      <c r="C1278" s="24">
        <v>4734147</v>
      </c>
      <c r="D1278" s="12">
        <v>2260774</v>
      </c>
      <c r="E1278" s="25">
        <v>6994921</v>
      </c>
      <c r="F1278" t="str">
        <f>INDEX([1]Quadro!$B$1:$B$3005,MATCH(B1278,[1]Quadro!$A$1:$A$3005,0),0)</f>
        <v>Alto Minho</v>
      </c>
    </row>
    <row r="1279" spans="1:6" x14ac:dyDescent="0.2">
      <c r="A1279" s="22"/>
      <c r="B1279" s="23" t="s">
        <v>180</v>
      </c>
      <c r="C1279" s="24">
        <v>1550682</v>
      </c>
      <c r="D1279" s="12">
        <v>425867</v>
      </c>
      <c r="E1279" s="25">
        <v>1976549</v>
      </c>
      <c r="F1279" t="str">
        <f>INDEX([1]Quadro!$B$1:$B$3005,MATCH(B1279,[1]Quadro!$A$1:$A$3005,0),0)</f>
        <v>Algarve</v>
      </c>
    </row>
    <row r="1280" spans="1:6" x14ac:dyDescent="0.2">
      <c r="A1280" s="22"/>
      <c r="B1280" s="23" t="s">
        <v>181</v>
      </c>
      <c r="C1280" s="24">
        <v>645588</v>
      </c>
      <c r="D1280" s="12">
        <v>952664</v>
      </c>
      <c r="E1280" s="25">
        <v>1598252</v>
      </c>
      <c r="F1280" t="str">
        <f>INDEX([1]Quadro!$B$1:$B$3005,MATCH(B1280,[1]Quadro!$A$1:$A$3005,0),0)</f>
        <v>Ave</v>
      </c>
    </row>
    <row r="1281" spans="1:6" x14ac:dyDescent="0.2">
      <c r="A1281" s="22"/>
      <c r="B1281" s="23" t="s">
        <v>182</v>
      </c>
      <c r="C1281" s="24">
        <v>386291</v>
      </c>
      <c r="D1281" s="12">
        <v>233785</v>
      </c>
      <c r="E1281" s="25">
        <v>620076</v>
      </c>
      <c r="F1281" t="str">
        <f>INDEX([1]Quadro!$B$1:$B$3005,MATCH(B1281,[1]Quadro!$A$1:$A$3005,0),0)</f>
        <v>Alto Alentejo</v>
      </c>
    </row>
    <row r="1282" spans="1:6" x14ac:dyDescent="0.2">
      <c r="A1282" s="22"/>
      <c r="B1282" s="23" t="s">
        <v>183</v>
      </c>
      <c r="C1282" s="24">
        <v>1167139</v>
      </c>
      <c r="D1282" s="12">
        <v>1302822</v>
      </c>
      <c r="E1282" s="25">
        <v>2469961</v>
      </c>
      <c r="F1282" t="str">
        <f>INDEX([1]Quadro!$B$1:$B$3005,MATCH(B1282,[1]Quadro!$A$1:$A$3005,0),0)</f>
        <v>Alto Tâmega</v>
      </c>
    </row>
    <row r="1283" spans="1:6" x14ac:dyDescent="0.2">
      <c r="A1283" s="22"/>
      <c r="B1283" s="23" t="s">
        <v>184</v>
      </c>
      <c r="C1283" s="24">
        <v>4215004</v>
      </c>
      <c r="D1283" s="12">
        <v>2110165</v>
      </c>
      <c r="E1283" s="25">
        <v>6325169</v>
      </c>
      <c r="F1283" t="str">
        <f>INDEX([1]Quadro!$B$1:$B$3005,MATCH(B1283,[1]Quadro!$A$1:$A$3005,0),0)</f>
        <v>Alentejo Central</v>
      </c>
    </row>
    <row r="1284" spans="1:6" x14ac:dyDescent="0.2">
      <c r="A1284" s="22"/>
      <c r="B1284" s="23" t="s">
        <v>185</v>
      </c>
      <c r="C1284" s="24">
        <v>6259440</v>
      </c>
      <c r="D1284" s="12">
        <v>2759292</v>
      </c>
      <c r="E1284" s="25">
        <v>9018732</v>
      </c>
      <c r="F1284" t="str">
        <f>INDEX([1]Quadro!$B$1:$B$3005,MATCH(B1284,[1]Quadro!$A$1:$A$3005,0),0)</f>
        <v>Região de Coimbra</v>
      </c>
    </row>
    <row r="1285" spans="1:6" x14ac:dyDescent="0.2">
      <c r="A1285" s="22"/>
      <c r="B1285" s="23" t="s">
        <v>186</v>
      </c>
      <c r="C1285" s="24">
        <v>37236669</v>
      </c>
      <c r="D1285" s="12">
        <v>3829415</v>
      </c>
      <c r="E1285" s="25">
        <v>41066084</v>
      </c>
      <c r="F1285" t="str">
        <f>INDEX([1]Quadro!$B$1:$B$3005,MATCH(B1285,[1]Quadro!$A$1:$A$3005,0),0)</f>
        <v>Área Metropolitana de Lisboa</v>
      </c>
    </row>
    <row r="1286" spans="1:6" x14ac:dyDescent="0.2">
      <c r="A1286" s="22"/>
      <c r="B1286" s="23" t="s">
        <v>187</v>
      </c>
      <c r="C1286" s="24">
        <v>309923</v>
      </c>
      <c r="D1286" s="12">
        <v>765564</v>
      </c>
      <c r="E1286" s="25">
        <v>1075487</v>
      </c>
      <c r="F1286" t="str">
        <f>INDEX([1]Quadro!$B$1:$B$3005,MATCH(B1286,[1]Quadro!$A$1:$A$3005,0),0)</f>
        <v>Alentejo Central</v>
      </c>
    </row>
    <row r="1287" spans="1:6" x14ac:dyDescent="0.2">
      <c r="A1287" s="22"/>
      <c r="B1287" s="23" t="s">
        <v>188</v>
      </c>
      <c r="C1287" s="24">
        <v>7481560</v>
      </c>
      <c r="D1287" s="12">
        <v>1335827</v>
      </c>
      <c r="E1287" s="25">
        <v>8817387</v>
      </c>
      <c r="F1287" t="str">
        <f>INDEX([1]Quadro!$B$1:$B$3005,MATCH(B1287,[1]Quadro!$A$1:$A$3005,0),0)</f>
        <v>Região de Coimbra</v>
      </c>
    </row>
    <row r="1288" spans="1:6" x14ac:dyDescent="0.2">
      <c r="A1288" s="22"/>
      <c r="B1288" s="23" t="s">
        <v>189</v>
      </c>
      <c r="C1288" s="24">
        <v>15355675</v>
      </c>
      <c r="D1288" s="12">
        <v>1555973</v>
      </c>
      <c r="E1288" s="25">
        <v>16911648</v>
      </c>
      <c r="F1288" t="str">
        <f>INDEX([1]Quadro!$B$1:$B$3005,MATCH(B1288,[1]Quadro!$A$1:$A$3005,0),0)</f>
        <v>Baixo Alentejo</v>
      </c>
    </row>
    <row r="1289" spans="1:6" x14ac:dyDescent="0.2">
      <c r="A1289" s="22"/>
      <c r="B1289" s="23" t="s">
        <v>190</v>
      </c>
      <c r="C1289" s="24">
        <v>7404010</v>
      </c>
      <c r="D1289" s="12">
        <v>637243</v>
      </c>
      <c r="E1289" s="25">
        <v>8041253</v>
      </c>
      <c r="F1289" t="str">
        <f>INDEX([1]Quadro!$B$1:$B$3005,MATCH(B1289,[1]Quadro!$A$1:$A$3005,0),0)</f>
        <v>Alentejo Central</v>
      </c>
    </row>
    <row r="1290" spans="1:6" x14ac:dyDescent="0.2">
      <c r="A1290" s="22"/>
      <c r="B1290" s="23" t="s">
        <v>191</v>
      </c>
      <c r="C1290" s="24">
        <v>1401435</v>
      </c>
      <c r="D1290" s="12">
        <v>1926060</v>
      </c>
      <c r="E1290" s="25">
        <v>3327495</v>
      </c>
      <c r="F1290" t="str">
        <f>INDEX([1]Quadro!$B$1:$B$3005,MATCH(B1290,[1]Quadro!$A$1:$A$3005,0),0)</f>
        <v>Douro</v>
      </c>
    </row>
    <row r="1291" spans="1:6" x14ac:dyDescent="0.2">
      <c r="A1291" s="22"/>
      <c r="B1291" s="23" t="s">
        <v>192</v>
      </c>
      <c r="C1291" s="24">
        <v>4488509</v>
      </c>
      <c r="D1291" s="12">
        <v>727485</v>
      </c>
      <c r="E1291" s="25">
        <v>5215994</v>
      </c>
      <c r="F1291" t="str">
        <f>INDEX([1]Quadro!$B$1:$B$3005,MATCH(B1291,[1]Quadro!$A$1:$A$3005,0),0)</f>
        <v>Região de Aveiro</v>
      </c>
    </row>
    <row r="1292" spans="1:6" x14ac:dyDescent="0.2">
      <c r="A1292" s="22"/>
      <c r="B1292" s="23" t="s">
        <v>193</v>
      </c>
      <c r="C1292" s="24">
        <v>26182762</v>
      </c>
      <c r="D1292" s="12">
        <v>3726607</v>
      </c>
      <c r="E1292" s="25">
        <v>29909369</v>
      </c>
      <c r="F1292" t="str">
        <f>INDEX([1]Quadro!$B$1:$B$3005,MATCH(B1292,[1]Quadro!$A$1:$A$3005,0),0)</f>
        <v>Oeste</v>
      </c>
    </row>
    <row r="1293" spans="1:6" x14ac:dyDescent="0.2">
      <c r="A1293" s="22"/>
      <c r="B1293" s="23" t="s">
        <v>194</v>
      </c>
      <c r="C1293" s="24">
        <v>64721674</v>
      </c>
      <c r="D1293" s="12">
        <v>1615375</v>
      </c>
      <c r="E1293" s="25">
        <v>66337049</v>
      </c>
      <c r="F1293" t="str">
        <f>INDEX([1]Quadro!$B$1:$B$3005,MATCH(B1293,[1]Quadro!$A$1:$A$3005,0),0)</f>
        <v>Viseu Dão Lafões</v>
      </c>
    </row>
    <row r="1294" spans="1:6" x14ac:dyDescent="0.2">
      <c r="A1294" s="22"/>
      <c r="B1294" s="23" t="s">
        <v>195</v>
      </c>
      <c r="C1294" s="24">
        <v>3077688</v>
      </c>
      <c r="D1294" s="12">
        <v>814781</v>
      </c>
      <c r="E1294" s="25">
        <v>3892469</v>
      </c>
      <c r="F1294" t="str">
        <f>INDEX([1]Quadro!$B$1:$B$3005,MATCH(B1294,[1]Quadro!$A$1:$A$3005,0),0)</f>
        <v>Alto Alentejo</v>
      </c>
    </row>
    <row r="1295" spans="1:6" x14ac:dyDescent="0.2">
      <c r="A1295" s="22"/>
      <c r="B1295" s="23" t="s">
        <v>197</v>
      </c>
      <c r="C1295" s="24">
        <v>4838713</v>
      </c>
      <c r="D1295" s="12">
        <v>4766192</v>
      </c>
      <c r="E1295" s="25">
        <v>9604905</v>
      </c>
      <c r="F1295" t="str">
        <f>INDEX([1]Quadro!$B$1:$B$3005,MATCH(B1295,[1]Quadro!$A$1:$A$3005,0),0)</f>
        <v>Oeste</v>
      </c>
    </row>
    <row r="1296" spans="1:6" x14ac:dyDescent="0.2">
      <c r="A1296" s="22"/>
      <c r="B1296" s="23" t="s">
        <v>198</v>
      </c>
      <c r="C1296" s="24">
        <v>512089</v>
      </c>
      <c r="D1296" s="12">
        <v>1294404</v>
      </c>
      <c r="E1296" s="25">
        <v>1806493</v>
      </c>
      <c r="F1296" t="str">
        <f>INDEX([1]Quadro!$B$1:$B$3005,MATCH(B1296,[1]Quadro!$A$1:$A$3005,0),0)</f>
        <v>Alentejo Litoral</v>
      </c>
    </row>
    <row r="1297" spans="1:6" x14ac:dyDescent="0.2">
      <c r="A1297" s="22"/>
      <c r="B1297" s="23" t="s">
        <v>199</v>
      </c>
      <c r="C1297" s="24">
        <v>34675328</v>
      </c>
      <c r="D1297" s="12">
        <v>16276552</v>
      </c>
      <c r="E1297" s="25">
        <v>50951880</v>
      </c>
      <c r="F1297" t="str">
        <f>INDEX([1]Quadro!$B$1:$B$3005,MATCH(B1297,[1]Quadro!$A$1:$A$3005,0),0)</f>
        <v>Área Metropolitana de Lisboa</v>
      </c>
    </row>
    <row r="1298" spans="1:6" x14ac:dyDescent="0.2">
      <c r="A1298" s="22"/>
      <c r="B1298" s="23" t="s">
        <v>200</v>
      </c>
      <c r="C1298" s="24">
        <v>84011505</v>
      </c>
      <c r="D1298" s="12">
        <v>23033785</v>
      </c>
      <c r="E1298" s="25">
        <v>107045290</v>
      </c>
      <c r="F1298" t="str">
        <f>INDEX([1]Quadro!$B$1:$B$3005,MATCH(B1298,[1]Quadro!$A$1:$A$3005,0),0)</f>
        <v>Área Metropolitana de Lisboa</v>
      </c>
    </row>
    <row r="1299" spans="1:6" x14ac:dyDescent="0.2">
      <c r="A1299" s="22"/>
      <c r="B1299" s="23" t="s">
        <v>201</v>
      </c>
      <c r="C1299" s="24">
        <v>2166256</v>
      </c>
      <c r="D1299" s="12">
        <v>525440</v>
      </c>
      <c r="E1299" s="25">
        <v>2691696</v>
      </c>
      <c r="F1299" t="str">
        <f>INDEX([1]Quadro!$B$1:$B$3005,MATCH(B1299,[1]Quadro!$A$1:$A$3005,0),0)</f>
        <v>Beira Baixa</v>
      </c>
    </row>
    <row r="1300" spans="1:6" x14ac:dyDescent="0.2">
      <c r="A1300" s="22"/>
      <c r="B1300" s="23" t="s">
        <v>202</v>
      </c>
      <c r="C1300" s="24">
        <v>6278240</v>
      </c>
      <c r="D1300" s="12">
        <v>4138653</v>
      </c>
      <c r="E1300" s="25">
        <v>10416893</v>
      </c>
      <c r="F1300" t="str">
        <f>INDEX([1]Quadro!$B$1:$B$3005,MATCH(B1300,[1]Quadro!$A$1:$A$3005,0),0)</f>
        <v>Algarve</v>
      </c>
    </row>
    <row r="1301" spans="1:6" x14ac:dyDescent="0.2">
      <c r="A1301" s="22"/>
      <c r="B1301" s="23" t="s">
        <v>203</v>
      </c>
      <c r="C1301" s="24">
        <v>154803118</v>
      </c>
      <c r="D1301" s="12">
        <v>28165118</v>
      </c>
      <c r="E1301" s="25">
        <v>182968236</v>
      </c>
      <c r="F1301" t="e">
        <f>INDEX([1]Quadro!$B$1:$B$3005,MATCH(B1301,[1]Quadro!$A$1:$A$3005,0),0)</f>
        <v>#N/A</v>
      </c>
    </row>
    <row r="1302" spans="1:6" x14ac:dyDescent="0.2">
      <c r="A1302" s="22"/>
      <c r="B1302" s="23" t="s">
        <v>204</v>
      </c>
      <c r="C1302" s="24">
        <v>28525191</v>
      </c>
      <c r="D1302" s="12">
        <v>1298196</v>
      </c>
      <c r="E1302" s="25">
        <v>29823387</v>
      </c>
      <c r="F1302" t="str">
        <f>INDEX([1]Quadro!$B$1:$B$3005,MATCH(B1302,[1]Quadro!$A$1:$A$3005,0),0)</f>
        <v>Viseu Dão Lafões</v>
      </c>
    </row>
    <row r="1303" spans="1:6" x14ac:dyDescent="0.2">
      <c r="A1303" s="22"/>
      <c r="B1303" s="23" t="s">
        <v>205</v>
      </c>
      <c r="C1303" s="24">
        <v>62537806</v>
      </c>
      <c r="D1303" s="12">
        <v>4826023</v>
      </c>
      <c r="E1303" s="25">
        <v>67363829</v>
      </c>
      <c r="F1303" t="str">
        <f>INDEX([1]Quadro!$B$1:$B$3005,MATCH(B1303,[1]Quadro!$A$1:$A$3005,0),0)</f>
        <v>Região de Aveiro</v>
      </c>
    </row>
    <row r="1304" spans="1:6" x14ac:dyDescent="0.2">
      <c r="A1304" s="22"/>
      <c r="B1304" s="23" t="s">
        <v>206</v>
      </c>
      <c r="C1304" s="24">
        <v>35285296</v>
      </c>
      <c r="D1304" s="12">
        <v>3742887</v>
      </c>
      <c r="E1304" s="25">
        <v>39028183</v>
      </c>
      <c r="F1304" t="str">
        <f>INDEX([1]Quadro!$B$1:$B$3005,MATCH(B1304,[1]Quadro!$A$1:$A$3005,0),0)</f>
        <v>Região de Coimbra</v>
      </c>
    </row>
    <row r="1305" spans="1:6" x14ac:dyDescent="0.2">
      <c r="A1305" s="22"/>
      <c r="B1305" s="23" t="s">
        <v>207</v>
      </c>
      <c r="C1305" s="24">
        <v>3920017</v>
      </c>
      <c r="D1305" s="12">
        <v>879923</v>
      </c>
      <c r="E1305" s="25">
        <v>4799940</v>
      </c>
      <c r="F1305" t="str">
        <f>INDEX([1]Quadro!$B$1:$B$3005,MATCH(B1305,[1]Quadro!$A$1:$A$3005,0),0)</f>
        <v>Baixo Alentejo</v>
      </c>
    </row>
    <row r="1306" spans="1:6" x14ac:dyDescent="0.2">
      <c r="A1306" s="22"/>
      <c r="B1306" s="23" t="s">
        <v>208</v>
      </c>
      <c r="C1306" s="24">
        <v>108245133</v>
      </c>
      <c r="D1306" s="12">
        <v>11453131</v>
      </c>
      <c r="E1306" s="25">
        <v>119698264</v>
      </c>
      <c r="F1306" t="str">
        <f>INDEX([1]Quadro!$B$1:$B$3005,MATCH(B1306,[1]Quadro!$A$1:$A$3005,0),0)</f>
        <v>Região de Aveiro</v>
      </c>
    </row>
    <row r="1307" spans="1:6" x14ac:dyDescent="0.2">
      <c r="A1307" s="22"/>
      <c r="B1307" s="23" t="s">
        <v>209</v>
      </c>
      <c r="C1307" s="24">
        <v>21729681</v>
      </c>
      <c r="D1307" s="12">
        <v>25749422</v>
      </c>
      <c r="E1307" s="25">
        <v>47479103</v>
      </c>
      <c r="F1307" t="str">
        <f>INDEX([1]Quadro!$B$1:$B$3005,MATCH(B1307,[1]Quadro!$A$1:$A$3005,0),0)</f>
        <v>Tâmega e Sousa</v>
      </c>
    </row>
    <row r="1308" spans="1:6" x14ac:dyDescent="0.2">
      <c r="A1308" s="22"/>
      <c r="B1308" s="23" t="s">
        <v>210</v>
      </c>
      <c r="C1308" s="24">
        <v>246740342</v>
      </c>
      <c r="D1308" s="12">
        <v>5832927</v>
      </c>
      <c r="E1308" s="25">
        <v>252573269</v>
      </c>
      <c r="F1308" t="str">
        <f>INDEX([1]Quadro!$B$1:$B$3005,MATCH(B1308,[1]Quadro!$A$1:$A$3005,0),0)</f>
        <v>Área Metropolitana de Lisboa</v>
      </c>
    </row>
    <row r="1309" spans="1:6" x14ac:dyDescent="0.2">
      <c r="A1309" s="22"/>
      <c r="B1309" s="23" t="s">
        <v>211</v>
      </c>
      <c r="C1309" s="24">
        <v>195697</v>
      </c>
      <c r="D1309" s="12">
        <v>375613</v>
      </c>
      <c r="E1309" s="25">
        <v>571310</v>
      </c>
      <c r="F1309" t="str">
        <f>INDEX([1]Quadro!$B$1:$B$3005,MATCH(B1309,[1]Quadro!$A$1:$A$3005,0),0)</f>
        <v>Região de Coimbra</v>
      </c>
    </row>
    <row r="1310" spans="1:6" x14ac:dyDescent="0.2">
      <c r="A1310" s="22"/>
      <c r="B1310" s="23" t="s">
        <v>212</v>
      </c>
      <c r="C1310" s="24">
        <v>44545065</v>
      </c>
      <c r="D1310" s="12">
        <v>36696333</v>
      </c>
      <c r="E1310" s="25">
        <v>81241398</v>
      </c>
      <c r="F1310" t="str">
        <f>INDEX([1]Quadro!$B$1:$B$3005,MATCH(B1310,[1]Quadro!$A$1:$A$3005,0),0)</f>
        <v>Área Metropolitana do Porto</v>
      </c>
    </row>
    <row r="1311" spans="1:6" x14ac:dyDescent="0.2">
      <c r="A1311" s="22"/>
      <c r="B1311" s="23" t="s">
        <v>213</v>
      </c>
      <c r="C1311" s="24">
        <v>1666650</v>
      </c>
      <c r="D1311" s="12">
        <v>1271690</v>
      </c>
      <c r="E1311" s="25">
        <v>2938340</v>
      </c>
      <c r="F1311" t="str">
        <f>INDEX([1]Quadro!$B$1:$B$3005,MATCH(B1311,[1]Quadro!$A$1:$A$3005,0),0)</f>
        <v>Alto Minho</v>
      </c>
    </row>
    <row r="1312" spans="1:6" x14ac:dyDescent="0.2">
      <c r="A1312" s="22"/>
      <c r="B1312" s="23" t="s">
        <v>214</v>
      </c>
      <c r="C1312" s="24">
        <v>1364205</v>
      </c>
      <c r="D1312" s="12">
        <v>802471</v>
      </c>
      <c r="E1312" s="25">
        <v>2166676</v>
      </c>
      <c r="F1312" t="str">
        <f>INDEX([1]Quadro!$B$1:$B$3005,MATCH(B1312,[1]Quadro!$A$1:$A$3005,0),0)</f>
        <v>Região de Leiria</v>
      </c>
    </row>
    <row r="1313" spans="1:6" x14ac:dyDescent="0.2">
      <c r="A1313" s="22"/>
      <c r="B1313" s="23" t="s">
        <v>215</v>
      </c>
      <c r="C1313" s="24">
        <v>6074104</v>
      </c>
      <c r="D1313" s="12">
        <v>3107911</v>
      </c>
      <c r="E1313" s="25">
        <v>9182015</v>
      </c>
      <c r="F1313" t="str">
        <f>INDEX([1]Quadro!$B$1:$B$3005,MATCH(B1313,[1]Quadro!$A$1:$A$3005,0),0)</f>
        <v>Região de Coimbra</v>
      </c>
    </row>
    <row r="1314" spans="1:6" x14ac:dyDescent="0.2">
      <c r="A1314" s="22"/>
      <c r="B1314" s="23" t="s">
        <v>216</v>
      </c>
      <c r="C1314" s="24">
        <v>42428529</v>
      </c>
      <c r="D1314" s="12">
        <v>13139036</v>
      </c>
      <c r="E1314" s="25">
        <v>55567565</v>
      </c>
      <c r="F1314" t="str">
        <f>INDEX([1]Quadro!$B$1:$B$3005,MATCH(B1314,[1]Quadro!$A$1:$A$3005,0),0)</f>
        <v>Tâmega e Sousa</v>
      </c>
    </row>
    <row r="1315" spans="1:6" x14ac:dyDescent="0.2">
      <c r="A1315" s="22"/>
      <c r="B1315" s="23" t="s">
        <v>217</v>
      </c>
      <c r="C1315" s="24">
        <v>544790</v>
      </c>
      <c r="D1315" s="12">
        <v>792989</v>
      </c>
      <c r="E1315" s="25">
        <v>1337779</v>
      </c>
      <c r="F1315" t="str">
        <f>INDEX([1]Quadro!$B$1:$B$3005,MATCH(B1315,[1]Quadro!$A$1:$A$3005,0),0)</f>
        <v>Viseu Dão Lafões</v>
      </c>
    </row>
    <row r="1316" spans="1:6" x14ac:dyDescent="0.2">
      <c r="A1316" s="22"/>
      <c r="B1316" s="23" t="s">
        <v>218</v>
      </c>
      <c r="C1316" s="24">
        <v>984781</v>
      </c>
      <c r="D1316" s="12">
        <v>739033</v>
      </c>
      <c r="E1316" s="25">
        <v>1723814</v>
      </c>
      <c r="F1316" t="str">
        <f>INDEX([1]Quadro!$B$1:$B$3005,MATCH(B1316,[1]Quadro!$A$1:$A$3005,0),0)</f>
        <v>Beira Baixa</v>
      </c>
    </row>
    <row r="1317" spans="1:6" x14ac:dyDescent="0.2">
      <c r="A1317" s="22"/>
      <c r="B1317" s="23" t="s">
        <v>219</v>
      </c>
      <c r="C1317" s="24">
        <v>31019</v>
      </c>
      <c r="D1317" s="12">
        <v>232533</v>
      </c>
      <c r="E1317" s="25">
        <v>263552</v>
      </c>
      <c r="F1317" t="str">
        <f>INDEX([1]Quadro!$B$1:$B$3005,MATCH(B1317,[1]Quadro!$A$1:$A$3005,0),0)</f>
        <v>Douro</v>
      </c>
    </row>
    <row r="1318" spans="1:6" x14ac:dyDescent="0.2">
      <c r="A1318" s="22"/>
      <c r="B1318" s="23" t="s">
        <v>220</v>
      </c>
      <c r="C1318" s="24">
        <v>3509801</v>
      </c>
      <c r="D1318" s="12">
        <v>2160665</v>
      </c>
      <c r="E1318" s="25">
        <v>5670466</v>
      </c>
      <c r="F1318" t="str">
        <f>INDEX([1]Quadro!$B$1:$B$3005,MATCH(B1318,[1]Quadro!$A$1:$A$3005,0),0)</f>
        <v>Região de Coimbra</v>
      </c>
    </row>
    <row r="1319" spans="1:6" x14ac:dyDescent="0.2">
      <c r="A1319" s="22"/>
      <c r="B1319" s="23" t="s">
        <v>221</v>
      </c>
      <c r="C1319" s="24">
        <v>22885439</v>
      </c>
      <c r="D1319" s="12">
        <v>5803173</v>
      </c>
      <c r="E1319" s="25">
        <v>28688612</v>
      </c>
      <c r="F1319" t="str">
        <f>INDEX([1]Quadro!$B$1:$B$3005,MATCH(B1319,[1]Quadro!$A$1:$A$3005,0),0)</f>
        <v>Oeste</v>
      </c>
    </row>
    <row r="1320" spans="1:6" x14ac:dyDescent="0.2">
      <c r="A1320" s="22"/>
      <c r="B1320" s="23" t="s">
        <v>222</v>
      </c>
      <c r="C1320" s="24">
        <v>1423591</v>
      </c>
      <c r="D1320" s="12">
        <v>3118979</v>
      </c>
      <c r="E1320" s="25">
        <v>4542570</v>
      </c>
      <c r="F1320" t="str">
        <f>INDEX([1]Quadro!$B$1:$B$3005,MATCH(B1320,[1]Quadro!$A$1:$A$3005,0),0)</f>
        <v>Douro</v>
      </c>
    </row>
    <row r="1321" spans="1:6" x14ac:dyDescent="0.2">
      <c r="A1321" s="22"/>
      <c r="B1321" s="23" t="s">
        <v>223</v>
      </c>
      <c r="C1321" s="24">
        <v>4921343</v>
      </c>
      <c r="D1321" s="12">
        <v>1069097</v>
      </c>
      <c r="E1321" s="25">
        <v>5990440</v>
      </c>
      <c r="F1321" t="str">
        <f>INDEX([1]Quadro!$B$1:$B$3005,MATCH(B1321,[1]Quadro!$A$1:$A$3005,0),0)</f>
        <v>Beiras e Serra da Estrela</v>
      </c>
    </row>
    <row r="1322" spans="1:6" x14ac:dyDescent="0.2">
      <c r="A1322" s="22"/>
      <c r="B1322" s="23" t="s">
        <v>224</v>
      </c>
      <c r="C1322" s="24">
        <v>96321388</v>
      </c>
      <c r="D1322" s="12">
        <v>8342751</v>
      </c>
      <c r="E1322" s="25">
        <v>104664139</v>
      </c>
      <c r="F1322" t="str">
        <f>INDEX([1]Quadro!$B$1:$B$3005,MATCH(B1322,[1]Quadro!$A$1:$A$3005,0),0)</f>
        <v>Região de Leiria</v>
      </c>
    </row>
    <row r="1323" spans="1:6" x14ac:dyDescent="0.2">
      <c r="A1323" s="22"/>
      <c r="B1323" s="23" t="s">
        <v>226</v>
      </c>
      <c r="C1323" s="24">
        <v>1988679</v>
      </c>
      <c r="D1323" s="12">
        <v>1912882</v>
      </c>
      <c r="E1323" s="25">
        <v>3901561</v>
      </c>
      <c r="F1323" t="str">
        <f>INDEX([1]Quadro!$B$1:$B$3005,MATCH(B1323,[1]Quadro!$A$1:$A$3005,0),0)</f>
        <v>Alto Minho</v>
      </c>
    </row>
    <row r="1324" spans="1:6" x14ac:dyDescent="0.2">
      <c r="A1324" s="22"/>
      <c r="B1324" s="23" t="s">
        <v>227</v>
      </c>
      <c r="C1324" s="24">
        <v>11224703</v>
      </c>
      <c r="D1324" s="12">
        <v>4654658</v>
      </c>
      <c r="E1324" s="25">
        <v>15879361</v>
      </c>
      <c r="F1324" t="str">
        <f>INDEX([1]Quadro!$B$1:$B$3005,MATCH(B1324,[1]Quadro!$A$1:$A$3005,0),0)</f>
        <v>Alto Minho</v>
      </c>
    </row>
    <row r="1325" spans="1:6" x14ac:dyDescent="0.2">
      <c r="A1325" s="22"/>
      <c r="B1325" s="23" t="s">
        <v>228</v>
      </c>
      <c r="C1325" s="24">
        <v>18988102</v>
      </c>
      <c r="D1325" s="12">
        <v>1688253</v>
      </c>
      <c r="E1325" s="25">
        <v>20676355</v>
      </c>
      <c r="F1325" t="str">
        <f>INDEX([1]Quadro!$B$1:$B$3005,MATCH(B1325,[1]Quadro!$A$1:$A$3005,0),0)</f>
        <v>Alto Alentejo</v>
      </c>
    </row>
    <row r="1326" spans="1:6" x14ac:dyDescent="0.2">
      <c r="A1326" s="22"/>
      <c r="B1326" s="23" t="s">
        <v>229</v>
      </c>
      <c r="C1326" s="24">
        <v>20460375</v>
      </c>
      <c r="D1326" s="12">
        <v>1862495</v>
      </c>
      <c r="E1326" s="25">
        <v>22322870</v>
      </c>
      <c r="F1326" t="str">
        <f>INDEX([1]Quadro!$B$1:$B$3005,MATCH(B1326,[1]Quadro!$A$1:$A$3005,0),0)</f>
        <v>Alto Alentejo</v>
      </c>
    </row>
    <row r="1327" spans="1:6" x14ac:dyDescent="0.2">
      <c r="A1327" s="22"/>
      <c r="B1327" s="23" t="s">
        <v>230</v>
      </c>
      <c r="C1327" s="24">
        <v>1559415</v>
      </c>
      <c r="D1327" s="12">
        <v>722554</v>
      </c>
      <c r="E1327" s="25">
        <v>2281969</v>
      </c>
      <c r="F1327" t="str">
        <f>INDEX([1]Quadro!$B$1:$B$3005,MATCH(B1327,[1]Quadro!$A$1:$A$3005,0),0)</f>
        <v>Alentejo Central</v>
      </c>
    </row>
    <row r="1328" spans="1:6" x14ac:dyDescent="0.2">
      <c r="A1328" s="22"/>
      <c r="B1328" s="23" t="s">
        <v>231</v>
      </c>
      <c r="C1328" s="24">
        <v>4957728</v>
      </c>
      <c r="D1328" s="12">
        <v>13991922</v>
      </c>
      <c r="E1328" s="25">
        <v>18949650</v>
      </c>
      <c r="F1328" t="str">
        <f>INDEX([1]Quadro!$B$1:$B$3005,MATCH(B1328,[1]Quadro!$A$1:$A$3005,0),0)</f>
        <v>Algarve</v>
      </c>
    </row>
    <row r="1329" spans="1:6" x14ac:dyDescent="0.2">
      <c r="A1329" s="22"/>
      <c r="B1329" s="23" t="s">
        <v>232</v>
      </c>
      <c r="C1329" s="24">
        <v>59019714</v>
      </c>
      <c r="D1329" s="12">
        <v>53190377</v>
      </c>
      <c r="E1329" s="25">
        <v>112210091</v>
      </c>
      <c r="F1329" t="str">
        <f>INDEX([1]Quadro!$B$1:$B$3005,MATCH(B1329,[1]Quadro!$A$1:$A$3005,0),0)</f>
        <v>Área Metropolitana do Porto</v>
      </c>
    </row>
    <row r="1330" spans="1:6" x14ac:dyDescent="0.2">
      <c r="A1330" s="22"/>
      <c r="B1330" s="23" t="s">
        <v>233</v>
      </c>
      <c r="C1330" s="24">
        <v>52049290</v>
      </c>
      <c r="D1330" s="12">
        <v>5445181</v>
      </c>
      <c r="E1330" s="25">
        <v>57494471</v>
      </c>
      <c r="F1330" t="str">
        <f>INDEX([1]Quadro!$B$1:$B$3005,MATCH(B1330,[1]Quadro!$A$1:$A$3005,0),0)</f>
        <v>Região de Leiria</v>
      </c>
    </row>
    <row r="1331" spans="1:6" x14ac:dyDescent="0.2">
      <c r="A1331" s="22"/>
      <c r="B1331" s="23" t="s">
        <v>234</v>
      </c>
      <c r="C1331" s="24">
        <v>10143398</v>
      </c>
      <c r="D1331" s="12">
        <v>4598707</v>
      </c>
      <c r="E1331" s="25">
        <v>14742105</v>
      </c>
      <c r="F1331" t="str">
        <f>INDEX([1]Quadro!$B$1:$B$3005,MATCH(B1331,[1]Quadro!$A$1:$A$3005,0),0)</f>
        <v>Ave</v>
      </c>
    </row>
    <row r="1332" spans="1:6" x14ac:dyDescent="0.2">
      <c r="A1332" s="22"/>
      <c r="B1332" s="23" t="s">
        <v>235</v>
      </c>
      <c r="C1332" s="24">
        <v>21995978</v>
      </c>
      <c r="D1332" s="12">
        <v>14533237</v>
      </c>
      <c r="E1332" s="25">
        <v>36529215</v>
      </c>
      <c r="F1332" t="str">
        <f>INDEX([1]Quadro!$B$1:$B$3005,MATCH(B1332,[1]Quadro!$A$1:$A$3005,0),0)</f>
        <v>Área Metropolitana do Porto</v>
      </c>
    </row>
    <row r="1333" spans="1:6" x14ac:dyDescent="0.2">
      <c r="A1333" s="22"/>
      <c r="B1333" s="23" t="s">
        <v>237</v>
      </c>
      <c r="C1333" s="24">
        <v>6144807</v>
      </c>
      <c r="D1333" s="12">
        <v>988692</v>
      </c>
      <c r="E1333" s="25">
        <v>7133499</v>
      </c>
      <c r="F1333" t="str">
        <f>INDEX([1]Quadro!$B$1:$B$3005,MATCH(B1333,[1]Quadro!$A$1:$A$3005,0),0)</f>
        <v>Beira Baixa</v>
      </c>
    </row>
    <row r="1334" spans="1:6" x14ac:dyDescent="0.2">
      <c r="A1334" s="22"/>
      <c r="B1334" s="23" t="s">
        <v>238</v>
      </c>
      <c r="C1334" s="24">
        <v>1389721</v>
      </c>
      <c r="D1334" s="12">
        <v>1353467</v>
      </c>
      <c r="E1334" s="25">
        <v>2743188</v>
      </c>
      <c r="F1334" t="str">
        <f>INDEX([1]Quadro!$B$1:$B$3005,MATCH(B1334,[1]Quadro!$A$1:$A$3005,0),0)</f>
        <v>Alentejo Central</v>
      </c>
    </row>
    <row r="1335" spans="1:6" x14ac:dyDescent="0.2">
      <c r="A1335" s="22"/>
      <c r="B1335" s="23" t="s">
        <v>239</v>
      </c>
      <c r="C1335" s="24">
        <v>2330469</v>
      </c>
      <c r="D1335" s="12">
        <v>930296</v>
      </c>
      <c r="E1335" s="25">
        <v>3260765</v>
      </c>
      <c r="F1335" t="str">
        <f>INDEX([1]Quadro!$B$1:$B$3005,MATCH(B1335,[1]Quadro!$A$1:$A$3005,0),0)</f>
        <v>Alentejo Central</v>
      </c>
    </row>
    <row r="1336" spans="1:6" x14ac:dyDescent="0.2">
      <c r="A1336" s="22"/>
      <c r="B1336" s="23" t="s">
        <v>240</v>
      </c>
      <c r="C1336" s="24">
        <v>2553259</v>
      </c>
      <c r="D1336" s="12">
        <v>655993</v>
      </c>
      <c r="E1336" s="25">
        <v>3209252</v>
      </c>
      <c r="F1336" t="str">
        <f>INDEX([1]Quadro!$B$1:$B$3005,MATCH(B1336,[1]Quadro!$A$1:$A$3005,0),0)</f>
        <v>Tâmega e Sousa</v>
      </c>
    </row>
    <row r="1337" spans="1:6" x14ac:dyDescent="0.2">
      <c r="A1337" s="22"/>
      <c r="B1337" s="23" t="s">
        <v>241</v>
      </c>
      <c r="C1337" s="24">
        <v>545436</v>
      </c>
      <c r="D1337" s="12">
        <v>557614</v>
      </c>
      <c r="E1337" s="25">
        <v>1103050</v>
      </c>
      <c r="F1337" t="str">
        <f>INDEX([1]Quadro!$B$1:$B$3005,MATCH(B1337,[1]Quadro!$A$1:$A$3005,0),0)</f>
        <v>Alto Tâmega</v>
      </c>
    </row>
    <row r="1338" spans="1:6" x14ac:dyDescent="0.2">
      <c r="A1338" s="22"/>
      <c r="B1338" s="23" t="s">
        <v>243</v>
      </c>
      <c r="C1338" s="24">
        <v>46565444</v>
      </c>
      <c r="D1338" s="12">
        <v>4384903</v>
      </c>
      <c r="E1338" s="25">
        <v>50950347</v>
      </c>
      <c r="F1338" t="str">
        <f>INDEX([1]Quadro!$B$1:$B$3005,MATCH(B1338,[1]Quadro!$A$1:$A$3005,0),0)</f>
        <v>Lezíria do Tejo</v>
      </c>
    </row>
    <row r="1339" spans="1:6" x14ac:dyDescent="0.2">
      <c r="A1339" s="22"/>
      <c r="B1339" s="23" t="s">
        <v>244</v>
      </c>
      <c r="C1339" s="24">
        <v>998283</v>
      </c>
      <c r="D1339" s="12">
        <v>682613</v>
      </c>
      <c r="E1339" s="25">
        <v>1680896</v>
      </c>
      <c r="F1339" t="str">
        <f>INDEX([1]Quadro!$B$1:$B$3005,MATCH(B1339,[1]Quadro!$A$1:$A$3005,0),0)</f>
        <v>Douro</v>
      </c>
    </row>
    <row r="1340" spans="1:6" x14ac:dyDescent="0.2">
      <c r="A1340" s="22"/>
      <c r="B1340" s="23" t="s">
        <v>245</v>
      </c>
      <c r="C1340" s="24">
        <v>3476875</v>
      </c>
      <c r="D1340" s="12">
        <v>1601576</v>
      </c>
      <c r="E1340" s="25">
        <v>5078451</v>
      </c>
      <c r="F1340" t="str">
        <f>INDEX([1]Quadro!$B$1:$B$3005,MATCH(B1340,[1]Quadro!$A$1:$A$3005,0),0)</f>
        <v>Beiras e Serra da Estrela</v>
      </c>
    </row>
    <row r="1341" spans="1:6" x14ac:dyDescent="0.2">
      <c r="A1341" s="22"/>
      <c r="B1341" s="23" t="s">
        <v>246</v>
      </c>
      <c r="C1341" s="24">
        <v>5667360</v>
      </c>
      <c r="D1341" s="12">
        <v>1487670</v>
      </c>
      <c r="E1341" s="25">
        <v>7155030</v>
      </c>
      <c r="F1341" t="str">
        <f>INDEX([1]Quadro!$B$1:$B$3005,MATCH(B1341,[1]Quadro!$A$1:$A$3005,0),0)</f>
        <v>Lezíria do Tejo</v>
      </c>
    </row>
    <row r="1342" spans="1:6" x14ac:dyDescent="0.2">
      <c r="A1342" s="22"/>
      <c r="B1342" s="23" t="s">
        <v>247</v>
      </c>
      <c r="C1342" s="24">
        <v>7909584</v>
      </c>
      <c r="D1342" s="12">
        <v>1730642</v>
      </c>
      <c r="E1342" s="25">
        <v>9640226</v>
      </c>
      <c r="F1342" t="str">
        <f>INDEX([1]Quadro!$B$1:$B$3005,MATCH(B1342,[1]Quadro!$A$1:$A$3005,0),0)</f>
        <v>Viseu Dão Lafões</v>
      </c>
    </row>
    <row r="1343" spans="1:6" x14ac:dyDescent="0.2">
      <c r="A1343" s="22"/>
      <c r="B1343" s="23" t="s">
        <v>250</v>
      </c>
      <c r="C1343" s="24">
        <v>557649</v>
      </c>
      <c r="D1343" s="12">
        <v>546637</v>
      </c>
      <c r="E1343" s="25">
        <v>1104286</v>
      </c>
      <c r="F1343" t="str">
        <f>INDEX([1]Quadro!$B$1:$B$3005,MATCH(B1343,[1]Quadro!$A$1:$A$3005,0),0)</f>
        <v>Douro</v>
      </c>
    </row>
    <row r="1344" spans="1:6" x14ac:dyDescent="0.2">
      <c r="A1344" s="22"/>
      <c r="B1344" s="23" t="s">
        <v>251</v>
      </c>
      <c r="C1344" s="24">
        <v>72723739</v>
      </c>
      <c r="D1344" s="12">
        <v>9852169</v>
      </c>
      <c r="E1344" s="25">
        <v>82575908</v>
      </c>
      <c r="F1344" t="str">
        <f>INDEX([1]Quadro!$B$1:$B$3005,MATCH(B1344,[1]Quadro!$A$1:$A$3005,0),0)</f>
        <v>Lezíria do Tejo</v>
      </c>
    </row>
    <row r="1345" spans="1:6" x14ac:dyDescent="0.2">
      <c r="A1345" s="22"/>
      <c r="B1345" s="23" t="s">
        <v>252</v>
      </c>
      <c r="C1345" s="24">
        <v>4612610</v>
      </c>
      <c r="D1345" s="12">
        <v>4207856</v>
      </c>
      <c r="E1345" s="25">
        <v>8820466</v>
      </c>
      <c r="F1345" t="str">
        <f>INDEX([1]Quadro!$B$1:$B$3005,MATCH(B1345,[1]Quadro!$A$1:$A$3005,0),0)</f>
        <v>Alentejo Litoral</v>
      </c>
    </row>
    <row r="1346" spans="1:6" x14ac:dyDescent="0.2">
      <c r="A1346" s="22"/>
      <c r="B1346" s="23" t="s">
        <v>253</v>
      </c>
      <c r="C1346" s="24">
        <v>175672634</v>
      </c>
      <c r="D1346" s="12">
        <v>18222876</v>
      </c>
      <c r="E1346" s="25">
        <v>193895510</v>
      </c>
      <c r="F1346" t="str">
        <f>INDEX([1]Quadro!$B$1:$B$3005,MATCH(B1346,[1]Quadro!$A$1:$A$3005,0),0)</f>
        <v>Área Metropolitana do Porto</v>
      </c>
    </row>
    <row r="1347" spans="1:6" x14ac:dyDescent="0.2">
      <c r="A1347" s="22"/>
      <c r="B1347" s="23" t="s">
        <v>254</v>
      </c>
      <c r="C1347" s="24">
        <v>1234400</v>
      </c>
      <c r="D1347" s="12">
        <v>840146</v>
      </c>
      <c r="E1347" s="25">
        <v>2074546</v>
      </c>
      <c r="F1347" t="str">
        <f>INDEX([1]Quadro!$B$1:$B$3005,MATCH(B1347,[1]Quadro!$A$1:$A$3005,0),0)</f>
        <v>Algarve</v>
      </c>
    </row>
    <row r="1348" spans="1:6" x14ac:dyDescent="0.2">
      <c r="A1348" s="22"/>
      <c r="B1348" s="23" t="s">
        <v>255</v>
      </c>
      <c r="C1348" s="24">
        <v>53175716</v>
      </c>
      <c r="D1348" s="12">
        <v>16787148</v>
      </c>
      <c r="E1348" s="25">
        <v>69962864</v>
      </c>
      <c r="F1348" t="e">
        <f>INDEX([1]Quadro!$B$1:$B$3005,MATCH(B1348,[1]Quadro!$A$1:$A$3005,0),0)</f>
        <v>#N/A</v>
      </c>
    </row>
    <row r="1349" spans="1:6" x14ac:dyDescent="0.2">
      <c r="A1349" s="22"/>
      <c r="B1349" s="23" t="s">
        <v>256</v>
      </c>
      <c r="C1349" s="24">
        <v>711695</v>
      </c>
      <c r="D1349" s="12">
        <v>732477</v>
      </c>
      <c r="E1349" s="25">
        <v>1444172</v>
      </c>
      <c r="F1349" t="str">
        <f>INDEX([1]Quadro!$B$1:$B$3005,MATCH(B1349,[1]Quadro!$A$1:$A$3005,0),0)</f>
        <v>Douro</v>
      </c>
    </row>
    <row r="1350" spans="1:6" x14ac:dyDescent="0.2">
      <c r="A1350" s="22"/>
      <c r="B1350" s="23" t="s">
        <v>257</v>
      </c>
      <c r="C1350" s="24">
        <v>7375806</v>
      </c>
      <c r="D1350" s="12">
        <v>1817491</v>
      </c>
      <c r="E1350" s="25">
        <v>9193297</v>
      </c>
      <c r="F1350" t="str">
        <f>INDEX([1]Quadro!$B$1:$B$3005,MATCH(B1350,[1]Quadro!$A$1:$A$3005,0),0)</f>
        <v>Viseu Dão Lafões</v>
      </c>
    </row>
    <row r="1351" spans="1:6" x14ac:dyDescent="0.2">
      <c r="A1351" s="22"/>
      <c r="B1351" s="23" t="s">
        <v>259</v>
      </c>
      <c r="C1351" s="24">
        <v>6963180</v>
      </c>
      <c r="D1351" s="12">
        <v>825720</v>
      </c>
      <c r="E1351" s="25">
        <v>7788900</v>
      </c>
      <c r="F1351" t="str">
        <f>INDEX([1]Quadro!$B$1:$B$3005,MATCH(B1351,[1]Quadro!$A$1:$A$3005,0),0)</f>
        <v>Médio Tejo</v>
      </c>
    </row>
    <row r="1352" spans="1:6" x14ac:dyDescent="0.2">
      <c r="A1352" s="22"/>
      <c r="B1352" s="23" t="s">
        <v>260</v>
      </c>
      <c r="C1352" s="24">
        <v>2515801</v>
      </c>
      <c r="D1352" s="12">
        <v>1504388</v>
      </c>
      <c r="E1352" s="25">
        <v>4020189</v>
      </c>
      <c r="F1352" t="str">
        <f>INDEX([1]Quadro!$B$1:$B$3005,MATCH(B1352,[1]Quadro!$A$1:$A$3005,0),0)</f>
        <v>Viseu Dão Lafões</v>
      </c>
    </row>
    <row r="1353" spans="1:6" x14ac:dyDescent="0.2">
      <c r="A1353" s="22"/>
      <c r="B1353" s="23" t="s">
        <v>261</v>
      </c>
      <c r="C1353" s="24">
        <v>19341695</v>
      </c>
      <c r="D1353" s="12">
        <v>3953166</v>
      </c>
      <c r="E1353" s="25">
        <v>23294861</v>
      </c>
      <c r="F1353" t="str">
        <f>INDEX([1]Quadro!$B$1:$B$3005,MATCH(B1353,[1]Quadro!$A$1:$A$3005,0),0)</f>
        <v>Beiras e Serra da Estrela</v>
      </c>
    </row>
    <row r="1354" spans="1:6" x14ac:dyDescent="0.2">
      <c r="A1354" s="22"/>
      <c r="B1354" s="23" t="s">
        <v>262</v>
      </c>
      <c r="C1354" s="24">
        <v>177386274</v>
      </c>
      <c r="D1354" s="12">
        <v>10468338</v>
      </c>
      <c r="E1354" s="25">
        <v>187854612</v>
      </c>
      <c r="F1354" t="str">
        <f>INDEX([1]Quadro!$B$1:$B$3005,MATCH(B1354,[1]Quadro!$A$1:$A$3005,0),0)</f>
        <v>Área Metropolitana de Lisboa</v>
      </c>
    </row>
    <row r="1355" spans="1:6" x14ac:dyDescent="0.2">
      <c r="A1355" s="22"/>
      <c r="B1355" s="23" t="s">
        <v>263</v>
      </c>
      <c r="C1355" s="24">
        <v>3311227</v>
      </c>
      <c r="D1355" s="12">
        <v>1320380</v>
      </c>
      <c r="E1355" s="25">
        <v>4631607</v>
      </c>
      <c r="F1355" t="str">
        <f>INDEX([1]Quadro!$B$1:$B$3005,MATCH(B1355,[1]Quadro!$A$1:$A$3005,0),0)</f>
        <v>Douro</v>
      </c>
    </row>
    <row r="1356" spans="1:6" x14ac:dyDescent="0.2">
      <c r="A1356" s="22"/>
      <c r="B1356" s="23" t="s">
        <v>264</v>
      </c>
      <c r="C1356" s="24">
        <v>1701121</v>
      </c>
      <c r="D1356" s="12">
        <v>1239647</v>
      </c>
      <c r="E1356" s="25">
        <v>2940768</v>
      </c>
      <c r="F1356" t="str">
        <f>INDEX([1]Quadro!$B$1:$B$3005,MATCH(B1356,[1]Quadro!$A$1:$A$3005,0),0)</f>
        <v>Baixo Alentejo</v>
      </c>
    </row>
    <row r="1357" spans="1:6" x14ac:dyDescent="0.2">
      <c r="A1357" s="22"/>
      <c r="B1357" s="23" t="s">
        <v>265</v>
      </c>
      <c r="C1357" s="24">
        <v>5887678</v>
      </c>
      <c r="D1357" s="12">
        <v>2747359</v>
      </c>
      <c r="E1357" s="25">
        <v>8635037</v>
      </c>
      <c r="F1357" t="str">
        <f>INDEX([1]Quadro!$B$1:$B$3005,MATCH(B1357,[1]Quadro!$A$1:$A$3005,0),0)</f>
        <v>Médio Tejo</v>
      </c>
    </row>
    <row r="1358" spans="1:6" x14ac:dyDescent="0.2">
      <c r="A1358" s="22"/>
      <c r="B1358" s="23" t="s">
        <v>266</v>
      </c>
      <c r="C1358" s="24">
        <v>10067190</v>
      </c>
      <c r="D1358" s="12">
        <v>3720898</v>
      </c>
      <c r="E1358" s="25">
        <v>13788088</v>
      </c>
      <c r="F1358" t="str">
        <f>INDEX([1]Quadro!$B$1:$B$3005,MATCH(B1358,[1]Quadro!$A$1:$A$3005,0),0)</f>
        <v>Área Metropolitana de Lisboa</v>
      </c>
    </row>
    <row r="1359" spans="1:6" x14ac:dyDescent="0.2">
      <c r="A1359" s="22"/>
      <c r="B1359" s="23" t="s">
        <v>267</v>
      </c>
      <c r="C1359" s="24">
        <v>412719891</v>
      </c>
      <c r="D1359" s="12">
        <v>11089703</v>
      </c>
      <c r="E1359" s="25">
        <v>423809594</v>
      </c>
      <c r="F1359" t="str">
        <f>INDEX([1]Quadro!$B$1:$B$3005,MATCH(B1359,[1]Quadro!$A$1:$A$3005,0),0)</f>
        <v>Área Metropolitana de Lisboa</v>
      </c>
    </row>
    <row r="1360" spans="1:6" x14ac:dyDescent="0.2">
      <c r="A1360" s="22"/>
      <c r="B1360" s="23" t="s">
        <v>268</v>
      </c>
      <c r="C1360" s="24">
        <v>2181564</v>
      </c>
      <c r="D1360" s="12">
        <v>2434732</v>
      </c>
      <c r="E1360" s="25">
        <v>4616296</v>
      </c>
      <c r="F1360" t="str">
        <f>INDEX([1]Quadro!$B$1:$B$3005,MATCH(B1360,[1]Quadro!$A$1:$A$3005,0),0)</f>
        <v>Região de Aveiro</v>
      </c>
    </row>
    <row r="1361" spans="1:6" x14ac:dyDescent="0.2">
      <c r="A1361" s="22"/>
      <c r="B1361" s="23" t="s">
        <v>269</v>
      </c>
      <c r="C1361" s="24">
        <v>15031869</v>
      </c>
      <c r="D1361" s="12">
        <v>3718492</v>
      </c>
      <c r="E1361" s="25">
        <v>18750361</v>
      </c>
      <c r="F1361" t="str">
        <f>INDEX([1]Quadro!$B$1:$B$3005,MATCH(B1361,[1]Quadro!$A$1:$A$3005,0),0)</f>
        <v>Algarve</v>
      </c>
    </row>
    <row r="1362" spans="1:6" x14ac:dyDescent="0.2">
      <c r="A1362" s="22"/>
      <c r="B1362" s="23" t="s">
        <v>270</v>
      </c>
      <c r="C1362" s="24">
        <v>185075925</v>
      </c>
      <c r="D1362" s="12">
        <v>1800146</v>
      </c>
      <c r="E1362" s="25">
        <v>186876071</v>
      </c>
      <c r="F1362" t="str">
        <f>INDEX([1]Quadro!$B$1:$B$3005,MATCH(B1362,[1]Quadro!$A$1:$A$3005,0),0)</f>
        <v>Alentejo Litoral</v>
      </c>
    </row>
    <row r="1363" spans="1:6" x14ac:dyDescent="0.2">
      <c r="A1363" s="22"/>
      <c r="B1363" s="23" t="s">
        <v>271</v>
      </c>
      <c r="C1363" s="24">
        <v>223120759</v>
      </c>
      <c r="D1363" s="12">
        <v>47972849</v>
      </c>
      <c r="E1363" s="25">
        <v>271093608</v>
      </c>
      <c r="F1363" t="str">
        <f>INDEX([1]Quadro!$B$1:$B$3005,MATCH(B1363,[1]Quadro!$A$1:$A$3005,0),0)</f>
        <v>Área Metropolitana de Lisboa</v>
      </c>
    </row>
    <row r="1364" spans="1:6" x14ac:dyDescent="0.2">
      <c r="A1364" s="22"/>
      <c r="B1364" s="23" t="s">
        <v>272</v>
      </c>
      <c r="C1364" s="24">
        <v>2690432</v>
      </c>
      <c r="D1364" s="12">
        <v>1134857</v>
      </c>
      <c r="E1364" s="25">
        <v>3825289</v>
      </c>
      <c r="F1364" t="str">
        <f>INDEX([1]Quadro!$B$1:$B$3005,MATCH(B1364,[1]Quadro!$A$1:$A$3005,0),0)</f>
        <v>Oeste</v>
      </c>
    </row>
    <row r="1365" spans="1:6" x14ac:dyDescent="0.2">
      <c r="A1365" s="22"/>
      <c r="B1365" s="23" t="s">
        <v>273</v>
      </c>
      <c r="C1365" s="24">
        <v>7090353</v>
      </c>
      <c r="D1365" s="12">
        <v>3972449</v>
      </c>
      <c r="E1365" s="25">
        <v>11062802</v>
      </c>
      <c r="F1365" t="str">
        <f>INDEX([1]Quadro!$B$1:$B$3005,MATCH(B1365,[1]Quadro!$A$1:$A$3005,0),0)</f>
        <v>Região de Coimbra</v>
      </c>
    </row>
    <row r="1366" spans="1:6" x14ac:dyDescent="0.2">
      <c r="A1366" s="22"/>
      <c r="B1366" s="23" t="s">
        <v>274</v>
      </c>
      <c r="C1366" s="24">
        <v>2525798</v>
      </c>
      <c r="D1366" s="12">
        <v>390888</v>
      </c>
      <c r="E1366" s="25">
        <v>2916686</v>
      </c>
      <c r="F1366" t="str">
        <f>INDEX([1]Quadro!$B$1:$B$3005,MATCH(B1366,[1]Quadro!$A$1:$A$3005,0),0)</f>
        <v>Alto Alentejo</v>
      </c>
    </row>
    <row r="1367" spans="1:6" x14ac:dyDescent="0.2">
      <c r="A1367" s="22"/>
      <c r="B1367" s="23" t="s">
        <v>275</v>
      </c>
      <c r="C1367" s="24">
        <v>8507744</v>
      </c>
      <c r="D1367" s="12">
        <v>2011548</v>
      </c>
      <c r="E1367" s="25">
        <v>10519292</v>
      </c>
      <c r="F1367" t="str">
        <f>INDEX([1]Quadro!$B$1:$B$3005,MATCH(B1367,[1]Quadro!$A$1:$A$3005,0),0)</f>
        <v>Região de Coimbra</v>
      </c>
    </row>
    <row r="1368" spans="1:6" x14ac:dyDescent="0.2">
      <c r="A1368" s="22"/>
      <c r="B1368" s="23" t="s">
        <v>276</v>
      </c>
      <c r="C1368" s="24">
        <v>585632</v>
      </c>
      <c r="D1368" s="12">
        <v>1722480</v>
      </c>
      <c r="E1368" s="25">
        <v>2308112</v>
      </c>
      <c r="F1368" t="str">
        <f>INDEX([1]Quadro!$B$1:$B$3005,MATCH(B1368,[1]Quadro!$A$1:$A$3005,0),0)</f>
        <v>Douro</v>
      </c>
    </row>
    <row r="1369" spans="1:6" x14ac:dyDescent="0.2">
      <c r="A1369" s="22"/>
      <c r="B1369" s="23" t="s">
        <v>277</v>
      </c>
      <c r="C1369" s="24">
        <v>3133399</v>
      </c>
      <c r="D1369" s="12">
        <v>1009132</v>
      </c>
      <c r="E1369" s="25">
        <v>4142531</v>
      </c>
      <c r="F1369" t="str">
        <f>INDEX([1]Quadro!$B$1:$B$3005,MATCH(B1369,[1]Quadro!$A$1:$A$3005,0),0)</f>
        <v>Douro</v>
      </c>
    </row>
    <row r="1370" spans="1:6" x14ac:dyDescent="0.2">
      <c r="A1370" s="22"/>
      <c r="B1370" s="23" t="s">
        <v>278</v>
      </c>
      <c r="C1370" s="24">
        <v>2819879</v>
      </c>
      <c r="D1370" s="12">
        <v>2338798</v>
      </c>
      <c r="E1370" s="25">
        <v>5158677</v>
      </c>
      <c r="F1370" t="str">
        <f>INDEX([1]Quadro!$B$1:$B$3005,MATCH(B1370,[1]Quadro!$A$1:$A$3005,0),0)</f>
        <v>Algarve</v>
      </c>
    </row>
    <row r="1371" spans="1:6" x14ac:dyDescent="0.2">
      <c r="A1371" s="22"/>
      <c r="B1371" s="23" t="s">
        <v>279</v>
      </c>
      <c r="C1371" s="24">
        <v>3302192</v>
      </c>
      <c r="D1371" s="12">
        <v>657202</v>
      </c>
      <c r="E1371" s="25">
        <v>3959394</v>
      </c>
      <c r="F1371" t="str">
        <f>INDEX([1]Quadro!$B$1:$B$3005,MATCH(B1371,[1]Quadro!$A$1:$A$3005,0),0)</f>
        <v>Cávado</v>
      </c>
    </row>
    <row r="1372" spans="1:6" x14ac:dyDescent="0.2">
      <c r="A1372" s="22"/>
      <c r="B1372" s="23" t="s">
        <v>280</v>
      </c>
      <c r="C1372" s="24">
        <v>94207032</v>
      </c>
      <c r="D1372" s="12">
        <v>5253523</v>
      </c>
      <c r="E1372" s="25">
        <v>99460555</v>
      </c>
      <c r="F1372" t="str">
        <f>INDEX([1]Quadro!$B$1:$B$3005,MATCH(B1372,[1]Quadro!$A$1:$A$3005,0),0)</f>
        <v>Médio Tejo</v>
      </c>
    </row>
    <row r="1373" spans="1:6" x14ac:dyDescent="0.2">
      <c r="A1373" s="22"/>
      <c r="B1373" s="23" t="s">
        <v>281</v>
      </c>
      <c r="C1373" s="24">
        <v>33264897</v>
      </c>
      <c r="D1373" s="12">
        <v>4416393</v>
      </c>
      <c r="E1373" s="25">
        <v>37681290</v>
      </c>
      <c r="F1373" t="str">
        <f>INDEX([1]Quadro!$B$1:$B$3005,MATCH(B1373,[1]Quadro!$A$1:$A$3005,0),0)</f>
        <v>Viseu Dão Lafões</v>
      </c>
    </row>
    <row r="1374" spans="1:6" x14ac:dyDescent="0.2">
      <c r="A1374" s="22"/>
      <c r="B1374" s="23" t="s">
        <v>282</v>
      </c>
      <c r="C1374" s="24">
        <v>606274</v>
      </c>
      <c r="D1374" s="12">
        <v>1091106</v>
      </c>
      <c r="E1374" s="25">
        <v>1697380</v>
      </c>
      <c r="F1374" t="str">
        <f>INDEX([1]Quadro!$B$1:$B$3005,MATCH(B1374,[1]Quadro!$A$1:$A$3005,0),0)</f>
        <v>Douro</v>
      </c>
    </row>
    <row r="1375" spans="1:6" x14ac:dyDescent="0.2">
      <c r="A1375" s="22"/>
      <c r="B1375" s="23" t="s">
        <v>283</v>
      </c>
      <c r="C1375" s="24">
        <v>130282595</v>
      </c>
      <c r="D1375" s="12">
        <v>3381612</v>
      </c>
      <c r="E1375" s="25">
        <v>133664207</v>
      </c>
      <c r="F1375" t="str">
        <f>INDEX([1]Quadro!$B$1:$B$3005,MATCH(B1375,[1]Quadro!$A$1:$A$3005,0),0)</f>
        <v>Médio Tejo</v>
      </c>
    </row>
    <row r="1376" spans="1:6" x14ac:dyDescent="0.2">
      <c r="A1376" s="22"/>
      <c r="B1376" s="23" t="s">
        <v>284</v>
      </c>
      <c r="C1376" s="24">
        <v>69039646</v>
      </c>
      <c r="D1376" s="12">
        <v>8525292</v>
      </c>
      <c r="E1376" s="25">
        <v>77564938</v>
      </c>
      <c r="F1376" t="str">
        <f>INDEX([1]Quadro!$B$1:$B$3005,MATCH(B1376,[1]Quadro!$A$1:$A$3005,0),0)</f>
        <v>Oeste</v>
      </c>
    </row>
    <row r="1377" spans="1:6" x14ac:dyDescent="0.2">
      <c r="A1377" s="22"/>
      <c r="B1377" s="23" t="s">
        <v>285</v>
      </c>
      <c r="C1377" s="24">
        <v>2301169</v>
      </c>
      <c r="D1377" s="12">
        <v>1387193</v>
      </c>
      <c r="E1377" s="25">
        <v>3688362</v>
      </c>
      <c r="F1377" t="str">
        <f>INDEX([1]Quadro!$B$1:$B$3005,MATCH(B1377,[1]Quadro!$A$1:$A$3005,0),0)</f>
        <v>Beiras e Serra da Estrela</v>
      </c>
    </row>
    <row r="1378" spans="1:6" x14ac:dyDescent="0.2">
      <c r="A1378" s="22"/>
      <c r="B1378" s="23" t="s">
        <v>286</v>
      </c>
      <c r="C1378" s="24">
        <v>80186792</v>
      </c>
      <c r="D1378" s="12">
        <v>12897384</v>
      </c>
      <c r="E1378" s="25">
        <v>93084176</v>
      </c>
      <c r="F1378" t="str">
        <f>INDEX([1]Quadro!$B$1:$B$3005,MATCH(B1378,[1]Quadro!$A$1:$A$3005,0),0)</f>
        <v>Área Metropolitana do Porto</v>
      </c>
    </row>
    <row r="1379" spans="1:6" x14ac:dyDescent="0.2">
      <c r="A1379" s="22"/>
      <c r="B1379" s="23" t="s">
        <v>287</v>
      </c>
      <c r="C1379" s="24">
        <v>11645237</v>
      </c>
      <c r="D1379" s="12">
        <v>3111761</v>
      </c>
      <c r="E1379" s="25">
        <v>14756998</v>
      </c>
      <c r="F1379" t="str">
        <f>INDEX([1]Quadro!$B$1:$B$3005,MATCH(B1379,[1]Quadro!$A$1:$A$3005,0),0)</f>
        <v>Região de Aveiro</v>
      </c>
    </row>
    <row r="1380" spans="1:6" x14ac:dyDescent="0.2">
      <c r="A1380" s="22"/>
      <c r="B1380" s="23" t="s">
        <v>288</v>
      </c>
      <c r="C1380" s="24">
        <v>34235732</v>
      </c>
      <c r="D1380" s="12">
        <v>4543847</v>
      </c>
      <c r="E1380" s="25">
        <v>38779579</v>
      </c>
      <c r="F1380" t="str">
        <f>INDEX([1]Quadro!$B$1:$B$3005,MATCH(B1380,[1]Quadro!$A$1:$A$3005,0),0)</f>
        <v>Área Metropolitana do Porto</v>
      </c>
    </row>
    <row r="1381" spans="1:6" x14ac:dyDescent="0.2">
      <c r="A1381" s="22"/>
      <c r="B1381" s="23" t="s">
        <v>289</v>
      </c>
      <c r="C1381" s="24">
        <v>10559337</v>
      </c>
      <c r="D1381" s="12">
        <v>2491806</v>
      </c>
      <c r="E1381" s="25">
        <v>13051143</v>
      </c>
      <c r="F1381" t="str">
        <f>INDEX([1]Quadro!$B$1:$B$3005,MATCH(B1381,[1]Quadro!$A$1:$A$3005,0),0)</f>
        <v>Alto Minho</v>
      </c>
    </row>
    <row r="1382" spans="1:6" x14ac:dyDescent="0.2">
      <c r="A1382" s="22"/>
      <c r="B1382" s="23" t="s">
        <v>290</v>
      </c>
      <c r="C1382" s="24">
        <v>32552589</v>
      </c>
      <c r="D1382" s="12">
        <v>19250705</v>
      </c>
      <c r="E1382" s="25">
        <v>51803294</v>
      </c>
      <c r="F1382" t="str">
        <f>INDEX([1]Quadro!$B$1:$B$3005,MATCH(B1382,[1]Quadro!$A$1:$A$3005,0),0)</f>
        <v>Área Metropolitana do Porto</v>
      </c>
    </row>
    <row r="1383" spans="1:6" x14ac:dyDescent="0.2">
      <c r="A1383" s="22"/>
      <c r="B1383" s="23" t="s">
        <v>291</v>
      </c>
      <c r="C1383" s="24">
        <v>638770</v>
      </c>
      <c r="D1383" s="12">
        <v>2114143</v>
      </c>
      <c r="E1383" s="25">
        <v>2752913</v>
      </c>
      <c r="F1383" t="str">
        <f>INDEX([1]Quadro!$B$1:$B$3005,MATCH(B1383,[1]Quadro!$A$1:$A$3005,0),0)</f>
        <v>Alto Tâmega</v>
      </c>
    </row>
    <row r="1384" spans="1:6" x14ac:dyDescent="0.2">
      <c r="A1384" s="22"/>
      <c r="B1384" s="23" t="s">
        <v>293</v>
      </c>
      <c r="C1384" s="24">
        <v>13299754</v>
      </c>
      <c r="D1384" s="12">
        <v>1954052</v>
      </c>
      <c r="E1384" s="25">
        <v>15253806</v>
      </c>
      <c r="F1384" t="str">
        <f>INDEX([1]Quadro!$B$1:$B$3005,MATCH(B1384,[1]Quadro!$A$1:$A$3005,0),0)</f>
        <v>Alentejo Central</v>
      </c>
    </row>
    <row r="1385" spans="1:6" x14ac:dyDescent="0.2">
      <c r="A1385" s="22"/>
      <c r="B1385" s="23" t="s">
        <v>294</v>
      </c>
      <c r="C1385" s="24">
        <v>978288</v>
      </c>
      <c r="D1385" s="12">
        <v>580245</v>
      </c>
      <c r="E1385" s="25">
        <v>1558533</v>
      </c>
      <c r="F1385" t="str">
        <f>INDEX([1]Quadro!$B$1:$B$3005,MATCH(B1385,[1]Quadro!$A$1:$A$3005,0),0)</f>
        <v>Alentejo Central</v>
      </c>
    </row>
    <row r="1386" spans="1:6" x14ac:dyDescent="0.2">
      <c r="A1386" s="22"/>
      <c r="B1386" s="23" t="s">
        <v>295</v>
      </c>
      <c r="C1386" s="24">
        <v>144393765</v>
      </c>
      <c r="D1386" s="12">
        <v>16073097</v>
      </c>
      <c r="E1386" s="25">
        <v>160466862</v>
      </c>
      <c r="F1386" t="str">
        <f>INDEX([1]Quadro!$B$1:$B$3005,MATCH(B1386,[1]Quadro!$A$1:$A$3005,0),0)</f>
        <v>Alto Minho</v>
      </c>
    </row>
    <row r="1387" spans="1:6" x14ac:dyDescent="0.2">
      <c r="A1387" s="22"/>
      <c r="B1387" s="23" t="s">
        <v>296</v>
      </c>
      <c r="C1387" s="24">
        <v>373703</v>
      </c>
      <c r="D1387" s="12">
        <v>620854</v>
      </c>
      <c r="E1387" s="25">
        <v>994557</v>
      </c>
      <c r="F1387" t="str">
        <f>INDEX([1]Quadro!$B$1:$B$3005,MATCH(B1387,[1]Quadro!$A$1:$A$3005,0),0)</f>
        <v>Baixo Alentejo</v>
      </c>
    </row>
    <row r="1388" spans="1:6" x14ac:dyDescent="0.2">
      <c r="A1388" s="22"/>
      <c r="B1388" s="23" t="s">
        <v>297</v>
      </c>
      <c r="C1388" s="24">
        <v>6321896</v>
      </c>
      <c r="D1388" s="12">
        <v>1265012</v>
      </c>
      <c r="E1388" s="25">
        <v>7586908</v>
      </c>
      <c r="F1388" t="str">
        <f>INDEX([1]Quadro!$B$1:$B$3005,MATCH(B1388,[1]Quadro!$A$1:$A$3005,0),0)</f>
        <v>Ave</v>
      </c>
    </row>
    <row r="1389" spans="1:6" x14ac:dyDescent="0.2">
      <c r="A1389" s="22"/>
      <c r="B1389" s="23" t="s">
        <v>298</v>
      </c>
      <c r="C1389" s="24">
        <v>1392789</v>
      </c>
      <c r="D1389" s="12">
        <v>391677</v>
      </c>
      <c r="E1389" s="25">
        <v>1784466</v>
      </c>
      <c r="F1389" t="str">
        <f>INDEX([1]Quadro!$B$1:$B$3005,MATCH(B1389,[1]Quadro!$A$1:$A$3005,0),0)</f>
        <v>Médio Tejo</v>
      </c>
    </row>
    <row r="1390" spans="1:6" x14ac:dyDescent="0.2">
      <c r="A1390" s="22"/>
      <c r="B1390" s="23" t="s">
        <v>299</v>
      </c>
      <c r="C1390" s="24">
        <v>133799</v>
      </c>
      <c r="D1390" s="12">
        <v>857779</v>
      </c>
      <c r="E1390" s="25">
        <v>991578</v>
      </c>
      <c r="F1390" t="str">
        <f>INDEX([1]Quadro!$B$1:$B$3005,MATCH(B1390,[1]Quadro!$A$1:$A$3005,0),0)</f>
        <v>Algarve</v>
      </c>
    </row>
    <row r="1391" spans="1:6" x14ac:dyDescent="0.2">
      <c r="A1391" s="22"/>
      <c r="B1391" s="23" t="s">
        <v>300</v>
      </c>
      <c r="C1391" s="24">
        <v>157520646</v>
      </c>
      <c r="D1391" s="12">
        <v>17642348</v>
      </c>
      <c r="E1391" s="25">
        <v>175162994</v>
      </c>
      <c r="F1391" t="str">
        <f>INDEX([1]Quadro!$B$1:$B$3005,MATCH(B1391,[1]Quadro!$A$1:$A$3005,0),0)</f>
        <v>Área Metropolitana do Porto</v>
      </c>
    </row>
    <row r="1392" spans="1:6" x14ac:dyDescent="0.2">
      <c r="A1392" s="22"/>
      <c r="B1392" s="23" t="s">
        <v>302</v>
      </c>
      <c r="C1392" s="24">
        <v>1299700</v>
      </c>
      <c r="D1392" s="12">
        <v>917762</v>
      </c>
      <c r="E1392" s="25">
        <v>2217462</v>
      </c>
      <c r="F1392" t="str">
        <f>INDEX([1]Quadro!$B$1:$B$3005,MATCH(B1392,[1]Quadro!$A$1:$A$3005,0),0)</f>
        <v>Terras de Trás-os-Montes</v>
      </c>
    </row>
    <row r="1393" spans="1:6" x14ac:dyDescent="0.2">
      <c r="A1393" s="22"/>
      <c r="B1393" s="23" t="s">
        <v>303</v>
      </c>
      <c r="C1393" s="24">
        <v>679933992</v>
      </c>
      <c r="D1393" s="12">
        <v>11572423</v>
      </c>
      <c r="E1393" s="25">
        <v>691506415</v>
      </c>
      <c r="F1393" t="str">
        <f>INDEX([1]Quadro!$B$1:$B$3005,MATCH(B1393,[1]Quadro!$A$1:$A$3005,0),0)</f>
        <v>Área Metropolitana de Lisboa</v>
      </c>
    </row>
    <row r="1394" spans="1:6" x14ac:dyDescent="0.2">
      <c r="A1394" s="22"/>
      <c r="B1394" s="23" t="s">
        <v>305</v>
      </c>
      <c r="C1394" s="24">
        <v>128992</v>
      </c>
      <c r="D1394" s="12">
        <v>511371</v>
      </c>
      <c r="E1394" s="25">
        <v>640363</v>
      </c>
      <c r="F1394" t="str">
        <f>INDEX([1]Quadro!$B$1:$B$3005,MATCH(B1394,[1]Quadro!$A$1:$A$3005,0),0)</f>
        <v>Médio Tejo</v>
      </c>
    </row>
    <row r="1395" spans="1:6" x14ac:dyDescent="0.2">
      <c r="A1395" s="22"/>
      <c r="B1395" s="23" t="s">
        <v>306</v>
      </c>
      <c r="C1395" s="24">
        <v>15309762</v>
      </c>
      <c r="D1395" s="12">
        <v>1734284</v>
      </c>
      <c r="E1395" s="25">
        <v>17044046</v>
      </c>
      <c r="F1395" t="str">
        <f>INDEX([1]Quadro!$B$1:$B$3005,MATCH(B1395,[1]Quadro!$A$1:$A$3005,0),0)</f>
        <v>Alto Minho</v>
      </c>
    </row>
    <row r="1396" spans="1:6" x14ac:dyDescent="0.2">
      <c r="A1396" s="22"/>
      <c r="B1396" s="23" t="s">
        <v>307</v>
      </c>
      <c r="C1396" s="24">
        <v>431409034</v>
      </c>
      <c r="D1396" s="12">
        <v>35368755</v>
      </c>
      <c r="E1396" s="25">
        <v>466777789</v>
      </c>
      <c r="F1396" t="str">
        <f>INDEX([1]Quadro!$B$1:$B$3005,MATCH(B1396,[1]Quadro!$A$1:$A$3005,0),0)</f>
        <v>Ave</v>
      </c>
    </row>
    <row r="1397" spans="1:6" x14ac:dyDescent="0.2">
      <c r="A1397" s="22"/>
      <c r="B1397" s="23" t="s">
        <v>308</v>
      </c>
      <c r="C1397" s="24">
        <v>1487583</v>
      </c>
      <c r="D1397" s="12">
        <v>852907</v>
      </c>
      <c r="E1397" s="25">
        <v>2340490</v>
      </c>
      <c r="F1397" t="str">
        <f>INDEX([1]Quadro!$B$1:$B$3005,MATCH(B1397,[1]Quadro!$A$1:$A$3005,0),0)</f>
        <v>Douro</v>
      </c>
    </row>
    <row r="1398" spans="1:6" x14ac:dyDescent="0.2">
      <c r="A1398" s="22"/>
      <c r="B1398" s="23" t="s">
        <v>309</v>
      </c>
      <c r="C1398" s="24">
        <v>313070534</v>
      </c>
      <c r="D1398" s="12">
        <v>79259605</v>
      </c>
      <c r="E1398" s="25">
        <v>392330139</v>
      </c>
      <c r="F1398" t="str">
        <f>INDEX([1]Quadro!$B$1:$B$3005,MATCH(B1398,[1]Quadro!$A$1:$A$3005,0),0)</f>
        <v>Área Metropolitana do Porto</v>
      </c>
    </row>
    <row r="1399" spans="1:6" x14ac:dyDescent="0.2">
      <c r="A1399" s="22"/>
      <c r="B1399" s="23" t="s">
        <v>310</v>
      </c>
      <c r="C1399" s="24">
        <v>29785717</v>
      </c>
      <c r="D1399" s="12">
        <v>5528272</v>
      </c>
      <c r="E1399" s="25">
        <v>35313989</v>
      </c>
      <c r="F1399" t="str">
        <f>INDEX([1]Quadro!$B$1:$B$3005,MATCH(B1399,[1]Quadro!$A$1:$A$3005,0),0)</f>
        <v>Médio Tejo</v>
      </c>
    </row>
    <row r="1400" spans="1:6" x14ac:dyDescent="0.2">
      <c r="A1400" s="22"/>
      <c r="B1400" s="23" t="s">
        <v>311</v>
      </c>
      <c r="C1400" s="24">
        <v>860131</v>
      </c>
      <c r="D1400" s="12">
        <v>667544</v>
      </c>
      <c r="E1400" s="25">
        <v>1527675</v>
      </c>
      <c r="F1400" t="str">
        <f>INDEX([1]Quadro!$B$1:$B$3005,MATCH(B1400,[1]Quadro!$A$1:$A$3005,0),0)</f>
        <v>Viseu Dão Lafões</v>
      </c>
    </row>
    <row r="1401" spans="1:6" x14ac:dyDescent="0.2">
      <c r="A1401" s="22"/>
      <c r="B1401" s="23" t="s">
        <v>312</v>
      </c>
      <c r="C1401" s="24">
        <v>4884725</v>
      </c>
      <c r="D1401" s="12">
        <v>1695662</v>
      </c>
      <c r="E1401" s="25">
        <v>6580387</v>
      </c>
      <c r="F1401" t="str">
        <f>INDEX([1]Quadro!$B$1:$B$3005,MATCH(B1401,[1]Quadro!$A$1:$A$3005,0),0)</f>
        <v>Região de Coimbra</v>
      </c>
    </row>
    <row r="1402" spans="1:6" x14ac:dyDescent="0.2">
      <c r="A1402" s="22"/>
      <c r="B1402" s="23" t="s">
        <v>313</v>
      </c>
      <c r="C1402" s="24">
        <v>11706509</v>
      </c>
      <c r="D1402" s="12">
        <v>1750321</v>
      </c>
      <c r="E1402" s="25">
        <v>13456830</v>
      </c>
      <c r="F1402" t="str">
        <f>INDEX([1]Quadro!$B$1:$B$3005,MATCH(B1402,[1]Quadro!$A$1:$A$3005,0),0)</f>
        <v>Alto Tâmega</v>
      </c>
    </row>
    <row r="1403" spans="1:6" x14ac:dyDescent="0.2">
      <c r="A1403" s="22"/>
      <c r="B1403" s="23" t="s">
        <v>315</v>
      </c>
      <c r="C1403" s="24">
        <v>10931346</v>
      </c>
      <c r="D1403" s="12">
        <v>6045394</v>
      </c>
      <c r="E1403" s="25">
        <v>16976740</v>
      </c>
      <c r="F1403" t="str">
        <f>INDEX([1]Quadro!$B$1:$B$3005,MATCH(B1403,[1]Quadro!$A$1:$A$3005,0),0)</f>
        <v>Douro</v>
      </c>
    </row>
    <row r="1404" spans="1:6" x14ac:dyDescent="0.2">
      <c r="A1404" s="22"/>
      <c r="B1404" s="23" t="s">
        <v>316</v>
      </c>
      <c r="C1404" s="24">
        <v>996954</v>
      </c>
      <c r="D1404" s="12">
        <v>3004644</v>
      </c>
      <c r="E1404" s="25">
        <v>4001598</v>
      </c>
      <c r="F1404" t="str">
        <f>INDEX([1]Quadro!$B$1:$B$3005,MATCH(B1404,[1]Quadro!$A$1:$A$3005,0),0)</f>
        <v>Algarve</v>
      </c>
    </row>
    <row r="1405" spans="1:6" x14ac:dyDescent="0.2">
      <c r="A1405" s="22"/>
      <c r="B1405" s="23" t="s">
        <v>317</v>
      </c>
      <c r="C1405" s="24">
        <v>564553</v>
      </c>
      <c r="D1405" s="12">
        <v>702939</v>
      </c>
      <c r="E1405" s="25">
        <v>1267492</v>
      </c>
      <c r="F1405" t="str">
        <f>INDEX([1]Quadro!$B$1:$B$3005,MATCH(B1405,[1]Quadro!$A$1:$A$3005,0),0)</f>
        <v>Beira Baixa</v>
      </c>
    </row>
    <row r="1406" spans="1:6" x14ac:dyDescent="0.2">
      <c r="A1406" s="22"/>
      <c r="B1406" s="23" t="s">
        <v>318</v>
      </c>
      <c r="C1406" s="24">
        <v>31852000</v>
      </c>
      <c r="D1406" s="12">
        <v>6693495</v>
      </c>
      <c r="E1406" s="25">
        <v>38545495</v>
      </c>
      <c r="F1406" t="str">
        <f>INDEX([1]Quadro!$B$1:$B$3005,MATCH(B1406,[1]Quadro!$A$1:$A$3005,0),0)</f>
        <v>Cávado</v>
      </c>
    </row>
    <row r="1407" spans="1:6" x14ac:dyDescent="0.2">
      <c r="A1407" s="22"/>
      <c r="B1407" s="23" t="s">
        <v>319</v>
      </c>
      <c r="C1407" s="24">
        <v>32709373</v>
      </c>
      <c r="D1407" s="12">
        <v>1241187</v>
      </c>
      <c r="E1407" s="25">
        <v>33950560</v>
      </c>
      <c r="F1407" t="str">
        <f>INDEX([1]Quadro!$B$1:$B$3005,MATCH(B1407,[1]Quadro!$A$1:$A$3005,0),0)</f>
        <v>Alentejo Central</v>
      </c>
    </row>
    <row r="1408" spans="1:6" x14ac:dyDescent="0.2">
      <c r="A1408" s="22"/>
      <c r="B1408" s="23" t="s">
        <v>320</v>
      </c>
      <c r="C1408" s="24">
        <v>364932</v>
      </c>
      <c r="D1408" s="12">
        <v>557274</v>
      </c>
      <c r="E1408" s="25">
        <v>922206</v>
      </c>
      <c r="F1408" t="str">
        <f>INDEX([1]Quadro!$B$1:$B$3005,MATCH(B1408,[1]Quadro!$A$1:$A$3005,0),0)</f>
        <v>Terras de Trás-os-Montes</v>
      </c>
    </row>
    <row r="1409" spans="1:6" x14ac:dyDescent="0.2">
      <c r="A1409" s="22"/>
      <c r="B1409" s="23" t="s">
        <v>321</v>
      </c>
      <c r="C1409" s="24">
        <v>250215</v>
      </c>
      <c r="D1409" s="12">
        <v>1024381</v>
      </c>
      <c r="E1409" s="25">
        <v>1274596</v>
      </c>
      <c r="F1409" t="str">
        <f>INDEX([1]Quadro!$B$1:$B$3005,MATCH(B1409,[1]Quadro!$A$1:$A$3005,0),0)</f>
        <v>Terras de Trás-os-Montes</v>
      </c>
    </row>
    <row r="1410" spans="1:6" x14ac:dyDescent="0.2">
      <c r="A1410" s="22"/>
      <c r="B1410" s="23" t="s">
        <v>322</v>
      </c>
      <c r="C1410" s="24">
        <v>32006726</v>
      </c>
      <c r="D1410" s="12">
        <v>13514859</v>
      </c>
      <c r="E1410" s="25">
        <v>45521585</v>
      </c>
      <c r="F1410" t="str">
        <f>INDEX([1]Quadro!$B$1:$B$3005,MATCH(B1410,[1]Quadro!$A$1:$A$3005,0),0)</f>
        <v>Viseu Dão Lafões</v>
      </c>
    </row>
    <row r="1411" spans="1:6" x14ac:dyDescent="0.2">
      <c r="A1411" s="22"/>
      <c r="B1411" s="23" t="s">
        <v>323</v>
      </c>
      <c r="C1411" s="24">
        <v>44326654</v>
      </c>
      <c r="D1411" s="12">
        <v>4892297</v>
      </c>
      <c r="E1411" s="25">
        <v>49218951</v>
      </c>
      <c r="F1411" t="str">
        <f>INDEX([1]Quadro!$B$1:$B$3005,MATCH(B1411,[1]Quadro!$A$1:$A$3005,0),0)</f>
        <v>Ave</v>
      </c>
    </row>
    <row r="1412" spans="1:6" x14ac:dyDescent="0.2">
      <c r="A1412" s="22"/>
      <c r="B1412" s="23" t="s">
        <v>324</v>
      </c>
      <c r="C1412" s="24">
        <v>9862220</v>
      </c>
      <c r="D1412" s="12">
        <v>765552</v>
      </c>
      <c r="E1412" s="25">
        <v>10627772</v>
      </c>
      <c r="F1412" t="str">
        <f>INDEX([1]Quadro!$B$1:$B$3005,MATCH(B1412,[1]Quadro!$A$1:$A$3005,0),0)</f>
        <v>Viseu Dão Lafões</v>
      </c>
    </row>
    <row r="1413" spans="1:6" x14ac:dyDescent="0.2">
      <c r="A1413" s="18" t="s">
        <v>330</v>
      </c>
      <c r="B1413" s="16"/>
      <c r="C1413" s="19">
        <v>11674426611</v>
      </c>
      <c r="D1413" s="20">
        <v>1709816794</v>
      </c>
      <c r="E1413" s="21">
        <v>13384243405</v>
      </c>
      <c r="F1413" t="e">
        <f>INDEX([1]Quadro!$B$1:$B$3005,MATCH(B1413,[1]Quadro!$A$1:$A$3005,0),0)</f>
        <v>#N/A</v>
      </c>
    </row>
    <row r="1414" spans="1:6" x14ac:dyDescent="0.2">
      <c r="A1414" s="18" t="s">
        <v>20</v>
      </c>
      <c r="B1414" s="18" t="s">
        <v>28</v>
      </c>
      <c r="C1414" s="19">
        <v>0</v>
      </c>
      <c r="D1414" s="20">
        <v>23870</v>
      </c>
      <c r="E1414" s="21">
        <v>23870</v>
      </c>
      <c r="F1414" t="str">
        <f>INDEX([1]Quadro!$B$1:$B$3005,MATCH(B1414,[1]Quadro!$A$1:$A$3005,0),0)</f>
        <v>Médio Tejo</v>
      </c>
    </row>
    <row r="1415" spans="1:6" x14ac:dyDescent="0.2">
      <c r="A1415" s="22"/>
      <c r="B1415" s="23" t="s">
        <v>29</v>
      </c>
      <c r="C1415" s="24">
        <v>0</v>
      </c>
      <c r="D1415" s="12">
        <v>44417</v>
      </c>
      <c r="E1415" s="25">
        <v>44417</v>
      </c>
      <c r="F1415" t="str">
        <f>INDEX([1]Quadro!$B$1:$B$3005,MATCH(B1415,[1]Quadro!$A$1:$A$3005,0),0)</f>
        <v>Região de Aveiro</v>
      </c>
    </row>
    <row r="1416" spans="1:6" x14ac:dyDescent="0.2">
      <c r="A1416" s="22"/>
      <c r="B1416" s="23" t="s">
        <v>30</v>
      </c>
      <c r="C1416" s="24">
        <v>0</v>
      </c>
      <c r="D1416" s="12">
        <v>43</v>
      </c>
      <c r="E1416" s="25">
        <v>43</v>
      </c>
      <c r="F1416" t="str">
        <f>INDEX([1]Quadro!$B$1:$B$3005,MATCH(B1416,[1]Quadro!$A$1:$A$3005,0),0)</f>
        <v>Viseu Dão Lafões</v>
      </c>
    </row>
    <row r="1417" spans="1:6" x14ac:dyDescent="0.2">
      <c r="A1417" s="22"/>
      <c r="B1417" s="23" t="s">
        <v>34</v>
      </c>
      <c r="C1417" s="24">
        <v>0</v>
      </c>
      <c r="D1417" s="12">
        <v>3091</v>
      </c>
      <c r="E1417" s="25">
        <v>3091</v>
      </c>
      <c r="F1417" t="str">
        <f>INDEX([1]Quadro!$B$1:$B$3005,MATCH(B1417,[1]Quadro!$A$1:$A$3005,0),0)</f>
        <v>Alentejo Litoral</v>
      </c>
    </row>
    <row r="1418" spans="1:6" x14ac:dyDescent="0.2">
      <c r="A1418" s="22"/>
      <c r="B1418" s="23" t="s">
        <v>35</v>
      </c>
      <c r="C1418" s="24">
        <v>0</v>
      </c>
      <c r="D1418" s="12">
        <v>1778</v>
      </c>
      <c r="E1418" s="25">
        <v>1778</v>
      </c>
      <c r="F1418" t="str">
        <f>INDEX([1]Quadro!$B$1:$B$3005,MATCH(B1418,[1]Quadro!$A$1:$A$3005,0),0)</f>
        <v>Médio Tejo</v>
      </c>
    </row>
    <row r="1419" spans="1:6" x14ac:dyDescent="0.2">
      <c r="A1419" s="22"/>
      <c r="B1419" s="23" t="s">
        <v>36</v>
      </c>
      <c r="C1419" s="24">
        <v>0</v>
      </c>
      <c r="D1419" s="12">
        <v>6271</v>
      </c>
      <c r="E1419" s="25">
        <v>6271</v>
      </c>
      <c r="F1419" t="str">
        <f>INDEX([1]Quadro!$B$1:$B$3005,MATCH(B1419,[1]Quadro!$A$1:$A$3005,0),0)</f>
        <v>Oeste</v>
      </c>
    </row>
    <row r="1420" spans="1:6" x14ac:dyDescent="0.2">
      <c r="A1420" s="22"/>
      <c r="B1420" s="23" t="s">
        <v>38</v>
      </c>
      <c r="C1420" s="24">
        <v>0</v>
      </c>
      <c r="D1420" s="12">
        <v>326</v>
      </c>
      <c r="E1420" s="25">
        <v>326</v>
      </c>
      <c r="F1420" t="str">
        <f>INDEX([1]Quadro!$B$1:$B$3005,MATCH(B1420,[1]Quadro!$A$1:$A$3005,0),0)</f>
        <v>Algarve</v>
      </c>
    </row>
    <row r="1421" spans="1:6" x14ac:dyDescent="0.2">
      <c r="A1421" s="22"/>
      <c r="B1421" s="23" t="s">
        <v>39</v>
      </c>
      <c r="C1421" s="24">
        <v>0</v>
      </c>
      <c r="D1421" s="12">
        <v>11270</v>
      </c>
      <c r="E1421" s="25">
        <v>11270</v>
      </c>
      <c r="F1421" t="str">
        <f>INDEX([1]Quadro!$B$1:$B$3005,MATCH(B1421,[1]Quadro!$A$1:$A$3005,0),0)</f>
        <v>Oeste</v>
      </c>
    </row>
    <row r="1422" spans="1:6" x14ac:dyDescent="0.2">
      <c r="A1422" s="22"/>
      <c r="B1422" s="23" t="s">
        <v>41</v>
      </c>
      <c r="C1422" s="24">
        <v>0</v>
      </c>
      <c r="D1422" s="12">
        <v>6018</v>
      </c>
      <c r="E1422" s="25">
        <v>6018</v>
      </c>
      <c r="F1422" t="str">
        <f>INDEX([1]Quadro!$B$1:$B$3005,MATCH(B1422,[1]Quadro!$A$1:$A$3005,0),0)</f>
        <v>Douro</v>
      </c>
    </row>
    <row r="1423" spans="1:6" x14ac:dyDescent="0.2">
      <c r="A1423" s="22"/>
      <c r="B1423" s="23" t="s">
        <v>46</v>
      </c>
      <c r="C1423" s="24">
        <v>0</v>
      </c>
      <c r="D1423" s="12">
        <v>12809</v>
      </c>
      <c r="E1423" s="25">
        <v>12809</v>
      </c>
      <c r="F1423" t="str">
        <f>INDEX([1]Quadro!$B$1:$B$3005,MATCH(B1423,[1]Quadro!$A$1:$A$3005,0),0)</f>
        <v>Lezíria do Tejo</v>
      </c>
    </row>
    <row r="1424" spans="1:6" x14ac:dyDescent="0.2">
      <c r="A1424" s="22"/>
      <c r="B1424" s="23" t="s">
        <v>48</v>
      </c>
      <c r="C1424" s="24">
        <v>0</v>
      </c>
      <c r="D1424" s="12">
        <v>292</v>
      </c>
      <c r="E1424" s="25">
        <v>292</v>
      </c>
      <c r="F1424" t="str">
        <f>INDEX([1]Quadro!$B$1:$B$3005,MATCH(B1424,[1]Quadro!$A$1:$A$3005,0),0)</f>
        <v>Lezíria do Tejo</v>
      </c>
    </row>
    <row r="1425" spans="1:6" x14ac:dyDescent="0.2">
      <c r="A1425" s="22"/>
      <c r="B1425" s="23" t="s">
        <v>50</v>
      </c>
      <c r="C1425" s="24">
        <v>0</v>
      </c>
      <c r="D1425" s="12">
        <v>2660</v>
      </c>
      <c r="E1425" s="25">
        <v>2660</v>
      </c>
      <c r="F1425" t="str">
        <f>INDEX([1]Quadro!$B$1:$B$3005,MATCH(B1425,[1]Quadro!$A$1:$A$3005,0),0)</f>
        <v>Região de Leiria</v>
      </c>
    </row>
    <row r="1426" spans="1:6" x14ac:dyDescent="0.2">
      <c r="A1426" s="22"/>
      <c r="B1426" s="23" t="s">
        <v>52</v>
      </c>
      <c r="C1426" s="24">
        <v>0</v>
      </c>
      <c r="D1426" s="12">
        <v>413890</v>
      </c>
      <c r="E1426" s="25">
        <v>413890</v>
      </c>
      <c r="F1426" t="str">
        <f>INDEX([1]Quadro!$B$1:$B$3005,MATCH(B1426,[1]Quadro!$A$1:$A$3005,0),0)</f>
        <v>Área Metropolitana de Lisboa</v>
      </c>
    </row>
    <row r="1427" spans="1:6" x14ac:dyDescent="0.2">
      <c r="A1427" s="22"/>
      <c r="B1427" s="23" t="s">
        <v>54</v>
      </c>
      <c r="C1427" s="24">
        <v>0</v>
      </c>
      <c r="D1427" s="12">
        <v>11540</v>
      </c>
      <c r="E1427" s="25">
        <v>11540</v>
      </c>
      <c r="F1427" t="str">
        <f>INDEX([1]Quadro!$B$1:$B$3005,MATCH(B1427,[1]Quadro!$A$1:$A$3005,0),0)</f>
        <v>Cávado</v>
      </c>
    </row>
    <row r="1428" spans="1:6" x14ac:dyDescent="0.2">
      <c r="A1428" s="22"/>
      <c r="B1428" s="23" t="s">
        <v>55</v>
      </c>
      <c r="C1428" s="24">
        <v>0</v>
      </c>
      <c r="D1428" s="12">
        <v>21116</v>
      </c>
      <c r="E1428" s="25">
        <v>21116</v>
      </c>
      <c r="F1428" t="str">
        <f>INDEX([1]Quadro!$B$1:$B$3005,MATCH(B1428,[1]Quadro!$A$1:$A$3005,0),0)</f>
        <v>Região de Aveiro</v>
      </c>
    </row>
    <row r="1429" spans="1:6" x14ac:dyDescent="0.2">
      <c r="A1429" s="22"/>
      <c r="B1429" s="23" t="s">
        <v>57</v>
      </c>
      <c r="C1429" s="24">
        <v>0</v>
      </c>
      <c r="D1429" s="12">
        <v>1705</v>
      </c>
      <c r="E1429" s="25">
        <v>1705</v>
      </c>
      <c r="F1429" t="str">
        <f>INDEX([1]Quadro!$B$1:$B$3005,MATCH(B1429,[1]Quadro!$A$1:$A$3005,0),0)</f>
        <v>Região de Leiria</v>
      </c>
    </row>
    <row r="1430" spans="1:6" x14ac:dyDescent="0.2">
      <c r="A1430" s="22"/>
      <c r="B1430" s="23" t="s">
        <v>58</v>
      </c>
      <c r="C1430" s="24">
        <v>0</v>
      </c>
      <c r="D1430" s="12">
        <v>2276</v>
      </c>
      <c r="E1430" s="25">
        <v>2276</v>
      </c>
      <c r="F1430" t="str">
        <f>INDEX([1]Quadro!$B$1:$B$3005,MATCH(B1430,[1]Quadro!$A$1:$A$3005,0),0)</f>
        <v>Alto Minho</v>
      </c>
    </row>
    <row r="1431" spans="1:6" x14ac:dyDescent="0.2">
      <c r="A1431" s="22"/>
      <c r="B1431" s="23" t="s">
        <v>59</v>
      </c>
      <c r="C1431" s="24">
        <v>0</v>
      </c>
      <c r="D1431" s="12">
        <v>3296</v>
      </c>
      <c r="E1431" s="25">
        <v>3296</v>
      </c>
      <c r="F1431" t="str">
        <f>INDEX([1]Quadro!$B$1:$B$3005,MATCH(B1431,[1]Quadro!$A$1:$A$3005,0),0)</f>
        <v>Região de Coimbra</v>
      </c>
    </row>
    <row r="1432" spans="1:6" x14ac:dyDescent="0.2">
      <c r="A1432" s="22"/>
      <c r="B1432" s="23" t="s">
        <v>60</v>
      </c>
      <c r="C1432" s="24">
        <v>0</v>
      </c>
      <c r="D1432" s="12">
        <v>7415</v>
      </c>
      <c r="E1432" s="25">
        <v>7415</v>
      </c>
      <c r="F1432" t="str">
        <f>INDEX([1]Quadro!$B$1:$B$3005,MATCH(B1432,[1]Quadro!$A$1:$A$3005,0),0)</f>
        <v>Douro</v>
      </c>
    </row>
    <row r="1433" spans="1:6" x14ac:dyDescent="0.2">
      <c r="A1433" s="22"/>
      <c r="B1433" s="23" t="s">
        <v>61</v>
      </c>
      <c r="C1433" s="24">
        <v>0</v>
      </c>
      <c r="D1433" s="12">
        <v>137673</v>
      </c>
      <c r="E1433" s="25">
        <v>137673</v>
      </c>
      <c r="F1433" t="str">
        <f>INDEX([1]Quadro!$B$1:$B$3005,MATCH(B1433,[1]Quadro!$A$1:$A$3005,0),0)</f>
        <v>Área Metropolitana do Porto</v>
      </c>
    </row>
    <row r="1434" spans="1:6" x14ac:dyDescent="0.2">
      <c r="A1434" s="22"/>
      <c r="B1434" s="23" t="s">
        <v>64</v>
      </c>
      <c r="C1434" s="24">
        <v>0</v>
      </c>
      <c r="D1434" s="12">
        <v>1210</v>
      </c>
      <c r="E1434" s="25">
        <v>1210</v>
      </c>
      <c r="F1434" t="str">
        <f>INDEX([1]Quadro!$B$1:$B$3005,MATCH(B1434,[1]Quadro!$A$1:$A$3005,0),0)</f>
        <v>Oeste</v>
      </c>
    </row>
    <row r="1435" spans="1:6" x14ac:dyDescent="0.2">
      <c r="A1435" s="22"/>
      <c r="B1435" s="23" t="s">
        <v>67</v>
      </c>
      <c r="C1435" s="24">
        <v>0</v>
      </c>
      <c r="D1435" s="12">
        <v>2477</v>
      </c>
      <c r="E1435" s="25">
        <v>2477</v>
      </c>
      <c r="F1435" t="str">
        <f>INDEX([1]Quadro!$B$1:$B$3005,MATCH(B1435,[1]Quadro!$A$1:$A$3005,0),0)</f>
        <v>Lezíria do Tejo</v>
      </c>
    </row>
    <row r="1436" spans="1:6" x14ac:dyDescent="0.2">
      <c r="A1436" s="22"/>
      <c r="B1436" s="23" t="s">
        <v>68</v>
      </c>
      <c r="C1436" s="24">
        <v>0</v>
      </c>
      <c r="D1436" s="12">
        <v>617</v>
      </c>
      <c r="E1436" s="25">
        <v>617</v>
      </c>
      <c r="F1436" t="str">
        <f>INDEX([1]Quadro!$B$1:$B$3005,MATCH(B1436,[1]Quadro!$A$1:$A$3005,0),0)</f>
        <v>Tâmega e Sousa</v>
      </c>
    </row>
    <row r="1437" spans="1:6" x14ac:dyDescent="0.2">
      <c r="A1437" s="22"/>
      <c r="B1437" s="23" t="s">
        <v>69</v>
      </c>
      <c r="C1437" s="24">
        <v>0</v>
      </c>
      <c r="D1437" s="12">
        <v>5532</v>
      </c>
      <c r="E1437" s="25">
        <v>5532</v>
      </c>
      <c r="F1437" t="str">
        <f>INDEX([1]Quadro!$B$1:$B$3005,MATCH(B1437,[1]Quadro!$A$1:$A$3005,0),0)</f>
        <v>Cávado</v>
      </c>
    </row>
    <row r="1438" spans="1:6" x14ac:dyDescent="0.2">
      <c r="A1438" s="22"/>
      <c r="B1438" s="23" t="s">
        <v>71</v>
      </c>
      <c r="C1438" s="24">
        <v>0</v>
      </c>
      <c r="D1438" s="12">
        <v>1869</v>
      </c>
      <c r="E1438" s="25">
        <v>1869</v>
      </c>
      <c r="F1438" t="str">
        <f>INDEX([1]Quadro!$B$1:$B$3005,MATCH(B1438,[1]Quadro!$A$1:$A$3005,0),0)</f>
        <v>Área Metropolitana de Lisboa</v>
      </c>
    </row>
    <row r="1439" spans="1:6" x14ac:dyDescent="0.2">
      <c r="A1439" s="22"/>
      <c r="B1439" s="23" t="s">
        <v>72</v>
      </c>
      <c r="C1439" s="24">
        <v>0</v>
      </c>
      <c r="D1439" s="12">
        <v>134529</v>
      </c>
      <c r="E1439" s="25">
        <v>134529</v>
      </c>
      <c r="F1439" t="str">
        <f>INDEX([1]Quadro!$B$1:$B$3005,MATCH(B1439,[1]Quadro!$A$1:$A$3005,0),0)</f>
        <v>Região de Leiria</v>
      </c>
    </row>
    <row r="1440" spans="1:6" x14ac:dyDescent="0.2">
      <c r="A1440" s="22"/>
      <c r="B1440" s="23" t="s">
        <v>73</v>
      </c>
      <c r="C1440" s="24">
        <v>0</v>
      </c>
      <c r="D1440" s="12">
        <v>5157</v>
      </c>
      <c r="E1440" s="25">
        <v>5157</v>
      </c>
      <c r="F1440" t="str">
        <f>INDEX([1]Quadro!$B$1:$B$3005,MATCH(B1440,[1]Quadro!$A$1:$A$3005,0),0)</f>
        <v>Baixo Alentejo</v>
      </c>
    </row>
    <row r="1441" spans="1:6" x14ac:dyDescent="0.2">
      <c r="A1441" s="22"/>
      <c r="B1441" s="23" t="s">
        <v>75</v>
      </c>
      <c r="C1441" s="24">
        <v>0</v>
      </c>
      <c r="D1441" s="12">
        <v>259509</v>
      </c>
      <c r="E1441" s="25">
        <v>259509</v>
      </c>
      <c r="F1441" t="str">
        <f>INDEX([1]Quadro!$B$1:$B$3005,MATCH(B1441,[1]Quadro!$A$1:$A$3005,0),0)</f>
        <v>Lezíria do Tejo</v>
      </c>
    </row>
    <row r="1442" spans="1:6" x14ac:dyDescent="0.2">
      <c r="A1442" s="22"/>
      <c r="B1442" s="23" t="s">
        <v>76</v>
      </c>
      <c r="C1442" s="24">
        <v>0</v>
      </c>
      <c r="D1442" s="12">
        <v>10999</v>
      </c>
      <c r="E1442" s="25">
        <v>10999</v>
      </c>
      <c r="F1442" t="str">
        <f>INDEX([1]Quadro!$B$1:$B$3005,MATCH(B1442,[1]Quadro!$A$1:$A$3005,0),0)</f>
        <v>Oeste</v>
      </c>
    </row>
    <row r="1443" spans="1:6" x14ac:dyDescent="0.2">
      <c r="A1443" s="22"/>
      <c r="B1443" s="23" t="s">
        <v>79</v>
      </c>
      <c r="C1443" s="24">
        <v>0</v>
      </c>
      <c r="D1443" s="12">
        <v>9188</v>
      </c>
      <c r="E1443" s="25">
        <v>9188</v>
      </c>
      <c r="F1443" t="str">
        <f>INDEX([1]Quadro!$B$1:$B$3005,MATCH(B1443,[1]Quadro!$A$1:$A$3005,0),0)</f>
        <v>Cávado</v>
      </c>
    </row>
    <row r="1444" spans="1:6" x14ac:dyDescent="0.2">
      <c r="A1444" s="22"/>
      <c r="B1444" s="23" t="s">
        <v>80</v>
      </c>
      <c r="C1444" s="24">
        <v>0</v>
      </c>
      <c r="D1444" s="12">
        <v>12867</v>
      </c>
      <c r="E1444" s="25">
        <v>12867</v>
      </c>
      <c r="F1444" t="str">
        <f>INDEX([1]Quadro!$B$1:$B$3005,MATCH(B1444,[1]Quadro!$A$1:$A$3005,0),0)</f>
        <v>Terras de Trás-os-Montes</v>
      </c>
    </row>
    <row r="1445" spans="1:6" x14ac:dyDescent="0.2">
      <c r="A1445" s="22"/>
      <c r="B1445" s="23" t="s">
        <v>83</v>
      </c>
      <c r="C1445" s="24">
        <v>0</v>
      </c>
      <c r="D1445" s="12">
        <v>518101</v>
      </c>
      <c r="E1445" s="25">
        <v>518101</v>
      </c>
      <c r="F1445" t="str">
        <f>INDEX([1]Quadro!$B$1:$B$3005,MATCH(B1445,[1]Quadro!$A$1:$A$3005,0),0)</f>
        <v>Oeste</v>
      </c>
    </row>
    <row r="1446" spans="1:6" x14ac:dyDescent="0.2">
      <c r="A1446" s="22"/>
      <c r="B1446" s="23" t="s">
        <v>87</v>
      </c>
      <c r="C1446" s="24">
        <v>0</v>
      </c>
      <c r="D1446" s="12">
        <v>3363</v>
      </c>
      <c r="E1446" s="25">
        <v>3363</v>
      </c>
      <c r="F1446" t="str">
        <f>INDEX([1]Quadro!$B$1:$B$3005,MATCH(B1446,[1]Quadro!$A$1:$A$3005,0),0)</f>
        <v>Região de Coimbra</v>
      </c>
    </row>
    <row r="1447" spans="1:6" x14ac:dyDescent="0.2">
      <c r="A1447" s="22"/>
      <c r="B1447" s="23" t="s">
        <v>88</v>
      </c>
      <c r="C1447" s="24">
        <v>0</v>
      </c>
      <c r="D1447" s="12">
        <v>584</v>
      </c>
      <c r="E1447" s="25">
        <v>584</v>
      </c>
      <c r="F1447" t="str">
        <f>INDEX([1]Quadro!$B$1:$B$3005,MATCH(B1447,[1]Quadro!$A$1:$A$3005,0),0)</f>
        <v>Douro</v>
      </c>
    </row>
    <row r="1448" spans="1:6" x14ac:dyDescent="0.2">
      <c r="A1448" s="22"/>
      <c r="B1448" s="23" t="s">
        <v>89</v>
      </c>
      <c r="C1448" s="24">
        <v>0</v>
      </c>
      <c r="D1448" s="12">
        <v>2869</v>
      </c>
      <c r="E1448" s="25">
        <v>2869</v>
      </c>
      <c r="F1448" t="str">
        <f>INDEX([1]Quadro!$B$1:$B$3005,MATCH(B1448,[1]Quadro!$A$1:$A$3005,0),0)</f>
        <v>Viseu Dão Lafões</v>
      </c>
    </row>
    <row r="1449" spans="1:6" x14ac:dyDescent="0.2">
      <c r="A1449" s="22"/>
      <c r="B1449" s="23" t="s">
        <v>90</v>
      </c>
      <c r="C1449" s="24">
        <v>0</v>
      </c>
      <c r="D1449" s="12">
        <v>3920</v>
      </c>
      <c r="E1449" s="25">
        <v>3920</v>
      </c>
      <c r="F1449" t="str">
        <f>INDEX([1]Quadro!$B$1:$B$3005,MATCH(B1449,[1]Quadro!$A$1:$A$3005,0),0)</f>
        <v>Lezíria do Tejo</v>
      </c>
    </row>
    <row r="1450" spans="1:6" x14ac:dyDescent="0.2">
      <c r="A1450" s="22"/>
      <c r="B1450" s="23" t="s">
        <v>91</v>
      </c>
      <c r="C1450" s="24">
        <v>0</v>
      </c>
      <c r="D1450" s="12">
        <v>267218</v>
      </c>
      <c r="E1450" s="25">
        <v>267218</v>
      </c>
      <c r="F1450" t="str">
        <f>INDEX([1]Quadro!$B$1:$B$3005,MATCH(B1450,[1]Quadro!$A$1:$A$3005,0),0)</f>
        <v>Área Metropolitana de Lisboa</v>
      </c>
    </row>
    <row r="1451" spans="1:6" x14ac:dyDescent="0.2">
      <c r="A1451" s="22"/>
      <c r="B1451" s="23" t="s">
        <v>93</v>
      </c>
      <c r="C1451" s="24">
        <v>0</v>
      </c>
      <c r="D1451" s="12">
        <v>13793</v>
      </c>
      <c r="E1451" s="25">
        <v>13793</v>
      </c>
      <c r="F1451" t="str">
        <f>INDEX([1]Quadro!$B$1:$B$3005,MATCH(B1451,[1]Quadro!$A$1:$A$3005,0),0)</f>
        <v>Beira Baixa</v>
      </c>
    </row>
    <row r="1452" spans="1:6" x14ac:dyDescent="0.2">
      <c r="A1452" s="22"/>
      <c r="B1452" s="23" t="s">
        <v>94</v>
      </c>
      <c r="C1452" s="24">
        <v>0</v>
      </c>
      <c r="D1452" s="12">
        <v>2444</v>
      </c>
      <c r="E1452" s="25">
        <v>2444</v>
      </c>
      <c r="F1452" t="str">
        <f>INDEX([1]Quadro!$B$1:$B$3005,MATCH(B1452,[1]Quadro!$A$1:$A$3005,0),0)</f>
        <v>Tâmega e Sousa</v>
      </c>
    </row>
    <row r="1453" spans="1:6" x14ac:dyDescent="0.2">
      <c r="A1453" s="22"/>
      <c r="B1453" s="23" t="s">
        <v>95</v>
      </c>
      <c r="C1453" s="24">
        <v>0</v>
      </c>
      <c r="D1453" s="12">
        <v>217</v>
      </c>
      <c r="E1453" s="25">
        <v>217</v>
      </c>
      <c r="F1453" t="str">
        <f>INDEX([1]Quadro!$B$1:$B$3005,MATCH(B1453,[1]Quadro!$A$1:$A$3005,0),0)</f>
        <v>Alto Alentejo</v>
      </c>
    </row>
    <row r="1454" spans="1:6" x14ac:dyDescent="0.2">
      <c r="A1454" s="22"/>
      <c r="B1454" s="23" t="s">
        <v>99</v>
      </c>
      <c r="C1454" s="24">
        <v>0</v>
      </c>
      <c r="D1454" s="12">
        <v>178301</v>
      </c>
      <c r="E1454" s="25">
        <v>178301</v>
      </c>
      <c r="F1454" t="str">
        <f>INDEX([1]Quadro!$B$1:$B$3005,MATCH(B1454,[1]Quadro!$A$1:$A$3005,0),0)</f>
        <v>Beiras e Serra da Estrela</v>
      </c>
    </row>
    <row r="1455" spans="1:6" x14ac:dyDescent="0.2">
      <c r="A1455" s="22"/>
      <c r="B1455" s="23" t="s">
        <v>100</v>
      </c>
      <c r="C1455" s="24">
        <v>0</v>
      </c>
      <c r="D1455" s="12">
        <v>954</v>
      </c>
      <c r="E1455" s="25">
        <v>954</v>
      </c>
      <c r="F1455" t="str">
        <f>INDEX([1]Quadro!$B$1:$B$3005,MATCH(B1455,[1]Quadro!$A$1:$A$3005,0),0)</f>
        <v>Tâmega e Sousa</v>
      </c>
    </row>
    <row r="1456" spans="1:6" x14ac:dyDescent="0.2">
      <c r="A1456" s="22"/>
      <c r="B1456" s="23" t="s">
        <v>101</v>
      </c>
      <c r="C1456" s="24">
        <v>0</v>
      </c>
      <c r="D1456" s="12">
        <v>1053</v>
      </c>
      <c r="E1456" s="25">
        <v>1053</v>
      </c>
      <c r="F1456" t="str">
        <f>INDEX([1]Quadro!$B$1:$B$3005,MATCH(B1456,[1]Quadro!$A$1:$A$3005,0),0)</f>
        <v>Lezíria do Tejo</v>
      </c>
    </row>
    <row r="1457" spans="1:6" x14ac:dyDescent="0.2">
      <c r="A1457" s="22"/>
      <c r="B1457" s="23" t="s">
        <v>102</v>
      </c>
      <c r="C1457" s="24">
        <v>0</v>
      </c>
      <c r="D1457" s="12">
        <v>39507</v>
      </c>
      <c r="E1457" s="25">
        <v>39507</v>
      </c>
      <c r="F1457" t="str">
        <f>INDEX([1]Quadro!$B$1:$B$3005,MATCH(B1457,[1]Quadro!$A$1:$A$3005,0),0)</f>
        <v>Alto Tâmega</v>
      </c>
    </row>
    <row r="1458" spans="1:6" x14ac:dyDescent="0.2">
      <c r="A1458" s="22"/>
      <c r="B1458" s="23" t="s">
        <v>104</v>
      </c>
      <c r="C1458" s="24">
        <v>0</v>
      </c>
      <c r="D1458" s="12">
        <v>357567</v>
      </c>
      <c r="E1458" s="25">
        <v>357567</v>
      </c>
      <c r="F1458" t="str">
        <f>INDEX([1]Quadro!$B$1:$B$3005,MATCH(B1458,[1]Quadro!$A$1:$A$3005,0),0)</f>
        <v>Região de Coimbra</v>
      </c>
    </row>
    <row r="1459" spans="1:6" x14ac:dyDescent="0.2">
      <c r="A1459" s="22"/>
      <c r="B1459" s="23" t="s">
        <v>105</v>
      </c>
      <c r="C1459" s="24">
        <v>0</v>
      </c>
      <c r="D1459" s="12">
        <v>4293</v>
      </c>
      <c r="E1459" s="25">
        <v>4293</v>
      </c>
      <c r="F1459" t="str">
        <f>INDEX([1]Quadro!$B$1:$B$3005,MATCH(B1459,[1]Quadro!$A$1:$A$3005,0),0)</f>
        <v>Região de Coimbra</v>
      </c>
    </row>
    <row r="1460" spans="1:6" x14ac:dyDescent="0.2">
      <c r="A1460" s="22"/>
      <c r="B1460" s="23" t="s">
        <v>107</v>
      </c>
      <c r="C1460" s="24">
        <v>0</v>
      </c>
      <c r="D1460" s="12">
        <v>1217</v>
      </c>
      <c r="E1460" s="25">
        <v>1217</v>
      </c>
      <c r="F1460" t="str">
        <f>INDEX([1]Quadro!$B$1:$B$3005,MATCH(B1460,[1]Quadro!$A$1:$A$3005,0),0)</f>
        <v>Lezíria do Tejo</v>
      </c>
    </row>
    <row r="1461" spans="1:6" x14ac:dyDescent="0.2">
      <c r="A1461" s="22"/>
      <c r="B1461" s="23" t="s">
        <v>109</v>
      </c>
      <c r="C1461" s="24">
        <v>0</v>
      </c>
      <c r="D1461" s="12">
        <v>25405</v>
      </c>
      <c r="E1461" s="25">
        <v>25405</v>
      </c>
      <c r="F1461" t="str">
        <f>INDEX([1]Quadro!$B$1:$B$3005,MATCH(B1461,[1]Quadro!$A$1:$A$3005,0),0)</f>
        <v>Beiras e Serra da Estrela</v>
      </c>
    </row>
    <row r="1462" spans="1:6" x14ac:dyDescent="0.2">
      <c r="A1462" s="22"/>
      <c r="B1462" s="23" t="s">
        <v>111</v>
      </c>
      <c r="C1462" s="24">
        <v>0</v>
      </c>
      <c r="D1462" s="12">
        <v>523</v>
      </c>
      <c r="E1462" s="25">
        <v>523</v>
      </c>
      <c r="F1462" t="str">
        <f>INDEX([1]Quadro!$B$1:$B$3005,MATCH(B1462,[1]Quadro!$A$1:$A$3005,0),0)</f>
        <v>Baixo Alentejo</v>
      </c>
    </row>
    <row r="1463" spans="1:6" x14ac:dyDescent="0.2">
      <c r="A1463" s="22"/>
      <c r="B1463" s="23" t="s">
        <v>114</v>
      </c>
      <c r="C1463" s="24">
        <v>0</v>
      </c>
      <c r="D1463" s="12">
        <v>525</v>
      </c>
      <c r="E1463" s="25">
        <v>525</v>
      </c>
      <c r="F1463" t="str">
        <f>INDEX([1]Quadro!$B$1:$B$3005,MATCH(B1463,[1]Quadro!$A$1:$A$3005,0),0)</f>
        <v>Área Metropolitana do Porto</v>
      </c>
    </row>
    <row r="1464" spans="1:6" x14ac:dyDescent="0.2">
      <c r="A1464" s="22"/>
      <c r="B1464" s="23" t="s">
        <v>115</v>
      </c>
      <c r="C1464" s="24">
        <v>0</v>
      </c>
      <c r="D1464" s="12">
        <v>-383</v>
      </c>
      <c r="E1464" s="25">
        <v>-383</v>
      </c>
      <c r="F1464" t="str">
        <f>INDEX([1]Quadro!$B$1:$B$3005,MATCH(B1464,[1]Quadro!$A$1:$A$3005,0),0)</f>
        <v>Cávado</v>
      </c>
    </row>
    <row r="1465" spans="1:6" x14ac:dyDescent="0.2">
      <c r="A1465" s="22"/>
      <c r="B1465" s="23" t="s">
        <v>116</v>
      </c>
      <c r="C1465" s="24">
        <v>0</v>
      </c>
      <c r="D1465" s="12">
        <v>148730</v>
      </c>
      <c r="E1465" s="25">
        <v>148730</v>
      </c>
      <c r="F1465" t="str">
        <f>INDEX([1]Quadro!$B$1:$B$3005,MATCH(B1465,[1]Quadro!$A$1:$A$3005,0),0)</f>
        <v>Região de Aveiro</v>
      </c>
    </row>
    <row r="1466" spans="1:6" x14ac:dyDescent="0.2">
      <c r="A1466" s="22"/>
      <c r="B1466" s="23" t="s">
        <v>118</v>
      </c>
      <c r="C1466" s="24">
        <v>0</v>
      </c>
      <c r="D1466" s="12">
        <v>4504</v>
      </c>
      <c r="E1466" s="25">
        <v>4504</v>
      </c>
      <c r="F1466" t="str">
        <f>INDEX([1]Quadro!$B$1:$B$3005,MATCH(B1466,[1]Quadro!$A$1:$A$3005,0),0)</f>
        <v>Alentejo Central</v>
      </c>
    </row>
    <row r="1467" spans="1:6" x14ac:dyDescent="0.2">
      <c r="A1467" s="22"/>
      <c r="B1467" s="23" t="s">
        <v>119</v>
      </c>
      <c r="C1467" s="24">
        <v>0</v>
      </c>
      <c r="D1467" s="12">
        <v>6573</v>
      </c>
      <c r="E1467" s="25">
        <v>6573</v>
      </c>
      <c r="F1467" t="str">
        <f>INDEX([1]Quadro!$B$1:$B$3005,MATCH(B1467,[1]Quadro!$A$1:$A$3005,0),0)</f>
        <v>Ave</v>
      </c>
    </row>
    <row r="1468" spans="1:6" x14ac:dyDescent="0.2">
      <c r="A1468" s="22"/>
      <c r="B1468" s="23" t="s">
        <v>120</v>
      </c>
      <c r="C1468" s="24">
        <v>0</v>
      </c>
      <c r="D1468" s="12">
        <v>159550</v>
      </c>
      <c r="E1468" s="25">
        <v>159550</v>
      </c>
      <c r="F1468" t="str">
        <f>INDEX([1]Quadro!$B$1:$B$3005,MATCH(B1468,[1]Quadro!$A$1:$A$3005,0),0)</f>
        <v>Algarve</v>
      </c>
    </row>
    <row r="1469" spans="1:6" x14ac:dyDescent="0.2">
      <c r="A1469" s="22"/>
      <c r="B1469" s="23" t="s">
        <v>123</v>
      </c>
      <c r="C1469" s="24">
        <v>0</v>
      </c>
      <c r="D1469" s="12">
        <v>181400</v>
      </c>
      <c r="E1469" s="25">
        <v>181400</v>
      </c>
      <c r="F1469" t="str">
        <f>INDEX([1]Quadro!$B$1:$B$3005,MATCH(B1469,[1]Quadro!$A$1:$A$3005,0),0)</f>
        <v>Baixo Alentejo</v>
      </c>
    </row>
    <row r="1470" spans="1:6" x14ac:dyDescent="0.2">
      <c r="A1470" s="22"/>
      <c r="B1470" s="23" t="s">
        <v>124</v>
      </c>
      <c r="C1470" s="24">
        <v>0</v>
      </c>
      <c r="D1470" s="12">
        <v>13745</v>
      </c>
      <c r="E1470" s="25">
        <v>13745</v>
      </c>
      <c r="F1470" t="str">
        <f>INDEX([1]Quadro!$B$1:$B$3005,MATCH(B1470,[1]Quadro!$A$1:$A$3005,0),0)</f>
        <v>Médio Tejo</v>
      </c>
    </row>
    <row r="1471" spans="1:6" x14ac:dyDescent="0.2">
      <c r="A1471" s="22"/>
      <c r="B1471" s="23" t="s">
        <v>125</v>
      </c>
      <c r="C1471" s="24">
        <v>0</v>
      </c>
      <c r="D1471" s="12">
        <v>2206</v>
      </c>
      <c r="E1471" s="25">
        <v>2206</v>
      </c>
      <c r="F1471" t="str">
        <f>INDEX([1]Quadro!$B$1:$B$3005,MATCH(B1471,[1]Quadro!$A$1:$A$3005,0),0)</f>
        <v>Região de Coimbra</v>
      </c>
    </row>
    <row r="1472" spans="1:6" x14ac:dyDescent="0.2">
      <c r="A1472" s="22"/>
      <c r="B1472" s="23" t="s">
        <v>126</v>
      </c>
      <c r="C1472" s="24">
        <v>0</v>
      </c>
      <c r="D1472" s="12">
        <v>44</v>
      </c>
      <c r="E1472" s="25">
        <v>44</v>
      </c>
      <c r="F1472" t="str">
        <f>INDEX([1]Quadro!$B$1:$B$3005,MATCH(B1472,[1]Quadro!$A$1:$A$3005,0),0)</f>
        <v>Beiras e Serra da Estrela</v>
      </c>
    </row>
    <row r="1473" spans="1:6" x14ac:dyDescent="0.2">
      <c r="A1473" s="22"/>
      <c r="B1473" s="23" t="s">
        <v>128</v>
      </c>
      <c r="C1473" s="24">
        <v>0</v>
      </c>
      <c r="D1473" s="12">
        <v>5271</v>
      </c>
      <c r="E1473" s="25">
        <v>5271</v>
      </c>
      <c r="F1473" t="e">
        <f>INDEX([1]Quadro!$B$1:$B$3005,MATCH(B1473,[1]Quadro!$A$1:$A$3005,0),0)</f>
        <v>#N/A</v>
      </c>
    </row>
    <row r="1474" spans="1:6" x14ac:dyDescent="0.2">
      <c r="A1474" s="22"/>
      <c r="B1474" s="23" t="s">
        <v>131</v>
      </c>
      <c r="C1474" s="24">
        <v>0</v>
      </c>
      <c r="D1474" s="12">
        <v>31098</v>
      </c>
      <c r="E1474" s="25">
        <v>31098</v>
      </c>
      <c r="F1474" t="str">
        <f>INDEX([1]Quadro!$B$1:$B$3005,MATCH(B1474,[1]Quadro!$A$1:$A$3005,0),0)</f>
        <v>Beiras e Serra da Estrela</v>
      </c>
    </row>
    <row r="1475" spans="1:6" x14ac:dyDescent="0.2">
      <c r="A1475" s="22"/>
      <c r="B1475" s="23" t="s">
        <v>132</v>
      </c>
      <c r="C1475" s="24">
        <v>0</v>
      </c>
      <c r="D1475" s="12">
        <v>223</v>
      </c>
      <c r="E1475" s="25">
        <v>223</v>
      </c>
      <c r="F1475" t="str">
        <f>INDEX([1]Quadro!$B$1:$B$3005,MATCH(B1475,[1]Quadro!$A$1:$A$3005,0),0)</f>
        <v>Alto Alentejo</v>
      </c>
    </row>
    <row r="1476" spans="1:6" x14ac:dyDescent="0.2">
      <c r="A1476" s="22"/>
      <c r="B1476" s="23" t="s">
        <v>133</v>
      </c>
      <c r="C1476" s="24">
        <v>0</v>
      </c>
      <c r="D1476" s="12">
        <v>-5672</v>
      </c>
      <c r="E1476" s="25">
        <v>-5672</v>
      </c>
      <c r="F1476" t="str">
        <f>INDEX([1]Quadro!$B$1:$B$3005,MATCH(B1476,[1]Quadro!$A$1:$A$3005,0),0)</f>
        <v>Região de Coimbra</v>
      </c>
    </row>
    <row r="1477" spans="1:6" x14ac:dyDescent="0.2">
      <c r="A1477" s="22"/>
      <c r="B1477" s="23" t="s">
        <v>134</v>
      </c>
      <c r="C1477" s="24">
        <v>0</v>
      </c>
      <c r="D1477" s="12">
        <v>102</v>
      </c>
      <c r="E1477" s="25">
        <v>102</v>
      </c>
      <c r="F1477" t="str">
        <f>INDEX([1]Quadro!$B$1:$B$3005,MATCH(B1477,[1]Quadro!$A$1:$A$3005,0),0)</f>
        <v>Lezíria do Tejo</v>
      </c>
    </row>
    <row r="1478" spans="1:6" x14ac:dyDescent="0.2">
      <c r="A1478" s="22"/>
      <c r="B1478" s="23" t="s">
        <v>135</v>
      </c>
      <c r="C1478" s="24">
        <v>0</v>
      </c>
      <c r="D1478" s="12">
        <v>61061</v>
      </c>
      <c r="E1478" s="25">
        <v>61061</v>
      </c>
      <c r="F1478" t="str">
        <f>INDEX([1]Quadro!$B$1:$B$3005,MATCH(B1478,[1]Quadro!$A$1:$A$3005,0),0)</f>
        <v>Área Metropolitana do Porto</v>
      </c>
    </row>
    <row r="1479" spans="1:6" x14ac:dyDescent="0.2">
      <c r="A1479" s="22"/>
      <c r="B1479" s="23" t="s">
        <v>136</v>
      </c>
      <c r="C1479" s="24">
        <v>0</v>
      </c>
      <c r="D1479" s="12">
        <v>5685</v>
      </c>
      <c r="E1479" s="25">
        <v>5685</v>
      </c>
      <c r="F1479" t="str">
        <f>INDEX([1]Quadro!$B$1:$B$3005,MATCH(B1479,[1]Quadro!$A$1:$A$3005,0),0)</f>
        <v>Beiras e Serra da Estrela</v>
      </c>
    </row>
    <row r="1480" spans="1:6" x14ac:dyDescent="0.2">
      <c r="A1480" s="22"/>
      <c r="B1480" s="23" t="s">
        <v>138</v>
      </c>
      <c r="C1480" s="24">
        <v>0</v>
      </c>
      <c r="D1480" s="12">
        <v>8363</v>
      </c>
      <c r="E1480" s="25">
        <v>8363</v>
      </c>
      <c r="F1480" t="str">
        <f>INDEX([1]Quadro!$B$1:$B$3005,MATCH(B1480,[1]Quadro!$A$1:$A$3005,0),0)</f>
        <v>Beiras e Serra da Estrela</v>
      </c>
    </row>
    <row r="1481" spans="1:6" x14ac:dyDescent="0.2">
      <c r="A1481" s="22"/>
      <c r="B1481" s="23" t="s">
        <v>139</v>
      </c>
      <c r="C1481" s="24">
        <v>0</v>
      </c>
      <c r="D1481" s="12">
        <v>1250</v>
      </c>
      <c r="E1481" s="25">
        <v>1250</v>
      </c>
      <c r="F1481" t="str">
        <f>INDEX([1]Quadro!$B$1:$B$3005,MATCH(B1481,[1]Quadro!$A$1:$A$3005,0),0)</f>
        <v>Ave</v>
      </c>
    </row>
    <row r="1482" spans="1:6" x14ac:dyDescent="0.2">
      <c r="A1482" s="22"/>
      <c r="B1482" s="23" t="s">
        <v>148</v>
      </c>
      <c r="C1482" s="24">
        <v>0</v>
      </c>
      <c r="D1482" s="12">
        <v>218796</v>
      </c>
      <c r="E1482" s="25">
        <v>218796</v>
      </c>
      <c r="F1482" t="str">
        <f>INDEX([1]Quadro!$B$1:$B$3005,MATCH(B1482,[1]Quadro!$A$1:$A$3005,0),0)</f>
        <v>Douro</v>
      </c>
    </row>
    <row r="1483" spans="1:6" x14ac:dyDescent="0.2">
      <c r="A1483" s="22"/>
      <c r="B1483" s="23" t="s">
        <v>149</v>
      </c>
      <c r="C1483" s="24">
        <v>0</v>
      </c>
      <c r="D1483" s="12">
        <v>4459</v>
      </c>
      <c r="E1483" s="25">
        <v>4459</v>
      </c>
      <c r="F1483" t="str">
        <f>INDEX([1]Quadro!$B$1:$B$3005,MATCH(B1483,[1]Quadro!$A$1:$A$3005,0),0)</f>
        <v>Região de Leiria</v>
      </c>
    </row>
    <row r="1484" spans="1:6" x14ac:dyDescent="0.2">
      <c r="A1484" s="22"/>
      <c r="B1484" s="23" t="s">
        <v>150</v>
      </c>
      <c r="C1484" s="24">
        <v>0</v>
      </c>
      <c r="D1484" s="12">
        <v>113065</v>
      </c>
      <c r="E1484" s="25">
        <v>113065</v>
      </c>
      <c r="F1484" t="str">
        <f>INDEX([1]Quadro!$B$1:$B$3005,MATCH(B1484,[1]Quadro!$A$1:$A$3005,0),0)</f>
        <v>Área Metropolitana de Lisboa</v>
      </c>
    </row>
    <row r="1485" spans="1:6" x14ac:dyDescent="0.2">
      <c r="A1485" s="22"/>
      <c r="B1485" s="23" t="s">
        <v>151</v>
      </c>
      <c r="C1485" s="24">
        <v>0</v>
      </c>
      <c r="D1485" s="12">
        <v>289</v>
      </c>
      <c r="E1485" s="25">
        <v>289</v>
      </c>
      <c r="F1485" t="str">
        <f>INDEX([1]Quadro!$B$1:$B$3005,MATCH(B1485,[1]Quadro!$A$1:$A$3005,0),0)</f>
        <v>Algarve</v>
      </c>
    </row>
    <row r="1486" spans="1:6" x14ac:dyDescent="0.2">
      <c r="A1486" s="22"/>
      <c r="B1486" s="23" t="s">
        <v>152</v>
      </c>
      <c r="C1486" s="24">
        <v>0</v>
      </c>
      <c r="D1486" s="12">
        <v>1085176</v>
      </c>
      <c r="E1486" s="25">
        <v>1085176</v>
      </c>
      <c r="F1486" t="str">
        <f>INDEX([1]Quadro!$B$1:$B$3005,MATCH(B1486,[1]Quadro!$A$1:$A$3005,0),0)</f>
        <v>Área Metropolitana de Lisboa</v>
      </c>
    </row>
    <row r="1487" spans="1:6" x14ac:dyDescent="0.2">
      <c r="A1487" s="22"/>
      <c r="B1487" s="23" t="s">
        <v>153</v>
      </c>
      <c r="C1487" s="24">
        <v>0</v>
      </c>
      <c r="D1487" s="12">
        <v>810</v>
      </c>
      <c r="E1487" s="25">
        <v>810</v>
      </c>
      <c r="F1487" t="str">
        <f>INDEX([1]Quadro!$B$1:$B$3005,MATCH(B1487,[1]Quadro!$A$1:$A$3005,0),0)</f>
        <v>Oeste</v>
      </c>
    </row>
    <row r="1488" spans="1:6" x14ac:dyDescent="0.2">
      <c r="A1488" s="22"/>
      <c r="B1488" s="23" t="s">
        <v>154</v>
      </c>
      <c r="C1488" s="24">
        <v>0</v>
      </c>
      <c r="D1488" s="12">
        <v>319</v>
      </c>
      <c r="E1488" s="25">
        <v>319</v>
      </c>
      <c r="F1488" t="str">
        <f>INDEX([1]Quadro!$B$1:$B$3005,MATCH(B1488,[1]Quadro!$A$1:$A$3005,0),0)</f>
        <v>Região de Coimbra</v>
      </c>
    </row>
    <row r="1489" spans="1:6" x14ac:dyDescent="0.2">
      <c r="A1489" s="22"/>
      <c r="B1489" s="23" t="s">
        <v>156</v>
      </c>
      <c r="C1489" s="24">
        <v>0</v>
      </c>
      <c r="D1489" s="12">
        <v>2746</v>
      </c>
      <c r="E1489" s="25">
        <v>2746</v>
      </c>
      <c r="F1489" t="str">
        <f>INDEX([1]Quadro!$B$1:$B$3005,MATCH(B1489,[1]Quadro!$A$1:$A$3005,0),0)</f>
        <v>Médio Tejo</v>
      </c>
    </row>
    <row r="1490" spans="1:6" x14ac:dyDescent="0.2">
      <c r="A1490" s="22"/>
      <c r="B1490" s="23" t="s">
        <v>159</v>
      </c>
      <c r="C1490" s="24">
        <v>0</v>
      </c>
      <c r="D1490" s="12">
        <v>1043</v>
      </c>
      <c r="E1490" s="25">
        <v>1043</v>
      </c>
      <c r="F1490" t="str">
        <f>INDEX([1]Quadro!$B$1:$B$3005,MATCH(B1490,[1]Quadro!$A$1:$A$3005,0),0)</f>
        <v>Área Metropolitana de Lisboa</v>
      </c>
    </row>
    <row r="1491" spans="1:6" x14ac:dyDescent="0.2">
      <c r="A1491" s="22"/>
      <c r="B1491" s="23" t="s">
        <v>160</v>
      </c>
      <c r="C1491" s="24">
        <v>0</v>
      </c>
      <c r="D1491" s="12">
        <v>852153</v>
      </c>
      <c r="E1491" s="25">
        <v>852153</v>
      </c>
      <c r="F1491" t="str">
        <f>INDEX([1]Quadro!$B$1:$B$3005,MATCH(B1491,[1]Quadro!$A$1:$A$3005,0),0)</f>
        <v>Área Metropolitana do Porto</v>
      </c>
    </row>
    <row r="1492" spans="1:6" x14ac:dyDescent="0.2">
      <c r="A1492" s="22"/>
      <c r="B1492" s="23" t="s">
        <v>161</v>
      </c>
      <c r="C1492" s="24">
        <v>0</v>
      </c>
      <c r="D1492" s="12">
        <v>352</v>
      </c>
      <c r="E1492" s="25">
        <v>352</v>
      </c>
      <c r="F1492" t="str">
        <f>INDEX([1]Quadro!$B$1:$B$3005,MATCH(B1492,[1]Quadro!$A$1:$A$3005,0),0)</f>
        <v>Viseu Dão Lafões</v>
      </c>
    </row>
    <row r="1493" spans="1:6" x14ac:dyDescent="0.2">
      <c r="A1493" s="22"/>
      <c r="B1493" s="23" t="s">
        <v>163</v>
      </c>
      <c r="C1493" s="24">
        <v>0</v>
      </c>
      <c r="D1493" s="12">
        <v>168392</v>
      </c>
      <c r="E1493" s="25">
        <v>168392</v>
      </c>
      <c r="F1493" t="str">
        <f>INDEX([1]Quadro!$B$1:$B$3005,MATCH(B1493,[1]Quadro!$A$1:$A$3005,0),0)</f>
        <v>Tâmega e Sousa</v>
      </c>
    </row>
    <row r="1494" spans="1:6" x14ac:dyDescent="0.2">
      <c r="A1494" s="22"/>
      <c r="B1494" s="23" t="s">
        <v>164</v>
      </c>
      <c r="C1494" s="24">
        <v>0</v>
      </c>
      <c r="D1494" s="12">
        <v>5414</v>
      </c>
      <c r="E1494" s="25">
        <v>5414</v>
      </c>
      <c r="F1494" t="str">
        <f>INDEX([1]Quadro!$B$1:$B$3005,MATCH(B1494,[1]Quadro!$A$1:$A$3005,0),0)</f>
        <v>Região de Leiria</v>
      </c>
    </row>
    <row r="1495" spans="1:6" x14ac:dyDescent="0.2">
      <c r="A1495" s="22"/>
      <c r="B1495" s="23" t="s">
        <v>166</v>
      </c>
      <c r="C1495" s="24">
        <v>0</v>
      </c>
      <c r="D1495" s="12">
        <v>197585</v>
      </c>
      <c r="E1495" s="25">
        <v>197585</v>
      </c>
      <c r="F1495" t="str">
        <f>INDEX([1]Quadro!$B$1:$B$3005,MATCH(B1495,[1]Quadro!$A$1:$A$3005,0),0)</f>
        <v>Área Metropolitana do Porto</v>
      </c>
    </row>
    <row r="1496" spans="1:6" x14ac:dyDescent="0.2">
      <c r="A1496" s="22"/>
      <c r="B1496" s="23" t="s">
        <v>167</v>
      </c>
      <c r="C1496" s="24">
        <v>0</v>
      </c>
      <c r="D1496" s="12">
        <v>5421</v>
      </c>
      <c r="E1496" s="25">
        <v>5421</v>
      </c>
      <c r="F1496" t="str">
        <f>INDEX([1]Quadro!$B$1:$B$3005,MATCH(B1496,[1]Quadro!$A$1:$A$3005,0),0)</f>
        <v>Região de Coimbra</v>
      </c>
    </row>
    <row r="1497" spans="1:6" x14ac:dyDescent="0.2">
      <c r="A1497" s="22"/>
      <c r="B1497" s="23" t="s">
        <v>168</v>
      </c>
      <c r="C1497" s="24">
        <v>0</v>
      </c>
      <c r="D1497" s="12">
        <v>2557</v>
      </c>
      <c r="E1497" s="25">
        <v>2557</v>
      </c>
      <c r="F1497" t="str">
        <f>INDEX([1]Quadro!$B$1:$B$3005,MATCH(B1497,[1]Quadro!$A$1:$A$3005,0),0)</f>
        <v>Beiras e Serra da Estrela</v>
      </c>
    </row>
    <row r="1498" spans="1:6" x14ac:dyDescent="0.2">
      <c r="A1498" s="22"/>
      <c r="B1498" s="23" t="s">
        <v>171</v>
      </c>
      <c r="C1498" s="24">
        <v>0</v>
      </c>
      <c r="D1498" s="12">
        <v>55</v>
      </c>
      <c r="E1498" s="25">
        <v>55</v>
      </c>
      <c r="F1498" t="str">
        <f>INDEX([1]Quadro!$B$1:$B$3005,MATCH(B1498,[1]Quadro!$A$1:$A$3005,0),0)</f>
        <v>Douro</v>
      </c>
    </row>
    <row r="1499" spans="1:6" x14ac:dyDescent="0.2">
      <c r="A1499" s="22"/>
      <c r="B1499" s="23" t="s">
        <v>172</v>
      </c>
      <c r="C1499" s="24">
        <v>0</v>
      </c>
      <c r="D1499" s="12">
        <v>180</v>
      </c>
      <c r="E1499" s="25">
        <v>180</v>
      </c>
      <c r="F1499" t="str">
        <f>INDEX([1]Quadro!$B$1:$B$3005,MATCH(B1499,[1]Quadro!$A$1:$A$3005,0),0)</f>
        <v>Região de Coimbra</v>
      </c>
    </row>
    <row r="1500" spans="1:6" x14ac:dyDescent="0.2">
      <c r="A1500" s="22"/>
      <c r="B1500" s="23" t="s">
        <v>174</v>
      </c>
      <c r="C1500" s="24">
        <v>0</v>
      </c>
      <c r="D1500" s="12">
        <v>6425</v>
      </c>
      <c r="E1500" s="25">
        <v>6425</v>
      </c>
      <c r="F1500" t="str">
        <f>INDEX([1]Quadro!$B$1:$B$3005,MATCH(B1500,[1]Quadro!$A$1:$A$3005,0),0)</f>
        <v>Terras de Trás-os-Montes</v>
      </c>
    </row>
    <row r="1501" spans="1:6" x14ac:dyDescent="0.2">
      <c r="A1501" s="22"/>
      <c r="B1501" s="23" t="s">
        <v>175</v>
      </c>
      <c r="C1501" s="24">
        <v>0</v>
      </c>
      <c r="D1501" s="12">
        <v>11907</v>
      </c>
      <c r="E1501" s="25">
        <v>11907</v>
      </c>
      <c r="F1501" t="str">
        <f>INDEX([1]Quadro!$B$1:$B$3005,MATCH(B1501,[1]Quadro!$A$1:$A$3005,0),0)</f>
        <v>Terras de Trás-os-Montes</v>
      </c>
    </row>
    <row r="1502" spans="1:6" x14ac:dyDescent="0.2">
      <c r="A1502" s="22"/>
      <c r="B1502" s="23" t="s">
        <v>176</v>
      </c>
      <c r="C1502" s="24">
        <v>0</v>
      </c>
      <c r="D1502" s="12">
        <v>47991</v>
      </c>
      <c r="E1502" s="25">
        <v>47991</v>
      </c>
      <c r="F1502" t="str">
        <f>INDEX([1]Quadro!$B$1:$B$3005,MATCH(B1502,[1]Quadro!$A$1:$A$3005,0),0)</f>
        <v>Terras de Trás-os-Montes</v>
      </c>
    </row>
    <row r="1503" spans="1:6" x14ac:dyDescent="0.2">
      <c r="A1503" s="22"/>
      <c r="B1503" s="23" t="s">
        <v>177</v>
      </c>
      <c r="C1503" s="24">
        <v>0</v>
      </c>
      <c r="D1503" s="12">
        <v>3017</v>
      </c>
      <c r="E1503" s="25">
        <v>3017</v>
      </c>
      <c r="F1503" t="str">
        <f>INDEX([1]Quadro!$B$1:$B$3005,MATCH(B1503,[1]Quadro!$A$1:$A$3005,0),0)</f>
        <v>Douro</v>
      </c>
    </row>
    <row r="1504" spans="1:6" x14ac:dyDescent="0.2">
      <c r="A1504" s="22"/>
      <c r="B1504" s="23" t="s">
        <v>184</v>
      </c>
      <c r="C1504" s="24">
        <v>0</v>
      </c>
      <c r="D1504" s="12">
        <v>283</v>
      </c>
      <c r="E1504" s="25">
        <v>283</v>
      </c>
      <c r="F1504" t="str">
        <f>INDEX([1]Quadro!$B$1:$B$3005,MATCH(B1504,[1]Quadro!$A$1:$A$3005,0),0)</f>
        <v>Alentejo Central</v>
      </c>
    </row>
    <row r="1505" spans="1:6" x14ac:dyDescent="0.2">
      <c r="A1505" s="22"/>
      <c r="B1505" s="23" t="s">
        <v>185</v>
      </c>
      <c r="C1505" s="24">
        <v>0</v>
      </c>
      <c r="D1505" s="12">
        <v>1432</v>
      </c>
      <c r="E1505" s="25">
        <v>1432</v>
      </c>
      <c r="F1505" t="str">
        <f>INDEX([1]Quadro!$B$1:$B$3005,MATCH(B1505,[1]Quadro!$A$1:$A$3005,0),0)</f>
        <v>Região de Coimbra</v>
      </c>
    </row>
    <row r="1506" spans="1:6" x14ac:dyDescent="0.2">
      <c r="A1506" s="22"/>
      <c r="B1506" s="23" t="s">
        <v>186</v>
      </c>
      <c r="C1506" s="24">
        <v>0</v>
      </c>
      <c r="D1506" s="12">
        <v>20</v>
      </c>
      <c r="E1506" s="25">
        <v>20</v>
      </c>
      <c r="F1506" t="str">
        <f>INDEX([1]Quadro!$B$1:$B$3005,MATCH(B1506,[1]Quadro!$A$1:$A$3005,0),0)</f>
        <v>Área Metropolitana de Lisboa</v>
      </c>
    </row>
    <row r="1507" spans="1:6" x14ac:dyDescent="0.2">
      <c r="A1507" s="22"/>
      <c r="B1507" s="23" t="s">
        <v>191</v>
      </c>
      <c r="C1507" s="24">
        <v>0</v>
      </c>
      <c r="D1507" s="12">
        <v>5384</v>
      </c>
      <c r="E1507" s="25">
        <v>5384</v>
      </c>
      <c r="F1507" t="str">
        <f>INDEX([1]Quadro!$B$1:$B$3005,MATCH(B1507,[1]Quadro!$A$1:$A$3005,0),0)</f>
        <v>Douro</v>
      </c>
    </row>
    <row r="1508" spans="1:6" x14ac:dyDescent="0.2">
      <c r="A1508" s="22"/>
      <c r="B1508" s="23" t="s">
        <v>194</v>
      </c>
      <c r="C1508" s="24">
        <v>0</v>
      </c>
      <c r="D1508" s="12">
        <v>164</v>
      </c>
      <c r="E1508" s="25">
        <v>164</v>
      </c>
      <c r="F1508" t="str">
        <f>INDEX([1]Quadro!$B$1:$B$3005,MATCH(B1508,[1]Quadro!$A$1:$A$3005,0),0)</f>
        <v>Viseu Dão Lafões</v>
      </c>
    </row>
    <row r="1509" spans="1:6" x14ac:dyDescent="0.2">
      <c r="A1509" s="22"/>
      <c r="B1509" s="23" t="s">
        <v>195</v>
      </c>
      <c r="C1509" s="24">
        <v>0</v>
      </c>
      <c r="D1509" s="12">
        <v>30925</v>
      </c>
      <c r="E1509" s="25">
        <v>30925</v>
      </c>
      <c r="F1509" t="str">
        <f>INDEX([1]Quadro!$B$1:$B$3005,MATCH(B1509,[1]Quadro!$A$1:$A$3005,0),0)</f>
        <v>Alto Alentejo</v>
      </c>
    </row>
    <row r="1510" spans="1:6" x14ac:dyDescent="0.2">
      <c r="A1510" s="22"/>
      <c r="B1510" s="23" t="s">
        <v>199</v>
      </c>
      <c r="C1510" s="24">
        <v>0</v>
      </c>
      <c r="D1510" s="12">
        <v>3958</v>
      </c>
      <c r="E1510" s="25">
        <v>3958</v>
      </c>
      <c r="F1510" t="str">
        <f>INDEX([1]Quadro!$B$1:$B$3005,MATCH(B1510,[1]Quadro!$A$1:$A$3005,0),0)</f>
        <v>Área Metropolitana de Lisboa</v>
      </c>
    </row>
    <row r="1511" spans="1:6" x14ac:dyDescent="0.2">
      <c r="A1511" s="22"/>
      <c r="B1511" s="23" t="s">
        <v>200</v>
      </c>
      <c r="C1511" s="24">
        <v>0</v>
      </c>
      <c r="D1511" s="12">
        <v>17134</v>
      </c>
      <c r="E1511" s="25">
        <v>17134</v>
      </c>
      <c r="F1511" t="str">
        <f>INDEX([1]Quadro!$B$1:$B$3005,MATCH(B1511,[1]Quadro!$A$1:$A$3005,0),0)</f>
        <v>Área Metropolitana de Lisboa</v>
      </c>
    </row>
    <row r="1512" spans="1:6" x14ac:dyDescent="0.2">
      <c r="A1512" s="22"/>
      <c r="B1512" s="23" t="s">
        <v>201</v>
      </c>
      <c r="C1512" s="24">
        <v>0</v>
      </c>
      <c r="D1512" s="12">
        <v>19455</v>
      </c>
      <c r="E1512" s="25">
        <v>19455</v>
      </c>
      <c r="F1512" t="str">
        <f>INDEX([1]Quadro!$B$1:$B$3005,MATCH(B1512,[1]Quadro!$A$1:$A$3005,0),0)</f>
        <v>Beira Baixa</v>
      </c>
    </row>
    <row r="1513" spans="1:6" x14ac:dyDescent="0.2">
      <c r="A1513" s="22"/>
      <c r="B1513" s="23" t="s">
        <v>202</v>
      </c>
      <c r="C1513" s="24">
        <v>0</v>
      </c>
      <c r="D1513" s="12">
        <v>350</v>
      </c>
      <c r="E1513" s="25">
        <v>350</v>
      </c>
      <c r="F1513" t="str">
        <f>INDEX([1]Quadro!$B$1:$B$3005,MATCH(B1513,[1]Quadro!$A$1:$A$3005,0),0)</f>
        <v>Algarve</v>
      </c>
    </row>
    <row r="1514" spans="1:6" x14ac:dyDescent="0.2">
      <c r="A1514" s="22"/>
      <c r="B1514" s="23" t="s">
        <v>203</v>
      </c>
      <c r="C1514" s="24">
        <v>0</v>
      </c>
      <c r="D1514" s="12">
        <v>96</v>
      </c>
      <c r="E1514" s="25">
        <v>96</v>
      </c>
      <c r="F1514" t="e">
        <f>INDEX([1]Quadro!$B$1:$B$3005,MATCH(B1514,[1]Quadro!$A$1:$A$3005,0),0)</f>
        <v>#N/A</v>
      </c>
    </row>
    <row r="1515" spans="1:6" x14ac:dyDescent="0.2">
      <c r="A1515" s="22"/>
      <c r="B1515" s="23" t="s">
        <v>205</v>
      </c>
      <c r="C1515" s="24">
        <v>0</v>
      </c>
      <c r="D1515" s="12">
        <v>482</v>
      </c>
      <c r="E1515" s="25">
        <v>482</v>
      </c>
      <c r="F1515" t="str">
        <f>INDEX([1]Quadro!$B$1:$B$3005,MATCH(B1515,[1]Quadro!$A$1:$A$3005,0),0)</f>
        <v>Região de Aveiro</v>
      </c>
    </row>
    <row r="1516" spans="1:6" x14ac:dyDescent="0.2">
      <c r="A1516" s="22"/>
      <c r="B1516" s="23" t="s">
        <v>206</v>
      </c>
      <c r="C1516" s="24">
        <v>0</v>
      </c>
      <c r="D1516" s="12">
        <v>6651</v>
      </c>
      <c r="E1516" s="25">
        <v>6651</v>
      </c>
      <c r="F1516" t="str">
        <f>INDEX([1]Quadro!$B$1:$B$3005,MATCH(B1516,[1]Quadro!$A$1:$A$3005,0),0)</f>
        <v>Região de Coimbra</v>
      </c>
    </row>
    <row r="1517" spans="1:6" x14ac:dyDescent="0.2">
      <c r="A1517" s="22"/>
      <c r="B1517" s="23" t="s">
        <v>207</v>
      </c>
      <c r="C1517" s="24">
        <v>0</v>
      </c>
      <c r="D1517" s="12">
        <v>1100</v>
      </c>
      <c r="E1517" s="25">
        <v>1100</v>
      </c>
      <c r="F1517" t="str">
        <f>INDEX([1]Quadro!$B$1:$B$3005,MATCH(B1517,[1]Quadro!$A$1:$A$3005,0),0)</f>
        <v>Baixo Alentejo</v>
      </c>
    </row>
    <row r="1518" spans="1:6" x14ac:dyDescent="0.2">
      <c r="A1518" s="22"/>
      <c r="B1518" s="23" t="s">
        <v>208</v>
      </c>
      <c r="C1518" s="24">
        <v>0</v>
      </c>
      <c r="D1518" s="12">
        <v>10495</v>
      </c>
      <c r="E1518" s="25">
        <v>10495</v>
      </c>
      <c r="F1518" t="str">
        <f>INDEX([1]Quadro!$B$1:$B$3005,MATCH(B1518,[1]Quadro!$A$1:$A$3005,0),0)</f>
        <v>Região de Aveiro</v>
      </c>
    </row>
    <row r="1519" spans="1:6" x14ac:dyDescent="0.2">
      <c r="A1519" s="22"/>
      <c r="B1519" s="23" t="s">
        <v>210</v>
      </c>
      <c r="C1519" s="24">
        <v>0</v>
      </c>
      <c r="D1519" s="12">
        <v>573800</v>
      </c>
      <c r="E1519" s="25">
        <v>573800</v>
      </c>
      <c r="F1519" t="str">
        <f>INDEX([1]Quadro!$B$1:$B$3005,MATCH(B1519,[1]Quadro!$A$1:$A$3005,0),0)</f>
        <v>Área Metropolitana de Lisboa</v>
      </c>
    </row>
    <row r="1520" spans="1:6" x14ac:dyDescent="0.2">
      <c r="A1520" s="22"/>
      <c r="B1520" s="23" t="s">
        <v>211</v>
      </c>
      <c r="C1520" s="24">
        <v>0</v>
      </c>
      <c r="D1520" s="12">
        <v>11633</v>
      </c>
      <c r="E1520" s="25">
        <v>11633</v>
      </c>
      <c r="F1520" t="str">
        <f>INDEX([1]Quadro!$B$1:$B$3005,MATCH(B1520,[1]Quadro!$A$1:$A$3005,0),0)</f>
        <v>Região de Coimbra</v>
      </c>
    </row>
    <row r="1521" spans="1:6" x14ac:dyDescent="0.2">
      <c r="A1521" s="22"/>
      <c r="B1521" s="23" t="s">
        <v>212</v>
      </c>
      <c r="C1521" s="24">
        <v>0</v>
      </c>
      <c r="D1521" s="12">
        <v>464509</v>
      </c>
      <c r="E1521" s="25">
        <v>464509</v>
      </c>
      <c r="F1521" t="str">
        <f>INDEX([1]Quadro!$B$1:$B$3005,MATCH(B1521,[1]Quadro!$A$1:$A$3005,0),0)</f>
        <v>Área Metropolitana do Porto</v>
      </c>
    </row>
    <row r="1522" spans="1:6" x14ac:dyDescent="0.2">
      <c r="A1522" s="22"/>
      <c r="B1522" s="23" t="s">
        <v>214</v>
      </c>
      <c r="C1522" s="24">
        <v>0</v>
      </c>
      <c r="D1522" s="12">
        <v>2208</v>
      </c>
      <c r="E1522" s="25">
        <v>2208</v>
      </c>
      <c r="F1522" t="str">
        <f>INDEX([1]Quadro!$B$1:$B$3005,MATCH(B1522,[1]Quadro!$A$1:$A$3005,0),0)</f>
        <v>Região de Leiria</v>
      </c>
    </row>
    <row r="1523" spans="1:6" x14ac:dyDescent="0.2">
      <c r="A1523" s="22"/>
      <c r="B1523" s="23" t="s">
        <v>215</v>
      </c>
      <c r="C1523" s="24">
        <v>0</v>
      </c>
      <c r="D1523" s="12">
        <v>319</v>
      </c>
      <c r="E1523" s="25">
        <v>319</v>
      </c>
      <c r="F1523" t="str">
        <f>INDEX([1]Quadro!$B$1:$B$3005,MATCH(B1523,[1]Quadro!$A$1:$A$3005,0),0)</f>
        <v>Região de Coimbra</v>
      </c>
    </row>
    <row r="1524" spans="1:6" x14ac:dyDescent="0.2">
      <c r="A1524" s="22"/>
      <c r="B1524" s="23" t="s">
        <v>216</v>
      </c>
      <c r="C1524" s="24">
        <v>0</v>
      </c>
      <c r="D1524" s="12">
        <v>9042</v>
      </c>
      <c r="E1524" s="25">
        <v>9042</v>
      </c>
      <c r="F1524" t="str">
        <f>INDEX([1]Quadro!$B$1:$B$3005,MATCH(B1524,[1]Quadro!$A$1:$A$3005,0),0)</f>
        <v>Tâmega e Sousa</v>
      </c>
    </row>
    <row r="1525" spans="1:6" x14ac:dyDescent="0.2">
      <c r="A1525" s="22"/>
      <c r="B1525" s="23" t="s">
        <v>218</v>
      </c>
      <c r="C1525" s="24">
        <v>0</v>
      </c>
      <c r="D1525" s="12">
        <v>12609</v>
      </c>
      <c r="E1525" s="25">
        <v>12609</v>
      </c>
      <c r="F1525" t="str">
        <f>INDEX([1]Quadro!$B$1:$B$3005,MATCH(B1525,[1]Quadro!$A$1:$A$3005,0),0)</f>
        <v>Beira Baixa</v>
      </c>
    </row>
    <row r="1526" spans="1:6" x14ac:dyDescent="0.2">
      <c r="A1526" s="22"/>
      <c r="B1526" s="23" t="s">
        <v>220</v>
      </c>
      <c r="C1526" s="24">
        <v>0</v>
      </c>
      <c r="D1526" s="12">
        <v>5538</v>
      </c>
      <c r="E1526" s="25">
        <v>5538</v>
      </c>
      <c r="F1526" t="str">
        <f>INDEX([1]Quadro!$B$1:$B$3005,MATCH(B1526,[1]Quadro!$A$1:$A$3005,0),0)</f>
        <v>Região de Coimbra</v>
      </c>
    </row>
    <row r="1527" spans="1:6" x14ac:dyDescent="0.2">
      <c r="A1527" s="22"/>
      <c r="B1527" s="23" t="s">
        <v>222</v>
      </c>
      <c r="C1527" s="24">
        <v>0</v>
      </c>
      <c r="D1527" s="12">
        <v>756</v>
      </c>
      <c r="E1527" s="25">
        <v>756</v>
      </c>
      <c r="F1527" t="str">
        <f>INDEX([1]Quadro!$B$1:$B$3005,MATCH(B1527,[1]Quadro!$A$1:$A$3005,0),0)</f>
        <v>Douro</v>
      </c>
    </row>
    <row r="1528" spans="1:6" x14ac:dyDescent="0.2">
      <c r="A1528" s="22"/>
      <c r="B1528" s="23" t="s">
        <v>223</v>
      </c>
      <c r="C1528" s="24">
        <v>0</v>
      </c>
      <c r="D1528" s="12">
        <v>3303</v>
      </c>
      <c r="E1528" s="25">
        <v>3303</v>
      </c>
      <c r="F1528" t="str">
        <f>INDEX([1]Quadro!$B$1:$B$3005,MATCH(B1528,[1]Quadro!$A$1:$A$3005,0),0)</f>
        <v>Beiras e Serra da Estrela</v>
      </c>
    </row>
    <row r="1529" spans="1:6" x14ac:dyDescent="0.2">
      <c r="A1529" s="22"/>
      <c r="B1529" s="23" t="s">
        <v>224</v>
      </c>
      <c r="C1529" s="24">
        <v>0</v>
      </c>
      <c r="D1529" s="12">
        <v>3866</v>
      </c>
      <c r="E1529" s="25">
        <v>3866</v>
      </c>
      <c r="F1529" t="str">
        <f>INDEX([1]Quadro!$B$1:$B$3005,MATCH(B1529,[1]Quadro!$A$1:$A$3005,0),0)</f>
        <v>Região de Leiria</v>
      </c>
    </row>
    <row r="1530" spans="1:6" x14ac:dyDescent="0.2">
      <c r="A1530" s="22"/>
      <c r="B1530" s="23" t="s">
        <v>226</v>
      </c>
      <c r="C1530" s="24">
        <v>0</v>
      </c>
      <c r="D1530" s="12">
        <v>161676</v>
      </c>
      <c r="E1530" s="25">
        <v>161676</v>
      </c>
      <c r="F1530" t="str">
        <f>INDEX([1]Quadro!$B$1:$B$3005,MATCH(B1530,[1]Quadro!$A$1:$A$3005,0),0)</f>
        <v>Alto Minho</v>
      </c>
    </row>
    <row r="1531" spans="1:6" x14ac:dyDescent="0.2">
      <c r="A1531" s="22"/>
      <c r="B1531" s="23" t="s">
        <v>227</v>
      </c>
      <c r="C1531" s="24">
        <v>0</v>
      </c>
      <c r="D1531" s="12">
        <v>6</v>
      </c>
      <c r="E1531" s="25">
        <v>6</v>
      </c>
      <c r="F1531" t="str">
        <f>INDEX([1]Quadro!$B$1:$B$3005,MATCH(B1531,[1]Quadro!$A$1:$A$3005,0),0)</f>
        <v>Alto Minho</v>
      </c>
    </row>
    <row r="1532" spans="1:6" x14ac:dyDescent="0.2">
      <c r="A1532" s="22"/>
      <c r="B1532" s="23" t="s">
        <v>228</v>
      </c>
      <c r="C1532" s="24">
        <v>0</v>
      </c>
      <c r="D1532" s="12">
        <v>5505</v>
      </c>
      <c r="E1532" s="25">
        <v>5505</v>
      </c>
      <c r="F1532" t="str">
        <f>INDEX([1]Quadro!$B$1:$B$3005,MATCH(B1532,[1]Quadro!$A$1:$A$3005,0),0)</f>
        <v>Alto Alentejo</v>
      </c>
    </row>
    <row r="1533" spans="1:6" x14ac:dyDescent="0.2">
      <c r="A1533" s="22"/>
      <c r="B1533" s="23" t="s">
        <v>232</v>
      </c>
      <c r="C1533" s="24">
        <v>0</v>
      </c>
      <c r="D1533" s="12">
        <v>10916</v>
      </c>
      <c r="E1533" s="25">
        <v>10916</v>
      </c>
      <c r="F1533" t="str">
        <f>INDEX([1]Quadro!$B$1:$B$3005,MATCH(B1533,[1]Quadro!$A$1:$A$3005,0),0)</f>
        <v>Área Metropolitana do Porto</v>
      </c>
    </row>
    <row r="1534" spans="1:6" x14ac:dyDescent="0.2">
      <c r="A1534" s="22"/>
      <c r="B1534" s="23" t="s">
        <v>233</v>
      </c>
      <c r="C1534" s="24">
        <v>0</v>
      </c>
      <c r="D1534" s="12">
        <v>4325</v>
      </c>
      <c r="E1534" s="25">
        <v>4325</v>
      </c>
      <c r="F1534" t="str">
        <f>INDEX([1]Quadro!$B$1:$B$3005,MATCH(B1534,[1]Quadro!$A$1:$A$3005,0),0)</f>
        <v>Região de Leiria</v>
      </c>
    </row>
    <row r="1535" spans="1:6" x14ac:dyDescent="0.2">
      <c r="A1535" s="22"/>
      <c r="B1535" s="23" t="s">
        <v>234</v>
      </c>
      <c r="C1535" s="24">
        <v>0</v>
      </c>
      <c r="D1535" s="12">
        <v>1387</v>
      </c>
      <c r="E1535" s="25">
        <v>1387</v>
      </c>
      <c r="F1535" t="str">
        <f>INDEX([1]Quadro!$B$1:$B$3005,MATCH(B1535,[1]Quadro!$A$1:$A$3005,0),0)</f>
        <v>Ave</v>
      </c>
    </row>
    <row r="1536" spans="1:6" x14ac:dyDescent="0.2">
      <c r="A1536" s="22"/>
      <c r="B1536" s="23" t="s">
        <v>237</v>
      </c>
      <c r="C1536" s="24">
        <v>0</v>
      </c>
      <c r="D1536" s="12">
        <v>20480</v>
      </c>
      <c r="E1536" s="25">
        <v>20480</v>
      </c>
      <c r="F1536" t="str">
        <f>INDEX([1]Quadro!$B$1:$B$3005,MATCH(B1536,[1]Quadro!$A$1:$A$3005,0),0)</f>
        <v>Beira Baixa</v>
      </c>
    </row>
    <row r="1537" spans="1:6" x14ac:dyDescent="0.2">
      <c r="A1537" s="22"/>
      <c r="B1537" s="23" t="s">
        <v>243</v>
      </c>
      <c r="C1537" s="24">
        <v>0</v>
      </c>
      <c r="D1537" s="12">
        <v>13377</v>
      </c>
      <c r="E1537" s="25">
        <v>13377</v>
      </c>
      <c r="F1537" t="str">
        <f>INDEX([1]Quadro!$B$1:$B$3005,MATCH(B1537,[1]Quadro!$A$1:$A$3005,0),0)</f>
        <v>Lezíria do Tejo</v>
      </c>
    </row>
    <row r="1538" spans="1:6" x14ac:dyDescent="0.2">
      <c r="A1538" s="22"/>
      <c r="B1538" s="23" t="s">
        <v>244</v>
      </c>
      <c r="C1538" s="24">
        <v>0</v>
      </c>
      <c r="D1538" s="12">
        <v>5003</v>
      </c>
      <c r="E1538" s="25">
        <v>5003</v>
      </c>
      <c r="F1538" t="str">
        <f>INDEX([1]Quadro!$B$1:$B$3005,MATCH(B1538,[1]Quadro!$A$1:$A$3005,0),0)</f>
        <v>Douro</v>
      </c>
    </row>
    <row r="1539" spans="1:6" x14ac:dyDescent="0.2">
      <c r="A1539" s="22"/>
      <c r="B1539" s="23" t="s">
        <v>245</v>
      </c>
      <c r="C1539" s="24">
        <v>0</v>
      </c>
      <c r="D1539" s="12">
        <v>1794</v>
      </c>
      <c r="E1539" s="25">
        <v>1794</v>
      </c>
      <c r="F1539" t="str">
        <f>INDEX([1]Quadro!$B$1:$B$3005,MATCH(B1539,[1]Quadro!$A$1:$A$3005,0),0)</f>
        <v>Beiras e Serra da Estrela</v>
      </c>
    </row>
    <row r="1540" spans="1:6" x14ac:dyDescent="0.2">
      <c r="A1540" s="22"/>
      <c r="B1540" s="23" t="s">
        <v>246</v>
      </c>
      <c r="C1540" s="24">
        <v>0</v>
      </c>
      <c r="D1540" s="12">
        <v>21856</v>
      </c>
      <c r="E1540" s="25">
        <v>21856</v>
      </c>
      <c r="F1540" t="str">
        <f>INDEX([1]Quadro!$B$1:$B$3005,MATCH(B1540,[1]Quadro!$A$1:$A$3005,0),0)</f>
        <v>Lezíria do Tejo</v>
      </c>
    </row>
    <row r="1541" spans="1:6" x14ac:dyDescent="0.2">
      <c r="A1541" s="22"/>
      <c r="B1541" s="23" t="s">
        <v>247</v>
      </c>
      <c r="C1541" s="24">
        <v>0</v>
      </c>
      <c r="D1541" s="12">
        <v>341</v>
      </c>
      <c r="E1541" s="25">
        <v>341</v>
      </c>
      <c r="F1541" t="str">
        <f>INDEX([1]Quadro!$B$1:$B$3005,MATCH(B1541,[1]Quadro!$A$1:$A$3005,0),0)</f>
        <v>Viseu Dão Lafões</v>
      </c>
    </row>
    <row r="1542" spans="1:6" x14ac:dyDescent="0.2">
      <c r="A1542" s="22"/>
      <c r="B1542" s="23" t="s">
        <v>251</v>
      </c>
      <c r="C1542" s="24">
        <v>0</v>
      </c>
      <c r="D1542" s="12">
        <v>29383</v>
      </c>
      <c r="E1542" s="25">
        <v>29383</v>
      </c>
      <c r="F1542" t="str">
        <f>INDEX([1]Quadro!$B$1:$B$3005,MATCH(B1542,[1]Quadro!$A$1:$A$3005,0),0)</f>
        <v>Lezíria do Tejo</v>
      </c>
    </row>
    <row r="1543" spans="1:6" x14ac:dyDescent="0.2">
      <c r="A1543" s="22"/>
      <c r="B1543" s="23" t="s">
        <v>252</v>
      </c>
      <c r="C1543" s="24">
        <v>0</v>
      </c>
      <c r="D1543" s="12">
        <v>437030</v>
      </c>
      <c r="E1543" s="25">
        <v>437030</v>
      </c>
      <c r="F1543" t="str">
        <f>INDEX([1]Quadro!$B$1:$B$3005,MATCH(B1543,[1]Quadro!$A$1:$A$3005,0),0)</f>
        <v>Alentejo Litoral</v>
      </c>
    </row>
    <row r="1544" spans="1:6" x14ac:dyDescent="0.2">
      <c r="A1544" s="22"/>
      <c r="B1544" s="23" t="s">
        <v>253</v>
      </c>
      <c r="C1544" s="24">
        <v>0</v>
      </c>
      <c r="D1544" s="12">
        <v>111</v>
      </c>
      <c r="E1544" s="25">
        <v>111</v>
      </c>
      <c r="F1544" t="str">
        <f>INDEX([1]Quadro!$B$1:$B$3005,MATCH(B1544,[1]Quadro!$A$1:$A$3005,0),0)</f>
        <v>Área Metropolitana do Porto</v>
      </c>
    </row>
    <row r="1545" spans="1:6" x14ac:dyDescent="0.2">
      <c r="A1545" s="22"/>
      <c r="B1545" s="23" t="s">
        <v>255</v>
      </c>
      <c r="C1545" s="24">
        <v>0</v>
      </c>
      <c r="D1545" s="12">
        <v>33</v>
      </c>
      <c r="E1545" s="25">
        <v>33</v>
      </c>
      <c r="F1545" t="e">
        <f>INDEX([1]Quadro!$B$1:$B$3005,MATCH(B1545,[1]Quadro!$A$1:$A$3005,0),0)</f>
        <v>#N/A</v>
      </c>
    </row>
    <row r="1546" spans="1:6" x14ac:dyDescent="0.2">
      <c r="A1546" s="22"/>
      <c r="B1546" s="23" t="s">
        <v>256</v>
      </c>
      <c r="C1546" s="24">
        <v>0</v>
      </c>
      <c r="D1546" s="12">
        <v>3734</v>
      </c>
      <c r="E1546" s="25">
        <v>3734</v>
      </c>
      <c r="F1546" t="str">
        <f>INDEX([1]Quadro!$B$1:$B$3005,MATCH(B1546,[1]Quadro!$A$1:$A$3005,0),0)</f>
        <v>Douro</v>
      </c>
    </row>
    <row r="1547" spans="1:6" x14ac:dyDescent="0.2">
      <c r="A1547" s="22"/>
      <c r="B1547" s="23" t="s">
        <v>257</v>
      </c>
      <c r="C1547" s="24">
        <v>0</v>
      </c>
      <c r="D1547" s="12">
        <v>909</v>
      </c>
      <c r="E1547" s="25">
        <v>909</v>
      </c>
      <c r="F1547" t="str">
        <f>INDEX([1]Quadro!$B$1:$B$3005,MATCH(B1547,[1]Quadro!$A$1:$A$3005,0),0)</f>
        <v>Viseu Dão Lafões</v>
      </c>
    </row>
    <row r="1548" spans="1:6" x14ac:dyDescent="0.2">
      <c r="A1548" s="22"/>
      <c r="B1548" s="23" t="s">
        <v>259</v>
      </c>
      <c r="C1548" s="24">
        <v>0</v>
      </c>
      <c r="D1548" s="12">
        <v>6095</v>
      </c>
      <c r="E1548" s="25">
        <v>6095</v>
      </c>
      <c r="F1548" t="str">
        <f>INDEX([1]Quadro!$B$1:$B$3005,MATCH(B1548,[1]Quadro!$A$1:$A$3005,0),0)</f>
        <v>Médio Tejo</v>
      </c>
    </row>
    <row r="1549" spans="1:6" x14ac:dyDescent="0.2">
      <c r="A1549" s="22"/>
      <c r="B1549" s="23" t="s">
        <v>260</v>
      </c>
      <c r="C1549" s="24">
        <v>0</v>
      </c>
      <c r="D1549" s="12">
        <v>244</v>
      </c>
      <c r="E1549" s="25">
        <v>244</v>
      </c>
      <c r="F1549" t="str">
        <f>INDEX([1]Quadro!$B$1:$B$3005,MATCH(B1549,[1]Quadro!$A$1:$A$3005,0),0)</f>
        <v>Viseu Dão Lafões</v>
      </c>
    </row>
    <row r="1550" spans="1:6" x14ac:dyDescent="0.2">
      <c r="A1550" s="22"/>
      <c r="B1550" s="23" t="s">
        <v>261</v>
      </c>
      <c r="C1550" s="24">
        <v>0</v>
      </c>
      <c r="D1550" s="12">
        <v>176709</v>
      </c>
      <c r="E1550" s="25">
        <v>176709</v>
      </c>
      <c r="F1550" t="str">
        <f>INDEX([1]Quadro!$B$1:$B$3005,MATCH(B1550,[1]Quadro!$A$1:$A$3005,0),0)</f>
        <v>Beiras e Serra da Estrela</v>
      </c>
    </row>
    <row r="1551" spans="1:6" x14ac:dyDescent="0.2">
      <c r="A1551" s="22"/>
      <c r="B1551" s="23" t="s">
        <v>262</v>
      </c>
      <c r="C1551" s="24">
        <v>0</v>
      </c>
      <c r="D1551" s="12">
        <v>131220</v>
      </c>
      <c r="E1551" s="25">
        <v>131220</v>
      </c>
      <c r="F1551" t="str">
        <f>INDEX([1]Quadro!$B$1:$B$3005,MATCH(B1551,[1]Quadro!$A$1:$A$3005,0),0)</f>
        <v>Área Metropolitana de Lisboa</v>
      </c>
    </row>
    <row r="1552" spans="1:6" x14ac:dyDescent="0.2">
      <c r="A1552" s="22"/>
      <c r="B1552" s="23" t="s">
        <v>263</v>
      </c>
      <c r="C1552" s="24">
        <v>0</v>
      </c>
      <c r="D1552" s="12">
        <v>372</v>
      </c>
      <c r="E1552" s="25">
        <v>372</v>
      </c>
      <c r="F1552" t="str">
        <f>INDEX([1]Quadro!$B$1:$B$3005,MATCH(B1552,[1]Quadro!$A$1:$A$3005,0),0)</f>
        <v>Douro</v>
      </c>
    </row>
    <row r="1553" spans="1:6" x14ac:dyDescent="0.2">
      <c r="A1553" s="22"/>
      <c r="B1553" s="23" t="s">
        <v>264</v>
      </c>
      <c r="C1553" s="24">
        <v>0</v>
      </c>
      <c r="D1553" s="12">
        <v>-627</v>
      </c>
      <c r="E1553" s="25">
        <v>-627</v>
      </c>
      <c r="F1553" t="str">
        <f>INDEX([1]Quadro!$B$1:$B$3005,MATCH(B1553,[1]Quadro!$A$1:$A$3005,0),0)</f>
        <v>Baixo Alentejo</v>
      </c>
    </row>
    <row r="1554" spans="1:6" x14ac:dyDescent="0.2">
      <c r="A1554" s="22"/>
      <c r="B1554" s="23" t="s">
        <v>265</v>
      </c>
      <c r="C1554" s="24">
        <v>0</v>
      </c>
      <c r="D1554" s="12">
        <v>10893</v>
      </c>
      <c r="E1554" s="25">
        <v>10893</v>
      </c>
      <c r="F1554" t="str">
        <f>INDEX([1]Quadro!$B$1:$B$3005,MATCH(B1554,[1]Quadro!$A$1:$A$3005,0),0)</f>
        <v>Médio Tejo</v>
      </c>
    </row>
    <row r="1555" spans="1:6" x14ac:dyDescent="0.2">
      <c r="A1555" s="22"/>
      <c r="B1555" s="23" t="s">
        <v>267</v>
      </c>
      <c r="C1555" s="24">
        <v>0</v>
      </c>
      <c r="D1555" s="12">
        <v>333604</v>
      </c>
      <c r="E1555" s="25">
        <v>333604</v>
      </c>
      <c r="F1555" t="str">
        <f>INDEX([1]Quadro!$B$1:$B$3005,MATCH(B1555,[1]Quadro!$A$1:$A$3005,0),0)</f>
        <v>Área Metropolitana de Lisboa</v>
      </c>
    </row>
    <row r="1556" spans="1:6" x14ac:dyDescent="0.2">
      <c r="A1556" s="22"/>
      <c r="B1556" s="23" t="s">
        <v>269</v>
      </c>
      <c r="C1556" s="24">
        <v>0</v>
      </c>
      <c r="D1556" s="12">
        <v>252605</v>
      </c>
      <c r="E1556" s="25">
        <v>252605</v>
      </c>
      <c r="F1556" t="str">
        <f>INDEX([1]Quadro!$B$1:$B$3005,MATCH(B1556,[1]Quadro!$A$1:$A$3005,0),0)</f>
        <v>Algarve</v>
      </c>
    </row>
    <row r="1557" spans="1:6" x14ac:dyDescent="0.2">
      <c r="A1557" s="22"/>
      <c r="B1557" s="23" t="s">
        <v>271</v>
      </c>
      <c r="C1557" s="24">
        <v>0</v>
      </c>
      <c r="D1557" s="12">
        <v>578598</v>
      </c>
      <c r="E1557" s="25">
        <v>578598</v>
      </c>
      <c r="F1557" t="str">
        <f>INDEX([1]Quadro!$B$1:$B$3005,MATCH(B1557,[1]Quadro!$A$1:$A$3005,0),0)</f>
        <v>Área Metropolitana de Lisboa</v>
      </c>
    </row>
    <row r="1558" spans="1:6" x14ac:dyDescent="0.2">
      <c r="A1558" s="22"/>
      <c r="B1558" s="23" t="s">
        <v>273</v>
      </c>
      <c r="C1558" s="24">
        <v>0</v>
      </c>
      <c r="D1558" s="12">
        <v>6540</v>
      </c>
      <c r="E1558" s="25">
        <v>6540</v>
      </c>
      <c r="F1558" t="str">
        <f>INDEX([1]Quadro!$B$1:$B$3005,MATCH(B1558,[1]Quadro!$A$1:$A$3005,0),0)</f>
        <v>Região de Coimbra</v>
      </c>
    </row>
    <row r="1559" spans="1:6" x14ac:dyDescent="0.2">
      <c r="A1559" s="22"/>
      <c r="B1559" s="23" t="s">
        <v>275</v>
      </c>
      <c r="C1559" s="24">
        <v>0</v>
      </c>
      <c r="D1559" s="12">
        <v>679</v>
      </c>
      <c r="E1559" s="25">
        <v>679</v>
      </c>
      <c r="F1559" t="str">
        <f>INDEX([1]Quadro!$B$1:$B$3005,MATCH(B1559,[1]Quadro!$A$1:$A$3005,0),0)</f>
        <v>Região de Coimbra</v>
      </c>
    </row>
    <row r="1560" spans="1:6" x14ac:dyDescent="0.2">
      <c r="A1560" s="22"/>
      <c r="B1560" s="23" t="s">
        <v>276</v>
      </c>
      <c r="C1560" s="24">
        <v>0</v>
      </c>
      <c r="D1560" s="12">
        <v>1293</v>
      </c>
      <c r="E1560" s="25">
        <v>1293</v>
      </c>
      <c r="F1560" t="str">
        <f>INDEX([1]Quadro!$B$1:$B$3005,MATCH(B1560,[1]Quadro!$A$1:$A$3005,0),0)</f>
        <v>Douro</v>
      </c>
    </row>
    <row r="1561" spans="1:6" x14ac:dyDescent="0.2">
      <c r="A1561" s="22"/>
      <c r="B1561" s="23" t="s">
        <v>277</v>
      </c>
      <c r="C1561" s="24">
        <v>0</v>
      </c>
      <c r="D1561" s="12">
        <v>4078</v>
      </c>
      <c r="E1561" s="25">
        <v>4078</v>
      </c>
      <c r="F1561" t="str">
        <f>INDEX([1]Quadro!$B$1:$B$3005,MATCH(B1561,[1]Quadro!$A$1:$A$3005,0),0)</f>
        <v>Douro</v>
      </c>
    </row>
    <row r="1562" spans="1:6" x14ac:dyDescent="0.2">
      <c r="A1562" s="22"/>
      <c r="B1562" s="23" t="s">
        <v>279</v>
      </c>
      <c r="C1562" s="24">
        <v>0</v>
      </c>
      <c r="D1562" s="12">
        <v>3604</v>
      </c>
      <c r="E1562" s="25">
        <v>3604</v>
      </c>
      <c r="F1562" t="str">
        <f>INDEX([1]Quadro!$B$1:$B$3005,MATCH(B1562,[1]Quadro!$A$1:$A$3005,0),0)</f>
        <v>Cávado</v>
      </c>
    </row>
    <row r="1563" spans="1:6" x14ac:dyDescent="0.2">
      <c r="A1563" s="22"/>
      <c r="B1563" s="23" t="s">
        <v>280</v>
      </c>
      <c r="C1563" s="24">
        <v>0</v>
      </c>
      <c r="D1563" s="12">
        <v>555139</v>
      </c>
      <c r="E1563" s="25">
        <v>555139</v>
      </c>
      <c r="F1563" t="str">
        <f>INDEX([1]Quadro!$B$1:$B$3005,MATCH(B1563,[1]Quadro!$A$1:$A$3005,0),0)</f>
        <v>Médio Tejo</v>
      </c>
    </row>
    <row r="1564" spans="1:6" x14ac:dyDescent="0.2">
      <c r="A1564" s="22"/>
      <c r="B1564" s="23" t="s">
        <v>281</v>
      </c>
      <c r="C1564" s="24">
        <v>0</v>
      </c>
      <c r="D1564" s="12">
        <v>59</v>
      </c>
      <c r="E1564" s="25">
        <v>59</v>
      </c>
      <c r="F1564" t="str">
        <f>INDEX([1]Quadro!$B$1:$B$3005,MATCH(B1564,[1]Quadro!$A$1:$A$3005,0),0)</f>
        <v>Viseu Dão Lafões</v>
      </c>
    </row>
    <row r="1565" spans="1:6" x14ac:dyDescent="0.2">
      <c r="A1565" s="22"/>
      <c r="B1565" s="23" t="s">
        <v>282</v>
      </c>
      <c r="C1565" s="24">
        <v>0</v>
      </c>
      <c r="D1565" s="12">
        <v>515927</v>
      </c>
      <c r="E1565" s="25">
        <v>515927</v>
      </c>
      <c r="F1565" t="str">
        <f>INDEX([1]Quadro!$B$1:$B$3005,MATCH(B1565,[1]Quadro!$A$1:$A$3005,0),0)</f>
        <v>Douro</v>
      </c>
    </row>
    <row r="1566" spans="1:6" x14ac:dyDescent="0.2">
      <c r="A1566" s="22"/>
      <c r="B1566" s="23" t="s">
        <v>283</v>
      </c>
      <c r="C1566" s="24">
        <v>0</v>
      </c>
      <c r="D1566" s="12">
        <v>14129</v>
      </c>
      <c r="E1566" s="25">
        <v>14129</v>
      </c>
      <c r="F1566" t="str">
        <f>INDEX([1]Quadro!$B$1:$B$3005,MATCH(B1566,[1]Quadro!$A$1:$A$3005,0),0)</f>
        <v>Médio Tejo</v>
      </c>
    </row>
    <row r="1567" spans="1:6" x14ac:dyDescent="0.2">
      <c r="A1567" s="22"/>
      <c r="B1567" s="23" t="s">
        <v>284</v>
      </c>
      <c r="C1567" s="24">
        <v>0</v>
      </c>
      <c r="D1567" s="12">
        <v>2241</v>
      </c>
      <c r="E1567" s="25">
        <v>2241</v>
      </c>
      <c r="F1567" t="str">
        <f>INDEX([1]Quadro!$B$1:$B$3005,MATCH(B1567,[1]Quadro!$A$1:$A$3005,0),0)</f>
        <v>Oeste</v>
      </c>
    </row>
    <row r="1568" spans="1:6" x14ac:dyDescent="0.2">
      <c r="A1568" s="22"/>
      <c r="B1568" s="23" t="s">
        <v>285</v>
      </c>
      <c r="C1568" s="24">
        <v>0</v>
      </c>
      <c r="D1568" s="12">
        <v>2240</v>
      </c>
      <c r="E1568" s="25">
        <v>2240</v>
      </c>
      <c r="F1568" t="str">
        <f>INDEX([1]Quadro!$B$1:$B$3005,MATCH(B1568,[1]Quadro!$A$1:$A$3005,0),0)</f>
        <v>Beiras e Serra da Estrela</v>
      </c>
    </row>
    <row r="1569" spans="1:6" x14ac:dyDescent="0.2">
      <c r="A1569" s="22"/>
      <c r="B1569" s="23" t="s">
        <v>290</v>
      </c>
      <c r="C1569" s="24">
        <v>0</v>
      </c>
      <c r="D1569" s="12">
        <v>139376</v>
      </c>
      <c r="E1569" s="25">
        <v>139376</v>
      </c>
      <c r="F1569" t="str">
        <f>INDEX([1]Quadro!$B$1:$B$3005,MATCH(B1569,[1]Quadro!$A$1:$A$3005,0),0)</f>
        <v>Área Metropolitana do Porto</v>
      </c>
    </row>
    <row r="1570" spans="1:6" x14ac:dyDescent="0.2">
      <c r="A1570" s="22"/>
      <c r="B1570" s="23" t="s">
        <v>291</v>
      </c>
      <c r="C1570" s="24">
        <v>0</v>
      </c>
      <c r="D1570" s="12">
        <v>3870</v>
      </c>
      <c r="E1570" s="25">
        <v>3870</v>
      </c>
      <c r="F1570" t="str">
        <f>INDEX([1]Quadro!$B$1:$B$3005,MATCH(B1570,[1]Quadro!$A$1:$A$3005,0),0)</f>
        <v>Alto Tâmega</v>
      </c>
    </row>
    <row r="1571" spans="1:6" x14ac:dyDescent="0.2">
      <c r="A1571" s="22"/>
      <c r="B1571" s="23" t="s">
        <v>294</v>
      </c>
      <c r="C1571" s="24">
        <v>0</v>
      </c>
      <c r="D1571" s="12">
        <v>419</v>
      </c>
      <c r="E1571" s="25">
        <v>419</v>
      </c>
      <c r="F1571" t="str">
        <f>INDEX([1]Quadro!$B$1:$B$3005,MATCH(B1571,[1]Quadro!$A$1:$A$3005,0),0)</f>
        <v>Alentejo Central</v>
      </c>
    </row>
    <row r="1572" spans="1:6" x14ac:dyDescent="0.2">
      <c r="A1572" s="22"/>
      <c r="B1572" s="23" t="s">
        <v>295</v>
      </c>
      <c r="C1572" s="24">
        <v>0</v>
      </c>
      <c r="D1572" s="12">
        <v>182151</v>
      </c>
      <c r="E1572" s="25">
        <v>182151</v>
      </c>
      <c r="F1572" t="str">
        <f>INDEX([1]Quadro!$B$1:$B$3005,MATCH(B1572,[1]Quadro!$A$1:$A$3005,0),0)</f>
        <v>Alto Minho</v>
      </c>
    </row>
    <row r="1573" spans="1:6" x14ac:dyDescent="0.2">
      <c r="A1573" s="22"/>
      <c r="B1573" s="23" t="s">
        <v>296</v>
      </c>
      <c r="C1573" s="24">
        <v>0</v>
      </c>
      <c r="D1573" s="12">
        <v>5889</v>
      </c>
      <c r="E1573" s="25">
        <v>5889</v>
      </c>
      <c r="F1573" t="str">
        <f>INDEX([1]Quadro!$B$1:$B$3005,MATCH(B1573,[1]Quadro!$A$1:$A$3005,0),0)</f>
        <v>Baixo Alentejo</v>
      </c>
    </row>
    <row r="1574" spans="1:6" x14ac:dyDescent="0.2">
      <c r="A1574" s="22"/>
      <c r="B1574" s="23" t="s">
        <v>298</v>
      </c>
      <c r="C1574" s="24">
        <v>0</v>
      </c>
      <c r="D1574" s="12">
        <v>6564</v>
      </c>
      <c r="E1574" s="25">
        <v>6564</v>
      </c>
      <c r="F1574" t="str">
        <f>INDEX([1]Quadro!$B$1:$B$3005,MATCH(B1574,[1]Quadro!$A$1:$A$3005,0),0)</f>
        <v>Médio Tejo</v>
      </c>
    </row>
    <row r="1575" spans="1:6" x14ac:dyDescent="0.2">
      <c r="A1575" s="22"/>
      <c r="B1575" s="23" t="s">
        <v>300</v>
      </c>
      <c r="C1575" s="24">
        <v>0</v>
      </c>
      <c r="D1575" s="12">
        <v>999</v>
      </c>
      <c r="E1575" s="25">
        <v>999</v>
      </c>
      <c r="F1575" t="str">
        <f>INDEX([1]Quadro!$B$1:$B$3005,MATCH(B1575,[1]Quadro!$A$1:$A$3005,0),0)</f>
        <v>Área Metropolitana do Porto</v>
      </c>
    </row>
    <row r="1576" spans="1:6" x14ac:dyDescent="0.2">
      <c r="A1576" s="22"/>
      <c r="B1576" s="23" t="s">
        <v>303</v>
      </c>
      <c r="C1576" s="24">
        <v>0</v>
      </c>
      <c r="D1576" s="12">
        <v>35918</v>
      </c>
      <c r="E1576" s="25">
        <v>35918</v>
      </c>
      <c r="F1576" t="str">
        <f>INDEX([1]Quadro!$B$1:$B$3005,MATCH(B1576,[1]Quadro!$A$1:$A$3005,0),0)</f>
        <v>Área Metropolitana de Lisboa</v>
      </c>
    </row>
    <row r="1577" spans="1:6" x14ac:dyDescent="0.2">
      <c r="A1577" s="22"/>
      <c r="B1577" s="23" t="s">
        <v>305</v>
      </c>
      <c r="C1577" s="24">
        <v>0</v>
      </c>
      <c r="D1577" s="12">
        <v>2856</v>
      </c>
      <c r="E1577" s="25">
        <v>2856</v>
      </c>
      <c r="F1577" t="str">
        <f>INDEX([1]Quadro!$B$1:$B$3005,MATCH(B1577,[1]Quadro!$A$1:$A$3005,0),0)</f>
        <v>Médio Tejo</v>
      </c>
    </row>
    <row r="1578" spans="1:6" x14ac:dyDescent="0.2">
      <c r="A1578" s="22"/>
      <c r="B1578" s="23" t="s">
        <v>307</v>
      </c>
      <c r="C1578" s="24">
        <v>0</v>
      </c>
      <c r="D1578" s="12">
        <v>420673</v>
      </c>
      <c r="E1578" s="25">
        <v>420673</v>
      </c>
      <c r="F1578" t="str">
        <f>INDEX([1]Quadro!$B$1:$B$3005,MATCH(B1578,[1]Quadro!$A$1:$A$3005,0),0)</f>
        <v>Ave</v>
      </c>
    </row>
    <row r="1579" spans="1:6" x14ac:dyDescent="0.2">
      <c r="A1579" s="22"/>
      <c r="B1579" s="23" t="s">
        <v>309</v>
      </c>
      <c r="C1579" s="24">
        <v>0</v>
      </c>
      <c r="D1579" s="12">
        <v>167728</v>
      </c>
      <c r="E1579" s="25">
        <v>167728</v>
      </c>
      <c r="F1579" t="str">
        <f>INDEX([1]Quadro!$B$1:$B$3005,MATCH(B1579,[1]Quadro!$A$1:$A$3005,0),0)</f>
        <v>Área Metropolitana do Porto</v>
      </c>
    </row>
    <row r="1580" spans="1:6" x14ac:dyDescent="0.2">
      <c r="A1580" s="22"/>
      <c r="B1580" s="23" t="s">
        <v>310</v>
      </c>
      <c r="C1580" s="24">
        <v>0</v>
      </c>
      <c r="D1580" s="12">
        <v>22185</v>
      </c>
      <c r="E1580" s="25">
        <v>22185</v>
      </c>
      <c r="F1580" t="str">
        <f>INDEX([1]Quadro!$B$1:$B$3005,MATCH(B1580,[1]Quadro!$A$1:$A$3005,0),0)</f>
        <v>Médio Tejo</v>
      </c>
    </row>
    <row r="1581" spans="1:6" x14ac:dyDescent="0.2">
      <c r="A1581" s="22"/>
      <c r="B1581" s="23" t="s">
        <v>312</v>
      </c>
      <c r="C1581" s="24">
        <v>0</v>
      </c>
      <c r="D1581" s="12">
        <v>116</v>
      </c>
      <c r="E1581" s="25">
        <v>116</v>
      </c>
      <c r="F1581" t="str">
        <f>INDEX([1]Quadro!$B$1:$B$3005,MATCH(B1581,[1]Quadro!$A$1:$A$3005,0),0)</f>
        <v>Região de Coimbra</v>
      </c>
    </row>
    <row r="1582" spans="1:6" x14ac:dyDescent="0.2">
      <c r="A1582" s="22"/>
      <c r="B1582" s="23" t="s">
        <v>313</v>
      </c>
      <c r="C1582" s="24">
        <v>0</v>
      </c>
      <c r="D1582" s="12">
        <v>10429</v>
      </c>
      <c r="E1582" s="25">
        <v>10429</v>
      </c>
      <c r="F1582" t="str">
        <f>INDEX([1]Quadro!$B$1:$B$3005,MATCH(B1582,[1]Quadro!$A$1:$A$3005,0),0)</f>
        <v>Alto Tâmega</v>
      </c>
    </row>
    <row r="1583" spans="1:6" x14ac:dyDescent="0.2">
      <c r="A1583" s="22"/>
      <c r="B1583" s="23" t="s">
        <v>315</v>
      </c>
      <c r="C1583" s="24">
        <v>0</v>
      </c>
      <c r="D1583" s="12">
        <v>4984</v>
      </c>
      <c r="E1583" s="25">
        <v>4984</v>
      </c>
      <c r="F1583" t="str">
        <f>INDEX([1]Quadro!$B$1:$B$3005,MATCH(B1583,[1]Quadro!$A$1:$A$3005,0),0)</f>
        <v>Douro</v>
      </c>
    </row>
    <row r="1584" spans="1:6" x14ac:dyDescent="0.2">
      <c r="A1584" s="22"/>
      <c r="B1584" s="23" t="s">
        <v>317</v>
      </c>
      <c r="C1584" s="24">
        <v>0</v>
      </c>
      <c r="D1584" s="12">
        <v>11010</v>
      </c>
      <c r="E1584" s="25">
        <v>11010</v>
      </c>
      <c r="F1584" t="str">
        <f>INDEX([1]Quadro!$B$1:$B$3005,MATCH(B1584,[1]Quadro!$A$1:$A$3005,0),0)</f>
        <v>Beira Baixa</v>
      </c>
    </row>
    <row r="1585" spans="1:6" x14ac:dyDescent="0.2">
      <c r="A1585" s="22"/>
      <c r="B1585" s="23" t="s">
        <v>318</v>
      </c>
      <c r="C1585" s="24">
        <v>0</v>
      </c>
      <c r="D1585" s="12">
        <v>147231</v>
      </c>
      <c r="E1585" s="25">
        <v>147231</v>
      </c>
      <c r="F1585" t="str">
        <f>INDEX([1]Quadro!$B$1:$B$3005,MATCH(B1585,[1]Quadro!$A$1:$A$3005,0),0)</f>
        <v>Cávado</v>
      </c>
    </row>
    <row r="1586" spans="1:6" x14ac:dyDescent="0.2">
      <c r="A1586" s="22"/>
      <c r="B1586" s="23" t="s">
        <v>320</v>
      </c>
      <c r="C1586" s="24">
        <v>0</v>
      </c>
      <c r="D1586" s="12">
        <v>5111</v>
      </c>
      <c r="E1586" s="25">
        <v>5111</v>
      </c>
      <c r="F1586" t="str">
        <f>INDEX([1]Quadro!$B$1:$B$3005,MATCH(B1586,[1]Quadro!$A$1:$A$3005,0),0)</f>
        <v>Terras de Trás-os-Montes</v>
      </c>
    </row>
    <row r="1587" spans="1:6" x14ac:dyDescent="0.2">
      <c r="A1587" s="22"/>
      <c r="B1587" s="23" t="s">
        <v>321</v>
      </c>
      <c r="C1587" s="24">
        <v>0</v>
      </c>
      <c r="D1587" s="12">
        <v>-774</v>
      </c>
      <c r="E1587" s="25">
        <v>-774</v>
      </c>
      <c r="F1587" t="str">
        <f>INDEX([1]Quadro!$B$1:$B$3005,MATCH(B1587,[1]Quadro!$A$1:$A$3005,0),0)</f>
        <v>Terras de Trás-os-Montes</v>
      </c>
    </row>
    <row r="1588" spans="1:6" x14ac:dyDescent="0.2">
      <c r="A1588" s="22"/>
      <c r="B1588" s="23" t="s">
        <v>324</v>
      </c>
      <c r="C1588" s="24">
        <v>0</v>
      </c>
      <c r="D1588" s="12">
        <v>7346</v>
      </c>
      <c r="E1588" s="25">
        <v>7346</v>
      </c>
      <c r="F1588" t="str">
        <f>INDEX([1]Quadro!$B$1:$B$3005,MATCH(B1588,[1]Quadro!$A$1:$A$3005,0),0)</f>
        <v>Viseu Dão Lafões</v>
      </c>
    </row>
    <row r="1589" spans="1:6" x14ac:dyDescent="0.2">
      <c r="A1589" s="18" t="s">
        <v>331</v>
      </c>
      <c r="B1589" s="16"/>
      <c r="C1589" s="19">
        <v>0</v>
      </c>
      <c r="D1589" s="20">
        <v>11602567</v>
      </c>
      <c r="E1589" s="21">
        <v>11602567</v>
      </c>
      <c r="F1589" t="e">
        <f>INDEX([1]Quadro!$B$1:$B$3005,MATCH(B1589,[1]Quadro!$A$1:$A$3005,0),0)</f>
        <v>#N/A</v>
      </c>
    </row>
    <row r="1590" spans="1:6" x14ac:dyDescent="0.2">
      <c r="A1590" s="18" t="s">
        <v>21</v>
      </c>
      <c r="B1590" s="18" t="s">
        <v>28</v>
      </c>
      <c r="C1590" s="19">
        <v>5178820</v>
      </c>
      <c r="D1590" s="20">
        <v>0</v>
      </c>
      <c r="E1590" s="21">
        <v>5178820</v>
      </c>
      <c r="F1590" t="str">
        <f>INDEX([1]Quadro!$B$1:$B$3005,MATCH(B1590,[1]Quadro!$A$1:$A$3005,0),0)</f>
        <v>Médio Tejo</v>
      </c>
    </row>
    <row r="1591" spans="1:6" x14ac:dyDescent="0.2">
      <c r="A1591" s="22"/>
      <c r="B1591" s="23" t="s">
        <v>52</v>
      </c>
      <c r="C1591" s="24">
        <v>41132350</v>
      </c>
      <c r="D1591" s="12">
        <v>0</v>
      </c>
      <c r="E1591" s="25">
        <v>41132350</v>
      </c>
      <c r="F1591" t="str">
        <f>INDEX([1]Quadro!$B$1:$B$3005,MATCH(B1591,[1]Quadro!$A$1:$A$3005,0),0)</f>
        <v>Área Metropolitana de Lisboa</v>
      </c>
    </row>
    <row r="1592" spans="1:6" x14ac:dyDescent="0.2">
      <c r="A1592" s="22"/>
      <c r="B1592" s="23" t="s">
        <v>91</v>
      </c>
      <c r="C1592" s="24">
        <v>7960100</v>
      </c>
      <c r="D1592" s="12">
        <v>0</v>
      </c>
      <c r="E1592" s="25">
        <v>7960100</v>
      </c>
      <c r="F1592" t="str">
        <f>INDEX([1]Quadro!$B$1:$B$3005,MATCH(B1592,[1]Quadro!$A$1:$A$3005,0),0)</f>
        <v>Área Metropolitana de Lisboa</v>
      </c>
    </row>
    <row r="1593" spans="1:6" x14ac:dyDescent="0.2">
      <c r="A1593" s="22"/>
      <c r="B1593" s="23" t="s">
        <v>104</v>
      </c>
      <c r="C1593" s="24">
        <v>1625450</v>
      </c>
      <c r="D1593" s="12">
        <v>0</v>
      </c>
      <c r="E1593" s="25">
        <v>1625450</v>
      </c>
      <c r="F1593" t="str">
        <f>INDEX([1]Quadro!$B$1:$B$3005,MATCH(B1593,[1]Quadro!$A$1:$A$3005,0),0)</f>
        <v>Região de Coimbra</v>
      </c>
    </row>
    <row r="1594" spans="1:6" x14ac:dyDescent="0.2">
      <c r="A1594" s="22"/>
      <c r="B1594" s="23" t="s">
        <v>107</v>
      </c>
      <c r="C1594" s="24">
        <v>4489810</v>
      </c>
      <c r="D1594" s="12">
        <v>0</v>
      </c>
      <c r="E1594" s="25">
        <v>4489810</v>
      </c>
      <c r="F1594" t="str">
        <f>INDEX([1]Quadro!$B$1:$B$3005,MATCH(B1594,[1]Quadro!$A$1:$A$3005,0),0)</f>
        <v>Lezíria do Tejo</v>
      </c>
    </row>
    <row r="1595" spans="1:6" x14ac:dyDescent="0.2">
      <c r="A1595" s="22"/>
      <c r="B1595" s="23" t="s">
        <v>113</v>
      </c>
      <c r="C1595" s="24">
        <v>32730315</v>
      </c>
      <c r="D1595" s="12">
        <v>0</v>
      </c>
      <c r="E1595" s="25">
        <v>32730315</v>
      </c>
      <c r="F1595" t="str">
        <f>INDEX([1]Quadro!$B$1:$B$3005,MATCH(B1595,[1]Quadro!$A$1:$A$3005,0),0)</f>
        <v>Médio Tejo</v>
      </c>
    </row>
    <row r="1596" spans="1:6" x14ac:dyDescent="0.2">
      <c r="A1596" s="22"/>
      <c r="B1596" s="23" t="s">
        <v>116</v>
      </c>
      <c r="C1596" s="24">
        <v>34426926</v>
      </c>
      <c r="D1596" s="12">
        <v>0</v>
      </c>
      <c r="E1596" s="25">
        <v>34426926</v>
      </c>
      <c r="F1596" t="str">
        <f>INDEX([1]Quadro!$B$1:$B$3005,MATCH(B1596,[1]Quadro!$A$1:$A$3005,0),0)</f>
        <v>Região de Aveiro</v>
      </c>
    </row>
    <row r="1597" spans="1:6" x14ac:dyDescent="0.2">
      <c r="A1597" s="22"/>
      <c r="B1597" s="23" t="s">
        <v>138</v>
      </c>
      <c r="C1597" s="24">
        <v>6912130</v>
      </c>
      <c r="D1597" s="12">
        <v>0</v>
      </c>
      <c r="E1597" s="25">
        <v>6912130</v>
      </c>
      <c r="F1597" t="str">
        <f>INDEX([1]Quadro!$B$1:$B$3005,MATCH(B1597,[1]Quadro!$A$1:$A$3005,0),0)</f>
        <v>Beiras e Serra da Estrela</v>
      </c>
    </row>
    <row r="1598" spans="1:6" x14ac:dyDescent="0.2">
      <c r="A1598" s="22"/>
      <c r="B1598" s="23" t="s">
        <v>150</v>
      </c>
      <c r="C1598" s="24">
        <v>89939432</v>
      </c>
      <c r="D1598" s="12">
        <v>0</v>
      </c>
      <c r="E1598" s="25">
        <v>89939432</v>
      </c>
      <c r="F1598" t="str">
        <f>INDEX([1]Quadro!$B$1:$B$3005,MATCH(B1598,[1]Quadro!$A$1:$A$3005,0),0)</f>
        <v>Área Metropolitana de Lisboa</v>
      </c>
    </row>
    <row r="1599" spans="1:6" x14ac:dyDescent="0.2">
      <c r="A1599" s="22"/>
      <c r="B1599" s="23" t="s">
        <v>160</v>
      </c>
      <c r="C1599" s="24">
        <v>21069886</v>
      </c>
      <c r="D1599" s="12">
        <v>0</v>
      </c>
      <c r="E1599" s="25">
        <v>21069886</v>
      </c>
      <c r="F1599" t="str">
        <f>INDEX([1]Quadro!$B$1:$B$3005,MATCH(B1599,[1]Quadro!$A$1:$A$3005,0),0)</f>
        <v>Área Metropolitana do Porto</v>
      </c>
    </row>
    <row r="1600" spans="1:6" x14ac:dyDescent="0.2">
      <c r="A1600" s="22"/>
      <c r="B1600" s="23" t="s">
        <v>161</v>
      </c>
      <c r="C1600" s="24">
        <v>7348880</v>
      </c>
      <c r="D1600" s="12">
        <v>0</v>
      </c>
      <c r="E1600" s="25">
        <v>7348880</v>
      </c>
      <c r="F1600" t="str">
        <f>INDEX([1]Quadro!$B$1:$B$3005,MATCH(B1600,[1]Quadro!$A$1:$A$3005,0),0)</f>
        <v>Viseu Dão Lafões</v>
      </c>
    </row>
    <row r="1601" spans="1:6" x14ac:dyDescent="0.2">
      <c r="A1601" s="22"/>
      <c r="B1601" s="23" t="s">
        <v>167</v>
      </c>
      <c r="C1601" s="24">
        <v>233491</v>
      </c>
      <c r="D1601" s="12">
        <v>0</v>
      </c>
      <c r="E1601" s="25">
        <v>233491</v>
      </c>
      <c r="F1601" t="str">
        <f>INDEX([1]Quadro!$B$1:$B$3005,MATCH(B1601,[1]Quadro!$A$1:$A$3005,0),0)</f>
        <v>Região de Coimbra</v>
      </c>
    </row>
    <row r="1602" spans="1:6" x14ac:dyDescent="0.2">
      <c r="A1602" s="22"/>
      <c r="B1602" s="23" t="s">
        <v>188</v>
      </c>
      <c r="C1602" s="24">
        <v>6317910</v>
      </c>
      <c r="D1602" s="12">
        <v>0</v>
      </c>
      <c r="E1602" s="25">
        <v>6317910</v>
      </c>
      <c r="F1602" t="str">
        <f>INDEX([1]Quadro!$B$1:$B$3005,MATCH(B1602,[1]Quadro!$A$1:$A$3005,0),0)</f>
        <v>Região de Coimbra</v>
      </c>
    </row>
    <row r="1603" spans="1:6" x14ac:dyDescent="0.2">
      <c r="A1603" s="22"/>
      <c r="B1603" s="23" t="s">
        <v>200</v>
      </c>
      <c r="C1603" s="24">
        <v>8748485</v>
      </c>
      <c r="D1603" s="12">
        <v>0</v>
      </c>
      <c r="E1603" s="25">
        <v>8748485</v>
      </c>
      <c r="F1603" t="str">
        <f>INDEX([1]Quadro!$B$1:$B$3005,MATCH(B1603,[1]Quadro!$A$1:$A$3005,0),0)</f>
        <v>Área Metropolitana de Lisboa</v>
      </c>
    </row>
    <row r="1604" spans="1:6" x14ac:dyDescent="0.2">
      <c r="A1604" s="22"/>
      <c r="B1604" s="23" t="s">
        <v>216</v>
      </c>
      <c r="C1604" s="24">
        <v>145759</v>
      </c>
      <c r="D1604" s="12">
        <v>0</v>
      </c>
      <c r="E1604" s="25">
        <v>145759</v>
      </c>
      <c r="F1604" t="str">
        <f>INDEX([1]Quadro!$B$1:$B$3005,MATCH(B1604,[1]Quadro!$A$1:$A$3005,0),0)</f>
        <v>Tâmega e Sousa</v>
      </c>
    </row>
    <row r="1605" spans="1:6" x14ac:dyDescent="0.2">
      <c r="A1605" s="22"/>
      <c r="B1605" s="23" t="s">
        <v>224</v>
      </c>
      <c r="C1605" s="24">
        <v>17364478</v>
      </c>
      <c r="D1605" s="12">
        <v>0</v>
      </c>
      <c r="E1605" s="25">
        <v>17364478</v>
      </c>
      <c r="F1605" t="str">
        <f>INDEX([1]Quadro!$B$1:$B$3005,MATCH(B1605,[1]Quadro!$A$1:$A$3005,0),0)</f>
        <v>Região de Leiria</v>
      </c>
    </row>
    <row r="1606" spans="1:6" x14ac:dyDescent="0.2">
      <c r="A1606" s="22"/>
      <c r="B1606" s="23" t="s">
        <v>232</v>
      </c>
      <c r="C1606" s="24">
        <v>145759</v>
      </c>
      <c r="D1606" s="12">
        <v>0</v>
      </c>
      <c r="E1606" s="25">
        <v>145759</v>
      </c>
      <c r="F1606" t="str">
        <f>INDEX([1]Quadro!$B$1:$B$3005,MATCH(B1606,[1]Quadro!$A$1:$A$3005,0),0)</f>
        <v>Área Metropolitana do Porto</v>
      </c>
    </row>
    <row r="1607" spans="1:6" x14ac:dyDescent="0.2">
      <c r="A1607" s="22"/>
      <c r="B1607" s="23" t="s">
        <v>273</v>
      </c>
      <c r="C1607" s="24">
        <v>29256616</v>
      </c>
      <c r="D1607" s="12">
        <v>0</v>
      </c>
      <c r="E1607" s="25">
        <v>29256616</v>
      </c>
      <c r="F1607" t="str">
        <f>INDEX([1]Quadro!$B$1:$B$3005,MATCH(B1607,[1]Quadro!$A$1:$A$3005,0),0)</f>
        <v>Região de Coimbra</v>
      </c>
    </row>
    <row r="1608" spans="1:6" x14ac:dyDescent="0.2">
      <c r="A1608" s="22"/>
      <c r="B1608" s="23" t="s">
        <v>303</v>
      </c>
      <c r="C1608" s="24">
        <v>43283260</v>
      </c>
      <c r="D1608" s="12">
        <v>0</v>
      </c>
      <c r="E1608" s="25">
        <v>43283260</v>
      </c>
      <c r="F1608" t="str">
        <f>INDEX([1]Quadro!$B$1:$B$3005,MATCH(B1608,[1]Quadro!$A$1:$A$3005,0),0)</f>
        <v>Área Metropolitana de Lisboa</v>
      </c>
    </row>
    <row r="1609" spans="1:6" x14ac:dyDescent="0.2">
      <c r="A1609" s="18" t="s">
        <v>332</v>
      </c>
      <c r="B1609" s="16"/>
      <c r="C1609" s="19">
        <v>358309857</v>
      </c>
      <c r="D1609" s="20">
        <v>0</v>
      </c>
      <c r="E1609" s="21">
        <v>358309857</v>
      </c>
      <c r="F1609" t="e">
        <f>INDEX([1]Quadro!$B$1:$B$3005,MATCH(B1609,[1]Quadro!$A$1:$A$3005,0),0)</f>
        <v>#N/A</v>
      </c>
    </row>
    <row r="1610" spans="1:6" x14ac:dyDescent="0.2">
      <c r="A1610" s="18" t="s">
        <v>22</v>
      </c>
      <c r="B1610" s="18" t="s">
        <v>28</v>
      </c>
      <c r="C1610" s="19">
        <v>1756805</v>
      </c>
      <c r="D1610" s="20">
        <v>2548753</v>
      </c>
      <c r="E1610" s="21">
        <v>4305558</v>
      </c>
      <c r="F1610" t="str">
        <f>INDEX([1]Quadro!$B$1:$B$3005,MATCH(B1610,[1]Quadro!$A$1:$A$3005,0),0)</f>
        <v>Médio Tejo</v>
      </c>
    </row>
    <row r="1611" spans="1:6" x14ac:dyDescent="0.2">
      <c r="A1611" s="22"/>
      <c r="B1611" s="23" t="s">
        <v>29</v>
      </c>
      <c r="C1611" s="24">
        <v>95618</v>
      </c>
      <c r="D1611" s="12">
        <v>1301893</v>
      </c>
      <c r="E1611" s="25">
        <v>1397511</v>
      </c>
      <c r="F1611" t="str">
        <f>INDEX([1]Quadro!$B$1:$B$3005,MATCH(B1611,[1]Quadro!$A$1:$A$3005,0),0)</f>
        <v>Região de Aveiro</v>
      </c>
    </row>
    <row r="1612" spans="1:6" x14ac:dyDescent="0.2">
      <c r="A1612" s="22"/>
      <c r="B1612" s="23" t="s">
        <v>30</v>
      </c>
      <c r="C1612" s="24">
        <v>0</v>
      </c>
      <c r="D1612" s="12">
        <v>258508</v>
      </c>
      <c r="E1612" s="25">
        <v>258508</v>
      </c>
      <c r="F1612" t="str">
        <f>INDEX([1]Quadro!$B$1:$B$3005,MATCH(B1612,[1]Quadro!$A$1:$A$3005,0),0)</f>
        <v>Viseu Dão Lafões</v>
      </c>
    </row>
    <row r="1613" spans="1:6" x14ac:dyDescent="0.2">
      <c r="A1613" s="22"/>
      <c r="B1613" s="23" t="s">
        <v>31</v>
      </c>
      <c r="C1613" s="24">
        <v>3344316</v>
      </c>
      <c r="D1613" s="12">
        <v>1559074</v>
      </c>
      <c r="E1613" s="25">
        <v>4903390</v>
      </c>
      <c r="F1613" t="str">
        <f>INDEX([1]Quadro!$B$1:$B$3005,MATCH(B1613,[1]Quadro!$A$1:$A$3005,0),0)</f>
        <v>Alentejo Central</v>
      </c>
    </row>
    <row r="1614" spans="1:6" x14ac:dyDescent="0.2">
      <c r="A1614" s="22"/>
      <c r="B1614" s="23" t="s">
        <v>32</v>
      </c>
      <c r="C1614" s="24">
        <v>153745</v>
      </c>
      <c r="D1614" s="12">
        <v>1199254</v>
      </c>
      <c r="E1614" s="25">
        <v>1352999</v>
      </c>
      <c r="F1614" t="str">
        <f>INDEX([1]Quadro!$B$1:$B$3005,MATCH(B1614,[1]Quadro!$A$1:$A$3005,0),0)</f>
        <v>Região de Aveiro</v>
      </c>
    </row>
    <row r="1615" spans="1:6" x14ac:dyDescent="0.2">
      <c r="A1615" s="22"/>
      <c r="B1615" s="23" t="s">
        <v>33</v>
      </c>
      <c r="C1615" s="24">
        <v>122693</v>
      </c>
      <c r="D1615" s="12">
        <v>3149247</v>
      </c>
      <c r="E1615" s="25">
        <v>3271940</v>
      </c>
      <c r="F1615" t="str">
        <f>INDEX([1]Quadro!$B$1:$B$3005,MATCH(B1615,[1]Quadro!$A$1:$A$3005,0),0)</f>
        <v>Algarve</v>
      </c>
    </row>
    <row r="1616" spans="1:6" x14ac:dyDescent="0.2">
      <c r="A1616" s="22"/>
      <c r="B1616" s="23" t="s">
        <v>34</v>
      </c>
      <c r="C1616" s="24">
        <v>2810021</v>
      </c>
      <c r="D1616" s="12">
        <v>2583509</v>
      </c>
      <c r="E1616" s="25">
        <v>5393530</v>
      </c>
      <c r="F1616" t="str">
        <f>INDEX([1]Quadro!$B$1:$B$3005,MATCH(B1616,[1]Quadro!$A$1:$A$3005,0),0)</f>
        <v>Alentejo Litoral</v>
      </c>
    </row>
    <row r="1617" spans="1:6" x14ac:dyDescent="0.2">
      <c r="A1617" s="22"/>
      <c r="B1617" s="23" t="s">
        <v>35</v>
      </c>
      <c r="C1617" s="24">
        <v>1207457</v>
      </c>
      <c r="D1617" s="12">
        <v>470467</v>
      </c>
      <c r="E1617" s="25">
        <v>1677924</v>
      </c>
      <c r="F1617" t="str">
        <f>INDEX([1]Quadro!$B$1:$B$3005,MATCH(B1617,[1]Quadro!$A$1:$A$3005,0),0)</f>
        <v>Médio Tejo</v>
      </c>
    </row>
    <row r="1618" spans="1:6" x14ac:dyDescent="0.2">
      <c r="A1618" s="22"/>
      <c r="B1618" s="23" t="s">
        <v>36</v>
      </c>
      <c r="C1618" s="24">
        <v>2875156</v>
      </c>
      <c r="D1618" s="12">
        <v>7076987</v>
      </c>
      <c r="E1618" s="25">
        <v>9952143</v>
      </c>
      <c r="F1618" t="str">
        <f>INDEX([1]Quadro!$B$1:$B$3005,MATCH(B1618,[1]Quadro!$A$1:$A$3005,0),0)</f>
        <v>Oeste</v>
      </c>
    </row>
    <row r="1619" spans="1:6" x14ac:dyDescent="0.2">
      <c r="A1619" s="22"/>
      <c r="B1619" s="23" t="s">
        <v>37</v>
      </c>
      <c r="C1619" s="24">
        <v>2195875</v>
      </c>
      <c r="D1619" s="12">
        <v>2933068</v>
      </c>
      <c r="E1619" s="25">
        <v>5128943</v>
      </c>
      <c r="F1619" t="str">
        <f>INDEX([1]Quadro!$B$1:$B$3005,MATCH(B1619,[1]Quadro!$A$1:$A$3005,0),0)</f>
        <v>Área Metropolitana de Lisboa</v>
      </c>
    </row>
    <row r="1620" spans="1:6" x14ac:dyDescent="0.2">
      <c r="A1620" s="22"/>
      <c r="B1620" s="23" t="s">
        <v>38</v>
      </c>
      <c r="C1620" s="24">
        <v>71680</v>
      </c>
      <c r="D1620" s="12">
        <v>105685</v>
      </c>
      <c r="E1620" s="25">
        <v>177365</v>
      </c>
      <c r="F1620" t="str">
        <f>INDEX([1]Quadro!$B$1:$B$3005,MATCH(B1620,[1]Quadro!$A$1:$A$3005,0),0)</f>
        <v>Algarve</v>
      </c>
    </row>
    <row r="1621" spans="1:6" x14ac:dyDescent="0.2">
      <c r="A1621" s="22"/>
      <c r="B1621" s="23" t="s">
        <v>39</v>
      </c>
      <c r="C1621" s="24">
        <v>5327239</v>
      </c>
      <c r="D1621" s="12">
        <v>1938212</v>
      </c>
      <c r="E1621" s="25">
        <v>7265451</v>
      </c>
      <c r="F1621" t="str">
        <f>INDEX([1]Quadro!$B$1:$B$3005,MATCH(B1621,[1]Quadro!$A$1:$A$3005,0),0)</f>
        <v>Oeste</v>
      </c>
    </row>
    <row r="1622" spans="1:6" x14ac:dyDescent="0.2">
      <c r="A1622" s="22"/>
      <c r="B1622" s="23" t="s">
        <v>40</v>
      </c>
      <c r="C1622" s="24">
        <v>3921</v>
      </c>
      <c r="D1622" s="12">
        <v>76153</v>
      </c>
      <c r="E1622" s="25">
        <v>80074</v>
      </c>
      <c r="F1622" t="str">
        <f>INDEX([1]Quadro!$B$1:$B$3005,MATCH(B1622,[1]Quadro!$A$1:$A$3005,0),0)</f>
        <v>Terras de Trás-os-Montes</v>
      </c>
    </row>
    <row r="1623" spans="1:6" x14ac:dyDescent="0.2">
      <c r="A1623" s="22"/>
      <c r="B1623" s="23" t="s">
        <v>41</v>
      </c>
      <c r="C1623" s="24">
        <v>104564</v>
      </c>
      <c r="D1623" s="12">
        <v>187082</v>
      </c>
      <c r="E1623" s="25">
        <v>291646</v>
      </c>
      <c r="F1623" t="str">
        <f>INDEX([1]Quadro!$B$1:$B$3005,MATCH(B1623,[1]Quadro!$A$1:$A$3005,0),0)</f>
        <v>Douro</v>
      </c>
    </row>
    <row r="1624" spans="1:6" x14ac:dyDescent="0.2">
      <c r="A1624" s="22"/>
      <c r="B1624" s="23" t="s">
        <v>42</v>
      </c>
      <c r="C1624" s="24">
        <v>61206</v>
      </c>
      <c r="D1624" s="12">
        <v>400344</v>
      </c>
      <c r="E1624" s="25">
        <v>461550</v>
      </c>
      <c r="F1624" t="str">
        <f>INDEX([1]Quadro!$B$1:$B$3005,MATCH(B1624,[1]Quadro!$A$1:$A$3005,0),0)</f>
        <v>Algarve</v>
      </c>
    </row>
    <row r="1625" spans="1:6" x14ac:dyDescent="0.2">
      <c r="A1625" s="22"/>
      <c r="B1625" s="23" t="s">
        <v>43</v>
      </c>
      <c r="C1625" s="24">
        <v>829790</v>
      </c>
      <c r="D1625" s="12">
        <v>2138063</v>
      </c>
      <c r="E1625" s="25">
        <v>2967853</v>
      </c>
      <c r="F1625" t="str">
        <f>INDEX([1]Quadro!$B$1:$B$3005,MATCH(B1625,[1]Quadro!$A$1:$A$3005,0),0)</f>
        <v>Baixo Alentejo</v>
      </c>
    </row>
    <row r="1626" spans="1:6" x14ac:dyDescent="0.2">
      <c r="A1626" s="22"/>
      <c r="B1626" s="23" t="s">
        <v>44</v>
      </c>
      <c r="C1626" s="24">
        <v>0</v>
      </c>
      <c r="D1626" s="12">
        <v>628724</v>
      </c>
      <c r="E1626" s="25">
        <v>628724</v>
      </c>
      <c r="F1626" t="str">
        <f>INDEX([1]Quadro!$B$1:$B$3005,MATCH(B1626,[1]Quadro!$A$1:$A$3005,0),0)</f>
        <v>Área Metropolitana de Lisboa</v>
      </c>
    </row>
    <row r="1627" spans="1:6" x14ac:dyDescent="0.2">
      <c r="A1627" s="22"/>
      <c r="B1627" s="23" t="s">
        <v>45</v>
      </c>
      <c r="C1627" s="24">
        <v>216252</v>
      </c>
      <c r="D1627" s="12">
        <v>182327</v>
      </c>
      <c r="E1627" s="25">
        <v>398579</v>
      </c>
      <c r="F1627" t="str">
        <f>INDEX([1]Quadro!$B$1:$B$3005,MATCH(B1627,[1]Quadro!$A$1:$A$3005,0),0)</f>
        <v>Beiras e Serra da Estrela</v>
      </c>
    </row>
    <row r="1628" spans="1:6" x14ac:dyDescent="0.2">
      <c r="A1628" s="22"/>
      <c r="B1628" s="23" t="s">
        <v>46</v>
      </c>
      <c r="C1628" s="24">
        <v>3109880</v>
      </c>
      <c r="D1628" s="12">
        <v>3686227</v>
      </c>
      <c r="E1628" s="25">
        <v>6796107</v>
      </c>
      <c r="F1628" t="str">
        <f>INDEX([1]Quadro!$B$1:$B$3005,MATCH(B1628,[1]Quadro!$A$1:$A$3005,0),0)</f>
        <v>Lezíria do Tejo</v>
      </c>
    </row>
    <row r="1629" spans="1:6" x14ac:dyDescent="0.2">
      <c r="A1629" s="22"/>
      <c r="B1629" s="23" t="s">
        <v>47</v>
      </c>
      <c r="C1629" s="24">
        <v>2192</v>
      </c>
      <c r="D1629" s="12">
        <v>249926</v>
      </c>
      <c r="E1629" s="25">
        <v>252118</v>
      </c>
      <c r="F1629" t="str">
        <f>INDEX([1]Quadro!$B$1:$B$3005,MATCH(B1629,[1]Quadro!$A$1:$A$3005,0),0)</f>
        <v>Baixo Alentejo</v>
      </c>
    </row>
    <row r="1630" spans="1:6" x14ac:dyDescent="0.2">
      <c r="A1630" s="22"/>
      <c r="B1630" s="23" t="s">
        <v>48</v>
      </c>
      <c r="C1630" s="24">
        <v>1819585</v>
      </c>
      <c r="D1630" s="12">
        <v>2683731</v>
      </c>
      <c r="E1630" s="25">
        <v>4503316</v>
      </c>
      <c r="F1630" t="str">
        <f>INDEX([1]Quadro!$B$1:$B$3005,MATCH(B1630,[1]Quadro!$A$1:$A$3005,0),0)</f>
        <v>Lezíria do Tejo</v>
      </c>
    </row>
    <row r="1631" spans="1:6" x14ac:dyDescent="0.2">
      <c r="A1631" s="22"/>
      <c r="B1631" s="23" t="s">
        <v>49</v>
      </c>
      <c r="C1631" s="24">
        <v>1102271</v>
      </c>
      <c r="D1631" s="12">
        <v>432689</v>
      </c>
      <c r="E1631" s="25">
        <v>1534960</v>
      </c>
      <c r="F1631" t="str">
        <f>INDEX([1]Quadro!$B$1:$B$3005,MATCH(B1631,[1]Quadro!$A$1:$A$3005,0),0)</f>
        <v>Alto Alentejo</v>
      </c>
    </row>
    <row r="1632" spans="1:6" x14ac:dyDescent="0.2">
      <c r="A1632" s="22"/>
      <c r="B1632" s="23" t="s">
        <v>50</v>
      </c>
      <c r="C1632" s="24">
        <v>0</v>
      </c>
      <c r="D1632" s="12">
        <v>389925</v>
      </c>
      <c r="E1632" s="25">
        <v>389925</v>
      </c>
      <c r="F1632" t="str">
        <f>INDEX([1]Quadro!$B$1:$B$3005,MATCH(B1632,[1]Quadro!$A$1:$A$3005,0),0)</f>
        <v>Região de Leiria</v>
      </c>
    </row>
    <row r="1633" spans="1:6" x14ac:dyDescent="0.2">
      <c r="A1633" s="22"/>
      <c r="B1633" s="23" t="s">
        <v>51</v>
      </c>
      <c r="C1633" s="24">
        <v>165953</v>
      </c>
      <c r="D1633" s="12">
        <v>510440</v>
      </c>
      <c r="E1633" s="25">
        <v>676393</v>
      </c>
      <c r="F1633" t="str">
        <f>INDEX([1]Quadro!$B$1:$B$3005,MATCH(B1633,[1]Quadro!$A$1:$A$3005,0),0)</f>
        <v>Baixo Alentejo</v>
      </c>
    </row>
    <row r="1634" spans="1:6" x14ac:dyDescent="0.2">
      <c r="A1634" s="22"/>
      <c r="B1634" s="23" t="s">
        <v>53</v>
      </c>
      <c r="C1634" s="24">
        <v>624348</v>
      </c>
      <c r="D1634" s="12">
        <v>723484</v>
      </c>
      <c r="E1634" s="25">
        <v>1347832</v>
      </c>
      <c r="F1634" t="str">
        <f>INDEX([1]Quadro!$B$1:$B$3005,MATCH(B1634,[1]Quadro!$A$1:$A$3005,0),0)</f>
        <v>Tâmega e Sousa</v>
      </c>
    </row>
    <row r="1635" spans="1:6" x14ac:dyDescent="0.2">
      <c r="A1635" s="22"/>
      <c r="B1635" s="23" t="s">
        <v>54</v>
      </c>
      <c r="C1635" s="24">
        <v>1764500</v>
      </c>
      <c r="D1635" s="12">
        <v>681376</v>
      </c>
      <c r="E1635" s="25">
        <v>2445876</v>
      </c>
      <c r="F1635" t="str">
        <f>INDEX([1]Quadro!$B$1:$B$3005,MATCH(B1635,[1]Quadro!$A$1:$A$3005,0),0)</f>
        <v>Cávado</v>
      </c>
    </row>
    <row r="1636" spans="1:6" x14ac:dyDescent="0.2">
      <c r="A1636" s="22"/>
      <c r="B1636" s="23" t="s">
        <v>55</v>
      </c>
      <c r="C1636" s="24">
        <v>47376</v>
      </c>
      <c r="D1636" s="12">
        <v>637870</v>
      </c>
      <c r="E1636" s="25">
        <v>685246</v>
      </c>
      <c r="F1636" t="str">
        <f>INDEX([1]Quadro!$B$1:$B$3005,MATCH(B1636,[1]Quadro!$A$1:$A$3005,0),0)</f>
        <v>Região de Aveiro</v>
      </c>
    </row>
    <row r="1637" spans="1:6" x14ac:dyDescent="0.2">
      <c r="A1637" s="22"/>
      <c r="B1637" s="23" t="s">
        <v>57</v>
      </c>
      <c r="C1637" s="24">
        <v>224168</v>
      </c>
      <c r="D1637" s="12">
        <v>340729</v>
      </c>
      <c r="E1637" s="25">
        <v>564897</v>
      </c>
      <c r="F1637" t="str">
        <f>INDEX([1]Quadro!$B$1:$B$3005,MATCH(B1637,[1]Quadro!$A$1:$A$3005,0),0)</f>
        <v>Região de Leiria</v>
      </c>
    </row>
    <row r="1638" spans="1:6" x14ac:dyDescent="0.2">
      <c r="A1638" s="22"/>
      <c r="B1638" s="23" t="s">
        <v>58</v>
      </c>
      <c r="C1638" s="24">
        <v>0</v>
      </c>
      <c r="D1638" s="12">
        <v>207626</v>
      </c>
      <c r="E1638" s="25">
        <v>207626</v>
      </c>
      <c r="F1638" t="str">
        <f>INDEX([1]Quadro!$B$1:$B$3005,MATCH(B1638,[1]Quadro!$A$1:$A$3005,0),0)</f>
        <v>Alto Minho</v>
      </c>
    </row>
    <row r="1639" spans="1:6" x14ac:dyDescent="0.2">
      <c r="A1639" s="22"/>
      <c r="B1639" s="23" t="s">
        <v>59</v>
      </c>
      <c r="C1639" s="24">
        <v>24946</v>
      </c>
      <c r="D1639" s="12">
        <v>96784</v>
      </c>
      <c r="E1639" s="25">
        <v>121730</v>
      </c>
      <c r="F1639" t="str">
        <f>INDEX([1]Quadro!$B$1:$B$3005,MATCH(B1639,[1]Quadro!$A$1:$A$3005,0),0)</f>
        <v>Região de Coimbra</v>
      </c>
    </row>
    <row r="1640" spans="1:6" x14ac:dyDescent="0.2">
      <c r="A1640" s="22"/>
      <c r="B1640" s="23" t="s">
        <v>60</v>
      </c>
      <c r="C1640" s="24">
        <v>102240</v>
      </c>
      <c r="D1640" s="12">
        <v>311129</v>
      </c>
      <c r="E1640" s="25">
        <v>413369</v>
      </c>
      <c r="F1640" t="str">
        <f>INDEX([1]Quadro!$B$1:$B$3005,MATCH(B1640,[1]Quadro!$A$1:$A$3005,0),0)</f>
        <v>Douro</v>
      </c>
    </row>
    <row r="1641" spans="1:6" x14ac:dyDescent="0.2">
      <c r="A1641" s="22"/>
      <c r="B1641" s="23" t="s">
        <v>61</v>
      </c>
      <c r="C1641" s="24">
        <v>0</v>
      </c>
      <c r="D1641" s="12">
        <v>420078</v>
      </c>
      <c r="E1641" s="25">
        <v>420078</v>
      </c>
      <c r="F1641" t="str">
        <f>INDEX([1]Quadro!$B$1:$B$3005,MATCH(B1641,[1]Quadro!$A$1:$A$3005,0),0)</f>
        <v>Área Metropolitana do Porto</v>
      </c>
    </row>
    <row r="1642" spans="1:6" x14ac:dyDescent="0.2">
      <c r="A1642" s="22"/>
      <c r="B1642" s="23" t="s">
        <v>62</v>
      </c>
      <c r="C1642" s="24">
        <v>1690877</v>
      </c>
      <c r="D1642" s="12">
        <v>2315712</v>
      </c>
      <c r="E1642" s="25">
        <v>4006589</v>
      </c>
      <c r="F1642" t="str">
        <f>INDEX([1]Quadro!$B$1:$B$3005,MATCH(B1642,[1]Quadro!$A$1:$A$3005,0),0)</f>
        <v>Alentejo Central</v>
      </c>
    </row>
    <row r="1643" spans="1:6" x14ac:dyDescent="0.2">
      <c r="A1643" s="22"/>
      <c r="B1643" s="23" t="s">
        <v>63</v>
      </c>
      <c r="C1643" s="24">
        <v>81396</v>
      </c>
      <c r="D1643" s="12">
        <v>951656</v>
      </c>
      <c r="E1643" s="25">
        <v>1033052</v>
      </c>
      <c r="F1643" t="str">
        <f>INDEX([1]Quadro!$B$1:$B$3005,MATCH(B1643,[1]Quadro!$A$1:$A$3005,0),0)</f>
        <v>Alto Alentejo</v>
      </c>
    </row>
    <row r="1644" spans="1:6" x14ac:dyDescent="0.2">
      <c r="A1644" s="22"/>
      <c r="B1644" s="23" t="s">
        <v>64</v>
      </c>
      <c r="C1644" s="24">
        <v>539000</v>
      </c>
      <c r="D1644" s="12">
        <v>552242</v>
      </c>
      <c r="E1644" s="25">
        <v>1091242</v>
      </c>
      <c r="F1644" t="str">
        <f>INDEX([1]Quadro!$B$1:$B$3005,MATCH(B1644,[1]Quadro!$A$1:$A$3005,0),0)</f>
        <v>Oeste</v>
      </c>
    </row>
    <row r="1645" spans="1:6" x14ac:dyDescent="0.2">
      <c r="A1645" s="22"/>
      <c r="B1645" s="23" t="s">
        <v>65</v>
      </c>
      <c r="C1645" s="24">
        <v>2152</v>
      </c>
      <c r="D1645" s="12">
        <v>479996</v>
      </c>
      <c r="E1645" s="25">
        <v>482148</v>
      </c>
      <c r="F1645" t="str">
        <f>INDEX([1]Quadro!$B$1:$B$3005,MATCH(B1645,[1]Quadro!$A$1:$A$3005,0),0)</f>
        <v>Região de Aveiro</v>
      </c>
    </row>
    <row r="1646" spans="1:6" x14ac:dyDescent="0.2">
      <c r="A1646" s="22"/>
      <c r="B1646" s="23" t="s">
        <v>66</v>
      </c>
      <c r="C1646" s="24">
        <v>2777548</v>
      </c>
      <c r="D1646" s="12">
        <v>2143852</v>
      </c>
      <c r="E1646" s="25">
        <v>4921400</v>
      </c>
      <c r="F1646" t="str">
        <f>INDEX([1]Quadro!$B$1:$B$3005,MATCH(B1646,[1]Quadro!$A$1:$A$3005,0),0)</f>
        <v>Alto Alentejo</v>
      </c>
    </row>
    <row r="1647" spans="1:6" x14ac:dyDescent="0.2">
      <c r="A1647" s="22"/>
      <c r="B1647" s="23" t="s">
        <v>67</v>
      </c>
      <c r="C1647" s="24">
        <v>3187809</v>
      </c>
      <c r="D1647" s="12">
        <v>2756079</v>
      </c>
      <c r="E1647" s="25">
        <v>5943888</v>
      </c>
      <c r="F1647" t="str">
        <f>INDEX([1]Quadro!$B$1:$B$3005,MATCH(B1647,[1]Quadro!$A$1:$A$3005,0),0)</f>
        <v>Lezíria do Tejo</v>
      </c>
    </row>
    <row r="1648" spans="1:6" x14ac:dyDescent="0.2">
      <c r="A1648" s="22"/>
      <c r="B1648" s="23" t="s">
        <v>68</v>
      </c>
      <c r="C1648" s="24">
        <v>58471</v>
      </c>
      <c r="D1648" s="12">
        <v>361844</v>
      </c>
      <c r="E1648" s="25">
        <v>420315</v>
      </c>
      <c r="F1648" t="str">
        <f>INDEX([1]Quadro!$B$1:$B$3005,MATCH(B1648,[1]Quadro!$A$1:$A$3005,0),0)</f>
        <v>Tâmega e Sousa</v>
      </c>
    </row>
    <row r="1649" spans="1:6" x14ac:dyDescent="0.2">
      <c r="A1649" s="22"/>
      <c r="B1649" s="23" t="s">
        <v>69</v>
      </c>
      <c r="C1649" s="24">
        <v>515658</v>
      </c>
      <c r="D1649" s="12">
        <v>7777925</v>
      </c>
      <c r="E1649" s="25">
        <v>8293583</v>
      </c>
      <c r="F1649" t="str">
        <f>INDEX([1]Quadro!$B$1:$B$3005,MATCH(B1649,[1]Quadro!$A$1:$A$3005,0),0)</f>
        <v>Cávado</v>
      </c>
    </row>
    <row r="1650" spans="1:6" x14ac:dyDescent="0.2">
      <c r="A1650" s="22"/>
      <c r="B1650" s="23" t="s">
        <v>70</v>
      </c>
      <c r="C1650" s="24">
        <v>21198</v>
      </c>
      <c r="D1650" s="12">
        <v>16965</v>
      </c>
      <c r="E1650" s="25">
        <v>38163</v>
      </c>
      <c r="F1650" t="str">
        <f>INDEX([1]Quadro!$B$1:$B$3005,MATCH(B1650,[1]Quadro!$A$1:$A$3005,0),0)</f>
        <v>Baixo Alentejo</v>
      </c>
    </row>
    <row r="1651" spans="1:6" x14ac:dyDescent="0.2">
      <c r="A1651" s="22"/>
      <c r="B1651" s="23" t="s">
        <v>71</v>
      </c>
      <c r="C1651" s="24">
        <v>59810</v>
      </c>
      <c r="D1651" s="12">
        <v>595420</v>
      </c>
      <c r="E1651" s="25">
        <v>655230</v>
      </c>
      <c r="F1651" t="str">
        <f>INDEX([1]Quadro!$B$1:$B$3005,MATCH(B1651,[1]Quadro!$A$1:$A$3005,0),0)</f>
        <v>Área Metropolitana de Lisboa</v>
      </c>
    </row>
    <row r="1652" spans="1:6" x14ac:dyDescent="0.2">
      <c r="A1652" s="22"/>
      <c r="B1652" s="23" t="s">
        <v>72</v>
      </c>
      <c r="C1652" s="24">
        <v>1027269</v>
      </c>
      <c r="D1652" s="12">
        <v>687437</v>
      </c>
      <c r="E1652" s="25">
        <v>1714706</v>
      </c>
      <c r="F1652" t="str">
        <f>INDEX([1]Quadro!$B$1:$B$3005,MATCH(B1652,[1]Quadro!$A$1:$A$3005,0),0)</f>
        <v>Região de Leiria</v>
      </c>
    </row>
    <row r="1653" spans="1:6" x14ac:dyDescent="0.2">
      <c r="A1653" s="22"/>
      <c r="B1653" s="23" t="s">
        <v>73</v>
      </c>
      <c r="C1653" s="24">
        <v>2825922</v>
      </c>
      <c r="D1653" s="12">
        <v>3477078</v>
      </c>
      <c r="E1653" s="25">
        <v>6303000</v>
      </c>
      <c r="F1653" t="str">
        <f>INDEX([1]Quadro!$B$1:$B$3005,MATCH(B1653,[1]Quadro!$A$1:$A$3005,0),0)</f>
        <v>Baixo Alentejo</v>
      </c>
    </row>
    <row r="1654" spans="1:6" x14ac:dyDescent="0.2">
      <c r="A1654" s="22"/>
      <c r="B1654" s="23" t="s">
        <v>74</v>
      </c>
      <c r="C1654" s="24">
        <v>108170</v>
      </c>
      <c r="D1654" s="12">
        <v>686145</v>
      </c>
      <c r="E1654" s="25">
        <v>794315</v>
      </c>
      <c r="F1654" t="str">
        <f>INDEX([1]Quadro!$B$1:$B$3005,MATCH(B1654,[1]Quadro!$A$1:$A$3005,0),0)</f>
        <v>Beiras e Serra da Estrela</v>
      </c>
    </row>
    <row r="1655" spans="1:6" x14ac:dyDescent="0.2">
      <c r="A1655" s="22"/>
      <c r="B1655" s="23" t="s">
        <v>75</v>
      </c>
      <c r="C1655" s="24">
        <v>12076624</v>
      </c>
      <c r="D1655" s="12">
        <v>4417926</v>
      </c>
      <c r="E1655" s="25">
        <v>16494550</v>
      </c>
      <c r="F1655" t="str">
        <f>INDEX([1]Quadro!$B$1:$B$3005,MATCH(B1655,[1]Quadro!$A$1:$A$3005,0),0)</f>
        <v>Lezíria do Tejo</v>
      </c>
    </row>
    <row r="1656" spans="1:6" x14ac:dyDescent="0.2">
      <c r="A1656" s="22"/>
      <c r="B1656" s="23" t="s">
        <v>76</v>
      </c>
      <c r="C1656" s="24">
        <v>5998449</v>
      </c>
      <c r="D1656" s="12">
        <v>1137552</v>
      </c>
      <c r="E1656" s="25">
        <v>7136001</v>
      </c>
      <c r="F1656" t="str">
        <f>INDEX([1]Quadro!$B$1:$B$3005,MATCH(B1656,[1]Quadro!$A$1:$A$3005,0),0)</f>
        <v>Oeste</v>
      </c>
    </row>
    <row r="1657" spans="1:6" x14ac:dyDescent="0.2">
      <c r="A1657" s="22"/>
      <c r="B1657" s="23" t="s">
        <v>77</v>
      </c>
      <c r="C1657" s="24">
        <v>403302</v>
      </c>
      <c r="D1657" s="12">
        <v>1179433</v>
      </c>
      <c r="E1657" s="25">
        <v>1582735</v>
      </c>
      <c r="F1657" t="str">
        <f>INDEX([1]Quadro!$B$1:$B$3005,MATCH(B1657,[1]Quadro!$A$1:$A$3005,0),0)</f>
        <v>Alentejo Central</v>
      </c>
    </row>
    <row r="1658" spans="1:6" x14ac:dyDescent="0.2">
      <c r="A1658" s="22"/>
      <c r="B1658" s="23" t="s">
        <v>78</v>
      </c>
      <c r="C1658" s="24">
        <v>1</v>
      </c>
      <c r="D1658" s="12">
        <v>144197</v>
      </c>
      <c r="E1658" s="25">
        <v>144198</v>
      </c>
      <c r="F1658" t="str">
        <f>INDEX([1]Quadro!$B$1:$B$3005,MATCH(B1658,[1]Quadro!$A$1:$A$3005,0),0)</f>
        <v>Alto Tâmega</v>
      </c>
    </row>
    <row r="1659" spans="1:6" x14ac:dyDescent="0.2">
      <c r="A1659" s="22"/>
      <c r="B1659" s="23" t="s">
        <v>79</v>
      </c>
      <c r="C1659" s="24">
        <v>544823</v>
      </c>
      <c r="D1659" s="12">
        <v>1257429</v>
      </c>
      <c r="E1659" s="25">
        <v>1802252</v>
      </c>
      <c r="F1659" t="str">
        <f>INDEX([1]Quadro!$B$1:$B$3005,MATCH(B1659,[1]Quadro!$A$1:$A$3005,0),0)</f>
        <v>Cávado</v>
      </c>
    </row>
    <row r="1660" spans="1:6" x14ac:dyDescent="0.2">
      <c r="A1660" s="22"/>
      <c r="B1660" s="23" t="s">
        <v>80</v>
      </c>
      <c r="C1660" s="24">
        <v>49850</v>
      </c>
      <c r="D1660" s="12">
        <v>625507</v>
      </c>
      <c r="E1660" s="25">
        <v>675357</v>
      </c>
      <c r="F1660" t="str">
        <f>INDEX([1]Quadro!$B$1:$B$3005,MATCH(B1660,[1]Quadro!$A$1:$A$3005,0),0)</f>
        <v>Terras de Trás-os-Montes</v>
      </c>
    </row>
    <row r="1661" spans="1:6" x14ac:dyDescent="0.2">
      <c r="A1661" s="22"/>
      <c r="B1661" s="23" t="s">
        <v>81</v>
      </c>
      <c r="C1661" s="24">
        <v>30869</v>
      </c>
      <c r="D1661" s="12">
        <v>215999</v>
      </c>
      <c r="E1661" s="25">
        <v>246868</v>
      </c>
      <c r="F1661" t="str">
        <f>INDEX([1]Quadro!$B$1:$B$3005,MATCH(B1661,[1]Quadro!$A$1:$A$3005,0),0)</f>
        <v>Ave</v>
      </c>
    </row>
    <row r="1662" spans="1:6" x14ac:dyDescent="0.2">
      <c r="A1662" s="22"/>
      <c r="B1662" s="23" t="s">
        <v>82</v>
      </c>
      <c r="C1662" s="24">
        <v>2918828</v>
      </c>
      <c r="D1662" s="12">
        <v>2043274</v>
      </c>
      <c r="E1662" s="25">
        <v>4962102</v>
      </c>
      <c r="F1662" t="str">
        <f>INDEX([1]Quadro!$B$1:$B$3005,MATCH(B1662,[1]Quadro!$A$1:$A$3005,0),0)</f>
        <v>Oeste</v>
      </c>
    </row>
    <row r="1663" spans="1:6" x14ac:dyDescent="0.2">
      <c r="A1663" s="22"/>
      <c r="B1663" s="23" t="s">
        <v>83</v>
      </c>
      <c r="C1663" s="24">
        <v>625937</v>
      </c>
      <c r="D1663" s="12">
        <v>4196648</v>
      </c>
      <c r="E1663" s="25">
        <v>4822585</v>
      </c>
      <c r="F1663" t="str">
        <f>INDEX([1]Quadro!$B$1:$B$3005,MATCH(B1663,[1]Quadro!$A$1:$A$3005,0),0)</f>
        <v>Oeste</v>
      </c>
    </row>
    <row r="1664" spans="1:6" x14ac:dyDescent="0.2">
      <c r="A1664" s="22"/>
      <c r="B1664" s="23" t="s">
        <v>85</v>
      </c>
      <c r="C1664" s="24">
        <v>0</v>
      </c>
      <c r="D1664" s="12">
        <v>180066</v>
      </c>
      <c r="E1664" s="25">
        <v>180066</v>
      </c>
      <c r="F1664" t="str">
        <f>INDEX([1]Quadro!$B$1:$B$3005,MATCH(B1664,[1]Quadro!$A$1:$A$3005,0),0)</f>
        <v>Alto Minho</v>
      </c>
    </row>
    <row r="1665" spans="1:6" x14ac:dyDescent="0.2">
      <c r="A1665" s="22"/>
      <c r="B1665" s="23" t="s">
        <v>86</v>
      </c>
      <c r="C1665" s="24">
        <v>1071642</v>
      </c>
      <c r="D1665" s="12">
        <v>3471401</v>
      </c>
      <c r="E1665" s="25">
        <v>4543043</v>
      </c>
      <c r="F1665" t="str">
        <f>INDEX([1]Quadro!$B$1:$B$3005,MATCH(B1665,[1]Quadro!$A$1:$A$3005,0),0)</f>
        <v>Alto Alentejo</v>
      </c>
    </row>
    <row r="1666" spans="1:6" x14ac:dyDescent="0.2">
      <c r="A1666" s="22"/>
      <c r="B1666" s="23" t="s">
        <v>87</v>
      </c>
      <c r="C1666" s="24">
        <v>240223</v>
      </c>
      <c r="D1666" s="12">
        <v>1720012</v>
      </c>
      <c r="E1666" s="25">
        <v>1960235</v>
      </c>
      <c r="F1666" t="str">
        <f>INDEX([1]Quadro!$B$1:$B$3005,MATCH(B1666,[1]Quadro!$A$1:$A$3005,0),0)</f>
        <v>Região de Coimbra</v>
      </c>
    </row>
    <row r="1667" spans="1:6" x14ac:dyDescent="0.2">
      <c r="A1667" s="22"/>
      <c r="B1667" s="23" t="s">
        <v>88</v>
      </c>
      <c r="C1667" s="24">
        <v>116562</v>
      </c>
      <c r="D1667" s="12">
        <v>423102</v>
      </c>
      <c r="E1667" s="25">
        <v>539664</v>
      </c>
      <c r="F1667" t="str">
        <f>INDEX([1]Quadro!$B$1:$B$3005,MATCH(B1667,[1]Quadro!$A$1:$A$3005,0),0)</f>
        <v>Douro</v>
      </c>
    </row>
    <row r="1668" spans="1:6" x14ac:dyDescent="0.2">
      <c r="A1668" s="22"/>
      <c r="B1668" s="23" t="s">
        <v>89</v>
      </c>
      <c r="C1668" s="24">
        <v>0</v>
      </c>
      <c r="D1668" s="12">
        <v>438068</v>
      </c>
      <c r="E1668" s="25">
        <v>438068</v>
      </c>
      <c r="F1668" t="str">
        <f>INDEX([1]Quadro!$B$1:$B$3005,MATCH(B1668,[1]Quadro!$A$1:$A$3005,0),0)</f>
        <v>Viseu Dão Lafões</v>
      </c>
    </row>
    <row r="1669" spans="1:6" x14ac:dyDescent="0.2">
      <c r="A1669" s="22"/>
      <c r="B1669" s="23" t="s">
        <v>90</v>
      </c>
      <c r="C1669" s="24">
        <v>3217230</v>
      </c>
      <c r="D1669" s="12">
        <v>4253409</v>
      </c>
      <c r="E1669" s="25">
        <v>7470639</v>
      </c>
      <c r="F1669" t="str">
        <f>INDEX([1]Quadro!$B$1:$B$3005,MATCH(B1669,[1]Quadro!$A$1:$A$3005,0),0)</f>
        <v>Lezíria do Tejo</v>
      </c>
    </row>
    <row r="1670" spans="1:6" x14ac:dyDescent="0.2">
      <c r="A1670" s="22"/>
      <c r="B1670" s="23" t="s">
        <v>91</v>
      </c>
      <c r="C1670" s="24">
        <v>348313</v>
      </c>
      <c r="D1670" s="12">
        <v>281957</v>
      </c>
      <c r="E1670" s="25">
        <v>630270</v>
      </c>
      <c r="F1670" t="str">
        <f>INDEX([1]Quadro!$B$1:$B$3005,MATCH(B1670,[1]Quadro!$A$1:$A$3005,0),0)</f>
        <v>Área Metropolitana de Lisboa</v>
      </c>
    </row>
    <row r="1671" spans="1:6" x14ac:dyDescent="0.2">
      <c r="A1671" s="22"/>
      <c r="B1671" s="23" t="s">
        <v>92</v>
      </c>
      <c r="C1671" s="24">
        <v>0</v>
      </c>
      <c r="D1671" s="12">
        <v>19515</v>
      </c>
      <c r="E1671" s="25">
        <v>19515</v>
      </c>
      <c r="F1671" t="e">
        <f>INDEX([1]Quadro!$B$1:$B$3005,MATCH(B1671,[1]Quadro!$A$1:$A$3005,0),0)</f>
        <v>#N/A</v>
      </c>
    </row>
    <row r="1672" spans="1:6" x14ac:dyDescent="0.2">
      <c r="A1672" s="22"/>
      <c r="B1672" s="23" t="s">
        <v>93</v>
      </c>
      <c r="C1672" s="24">
        <v>614639</v>
      </c>
      <c r="D1672" s="12">
        <v>3084150</v>
      </c>
      <c r="E1672" s="25">
        <v>3698789</v>
      </c>
      <c r="F1672" t="str">
        <f>INDEX([1]Quadro!$B$1:$B$3005,MATCH(B1672,[1]Quadro!$A$1:$A$3005,0),0)</f>
        <v>Beira Baixa</v>
      </c>
    </row>
    <row r="1673" spans="1:6" x14ac:dyDescent="0.2">
      <c r="A1673" s="22"/>
      <c r="B1673" s="23" t="s">
        <v>94</v>
      </c>
      <c r="C1673" s="24">
        <v>0</v>
      </c>
      <c r="D1673" s="12">
        <v>211045</v>
      </c>
      <c r="E1673" s="25">
        <v>211045</v>
      </c>
      <c r="F1673" t="str">
        <f>INDEX([1]Quadro!$B$1:$B$3005,MATCH(B1673,[1]Quadro!$A$1:$A$3005,0),0)</f>
        <v>Tâmega e Sousa</v>
      </c>
    </row>
    <row r="1674" spans="1:6" x14ac:dyDescent="0.2">
      <c r="A1674" s="22"/>
      <c r="B1674" s="23" t="s">
        <v>95</v>
      </c>
      <c r="C1674" s="24">
        <v>1475</v>
      </c>
      <c r="D1674" s="12">
        <v>132653</v>
      </c>
      <c r="E1674" s="25">
        <v>134128</v>
      </c>
      <c r="F1674" t="str">
        <f>INDEX([1]Quadro!$B$1:$B$3005,MATCH(B1674,[1]Quadro!$A$1:$A$3005,0),0)</f>
        <v>Alto Alentejo</v>
      </c>
    </row>
    <row r="1675" spans="1:6" x14ac:dyDescent="0.2">
      <c r="A1675" s="22"/>
      <c r="B1675" s="23" t="s">
        <v>96</v>
      </c>
      <c r="C1675" s="24">
        <v>0</v>
      </c>
      <c r="D1675" s="12">
        <v>271343</v>
      </c>
      <c r="E1675" s="25">
        <v>271343</v>
      </c>
      <c r="F1675" t="str">
        <f>INDEX([1]Quadro!$B$1:$B$3005,MATCH(B1675,[1]Quadro!$A$1:$A$3005,0),0)</f>
        <v>Viseu Dão Lafões</v>
      </c>
    </row>
    <row r="1676" spans="1:6" x14ac:dyDescent="0.2">
      <c r="A1676" s="22"/>
      <c r="B1676" s="23" t="s">
        <v>97</v>
      </c>
      <c r="C1676" s="24">
        <v>152407</v>
      </c>
      <c r="D1676" s="12">
        <v>595326</v>
      </c>
      <c r="E1676" s="25">
        <v>747733</v>
      </c>
      <c r="F1676" t="str">
        <f>INDEX([1]Quadro!$B$1:$B$3005,MATCH(B1676,[1]Quadro!$A$1:$A$3005,0),0)</f>
        <v>Algarve</v>
      </c>
    </row>
    <row r="1677" spans="1:6" x14ac:dyDescent="0.2">
      <c r="A1677" s="22"/>
      <c r="B1677" s="23" t="s">
        <v>98</v>
      </c>
      <c r="C1677" s="24">
        <v>391325</v>
      </c>
      <c r="D1677" s="12">
        <v>422681</v>
      </c>
      <c r="E1677" s="25">
        <v>814006</v>
      </c>
      <c r="F1677" t="str">
        <f>INDEX([1]Quadro!$B$1:$B$3005,MATCH(B1677,[1]Quadro!$A$1:$A$3005,0),0)</f>
        <v>Baixo Alentejo</v>
      </c>
    </row>
    <row r="1678" spans="1:6" x14ac:dyDescent="0.2">
      <c r="A1678" s="22"/>
      <c r="B1678" s="23" t="s">
        <v>99</v>
      </c>
      <c r="C1678" s="24">
        <v>259311</v>
      </c>
      <c r="D1678" s="12">
        <v>124501</v>
      </c>
      <c r="E1678" s="25">
        <v>383812</v>
      </c>
      <c r="F1678" t="str">
        <f>INDEX([1]Quadro!$B$1:$B$3005,MATCH(B1678,[1]Quadro!$A$1:$A$3005,0),0)</f>
        <v>Beiras e Serra da Estrela</v>
      </c>
    </row>
    <row r="1679" spans="1:6" x14ac:dyDescent="0.2">
      <c r="A1679" s="22"/>
      <c r="B1679" s="23" t="s">
        <v>100</v>
      </c>
      <c r="C1679" s="24">
        <v>452912</v>
      </c>
      <c r="D1679" s="12">
        <v>417761</v>
      </c>
      <c r="E1679" s="25">
        <v>870673</v>
      </c>
      <c r="F1679" t="str">
        <f>INDEX([1]Quadro!$B$1:$B$3005,MATCH(B1679,[1]Quadro!$A$1:$A$3005,0),0)</f>
        <v>Tâmega e Sousa</v>
      </c>
    </row>
    <row r="1680" spans="1:6" x14ac:dyDescent="0.2">
      <c r="A1680" s="22"/>
      <c r="B1680" s="23" t="s">
        <v>101</v>
      </c>
      <c r="C1680" s="24">
        <v>3760880</v>
      </c>
      <c r="D1680" s="12">
        <v>3048656</v>
      </c>
      <c r="E1680" s="25">
        <v>6809536</v>
      </c>
      <c r="F1680" t="str">
        <f>INDEX([1]Quadro!$B$1:$B$3005,MATCH(B1680,[1]Quadro!$A$1:$A$3005,0),0)</f>
        <v>Lezíria do Tejo</v>
      </c>
    </row>
    <row r="1681" spans="1:6" x14ac:dyDescent="0.2">
      <c r="A1681" s="22"/>
      <c r="B1681" s="23" t="s">
        <v>102</v>
      </c>
      <c r="C1681" s="24">
        <v>149839</v>
      </c>
      <c r="D1681" s="12">
        <v>1288374</v>
      </c>
      <c r="E1681" s="25">
        <v>1438213</v>
      </c>
      <c r="F1681" t="str">
        <f>INDEX([1]Quadro!$B$1:$B$3005,MATCH(B1681,[1]Quadro!$A$1:$A$3005,0),0)</f>
        <v>Alto Tâmega</v>
      </c>
    </row>
    <row r="1682" spans="1:6" x14ac:dyDescent="0.2">
      <c r="A1682" s="22"/>
      <c r="B1682" s="23" t="s">
        <v>103</v>
      </c>
      <c r="C1682" s="24">
        <v>0</v>
      </c>
      <c r="D1682" s="12">
        <v>246133</v>
      </c>
      <c r="E1682" s="25">
        <v>246133</v>
      </c>
      <c r="F1682" t="str">
        <f>INDEX([1]Quadro!$B$1:$B$3005,MATCH(B1682,[1]Quadro!$A$1:$A$3005,0),0)</f>
        <v>Tâmega e Sousa</v>
      </c>
    </row>
    <row r="1683" spans="1:6" x14ac:dyDescent="0.2">
      <c r="A1683" s="22"/>
      <c r="B1683" s="23" t="s">
        <v>104</v>
      </c>
      <c r="C1683" s="24">
        <v>612414</v>
      </c>
      <c r="D1683" s="12">
        <v>2160619</v>
      </c>
      <c r="E1683" s="25">
        <v>2773033</v>
      </c>
      <c r="F1683" t="str">
        <f>INDEX([1]Quadro!$B$1:$B$3005,MATCH(B1683,[1]Quadro!$A$1:$A$3005,0),0)</f>
        <v>Região de Coimbra</v>
      </c>
    </row>
    <row r="1684" spans="1:6" x14ac:dyDescent="0.2">
      <c r="A1684" s="22"/>
      <c r="B1684" s="23" t="s">
        <v>105</v>
      </c>
      <c r="C1684" s="24">
        <v>53815</v>
      </c>
      <c r="D1684" s="12">
        <v>216019</v>
      </c>
      <c r="E1684" s="25">
        <v>269834</v>
      </c>
      <c r="F1684" t="str">
        <f>INDEX([1]Quadro!$B$1:$B$3005,MATCH(B1684,[1]Quadro!$A$1:$A$3005,0),0)</f>
        <v>Região de Coimbra</v>
      </c>
    </row>
    <row r="1685" spans="1:6" x14ac:dyDescent="0.2">
      <c r="A1685" s="22"/>
      <c r="B1685" s="23" t="s">
        <v>106</v>
      </c>
      <c r="C1685" s="24">
        <v>611795</v>
      </c>
      <c r="D1685" s="12">
        <v>447176</v>
      </c>
      <c r="E1685" s="25">
        <v>1058971</v>
      </c>
      <c r="F1685" t="str">
        <f>INDEX([1]Quadro!$B$1:$B$3005,MATCH(B1685,[1]Quadro!$A$1:$A$3005,0),0)</f>
        <v>Médio Tejo</v>
      </c>
    </row>
    <row r="1686" spans="1:6" x14ac:dyDescent="0.2">
      <c r="A1686" s="22"/>
      <c r="B1686" s="23" t="s">
        <v>107</v>
      </c>
      <c r="C1686" s="24">
        <v>7967592</v>
      </c>
      <c r="D1686" s="12">
        <v>4716798</v>
      </c>
      <c r="E1686" s="25">
        <v>12684390</v>
      </c>
      <c r="F1686" t="str">
        <f>INDEX([1]Quadro!$B$1:$B$3005,MATCH(B1686,[1]Quadro!$A$1:$A$3005,0),0)</f>
        <v>Lezíria do Tejo</v>
      </c>
    </row>
    <row r="1687" spans="1:6" x14ac:dyDescent="0.2">
      <c r="A1687" s="22"/>
      <c r="B1687" s="23" t="s">
        <v>109</v>
      </c>
      <c r="C1687" s="24">
        <v>950376</v>
      </c>
      <c r="D1687" s="12">
        <v>1466344</v>
      </c>
      <c r="E1687" s="25">
        <v>2416720</v>
      </c>
      <c r="F1687" t="str">
        <f>INDEX([1]Quadro!$B$1:$B$3005,MATCH(B1687,[1]Quadro!$A$1:$A$3005,0),0)</f>
        <v>Beiras e Serra da Estrela</v>
      </c>
    </row>
    <row r="1688" spans="1:6" x14ac:dyDescent="0.2">
      <c r="A1688" s="22"/>
      <c r="B1688" s="23" t="s">
        <v>110</v>
      </c>
      <c r="C1688" s="24">
        <v>81092</v>
      </c>
      <c r="D1688" s="12">
        <v>445578</v>
      </c>
      <c r="E1688" s="25">
        <v>526670</v>
      </c>
      <c r="F1688" t="str">
        <f>INDEX([1]Quadro!$B$1:$B$3005,MATCH(B1688,[1]Quadro!$A$1:$A$3005,0),0)</f>
        <v>Alto Alentejo</v>
      </c>
    </row>
    <row r="1689" spans="1:6" x14ac:dyDescent="0.2">
      <c r="A1689" s="22"/>
      <c r="B1689" s="23" t="s">
        <v>111</v>
      </c>
      <c r="C1689" s="24">
        <v>635450</v>
      </c>
      <c r="D1689" s="12">
        <v>489859</v>
      </c>
      <c r="E1689" s="25">
        <v>1125309</v>
      </c>
      <c r="F1689" t="str">
        <f>INDEX([1]Quadro!$B$1:$B$3005,MATCH(B1689,[1]Quadro!$A$1:$A$3005,0),0)</f>
        <v>Baixo Alentejo</v>
      </c>
    </row>
    <row r="1690" spans="1:6" x14ac:dyDescent="0.2">
      <c r="A1690" s="22"/>
      <c r="B1690" s="23" t="s">
        <v>112</v>
      </c>
      <c r="C1690" s="24">
        <v>1861889</v>
      </c>
      <c r="D1690" s="12">
        <v>3778005</v>
      </c>
      <c r="E1690" s="25">
        <v>5639894</v>
      </c>
      <c r="F1690" t="str">
        <f>INDEX([1]Quadro!$B$1:$B$3005,MATCH(B1690,[1]Quadro!$A$1:$A$3005,0),0)</f>
        <v>Alto Alentejo</v>
      </c>
    </row>
    <row r="1691" spans="1:6" x14ac:dyDescent="0.2">
      <c r="A1691" s="22"/>
      <c r="B1691" s="23" t="s">
        <v>113</v>
      </c>
      <c r="C1691" s="24">
        <v>79114</v>
      </c>
      <c r="D1691" s="12">
        <v>228246</v>
      </c>
      <c r="E1691" s="25">
        <v>307360</v>
      </c>
      <c r="F1691" t="str">
        <f>INDEX([1]Quadro!$B$1:$B$3005,MATCH(B1691,[1]Quadro!$A$1:$A$3005,0),0)</f>
        <v>Médio Tejo</v>
      </c>
    </row>
    <row r="1692" spans="1:6" x14ac:dyDescent="0.2">
      <c r="A1692" s="22"/>
      <c r="B1692" s="23" t="s">
        <v>114</v>
      </c>
      <c r="C1692" s="24">
        <v>0</v>
      </c>
      <c r="D1692" s="12">
        <v>461513</v>
      </c>
      <c r="E1692" s="25">
        <v>461513</v>
      </c>
      <c r="F1692" t="str">
        <f>INDEX([1]Quadro!$B$1:$B$3005,MATCH(B1692,[1]Quadro!$A$1:$A$3005,0),0)</f>
        <v>Área Metropolitana do Porto</v>
      </c>
    </row>
    <row r="1693" spans="1:6" x14ac:dyDescent="0.2">
      <c r="A1693" s="22"/>
      <c r="B1693" s="23" t="s">
        <v>115</v>
      </c>
      <c r="C1693" s="24">
        <v>23351</v>
      </c>
      <c r="D1693" s="12">
        <v>1157912</v>
      </c>
      <c r="E1693" s="25">
        <v>1181263</v>
      </c>
      <c r="F1693" t="str">
        <f>INDEX([1]Quadro!$B$1:$B$3005,MATCH(B1693,[1]Quadro!$A$1:$A$3005,0),0)</f>
        <v>Cávado</v>
      </c>
    </row>
    <row r="1694" spans="1:6" x14ac:dyDescent="0.2">
      <c r="A1694" s="22"/>
      <c r="B1694" s="23" t="s">
        <v>116</v>
      </c>
      <c r="C1694" s="24">
        <v>0</v>
      </c>
      <c r="D1694" s="12">
        <v>1198060</v>
      </c>
      <c r="E1694" s="25">
        <v>1198060</v>
      </c>
      <c r="F1694" t="str">
        <f>INDEX([1]Quadro!$B$1:$B$3005,MATCH(B1694,[1]Quadro!$A$1:$A$3005,0),0)</f>
        <v>Região de Aveiro</v>
      </c>
    </row>
    <row r="1695" spans="1:6" x14ac:dyDescent="0.2">
      <c r="A1695" s="22"/>
      <c r="B1695" s="23" t="s">
        <v>117</v>
      </c>
      <c r="C1695" s="24">
        <v>937351</v>
      </c>
      <c r="D1695" s="12">
        <v>2009875</v>
      </c>
      <c r="E1695" s="25">
        <v>2947226</v>
      </c>
      <c r="F1695" t="str">
        <f>INDEX([1]Quadro!$B$1:$B$3005,MATCH(B1695,[1]Quadro!$A$1:$A$3005,0),0)</f>
        <v>Alentejo Central</v>
      </c>
    </row>
    <row r="1696" spans="1:6" x14ac:dyDescent="0.2">
      <c r="A1696" s="22"/>
      <c r="B1696" s="23" t="s">
        <v>118</v>
      </c>
      <c r="C1696" s="24">
        <v>1135513</v>
      </c>
      <c r="D1696" s="12">
        <v>7089771</v>
      </c>
      <c r="E1696" s="25">
        <v>8225284</v>
      </c>
      <c r="F1696" t="str">
        <f>INDEX([1]Quadro!$B$1:$B$3005,MATCH(B1696,[1]Quadro!$A$1:$A$3005,0),0)</f>
        <v>Alentejo Central</v>
      </c>
    </row>
    <row r="1697" spans="1:6" x14ac:dyDescent="0.2">
      <c r="A1697" s="22"/>
      <c r="B1697" s="23" t="s">
        <v>119</v>
      </c>
      <c r="C1697" s="24">
        <v>54192</v>
      </c>
      <c r="D1697" s="12">
        <v>683277</v>
      </c>
      <c r="E1697" s="25">
        <v>737469</v>
      </c>
      <c r="F1697" t="str">
        <f>INDEX([1]Quadro!$B$1:$B$3005,MATCH(B1697,[1]Quadro!$A$1:$A$3005,0),0)</f>
        <v>Ave</v>
      </c>
    </row>
    <row r="1698" spans="1:6" x14ac:dyDescent="0.2">
      <c r="A1698" s="22"/>
      <c r="B1698" s="23" t="s">
        <v>120</v>
      </c>
      <c r="C1698" s="24">
        <v>1771922</v>
      </c>
      <c r="D1698" s="12">
        <v>9016034</v>
      </c>
      <c r="E1698" s="25">
        <v>10787956</v>
      </c>
      <c r="F1698" t="str">
        <f>INDEX([1]Quadro!$B$1:$B$3005,MATCH(B1698,[1]Quadro!$A$1:$A$3005,0),0)</f>
        <v>Algarve</v>
      </c>
    </row>
    <row r="1699" spans="1:6" x14ac:dyDescent="0.2">
      <c r="A1699" s="22"/>
      <c r="B1699" s="23" t="s">
        <v>121</v>
      </c>
      <c r="C1699" s="24">
        <v>463042</v>
      </c>
      <c r="D1699" s="12">
        <v>734729</v>
      </c>
      <c r="E1699" s="25">
        <v>1197771</v>
      </c>
      <c r="F1699" t="str">
        <f>INDEX([1]Quadro!$B$1:$B$3005,MATCH(B1699,[1]Quadro!$A$1:$A$3005,0),0)</f>
        <v>Área Metropolitana do Porto</v>
      </c>
    </row>
    <row r="1700" spans="1:6" x14ac:dyDescent="0.2">
      <c r="A1700" s="22"/>
      <c r="B1700" s="23" t="s">
        <v>122</v>
      </c>
      <c r="C1700" s="24">
        <v>1459173</v>
      </c>
      <c r="D1700" s="12">
        <v>2126135</v>
      </c>
      <c r="E1700" s="25">
        <v>3585308</v>
      </c>
      <c r="F1700" t="str">
        <f>INDEX([1]Quadro!$B$1:$B$3005,MATCH(B1700,[1]Quadro!$A$1:$A$3005,0),0)</f>
        <v>Tâmega e Sousa</v>
      </c>
    </row>
    <row r="1701" spans="1:6" x14ac:dyDescent="0.2">
      <c r="A1701" s="22"/>
      <c r="B1701" s="23" t="s">
        <v>123</v>
      </c>
      <c r="C1701" s="24">
        <v>3328087</v>
      </c>
      <c r="D1701" s="12">
        <v>2657913</v>
      </c>
      <c r="E1701" s="25">
        <v>5986000</v>
      </c>
      <c r="F1701" t="str">
        <f>INDEX([1]Quadro!$B$1:$B$3005,MATCH(B1701,[1]Quadro!$A$1:$A$3005,0),0)</f>
        <v>Baixo Alentejo</v>
      </c>
    </row>
    <row r="1702" spans="1:6" x14ac:dyDescent="0.2">
      <c r="A1702" s="22"/>
      <c r="B1702" s="23" t="s">
        <v>124</v>
      </c>
      <c r="C1702" s="24">
        <v>1242029</v>
      </c>
      <c r="D1702" s="12">
        <v>1458124</v>
      </c>
      <c r="E1702" s="25">
        <v>2700153</v>
      </c>
      <c r="F1702" t="str">
        <f>INDEX([1]Quadro!$B$1:$B$3005,MATCH(B1702,[1]Quadro!$A$1:$A$3005,0),0)</f>
        <v>Médio Tejo</v>
      </c>
    </row>
    <row r="1703" spans="1:6" x14ac:dyDescent="0.2">
      <c r="A1703" s="22"/>
      <c r="B1703" s="23" t="s">
        <v>125</v>
      </c>
      <c r="C1703" s="24">
        <v>3021074</v>
      </c>
      <c r="D1703" s="12">
        <v>1336260</v>
      </c>
      <c r="E1703" s="25">
        <v>4357334</v>
      </c>
      <c r="F1703" t="str">
        <f>INDEX([1]Quadro!$B$1:$B$3005,MATCH(B1703,[1]Quadro!$A$1:$A$3005,0),0)</f>
        <v>Região de Coimbra</v>
      </c>
    </row>
    <row r="1704" spans="1:6" x14ac:dyDescent="0.2">
      <c r="A1704" s="22"/>
      <c r="B1704" s="23" t="s">
        <v>126</v>
      </c>
      <c r="C1704" s="24">
        <v>237835</v>
      </c>
      <c r="D1704" s="12">
        <v>316256</v>
      </c>
      <c r="E1704" s="25">
        <v>554091</v>
      </c>
      <c r="F1704" t="str">
        <f>INDEX([1]Quadro!$B$1:$B$3005,MATCH(B1704,[1]Quadro!$A$1:$A$3005,0),0)</f>
        <v>Beiras e Serra da Estrela</v>
      </c>
    </row>
    <row r="1705" spans="1:6" x14ac:dyDescent="0.2">
      <c r="A1705" s="22"/>
      <c r="B1705" s="23" t="s">
        <v>127</v>
      </c>
      <c r="C1705" s="24">
        <v>0</v>
      </c>
      <c r="D1705" s="12">
        <v>148913</v>
      </c>
      <c r="E1705" s="25">
        <v>148913</v>
      </c>
      <c r="F1705" t="str">
        <f>INDEX([1]Quadro!$B$1:$B$3005,MATCH(B1705,[1]Quadro!$A$1:$A$3005,0),0)</f>
        <v>Região de Leiria</v>
      </c>
    </row>
    <row r="1706" spans="1:6" x14ac:dyDescent="0.2">
      <c r="A1706" s="22"/>
      <c r="B1706" s="23" t="s">
        <v>128</v>
      </c>
      <c r="C1706" s="24">
        <v>289545</v>
      </c>
      <c r="D1706" s="12">
        <v>104814</v>
      </c>
      <c r="E1706" s="25">
        <v>394359</v>
      </c>
      <c r="F1706" t="e">
        <f>INDEX([1]Quadro!$B$1:$B$3005,MATCH(B1706,[1]Quadro!$A$1:$A$3005,0),0)</f>
        <v>#N/A</v>
      </c>
    </row>
    <row r="1707" spans="1:6" x14ac:dyDescent="0.2">
      <c r="A1707" s="22"/>
      <c r="B1707" s="23" t="s">
        <v>129</v>
      </c>
      <c r="C1707" s="24">
        <v>43963</v>
      </c>
      <c r="D1707" s="12">
        <v>939506</v>
      </c>
      <c r="E1707" s="25">
        <v>983469</v>
      </c>
      <c r="F1707" t="str">
        <f>INDEX([1]Quadro!$B$1:$B$3005,MATCH(B1707,[1]Quadro!$A$1:$A$3005,0),0)</f>
        <v>Douro</v>
      </c>
    </row>
    <row r="1708" spans="1:6" x14ac:dyDescent="0.2">
      <c r="A1708" s="22"/>
      <c r="B1708" s="23" t="s">
        <v>130</v>
      </c>
      <c r="C1708" s="24">
        <v>1252267</v>
      </c>
      <c r="D1708" s="12">
        <v>1181924</v>
      </c>
      <c r="E1708" s="25">
        <v>2434191</v>
      </c>
      <c r="F1708" t="str">
        <f>INDEX([1]Quadro!$B$1:$B$3005,MATCH(B1708,[1]Quadro!$A$1:$A$3005,0),0)</f>
        <v>Alto Alentejo</v>
      </c>
    </row>
    <row r="1709" spans="1:6" x14ac:dyDescent="0.2">
      <c r="A1709" s="22"/>
      <c r="B1709" s="23" t="s">
        <v>131</v>
      </c>
      <c r="C1709" s="24">
        <v>853866</v>
      </c>
      <c r="D1709" s="12">
        <v>3622266</v>
      </c>
      <c r="E1709" s="25">
        <v>4476132</v>
      </c>
      <c r="F1709" t="str">
        <f>INDEX([1]Quadro!$B$1:$B$3005,MATCH(B1709,[1]Quadro!$A$1:$A$3005,0),0)</f>
        <v>Beiras e Serra da Estrela</v>
      </c>
    </row>
    <row r="1710" spans="1:6" x14ac:dyDescent="0.2">
      <c r="A1710" s="22"/>
      <c r="B1710" s="23" t="s">
        <v>132</v>
      </c>
      <c r="C1710" s="24">
        <v>35007</v>
      </c>
      <c r="D1710" s="12">
        <v>32960</v>
      </c>
      <c r="E1710" s="25">
        <v>67967</v>
      </c>
      <c r="F1710" t="str">
        <f>INDEX([1]Quadro!$B$1:$B$3005,MATCH(B1710,[1]Quadro!$A$1:$A$3005,0),0)</f>
        <v>Alto Alentejo</v>
      </c>
    </row>
    <row r="1711" spans="1:6" x14ac:dyDescent="0.2">
      <c r="A1711" s="22"/>
      <c r="B1711" s="23" t="s">
        <v>133</v>
      </c>
      <c r="C1711" s="24">
        <v>0</v>
      </c>
      <c r="D1711" s="12">
        <v>71251</v>
      </c>
      <c r="E1711" s="25">
        <v>71251</v>
      </c>
      <c r="F1711" t="str">
        <f>INDEX([1]Quadro!$B$1:$B$3005,MATCH(B1711,[1]Quadro!$A$1:$A$3005,0),0)</f>
        <v>Região de Coimbra</v>
      </c>
    </row>
    <row r="1712" spans="1:6" x14ac:dyDescent="0.2">
      <c r="A1712" s="22"/>
      <c r="B1712" s="23" t="s">
        <v>134</v>
      </c>
      <c r="C1712" s="24">
        <v>1553127</v>
      </c>
      <c r="D1712" s="12">
        <v>4152113</v>
      </c>
      <c r="E1712" s="25">
        <v>5705240</v>
      </c>
      <c r="F1712" t="str">
        <f>INDEX([1]Quadro!$B$1:$B$3005,MATCH(B1712,[1]Quadro!$A$1:$A$3005,0),0)</f>
        <v>Lezíria do Tejo</v>
      </c>
    </row>
    <row r="1713" spans="1:6" x14ac:dyDescent="0.2">
      <c r="A1713" s="22"/>
      <c r="B1713" s="23" t="s">
        <v>135</v>
      </c>
      <c r="C1713" s="24">
        <v>133376</v>
      </c>
      <c r="D1713" s="12">
        <v>431218</v>
      </c>
      <c r="E1713" s="25">
        <v>564594</v>
      </c>
      <c r="F1713" t="str">
        <f>INDEX([1]Quadro!$B$1:$B$3005,MATCH(B1713,[1]Quadro!$A$1:$A$3005,0),0)</f>
        <v>Área Metropolitana do Porto</v>
      </c>
    </row>
    <row r="1714" spans="1:6" x14ac:dyDescent="0.2">
      <c r="A1714" s="22"/>
      <c r="B1714" s="23" t="s">
        <v>136</v>
      </c>
      <c r="C1714" s="24">
        <v>77816</v>
      </c>
      <c r="D1714" s="12">
        <v>104766</v>
      </c>
      <c r="E1714" s="25">
        <v>182582</v>
      </c>
      <c r="F1714" t="str">
        <f>INDEX([1]Quadro!$B$1:$B$3005,MATCH(B1714,[1]Quadro!$A$1:$A$3005,0),0)</f>
        <v>Beiras e Serra da Estrela</v>
      </c>
    </row>
    <row r="1715" spans="1:6" x14ac:dyDescent="0.2">
      <c r="A1715" s="22"/>
      <c r="B1715" s="23" t="s">
        <v>137</v>
      </c>
      <c r="C1715" s="24">
        <v>646698</v>
      </c>
      <c r="D1715" s="12">
        <v>2093902</v>
      </c>
      <c r="E1715" s="25">
        <v>2740600</v>
      </c>
      <c r="F1715" t="str">
        <f>INDEX([1]Quadro!$B$1:$B$3005,MATCH(B1715,[1]Quadro!$A$1:$A$3005,0),0)</f>
        <v>Alentejo Litoral</v>
      </c>
    </row>
    <row r="1716" spans="1:6" x14ac:dyDescent="0.2">
      <c r="A1716" s="22"/>
      <c r="B1716" s="23" t="s">
        <v>138</v>
      </c>
      <c r="C1716" s="24">
        <v>485582</v>
      </c>
      <c r="D1716" s="12">
        <v>870190</v>
      </c>
      <c r="E1716" s="25">
        <v>1355772</v>
      </c>
      <c r="F1716" t="str">
        <f>INDEX([1]Quadro!$B$1:$B$3005,MATCH(B1716,[1]Quadro!$A$1:$A$3005,0),0)</f>
        <v>Beiras e Serra da Estrela</v>
      </c>
    </row>
    <row r="1717" spans="1:6" x14ac:dyDescent="0.2">
      <c r="A1717" s="22"/>
      <c r="B1717" s="23" t="s">
        <v>139</v>
      </c>
      <c r="C1717" s="24">
        <v>596050</v>
      </c>
      <c r="D1717" s="12">
        <v>3878809</v>
      </c>
      <c r="E1717" s="25">
        <v>4474859</v>
      </c>
      <c r="F1717" t="str">
        <f>INDEX([1]Quadro!$B$1:$B$3005,MATCH(B1717,[1]Quadro!$A$1:$A$3005,0),0)</f>
        <v>Ave</v>
      </c>
    </row>
    <row r="1718" spans="1:6" x14ac:dyDescent="0.2">
      <c r="A1718" s="22"/>
      <c r="B1718" s="23" t="s">
        <v>141</v>
      </c>
      <c r="C1718" s="24">
        <v>4279877</v>
      </c>
      <c r="D1718" s="12">
        <v>5466356</v>
      </c>
      <c r="E1718" s="25">
        <v>9746233</v>
      </c>
      <c r="F1718" t="str">
        <f>INDEX([1]Quadro!$B$1:$B$3005,MATCH(B1718,[1]Quadro!$A$1:$A$3005,0),0)</f>
        <v>Beira Baixa</v>
      </c>
    </row>
    <row r="1719" spans="1:6" x14ac:dyDescent="0.2">
      <c r="A1719" s="22"/>
      <c r="B1719" s="23" t="s">
        <v>142</v>
      </c>
      <c r="C1719" s="24">
        <v>61323</v>
      </c>
      <c r="D1719" s="12">
        <v>355837</v>
      </c>
      <c r="E1719" s="25">
        <v>417160</v>
      </c>
      <c r="F1719" t="e">
        <f>INDEX([1]Quadro!$B$1:$B$3005,MATCH(B1719,[1]Quadro!$A$1:$A$3005,0),0)</f>
        <v>#N/A</v>
      </c>
    </row>
    <row r="1720" spans="1:6" x14ac:dyDescent="0.2">
      <c r="A1720" s="22"/>
      <c r="B1720" s="23" t="s">
        <v>144</v>
      </c>
      <c r="C1720" s="24">
        <v>344007</v>
      </c>
      <c r="D1720" s="12">
        <v>1713901</v>
      </c>
      <c r="E1720" s="25">
        <v>2057908</v>
      </c>
      <c r="F1720" t="str">
        <f>INDEX([1]Quadro!$B$1:$B$3005,MATCH(B1720,[1]Quadro!$A$1:$A$3005,0),0)</f>
        <v>Algarve</v>
      </c>
    </row>
    <row r="1721" spans="1:6" x14ac:dyDescent="0.2">
      <c r="A1721" s="22"/>
      <c r="B1721" s="23" t="s">
        <v>145</v>
      </c>
      <c r="C1721" s="24">
        <v>223919</v>
      </c>
      <c r="D1721" s="12">
        <v>1795245</v>
      </c>
      <c r="E1721" s="25">
        <v>2019164</v>
      </c>
      <c r="F1721" t="str">
        <f>INDEX([1]Quadro!$B$1:$B$3005,MATCH(B1721,[1]Quadro!$A$1:$A$3005,0),0)</f>
        <v>Algarve</v>
      </c>
    </row>
    <row r="1722" spans="1:6" x14ac:dyDescent="0.2">
      <c r="A1722" s="22"/>
      <c r="B1722" s="23" t="s">
        <v>148</v>
      </c>
      <c r="C1722" s="24">
        <v>635011</v>
      </c>
      <c r="D1722" s="12">
        <v>654806</v>
      </c>
      <c r="E1722" s="25">
        <v>1289817</v>
      </c>
      <c r="F1722" t="str">
        <f>INDEX([1]Quadro!$B$1:$B$3005,MATCH(B1722,[1]Quadro!$A$1:$A$3005,0),0)</f>
        <v>Douro</v>
      </c>
    </row>
    <row r="1723" spans="1:6" x14ac:dyDescent="0.2">
      <c r="A1723" s="22"/>
      <c r="B1723" s="23" t="s">
        <v>149</v>
      </c>
      <c r="C1723" s="24">
        <v>4009280</v>
      </c>
      <c r="D1723" s="12">
        <v>9241951</v>
      </c>
      <c r="E1723" s="25">
        <v>13251231</v>
      </c>
      <c r="F1723" t="str">
        <f>INDEX([1]Quadro!$B$1:$B$3005,MATCH(B1723,[1]Quadro!$A$1:$A$3005,0),0)</f>
        <v>Região de Leiria</v>
      </c>
    </row>
    <row r="1724" spans="1:6" x14ac:dyDescent="0.2">
      <c r="A1724" s="22"/>
      <c r="B1724" s="23" t="s">
        <v>150</v>
      </c>
      <c r="C1724" s="24">
        <v>671584</v>
      </c>
      <c r="D1724" s="12">
        <v>713953</v>
      </c>
      <c r="E1724" s="25">
        <v>1385537</v>
      </c>
      <c r="F1724" t="str">
        <f>INDEX([1]Quadro!$B$1:$B$3005,MATCH(B1724,[1]Quadro!$A$1:$A$3005,0),0)</f>
        <v>Área Metropolitana de Lisboa</v>
      </c>
    </row>
    <row r="1725" spans="1:6" x14ac:dyDescent="0.2">
      <c r="A1725" s="22"/>
      <c r="B1725" s="23" t="s">
        <v>151</v>
      </c>
      <c r="C1725" s="24">
        <v>1244836</v>
      </c>
      <c r="D1725" s="12">
        <v>10029259</v>
      </c>
      <c r="E1725" s="25">
        <v>11274095</v>
      </c>
      <c r="F1725" t="str">
        <f>INDEX([1]Quadro!$B$1:$B$3005,MATCH(B1725,[1]Quadro!$A$1:$A$3005,0),0)</f>
        <v>Algarve</v>
      </c>
    </row>
    <row r="1726" spans="1:6" x14ac:dyDescent="0.2">
      <c r="A1726" s="22"/>
      <c r="B1726" s="23" t="s">
        <v>152</v>
      </c>
      <c r="C1726" s="24">
        <v>6297264</v>
      </c>
      <c r="D1726" s="12">
        <v>2875340</v>
      </c>
      <c r="E1726" s="25">
        <v>9172604</v>
      </c>
      <c r="F1726" t="str">
        <f>INDEX([1]Quadro!$B$1:$B$3005,MATCH(B1726,[1]Quadro!$A$1:$A$3005,0),0)</f>
        <v>Área Metropolitana de Lisboa</v>
      </c>
    </row>
    <row r="1727" spans="1:6" x14ac:dyDescent="0.2">
      <c r="A1727" s="22"/>
      <c r="B1727" s="23" t="s">
        <v>153</v>
      </c>
      <c r="C1727" s="24">
        <v>5573627</v>
      </c>
      <c r="D1727" s="12">
        <v>3263797</v>
      </c>
      <c r="E1727" s="25">
        <v>8837424</v>
      </c>
      <c r="F1727" t="str">
        <f>INDEX([1]Quadro!$B$1:$B$3005,MATCH(B1727,[1]Quadro!$A$1:$A$3005,0),0)</f>
        <v>Oeste</v>
      </c>
    </row>
    <row r="1728" spans="1:6" x14ac:dyDescent="0.2">
      <c r="A1728" s="22"/>
      <c r="B1728" s="23" t="s">
        <v>154</v>
      </c>
      <c r="C1728" s="24">
        <v>33192</v>
      </c>
      <c r="D1728" s="12">
        <v>217964</v>
      </c>
      <c r="E1728" s="25">
        <v>251156</v>
      </c>
      <c r="F1728" t="str">
        <f>INDEX([1]Quadro!$B$1:$B$3005,MATCH(B1728,[1]Quadro!$A$1:$A$3005,0),0)</f>
        <v>Região de Coimbra</v>
      </c>
    </row>
    <row r="1729" spans="1:6" x14ac:dyDescent="0.2">
      <c r="A1729" s="22"/>
      <c r="B1729" s="23" t="s">
        <v>155</v>
      </c>
      <c r="C1729" s="24">
        <v>1067333</v>
      </c>
      <c r="D1729" s="12">
        <v>2051954</v>
      </c>
      <c r="E1729" s="25">
        <v>3119287</v>
      </c>
      <c r="F1729" t="str">
        <f>INDEX([1]Quadro!$B$1:$B$3005,MATCH(B1729,[1]Quadro!$A$1:$A$3005,0),0)</f>
        <v>Tâmega e Sousa</v>
      </c>
    </row>
    <row r="1730" spans="1:6" x14ac:dyDescent="0.2">
      <c r="A1730" s="22"/>
      <c r="B1730" s="23" t="s">
        <v>156</v>
      </c>
      <c r="C1730" s="24">
        <v>10792</v>
      </c>
      <c r="D1730" s="12">
        <v>284182</v>
      </c>
      <c r="E1730" s="25">
        <v>294974</v>
      </c>
      <c r="F1730" t="str">
        <f>INDEX([1]Quadro!$B$1:$B$3005,MATCH(B1730,[1]Quadro!$A$1:$A$3005,0),0)</f>
        <v>Médio Tejo</v>
      </c>
    </row>
    <row r="1731" spans="1:6" x14ac:dyDescent="0.2">
      <c r="A1731" s="22"/>
      <c r="B1731" s="23" t="s">
        <v>157</v>
      </c>
      <c r="C1731" s="24">
        <v>448432</v>
      </c>
      <c r="D1731" s="12">
        <v>244928</v>
      </c>
      <c r="E1731" s="25">
        <v>693360</v>
      </c>
      <c r="F1731" t="str">
        <f>INDEX([1]Quadro!$B$1:$B$3005,MATCH(B1731,[1]Quadro!$A$1:$A$3005,0),0)</f>
        <v>Terras de Trás-os-Montes</v>
      </c>
    </row>
    <row r="1732" spans="1:6" x14ac:dyDescent="0.2">
      <c r="A1732" s="22"/>
      <c r="B1732" s="23" t="s">
        <v>159</v>
      </c>
      <c r="C1732" s="24">
        <v>1390094</v>
      </c>
      <c r="D1732" s="12">
        <v>3916096</v>
      </c>
      <c r="E1732" s="25">
        <v>5306190</v>
      </c>
      <c r="F1732" t="str">
        <f>INDEX([1]Quadro!$B$1:$B$3005,MATCH(B1732,[1]Quadro!$A$1:$A$3005,0),0)</f>
        <v>Área Metropolitana de Lisboa</v>
      </c>
    </row>
    <row r="1733" spans="1:6" x14ac:dyDescent="0.2">
      <c r="A1733" s="22"/>
      <c r="B1733" s="23" t="s">
        <v>160</v>
      </c>
      <c r="C1733" s="24">
        <v>175556</v>
      </c>
      <c r="D1733" s="12">
        <v>3621390</v>
      </c>
      <c r="E1733" s="25">
        <v>3796946</v>
      </c>
      <c r="F1733" t="str">
        <f>INDEX([1]Quadro!$B$1:$B$3005,MATCH(B1733,[1]Quadro!$A$1:$A$3005,0),0)</f>
        <v>Área Metropolitana do Porto</v>
      </c>
    </row>
    <row r="1734" spans="1:6" x14ac:dyDescent="0.2">
      <c r="A1734" s="22"/>
      <c r="B1734" s="23" t="s">
        <v>161</v>
      </c>
      <c r="C1734" s="24">
        <v>41242</v>
      </c>
      <c r="D1734" s="12">
        <v>665570</v>
      </c>
      <c r="E1734" s="25">
        <v>706812</v>
      </c>
      <c r="F1734" t="str">
        <f>INDEX([1]Quadro!$B$1:$B$3005,MATCH(B1734,[1]Quadro!$A$1:$A$3005,0),0)</f>
        <v>Viseu Dão Lafões</v>
      </c>
    </row>
    <row r="1735" spans="1:6" x14ac:dyDescent="0.2">
      <c r="A1735" s="22"/>
      <c r="B1735" s="23" t="s">
        <v>162</v>
      </c>
      <c r="C1735" s="24">
        <v>0</v>
      </c>
      <c r="D1735" s="12">
        <v>22918</v>
      </c>
      <c r="E1735" s="25">
        <v>22918</v>
      </c>
      <c r="F1735" t="str">
        <f>INDEX([1]Quadro!$B$1:$B$3005,MATCH(B1735,[1]Quadro!$A$1:$A$3005,0),0)</f>
        <v>Beiras e Serra da Estrela</v>
      </c>
    </row>
    <row r="1736" spans="1:6" x14ac:dyDescent="0.2">
      <c r="A1736" s="22"/>
      <c r="B1736" s="23" t="s">
        <v>163</v>
      </c>
      <c r="C1736" s="24">
        <v>36708</v>
      </c>
      <c r="D1736" s="12">
        <v>1818892</v>
      </c>
      <c r="E1736" s="25">
        <v>1855600</v>
      </c>
      <c r="F1736" t="str">
        <f>INDEX([1]Quadro!$B$1:$B$3005,MATCH(B1736,[1]Quadro!$A$1:$A$3005,0),0)</f>
        <v>Tâmega e Sousa</v>
      </c>
    </row>
    <row r="1737" spans="1:6" x14ac:dyDescent="0.2">
      <c r="A1737" s="22"/>
      <c r="B1737" s="23" t="s">
        <v>164</v>
      </c>
      <c r="C1737" s="24">
        <v>725087</v>
      </c>
      <c r="D1737" s="12">
        <v>382509</v>
      </c>
      <c r="E1737" s="25">
        <v>1107596</v>
      </c>
      <c r="F1737" t="str">
        <f>INDEX([1]Quadro!$B$1:$B$3005,MATCH(B1737,[1]Quadro!$A$1:$A$3005,0),0)</f>
        <v>Região de Leiria</v>
      </c>
    </row>
    <row r="1738" spans="1:6" x14ac:dyDescent="0.2">
      <c r="A1738" s="22"/>
      <c r="B1738" s="23" t="s">
        <v>165</v>
      </c>
      <c r="C1738" s="24">
        <v>138636</v>
      </c>
      <c r="D1738" s="12">
        <v>57330</v>
      </c>
      <c r="E1738" s="25">
        <v>195966</v>
      </c>
      <c r="F1738" t="str">
        <f>INDEX([1]Quadro!$B$1:$B$3005,MATCH(B1738,[1]Quadro!$A$1:$A$3005,0),0)</f>
        <v>Alto Alentejo</v>
      </c>
    </row>
    <row r="1739" spans="1:6" x14ac:dyDescent="0.2">
      <c r="A1739" s="22"/>
      <c r="B1739" s="23" t="s">
        <v>166</v>
      </c>
      <c r="C1739" s="24">
        <v>0</v>
      </c>
      <c r="D1739" s="12">
        <v>1882903</v>
      </c>
      <c r="E1739" s="25">
        <v>1882903</v>
      </c>
      <c r="F1739" t="str">
        <f>INDEX([1]Quadro!$B$1:$B$3005,MATCH(B1739,[1]Quadro!$A$1:$A$3005,0),0)</f>
        <v>Área Metropolitana do Porto</v>
      </c>
    </row>
    <row r="1740" spans="1:6" x14ac:dyDescent="0.2">
      <c r="A1740" s="22"/>
      <c r="B1740" s="23" t="s">
        <v>167</v>
      </c>
      <c r="C1740" s="24">
        <v>2219659</v>
      </c>
      <c r="D1740" s="12">
        <v>870682</v>
      </c>
      <c r="E1740" s="25">
        <v>3090341</v>
      </c>
      <c r="F1740" t="str">
        <f>INDEX([1]Quadro!$B$1:$B$3005,MATCH(B1740,[1]Quadro!$A$1:$A$3005,0),0)</f>
        <v>Região de Coimbra</v>
      </c>
    </row>
    <row r="1741" spans="1:6" x14ac:dyDescent="0.2">
      <c r="A1741" s="22"/>
      <c r="B1741" s="23" t="s">
        <v>168</v>
      </c>
      <c r="C1741" s="24">
        <v>6110</v>
      </c>
      <c r="D1741" s="12">
        <v>201777</v>
      </c>
      <c r="E1741" s="25">
        <v>207887</v>
      </c>
      <c r="F1741" t="str">
        <f>INDEX([1]Quadro!$B$1:$B$3005,MATCH(B1741,[1]Quadro!$A$1:$A$3005,0),0)</f>
        <v>Beiras e Serra da Estrela</v>
      </c>
    </row>
    <row r="1742" spans="1:6" x14ac:dyDescent="0.2">
      <c r="A1742" s="22"/>
      <c r="B1742" s="23" t="s">
        <v>169</v>
      </c>
      <c r="C1742" s="24">
        <v>0</v>
      </c>
      <c r="D1742" s="12">
        <v>62213</v>
      </c>
      <c r="E1742" s="25">
        <v>62213</v>
      </c>
      <c r="F1742" t="str">
        <f>INDEX([1]Quadro!$B$1:$B$3005,MATCH(B1742,[1]Quadro!$A$1:$A$3005,0),0)</f>
        <v>Alto Minho</v>
      </c>
    </row>
    <row r="1743" spans="1:6" x14ac:dyDescent="0.2">
      <c r="A1743" s="22"/>
      <c r="B1743" s="23" t="s">
        <v>170</v>
      </c>
      <c r="C1743" s="24">
        <v>584924</v>
      </c>
      <c r="D1743" s="12">
        <v>788990</v>
      </c>
      <c r="E1743" s="25">
        <v>1373914</v>
      </c>
      <c r="F1743" t="str">
        <f>INDEX([1]Quadro!$B$1:$B$3005,MATCH(B1743,[1]Quadro!$A$1:$A$3005,0),0)</f>
        <v>Baixo Alentejo</v>
      </c>
    </row>
    <row r="1744" spans="1:6" x14ac:dyDescent="0.2">
      <c r="A1744" s="22"/>
      <c r="B1744" s="23" t="s">
        <v>171</v>
      </c>
      <c r="C1744" s="24">
        <v>0</v>
      </c>
      <c r="D1744" s="12">
        <v>81007</v>
      </c>
      <c r="E1744" s="25">
        <v>81007</v>
      </c>
      <c r="F1744" t="str">
        <f>INDEX([1]Quadro!$B$1:$B$3005,MATCH(B1744,[1]Quadro!$A$1:$A$3005,0),0)</f>
        <v>Douro</v>
      </c>
    </row>
    <row r="1745" spans="1:6" x14ac:dyDescent="0.2">
      <c r="A1745" s="22"/>
      <c r="B1745" s="23" t="s">
        <v>172</v>
      </c>
      <c r="C1745" s="24">
        <v>508811</v>
      </c>
      <c r="D1745" s="12">
        <v>619833</v>
      </c>
      <c r="E1745" s="25">
        <v>1128644</v>
      </c>
      <c r="F1745" t="str">
        <f>INDEX([1]Quadro!$B$1:$B$3005,MATCH(B1745,[1]Quadro!$A$1:$A$3005,0),0)</f>
        <v>Região de Coimbra</v>
      </c>
    </row>
    <row r="1746" spans="1:6" x14ac:dyDescent="0.2">
      <c r="A1746" s="22"/>
      <c r="B1746" s="23" t="s">
        <v>173</v>
      </c>
      <c r="C1746" s="24">
        <v>0</v>
      </c>
      <c r="D1746" s="12">
        <v>75117</v>
      </c>
      <c r="E1746" s="25">
        <v>75117</v>
      </c>
      <c r="F1746" t="str">
        <f>INDEX([1]Quadro!$B$1:$B$3005,MATCH(B1746,[1]Quadro!$A$1:$A$3005,0),0)</f>
        <v>Região de Coimbra</v>
      </c>
    </row>
    <row r="1747" spans="1:6" x14ac:dyDescent="0.2">
      <c r="A1747" s="22"/>
      <c r="B1747" s="23" t="s">
        <v>174</v>
      </c>
      <c r="C1747" s="24">
        <v>81646</v>
      </c>
      <c r="D1747" s="12">
        <v>402498</v>
      </c>
      <c r="E1747" s="25">
        <v>484144</v>
      </c>
      <c r="F1747" t="str">
        <f>INDEX([1]Quadro!$B$1:$B$3005,MATCH(B1747,[1]Quadro!$A$1:$A$3005,0),0)</f>
        <v>Terras de Trás-os-Montes</v>
      </c>
    </row>
    <row r="1748" spans="1:6" x14ac:dyDescent="0.2">
      <c r="A1748" s="22"/>
      <c r="B1748" s="23" t="s">
        <v>175</v>
      </c>
      <c r="C1748" s="24">
        <v>643505</v>
      </c>
      <c r="D1748" s="12">
        <v>1060769</v>
      </c>
      <c r="E1748" s="25">
        <v>1704274</v>
      </c>
      <c r="F1748" t="str">
        <f>INDEX([1]Quadro!$B$1:$B$3005,MATCH(B1748,[1]Quadro!$A$1:$A$3005,0),0)</f>
        <v>Terras de Trás-os-Montes</v>
      </c>
    </row>
    <row r="1749" spans="1:6" x14ac:dyDescent="0.2">
      <c r="A1749" s="22"/>
      <c r="B1749" s="23" t="s">
        <v>176</v>
      </c>
      <c r="C1749" s="24">
        <v>81483</v>
      </c>
      <c r="D1749" s="12">
        <v>1512425</v>
      </c>
      <c r="E1749" s="25">
        <v>1593908</v>
      </c>
      <c r="F1749" t="str">
        <f>INDEX([1]Quadro!$B$1:$B$3005,MATCH(B1749,[1]Quadro!$A$1:$A$3005,0),0)</f>
        <v>Terras de Trás-os-Montes</v>
      </c>
    </row>
    <row r="1750" spans="1:6" x14ac:dyDescent="0.2">
      <c r="A1750" s="22"/>
      <c r="B1750" s="23" t="s">
        <v>177</v>
      </c>
      <c r="C1750" s="24">
        <v>0</v>
      </c>
      <c r="D1750" s="12">
        <v>889961</v>
      </c>
      <c r="E1750" s="25">
        <v>889961</v>
      </c>
      <c r="F1750" t="str">
        <f>INDEX([1]Quadro!$B$1:$B$3005,MATCH(B1750,[1]Quadro!$A$1:$A$3005,0),0)</f>
        <v>Douro</v>
      </c>
    </row>
    <row r="1751" spans="1:6" x14ac:dyDescent="0.2">
      <c r="A1751" s="22"/>
      <c r="B1751" s="23" t="s">
        <v>178</v>
      </c>
      <c r="C1751" s="24">
        <v>1034877</v>
      </c>
      <c r="D1751" s="12">
        <v>3620129</v>
      </c>
      <c r="E1751" s="25">
        <v>4655006</v>
      </c>
      <c r="F1751" t="str">
        <f>INDEX([1]Quadro!$B$1:$B$3005,MATCH(B1751,[1]Quadro!$A$1:$A$3005,0),0)</f>
        <v>Área Metropolitana de Lisboa</v>
      </c>
    </row>
    <row r="1752" spans="1:6" x14ac:dyDescent="0.2">
      <c r="A1752" s="22"/>
      <c r="B1752" s="23" t="s">
        <v>179</v>
      </c>
      <c r="C1752" s="24">
        <v>97013</v>
      </c>
      <c r="D1752" s="12">
        <v>186062</v>
      </c>
      <c r="E1752" s="25">
        <v>283075</v>
      </c>
      <c r="F1752" t="str">
        <f>INDEX([1]Quadro!$B$1:$B$3005,MATCH(B1752,[1]Quadro!$A$1:$A$3005,0),0)</f>
        <v>Alto Minho</v>
      </c>
    </row>
    <row r="1753" spans="1:6" x14ac:dyDescent="0.2">
      <c r="A1753" s="22"/>
      <c r="B1753" s="23" t="s">
        <v>180</v>
      </c>
      <c r="C1753" s="24">
        <v>0</v>
      </c>
      <c r="D1753" s="12">
        <v>587377</v>
      </c>
      <c r="E1753" s="25">
        <v>587377</v>
      </c>
      <c r="F1753" t="str">
        <f>INDEX([1]Quadro!$B$1:$B$3005,MATCH(B1753,[1]Quadro!$A$1:$A$3005,0),0)</f>
        <v>Algarve</v>
      </c>
    </row>
    <row r="1754" spans="1:6" x14ac:dyDescent="0.2">
      <c r="A1754" s="22"/>
      <c r="B1754" s="23" t="s">
        <v>181</v>
      </c>
      <c r="C1754" s="24">
        <v>0</v>
      </c>
      <c r="D1754" s="12">
        <v>77295</v>
      </c>
      <c r="E1754" s="25">
        <v>77295</v>
      </c>
      <c r="F1754" t="str">
        <f>INDEX([1]Quadro!$B$1:$B$3005,MATCH(B1754,[1]Quadro!$A$1:$A$3005,0),0)</f>
        <v>Ave</v>
      </c>
    </row>
    <row r="1755" spans="1:6" x14ac:dyDescent="0.2">
      <c r="A1755" s="22"/>
      <c r="B1755" s="23" t="s">
        <v>182</v>
      </c>
      <c r="C1755" s="24">
        <v>153708</v>
      </c>
      <c r="D1755" s="12">
        <v>1884213</v>
      </c>
      <c r="E1755" s="25">
        <v>2037921</v>
      </c>
      <c r="F1755" t="str">
        <f>INDEX([1]Quadro!$B$1:$B$3005,MATCH(B1755,[1]Quadro!$A$1:$A$3005,0),0)</f>
        <v>Alto Alentejo</v>
      </c>
    </row>
    <row r="1756" spans="1:6" x14ac:dyDescent="0.2">
      <c r="A1756" s="22"/>
      <c r="B1756" s="23" t="s">
        <v>183</v>
      </c>
      <c r="C1756" s="24">
        <v>53022</v>
      </c>
      <c r="D1756" s="12">
        <v>347693</v>
      </c>
      <c r="E1756" s="25">
        <v>400715</v>
      </c>
      <c r="F1756" t="str">
        <f>INDEX([1]Quadro!$B$1:$B$3005,MATCH(B1756,[1]Quadro!$A$1:$A$3005,0),0)</f>
        <v>Alto Tâmega</v>
      </c>
    </row>
    <row r="1757" spans="1:6" x14ac:dyDescent="0.2">
      <c r="A1757" s="22"/>
      <c r="B1757" s="23" t="s">
        <v>184</v>
      </c>
      <c r="C1757" s="24">
        <v>3364536</v>
      </c>
      <c r="D1757" s="12">
        <v>7953210</v>
      </c>
      <c r="E1757" s="25">
        <v>11317746</v>
      </c>
      <c r="F1757" t="str">
        <f>INDEX([1]Quadro!$B$1:$B$3005,MATCH(B1757,[1]Quadro!$A$1:$A$3005,0),0)</f>
        <v>Alentejo Central</v>
      </c>
    </row>
    <row r="1758" spans="1:6" x14ac:dyDescent="0.2">
      <c r="A1758" s="22"/>
      <c r="B1758" s="23" t="s">
        <v>185</v>
      </c>
      <c r="C1758" s="24">
        <v>75248</v>
      </c>
      <c r="D1758" s="12">
        <v>1941533</v>
      </c>
      <c r="E1758" s="25">
        <v>2016781</v>
      </c>
      <c r="F1758" t="str">
        <f>INDEX([1]Quadro!$B$1:$B$3005,MATCH(B1758,[1]Quadro!$A$1:$A$3005,0),0)</f>
        <v>Região de Coimbra</v>
      </c>
    </row>
    <row r="1759" spans="1:6" x14ac:dyDescent="0.2">
      <c r="A1759" s="22"/>
      <c r="B1759" s="23" t="s">
        <v>186</v>
      </c>
      <c r="C1759" s="24">
        <v>5869678</v>
      </c>
      <c r="D1759" s="12">
        <v>10226230</v>
      </c>
      <c r="E1759" s="25">
        <v>16095908</v>
      </c>
      <c r="F1759" t="str">
        <f>INDEX([1]Quadro!$B$1:$B$3005,MATCH(B1759,[1]Quadro!$A$1:$A$3005,0),0)</f>
        <v>Área Metropolitana de Lisboa</v>
      </c>
    </row>
    <row r="1760" spans="1:6" x14ac:dyDescent="0.2">
      <c r="A1760" s="22"/>
      <c r="B1760" s="23" t="s">
        <v>187</v>
      </c>
      <c r="C1760" s="24">
        <v>685605</v>
      </c>
      <c r="D1760" s="12">
        <v>727758</v>
      </c>
      <c r="E1760" s="25">
        <v>1413363</v>
      </c>
      <c r="F1760" t="str">
        <f>INDEX([1]Quadro!$B$1:$B$3005,MATCH(B1760,[1]Quadro!$A$1:$A$3005,0),0)</f>
        <v>Alentejo Central</v>
      </c>
    </row>
    <row r="1761" spans="1:6" x14ac:dyDescent="0.2">
      <c r="A1761" s="22"/>
      <c r="B1761" s="23" t="s">
        <v>188</v>
      </c>
      <c r="C1761" s="24">
        <v>0</v>
      </c>
      <c r="D1761" s="12">
        <v>389703</v>
      </c>
      <c r="E1761" s="25">
        <v>389703</v>
      </c>
      <c r="F1761" t="str">
        <f>INDEX([1]Quadro!$B$1:$B$3005,MATCH(B1761,[1]Quadro!$A$1:$A$3005,0),0)</f>
        <v>Região de Coimbra</v>
      </c>
    </row>
    <row r="1762" spans="1:6" x14ac:dyDescent="0.2">
      <c r="A1762" s="22"/>
      <c r="B1762" s="23" t="s">
        <v>189</v>
      </c>
      <c r="C1762" s="24">
        <v>1155649</v>
      </c>
      <c r="D1762" s="12">
        <v>1213344</v>
      </c>
      <c r="E1762" s="25">
        <v>2368993</v>
      </c>
      <c r="F1762" t="str">
        <f>INDEX([1]Quadro!$B$1:$B$3005,MATCH(B1762,[1]Quadro!$A$1:$A$3005,0),0)</f>
        <v>Baixo Alentejo</v>
      </c>
    </row>
    <row r="1763" spans="1:6" x14ac:dyDescent="0.2">
      <c r="A1763" s="22"/>
      <c r="B1763" s="23" t="s">
        <v>190</v>
      </c>
      <c r="C1763" s="24">
        <v>75348</v>
      </c>
      <c r="D1763" s="12">
        <v>417914</v>
      </c>
      <c r="E1763" s="25">
        <v>493262</v>
      </c>
      <c r="F1763" t="str">
        <f>INDEX([1]Quadro!$B$1:$B$3005,MATCH(B1763,[1]Quadro!$A$1:$A$3005,0),0)</f>
        <v>Alentejo Central</v>
      </c>
    </row>
    <row r="1764" spans="1:6" x14ac:dyDescent="0.2">
      <c r="A1764" s="22"/>
      <c r="B1764" s="23" t="s">
        <v>191</v>
      </c>
      <c r="C1764" s="24">
        <v>0</v>
      </c>
      <c r="D1764" s="12">
        <v>67115</v>
      </c>
      <c r="E1764" s="25">
        <v>67115</v>
      </c>
      <c r="F1764" t="str">
        <f>INDEX([1]Quadro!$B$1:$B$3005,MATCH(B1764,[1]Quadro!$A$1:$A$3005,0),0)</f>
        <v>Douro</v>
      </c>
    </row>
    <row r="1765" spans="1:6" x14ac:dyDescent="0.2">
      <c r="A1765" s="22"/>
      <c r="B1765" s="23" t="s">
        <v>192</v>
      </c>
      <c r="C1765" s="24">
        <v>0</v>
      </c>
      <c r="D1765" s="12">
        <v>456560</v>
      </c>
      <c r="E1765" s="25">
        <v>456560</v>
      </c>
      <c r="F1765" t="str">
        <f>INDEX([1]Quadro!$B$1:$B$3005,MATCH(B1765,[1]Quadro!$A$1:$A$3005,0),0)</f>
        <v>Região de Aveiro</v>
      </c>
    </row>
    <row r="1766" spans="1:6" x14ac:dyDescent="0.2">
      <c r="A1766" s="22"/>
      <c r="B1766" s="23" t="s">
        <v>193</v>
      </c>
      <c r="C1766" s="24">
        <v>543425</v>
      </c>
      <c r="D1766" s="12">
        <v>714871</v>
      </c>
      <c r="E1766" s="25">
        <v>1258296</v>
      </c>
      <c r="F1766" t="str">
        <f>INDEX([1]Quadro!$B$1:$B$3005,MATCH(B1766,[1]Quadro!$A$1:$A$3005,0),0)</f>
        <v>Oeste</v>
      </c>
    </row>
    <row r="1767" spans="1:6" x14ac:dyDescent="0.2">
      <c r="A1767" s="22"/>
      <c r="B1767" s="23" t="s">
        <v>194</v>
      </c>
      <c r="C1767" s="24">
        <v>234858</v>
      </c>
      <c r="D1767" s="12">
        <v>605547</v>
      </c>
      <c r="E1767" s="25">
        <v>840405</v>
      </c>
      <c r="F1767" t="str">
        <f>INDEX([1]Quadro!$B$1:$B$3005,MATCH(B1767,[1]Quadro!$A$1:$A$3005,0),0)</f>
        <v>Viseu Dão Lafões</v>
      </c>
    </row>
    <row r="1768" spans="1:6" x14ac:dyDescent="0.2">
      <c r="A1768" s="22"/>
      <c r="B1768" s="23" t="s">
        <v>195</v>
      </c>
      <c r="C1768" s="24">
        <v>15212</v>
      </c>
      <c r="D1768" s="12">
        <v>261832</v>
      </c>
      <c r="E1768" s="25">
        <v>277044</v>
      </c>
      <c r="F1768" t="str">
        <f>INDEX([1]Quadro!$B$1:$B$3005,MATCH(B1768,[1]Quadro!$A$1:$A$3005,0),0)</f>
        <v>Alto Alentejo</v>
      </c>
    </row>
    <row r="1769" spans="1:6" x14ac:dyDescent="0.2">
      <c r="A1769" s="22"/>
      <c r="B1769" s="23" t="s">
        <v>197</v>
      </c>
      <c r="C1769" s="24">
        <v>886477</v>
      </c>
      <c r="D1769" s="12">
        <v>2497657</v>
      </c>
      <c r="E1769" s="25">
        <v>3384134</v>
      </c>
      <c r="F1769" t="str">
        <f>INDEX([1]Quadro!$B$1:$B$3005,MATCH(B1769,[1]Quadro!$A$1:$A$3005,0),0)</f>
        <v>Oeste</v>
      </c>
    </row>
    <row r="1770" spans="1:6" x14ac:dyDescent="0.2">
      <c r="A1770" s="22"/>
      <c r="B1770" s="23" t="s">
        <v>198</v>
      </c>
      <c r="C1770" s="24">
        <v>4058678</v>
      </c>
      <c r="D1770" s="12">
        <v>3054910</v>
      </c>
      <c r="E1770" s="25">
        <v>7113588</v>
      </c>
      <c r="F1770" t="str">
        <f>INDEX([1]Quadro!$B$1:$B$3005,MATCH(B1770,[1]Quadro!$A$1:$A$3005,0),0)</f>
        <v>Alentejo Litoral</v>
      </c>
    </row>
    <row r="1771" spans="1:6" x14ac:dyDescent="0.2">
      <c r="A1771" s="22"/>
      <c r="B1771" s="23" t="s">
        <v>199</v>
      </c>
      <c r="C1771" s="24">
        <v>316932</v>
      </c>
      <c r="D1771" s="12">
        <v>1188146</v>
      </c>
      <c r="E1771" s="25">
        <v>1505078</v>
      </c>
      <c r="F1771" t="str">
        <f>INDEX([1]Quadro!$B$1:$B$3005,MATCH(B1771,[1]Quadro!$A$1:$A$3005,0),0)</f>
        <v>Área Metropolitana de Lisboa</v>
      </c>
    </row>
    <row r="1772" spans="1:6" x14ac:dyDescent="0.2">
      <c r="A1772" s="22"/>
      <c r="B1772" s="23" t="s">
        <v>200</v>
      </c>
      <c r="C1772" s="24">
        <v>22000</v>
      </c>
      <c r="D1772" s="12">
        <v>9821</v>
      </c>
      <c r="E1772" s="25">
        <v>31821</v>
      </c>
      <c r="F1772" t="str">
        <f>INDEX([1]Quadro!$B$1:$B$3005,MATCH(B1772,[1]Quadro!$A$1:$A$3005,0),0)</f>
        <v>Área Metropolitana de Lisboa</v>
      </c>
    </row>
    <row r="1773" spans="1:6" x14ac:dyDescent="0.2">
      <c r="A1773" s="22"/>
      <c r="B1773" s="23" t="s">
        <v>201</v>
      </c>
      <c r="C1773" s="24">
        <v>45540</v>
      </c>
      <c r="D1773" s="12">
        <v>112931</v>
      </c>
      <c r="E1773" s="25">
        <v>158471</v>
      </c>
      <c r="F1773" t="str">
        <f>INDEX([1]Quadro!$B$1:$B$3005,MATCH(B1773,[1]Quadro!$A$1:$A$3005,0),0)</f>
        <v>Beira Baixa</v>
      </c>
    </row>
    <row r="1774" spans="1:6" x14ac:dyDescent="0.2">
      <c r="A1774" s="22"/>
      <c r="B1774" s="23" t="s">
        <v>202</v>
      </c>
      <c r="C1774" s="24">
        <v>1165334</v>
      </c>
      <c r="D1774" s="12">
        <v>4035195</v>
      </c>
      <c r="E1774" s="25">
        <v>5200529</v>
      </c>
      <c r="F1774" t="str">
        <f>INDEX([1]Quadro!$B$1:$B$3005,MATCH(B1774,[1]Quadro!$A$1:$A$3005,0),0)</f>
        <v>Algarve</v>
      </c>
    </row>
    <row r="1775" spans="1:6" x14ac:dyDescent="0.2">
      <c r="A1775" s="22"/>
      <c r="B1775" s="23" t="s">
        <v>203</v>
      </c>
      <c r="C1775" s="24">
        <v>517417</v>
      </c>
      <c r="D1775" s="12">
        <v>1322124</v>
      </c>
      <c r="E1775" s="25">
        <v>1839541</v>
      </c>
      <c r="F1775" t="e">
        <f>INDEX([1]Quadro!$B$1:$B$3005,MATCH(B1775,[1]Quadro!$A$1:$A$3005,0),0)</f>
        <v>#N/A</v>
      </c>
    </row>
    <row r="1776" spans="1:6" x14ac:dyDescent="0.2">
      <c r="A1776" s="22"/>
      <c r="B1776" s="23" t="s">
        <v>204</v>
      </c>
      <c r="C1776" s="24">
        <v>566768</v>
      </c>
      <c r="D1776" s="12">
        <v>1079702</v>
      </c>
      <c r="E1776" s="25">
        <v>1646470</v>
      </c>
      <c r="F1776" t="str">
        <f>INDEX([1]Quadro!$B$1:$B$3005,MATCH(B1776,[1]Quadro!$A$1:$A$3005,0),0)</f>
        <v>Viseu Dão Lafões</v>
      </c>
    </row>
    <row r="1777" spans="1:6" x14ac:dyDescent="0.2">
      <c r="A1777" s="22"/>
      <c r="B1777" s="23" t="s">
        <v>205</v>
      </c>
      <c r="C1777" s="24">
        <v>389246</v>
      </c>
      <c r="D1777" s="12">
        <v>509276</v>
      </c>
      <c r="E1777" s="25">
        <v>898522</v>
      </c>
      <c r="F1777" t="str">
        <f>INDEX([1]Quadro!$B$1:$B$3005,MATCH(B1777,[1]Quadro!$A$1:$A$3005,0),0)</f>
        <v>Região de Aveiro</v>
      </c>
    </row>
    <row r="1778" spans="1:6" x14ac:dyDescent="0.2">
      <c r="A1778" s="22"/>
      <c r="B1778" s="23" t="s">
        <v>206</v>
      </c>
      <c r="C1778" s="24">
        <v>200104</v>
      </c>
      <c r="D1778" s="12">
        <v>753026</v>
      </c>
      <c r="E1778" s="25">
        <v>953130</v>
      </c>
      <c r="F1778" t="str">
        <f>INDEX([1]Quadro!$B$1:$B$3005,MATCH(B1778,[1]Quadro!$A$1:$A$3005,0),0)</f>
        <v>Região de Coimbra</v>
      </c>
    </row>
    <row r="1779" spans="1:6" x14ac:dyDescent="0.2">
      <c r="A1779" s="22"/>
      <c r="B1779" s="23" t="s">
        <v>207</v>
      </c>
      <c r="C1779" s="24">
        <v>80108</v>
      </c>
      <c r="D1779" s="12">
        <v>175368</v>
      </c>
      <c r="E1779" s="25">
        <v>255476</v>
      </c>
      <c r="F1779" t="str">
        <f>INDEX([1]Quadro!$B$1:$B$3005,MATCH(B1779,[1]Quadro!$A$1:$A$3005,0),0)</f>
        <v>Baixo Alentejo</v>
      </c>
    </row>
    <row r="1780" spans="1:6" x14ac:dyDescent="0.2">
      <c r="A1780" s="22"/>
      <c r="B1780" s="23" t="s">
        <v>208</v>
      </c>
      <c r="C1780" s="24">
        <v>151462</v>
      </c>
      <c r="D1780" s="12">
        <v>1104850</v>
      </c>
      <c r="E1780" s="25">
        <v>1256312</v>
      </c>
      <c r="F1780" t="str">
        <f>INDEX([1]Quadro!$B$1:$B$3005,MATCH(B1780,[1]Quadro!$A$1:$A$3005,0),0)</f>
        <v>Região de Aveiro</v>
      </c>
    </row>
    <row r="1781" spans="1:6" x14ac:dyDescent="0.2">
      <c r="A1781" s="22"/>
      <c r="B1781" s="23" t="s">
        <v>209</v>
      </c>
      <c r="C1781" s="24">
        <v>38897</v>
      </c>
      <c r="D1781" s="12">
        <v>1719805</v>
      </c>
      <c r="E1781" s="25">
        <v>1758702</v>
      </c>
      <c r="F1781" t="str">
        <f>INDEX([1]Quadro!$B$1:$B$3005,MATCH(B1781,[1]Quadro!$A$1:$A$3005,0),0)</f>
        <v>Tâmega e Sousa</v>
      </c>
    </row>
    <row r="1782" spans="1:6" x14ac:dyDescent="0.2">
      <c r="A1782" s="22"/>
      <c r="B1782" s="23" t="s">
        <v>210</v>
      </c>
      <c r="C1782" s="24">
        <v>10293396</v>
      </c>
      <c r="D1782" s="12">
        <v>13082985</v>
      </c>
      <c r="E1782" s="25">
        <v>23376381</v>
      </c>
      <c r="F1782" t="str">
        <f>INDEX([1]Quadro!$B$1:$B$3005,MATCH(B1782,[1]Quadro!$A$1:$A$3005,0),0)</f>
        <v>Área Metropolitana de Lisboa</v>
      </c>
    </row>
    <row r="1783" spans="1:6" x14ac:dyDescent="0.2">
      <c r="A1783" s="22"/>
      <c r="B1783" s="23" t="s">
        <v>211</v>
      </c>
      <c r="C1783" s="24">
        <v>0</v>
      </c>
      <c r="D1783" s="12">
        <v>35233</v>
      </c>
      <c r="E1783" s="25">
        <v>35233</v>
      </c>
      <c r="F1783" t="str">
        <f>INDEX([1]Quadro!$B$1:$B$3005,MATCH(B1783,[1]Quadro!$A$1:$A$3005,0),0)</f>
        <v>Região de Coimbra</v>
      </c>
    </row>
    <row r="1784" spans="1:6" x14ac:dyDescent="0.2">
      <c r="A1784" s="22"/>
      <c r="B1784" s="23" t="s">
        <v>212</v>
      </c>
      <c r="C1784" s="24">
        <v>143870</v>
      </c>
      <c r="D1784" s="12">
        <v>1053278</v>
      </c>
      <c r="E1784" s="25">
        <v>1197148</v>
      </c>
      <c r="F1784" t="str">
        <f>INDEX([1]Quadro!$B$1:$B$3005,MATCH(B1784,[1]Quadro!$A$1:$A$3005,0),0)</f>
        <v>Área Metropolitana do Porto</v>
      </c>
    </row>
    <row r="1785" spans="1:6" x14ac:dyDescent="0.2">
      <c r="A1785" s="22"/>
      <c r="B1785" s="23" t="s">
        <v>213</v>
      </c>
      <c r="C1785" s="24">
        <v>0</v>
      </c>
      <c r="D1785" s="12">
        <v>163154</v>
      </c>
      <c r="E1785" s="25">
        <v>163154</v>
      </c>
      <c r="F1785" t="str">
        <f>INDEX([1]Quadro!$B$1:$B$3005,MATCH(B1785,[1]Quadro!$A$1:$A$3005,0),0)</f>
        <v>Alto Minho</v>
      </c>
    </row>
    <row r="1786" spans="1:6" x14ac:dyDescent="0.2">
      <c r="A1786" s="22"/>
      <c r="B1786" s="23" t="s">
        <v>214</v>
      </c>
      <c r="C1786" s="24">
        <v>9209</v>
      </c>
      <c r="D1786" s="12">
        <v>42701</v>
      </c>
      <c r="E1786" s="25">
        <v>51910</v>
      </c>
      <c r="F1786" t="str">
        <f>INDEX([1]Quadro!$B$1:$B$3005,MATCH(B1786,[1]Quadro!$A$1:$A$3005,0),0)</f>
        <v>Região de Leiria</v>
      </c>
    </row>
    <row r="1787" spans="1:6" x14ac:dyDescent="0.2">
      <c r="A1787" s="22"/>
      <c r="B1787" s="23" t="s">
        <v>215</v>
      </c>
      <c r="C1787" s="24">
        <v>15457</v>
      </c>
      <c r="D1787" s="12">
        <v>83169</v>
      </c>
      <c r="E1787" s="25">
        <v>98626</v>
      </c>
      <c r="F1787" t="str">
        <f>INDEX([1]Quadro!$B$1:$B$3005,MATCH(B1787,[1]Quadro!$A$1:$A$3005,0),0)</f>
        <v>Região de Coimbra</v>
      </c>
    </row>
    <row r="1788" spans="1:6" x14ac:dyDescent="0.2">
      <c r="A1788" s="22"/>
      <c r="B1788" s="23" t="s">
        <v>216</v>
      </c>
      <c r="C1788" s="24">
        <v>234540</v>
      </c>
      <c r="D1788" s="12">
        <v>2195785</v>
      </c>
      <c r="E1788" s="25">
        <v>2430325</v>
      </c>
      <c r="F1788" t="str">
        <f>INDEX([1]Quadro!$B$1:$B$3005,MATCH(B1788,[1]Quadro!$A$1:$A$3005,0),0)</f>
        <v>Tâmega e Sousa</v>
      </c>
    </row>
    <row r="1789" spans="1:6" x14ac:dyDescent="0.2">
      <c r="A1789" s="22"/>
      <c r="B1789" s="23" t="s">
        <v>217</v>
      </c>
      <c r="C1789" s="24">
        <v>0</v>
      </c>
      <c r="D1789" s="12">
        <v>160049</v>
      </c>
      <c r="E1789" s="25">
        <v>160049</v>
      </c>
      <c r="F1789" t="str">
        <f>INDEX([1]Quadro!$B$1:$B$3005,MATCH(B1789,[1]Quadro!$A$1:$A$3005,0),0)</f>
        <v>Viseu Dão Lafões</v>
      </c>
    </row>
    <row r="1790" spans="1:6" x14ac:dyDescent="0.2">
      <c r="A1790" s="22"/>
      <c r="B1790" s="23" t="s">
        <v>218</v>
      </c>
      <c r="C1790" s="24">
        <v>235158</v>
      </c>
      <c r="D1790" s="12">
        <v>380819</v>
      </c>
      <c r="E1790" s="25">
        <v>615977</v>
      </c>
      <c r="F1790" t="str">
        <f>INDEX([1]Quadro!$B$1:$B$3005,MATCH(B1790,[1]Quadro!$A$1:$A$3005,0),0)</f>
        <v>Beira Baixa</v>
      </c>
    </row>
    <row r="1791" spans="1:6" x14ac:dyDescent="0.2">
      <c r="A1791" s="22"/>
      <c r="B1791" s="23" t="s">
        <v>219</v>
      </c>
      <c r="C1791" s="24">
        <v>0</v>
      </c>
      <c r="D1791" s="12">
        <v>25950</v>
      </c>
      <c r="E1791" s="25">
        <v>25950</v>
      </c>
      <c r="F1791" t="str">
        <f>INDEX([1]Quadro!$B$1:$B$3005,MATCH(B1791,[1]Quadro!$A$1:$A$3005,0),0)</f>
        <v>Douro</v>
      </c>
    </row>
    <row r="1792" spans="1:6" x14ac:dyDescent="0.2">
      <c r="A1792" s="22"/>
      <c r="B1792" s="23" t="s">
        <v>220</v>
      </c>
      <c r="C1792" s="24">
        <v>0</v>
      </c>
      <c r="D1792" s="12">
        <v>58294</v>
      </c>
      <c r="E1792" s="25">
        <v>58294</v>
      </c>
      <c r="F1792" t="str">
        <f>INDEX([1]Quadro!$B$1:$B$3005,MATCH(B1792,[1]Quadro!$A$1:$A$3005,0),0)</f>
        <v>Região de Coimbra</v>
      </c>
    </row>
    <row r="1793" spans="1:6" x14ac:dyDescent="0.2">
      <c r="A1793" s="22"/>
      <c r="B1793" s="23" t="s">
        <v>221</v>
      </c>
      <c r="C1793" s="24">
        <v>752275</v>
      </c>
      <c r="D1793" s="12">
        <v>2337520</v>
      </c>
      <c r="E1793" s="25">
        <v>3089795</v>
      </c>
      <c r="F1793" t="str">
        <f>INDEX([1]Quadro!$B$1:$B$3005,MATCH(B1793,[1]Quadro!$A$1:$A$3005,0),0)</f>
        <v>Oeste</v>
      </c>
    </row>
    <row r="1794" spans="1:6" x14ac:dyDescent="0.2">
      <c r="A1794" s="22"/>
      <c r="B1794" s="23" t="s">
        <v>222</v>
      </c>
      <c r="C1794" s="24">
        <v>82886</v>
      </c>
      <c r="D1794" s="12">
        <v>373525</v>
      </c>
      <c r="E1794" s="25">
        <v>456411</v>
      </c>
      <c r="F1794" t="str">
        <f>INDEX([1]Quadro!$B$1:$B$3005,MATCH(B1794,[1]Quadro!$A$1:$A$3005,0),0)</f>
        <v>Douro</v>
      </c>
    </row>
    <row r="1795" spans="1:6" x14ac:dyDescent="0.2">
      <c r="A1795" s="22"/>
      <c r="B1795" s="23" t="s">
        <v>223</v>
      </c>
      <c r="C1795" s="24">
        <v>250635</v>
      </c>
      <c r="D1795" s="12">
        <v>344399</v>
      </c>
      <c r="E1795" s="25">
        <v>595034</v>
      </c>
      <c r="F1795" t="str">
        <f>INDEX([1]Quadro!$B$1:$B$3005,MATCH(B1795,[1]Quadro!$A$1:$A$3005,0),0)</f>
        <v>Beiras e Serra da Estrela</v>
      </c>
    </row>
    <row r="1796" spans="1:6" x14ac:dyDescent="0.2">
      <c r="A1796" s="22"/>
      <c r="B1796" s="23" t="s">
        <v>224</v>
      </c>
      <c r="C1796" s="24">
        <v>298840</v>
      </c>
      <c r="D1796" s="12">
        <v>2084281</v>
      </c>
      <c r="E1796" s="25">
        <v>2383121</v>
      </c>
      <c r="F1796" t="str">
        <f>INDEX([1]Quadro!$B$1:$B$3005,MATCH(B1796,[1]Quadro!$A$1:$A$3005,0),0)</f>
        <v>Região de Leiria</v>
      </c>
    </row>
    <row r="1797" spans="1:6" x14ac:dyDescent="0.2">
      <c r="A1797" s="22"/>
      <c r="B1797" s="23" t="s">
        <v>226</v>
      </c>
      <c r="C1797" s="24">
        <v>0</v>
      </c>
      <c r="D1797" s="12">
        <v>96709</v>
      </c>
      <c r="E1797" s="25">
        <v>96709</v>
      </c>
      <c r="F1797" t="str">
        <f>INDEX([1]Quadro!$B$1:$B$3005,MATCH(B1797,[1]Quadro!$A$1:$A$3005,0),0)</f>
        <v>Alto Minho</v>
      </c>
    </row>
    <row r="1798" spans="1:6" x14ac:dyDescent="0.2">
      <c r="A1798" s="22"/>
      <c r="B1798" s="23" t="s">
        <v>227</v>
      </c>
      <c r="C1798" s="24">
        <v>78624</v>
      </c>
      <c r="D1798" s="12">
        <v>722623</v>
      </c>
      <c r="E1798" s="25">
        <v>801247</v>
      </c>
      <c r="F1798" t="str">
        <f>INDEX([1]Quadro!$B$1:$B$3005,MATCH(B1798,[1]Quadro!$A$1:$A$3005,0),0)</f>
        <v>Alto Minho</v>
      </c>
    </row>
    <row r="1799" spans="1:6" x14ac:dyDescent="0.2">
      <c r="A1799" s="22"/>
      <c r="B1799" s="23" t="s">
        <v>228</v>
      </c>
      <c r="C1799" s="24">
        <v>1988870</v>
      </c>
      <c r="D1799" s="12">
        <v>1735766</v>
      </c>
      <c r="E1799" s="25">
        <v>3724636</v>
      </c>
      <c r="F1799" t="str">
        <f>INDEX([1]Quadro!$B$1:$B$3005,MATCH(B1799,[1]Quadro!$A$1:$A$3005,0),0)</f>
        <v>Alto Alentejo</v>
      </c>
    </row>
    <row r="1800" spans="1:6" x14ac:dyDescent="0.2">
      <c r="A1800" s="22"/>
      <c r="B1800" s="23" t="s">
        <v>229</v>
      </c>
      <c r="C1800" s="24">
        <v>262932</v>
      </c>
      <c r="D1800" s="12">
        <v>855113</v>
      </c>
      <c r="E1800" s="25">
        <v>1118045</v>
      </c>
      <c r="F1800" t="str">
        <f>INDEX([1]Quadro!$B$1:$B$3005,MATCH(B1800,[1]Quadro!$A$1:$A$3005,0),0)</f>
        <v>Alto Alentejo</v>
      </c>
    </row>
    <row r="1801" spans="1:6" x14ac:dyDescent="0.2">
      <c r="A1801" s="22"/>
      <c r="B1801" s="23" t="s">
        <v>230</v>
      </c>
      <c r="C1801" s="24">
        <v>480388</v>
      </c>
      <c r="D1801" s="12">
        <v>994236</v>
      </c>
      <c r="E1801" s="25">
        <v>1474624</v>
      </c>
      <c r="F1801" t="str">
        <f>INDEX([1]Quadro!$B$1:$B$3005,MATCH(B1801,[1]Quadro!$A$1:$A$3005,0),0)</f>
        <v>Alentejo Central</v>
      </c>
    </row>
    <row r="1802" spans="1:6" x14ac:dyDescent="0.2">
      <c r="A1802" s="22"/>
      <c r="B1802" s="23" t="s">
        <v>231</v>
      </c>
      <c r="C1802" s="24">
        <v>567708</v>
      </c>
      <c r="D1802" s="12">
        <v>1515344</v>
      </c>
      <c r="E1802" s="25">
        <v>2083052</v>
      </c>
      <c r="F1802" t="str">
        <f>INDEX([1]Quadro!$B$1:$B$3005,MATCH(B1802,[1]Quadro!$A$1:$A$3005,0),0)</f>
        <v>Algarve</v>
      </c>
    </row>
    <row r="1803" spans="1:6" x14ac:dyDescent="0.2">
      <c r="A1803" s="22"/>
      <c r="B1803" s="23" t="s">
        <v>232</v>
      </c>
      <c r="C1803" s="24">
        <v>0</v>
      </c>
      <c r="D1803" s="12">
        <v>219444</v>
      </c>
      <c r="E1803" s="25">
        <v>219444</v>
      </c>
      <c r="F1803" t="str">
        <f>INDEX([1]Quadro!$B$1:$B$3005,MATCH(B1803,[1]Quadro!$A$1:$A$3005,0),0)</f>
        <v>Área Metropolitana do Porto</v>
      </c>
    </row>
    <row r="1804" spans="1:6" x14ac:dyDescent="0.2">
      <c r="A1804" s="22"/>
      <c r="B1804" s="23" t="s">
        <v>233</v>
      </c>
      <c r="C1804" s="24">
        <v>1257134</v>
      </c>
      <c r="D1804" s="12">
        <v>1346685</v>
      </c>
      <c r="E1804" s="25">
        <v>2603819</v>
      </c>
      <c r="F1804" t="str">
        <f>INDEX([1]Quadro!$B$1:$B$3005,MATCH(B1804,[1]Quadro!$A$1:$A$3005,0),0)</f>
        <v>Região de Leiria</v>
      </c>
    </row>
    <row r="1805" spans="1:6" x14ac:dyDescent="0.2">
      <c r="A1805" s="22"/>
      <c r="B1805" s="23" t="s">
        <v>234</v>
      </c>
      <c r="C1805" s="24">
        <v>457977</v>
      </c>
      <c r="D1805" s="12">
        <v>686710</v>
      </c>
      <c r="E1805" s="25">
        <v>1144687</v>
      </c>
      <c r="F1805" t="str">
        <f>INDEX([1]Quadro!$B$1:$B$3005,MATCH(B1805,[1]Quadro!$A$1:$A$3005,0),0)</f>
        <v>Ave</v>
      </c>
    </row>
    <row r="1806" spans="1:6" x14ac:dyDescent="0.2">
      <c r="A1806" s="22"/>
      <c r="B1806" s="23" t="s">
        <v>235</v>
      </c>
      <c r="C1806" s="24">
        <v>134199</v>
      </c>
      <c r="D1806" s="12">
        <v>2802434</v>
      </c>
      <c r="E1806" s="25">
        <v>2936633</v>
      </c>
      <c r="F1806" t="str">
        <f>INDEX([1]Quadro!$B$1:$B$3005,MATCH(B1806,[1]Quadro!$A$1:$A$3005,0),0)</f>
        <v>Área Metropolitana do Porto</v>
      </c>
    </row>
    <row r="1807" spans="1:6" x14ac:dyDescent="0.2">
      <c r="A1807" s="22"/>
      <c r="B1807" s="23" t="s">
        <v>237</v>
      </c>
      <c r="C1807" s="24">
        <v>0</v>
      </c>
      <c r="D1807" s="12">
        <v>92652</v>
      </c>
      <c r="E1807" s="25">
        <v>92652</v>
      </c>
      <c r="F1807" t="str">
        <f>INDEX([1]Quadro!$B$1:$B$3005,MATCH(B1807,[1]Quadro!$A$1:$A$3005,0),0)</f>
        <v>Beira Baixa</v>
      </c>
    </row>
    <row r="1808" spans="1:6" x14ac:dyDescent="0.2">
      <c r="A1808" s="22"/>
      <c r="B1808" s="23" t="s">
        <v>238</v>
      </c>
      <c r="C1808" s="24">
        <v>1112159</v>
      </c>
      <c r="D1808" s="12">
        <v>1379737</v>
      </c>
      <c r="E1808" s="25">
        <v>2491896</v>
      </c>
      <c r="F1808" t="str">
        <f>INDEX([1]Quadro!$B$1:$B$3005,MATCH(B1808,[1]Quadro!$A$1:$A$3005,0),0)</f>
        <v>Alentejo Central</v>
      </c>
    </row>
    <row r="1809" spans="1:6" x14ac:dyDescent="0.2">
      <c r="A1809" s="22"/>
      <c r="B1809" s="23" t="s">
        <v>239</v>
      </c>
      <c r="C1809" s="24">
        <v>439652</v>
      </c>
      <c r="D1809" s="12">
        <v>1732841</v>
      </c>
      <c r="E1809" s="25">
        <v>2172493</v>
      </c>
      <c r="F1809" t="str">
        <f>INDEX([1]Quadro!$B$1:$B$3005,MATCH(B1809,[1]Quadro!$A$1:$A$3005,0),0)</f>
        <v>Alentejo Central</v>
      </c>
    </row>
    <row r="1810" spans="1:6" x14ac:dyDescent="0.2">
      <c r="A1810" s="22"/>
      <c r="B1810" s="23" t="s">
        <v>240</v>
      </c>
      <c r="C1810" s="24">
        <v>73570</v>
      </c>
      <c r="D1810" s="12">
        <v>115876</v>
      </c>
      <c r="E1810" s="25">
        <v>189446</v>
      </c>
      <c r="F1810" t="str">
        <f>INDEX([1]Quadro!$B$1:$B$3005,MATCH(B1810,[1]Quadro!$A$1:$A$3005,0),0)</f>
        <v>Tâmega e Sousa</v>
      </c>
    </row>
    <row r="1811" spans="1:6" x14ac:dyDescent="0.2">
      <c r="A1811" s="22"/>
      <c r="B1811" s="23" t="s">
        <v>241</v>
      </c>
      <c r="C1811" s="24">
        <v>0</v>
      </c>
      <c r="D1811" s="12">
        <v>101363</v>
      </c>
      <c r="E1811" s="25">
        <v>101363</v>
      </c>
      <c r="F1811" t="str">
        <f>INDEX([1]Quadro!$B$1:$B$3005,MATCH(B1811,[1]Quadro!$A$1:$A$3005,0),0)</f>
        <v>Alto Tâmega</v>
      </c>
    </row>
    <row r="1812" spans="1:6" x14ac:dyDescent="0.2">
      <c r="A1812" s="22"/>
      <c r="B1812" s="23" t="s">
        <v>243</v>
      </c>
      <c r="C1812" s="24">
        <v>3223363</v>
      </c>
      <c r="D1812" s="12">
        <v>4328677</v>
      </c>
      <c r="E1812" s="25">
        <v>7552040</v>
      </c>
      <c r="F1812" t="str">
        <f>INDEX([1]Quadro!$B$1:$B$3005,MATCH(B1812,[1]Quadro!$A$1:$A$3005,0),0)</f>
        <v>Lezíria do Tejo</v>
      </c>
    </row>
    <row r="1813" spans="1:6" x14ac:dyDescent="0.2">
      <c r="A1813" s="22"/>
      <c r="B1813" s="23" t="s">
        <v>244</v>
      </c>
      <c r="C1813" s="24">
        <v>140369</v>
      </c>
      <c r="D1813" s="12">
        <v>175308</v>
      </c>
      <c r="E1813" s="25">
        <v>315677</v>
      </c>
      <c r="F1813" t="str">
        <f>INDEX([1]Quadro!$B$1:$B$3005,MATCH(B1813,[1]Quadro!$A$1:$A$3005,0),0)</f>
        <v>Douro</v>
      </c>
    </row>
    <row r="1814" spans="1:6" x14ac:dyDescent="0.2">
      <c r="A1814" s="22"/>
      <c r="B1814" s="23" t="s">
        <v>245</v>
      </c>
      <c r="C1814" s="24">
        <v>240366</v>
      </c>
      <c r="D1814" s="12">
        <v>394367</v>
      </c>
      <c r="E1814" s="25">
        <v>634733</v>
      </c>
      <c r="F1814" t="str">
        <f>INDEX([1]Quadro!$B$1:$B$3005,MATCH(B1814,[1]Quadro!$A$1:$A$3005,0),0)</f>
        <v>Beiras e Serra da Estrela</v>
      </c>
    </row>
    <row r="1815" spans="1:6" x14ac:dyDescent="0.2">
      <c r="A1815" s="22"/>
      <c r="B1815" s="23" t="s">
        <v>246</v>
      </c>
      <c r="C1815" s="24">
        <v>5672059</v>
      </c>
      <c r="D1815" s="12">
        <v>4807708</v>
      </c>
      <c r="E1815" s="25">
        <v>10479767</v>
      </c>
      <c r="F1815" t="str">
        <f>INDEX([1]Quadro!$B$1:$B$3005,MATCH(B1815,[1]Quadro!$A$1:$A$3005,0),0)</f>
        <v>Lezíria do Tejo</v>
      </c>
    </row>
    <row r="1816" spans="1:6" x14ac:dyDescent="0.2">
      <c r="A1816" s="22"/>
      <c r="B1816" s="23" t="s">
        <v>247</v>
      </c>
      <c r="C1816" s="24">
        <v>204641</v>
      </c>
      <c r="D1816" s="12">
        <v>731058</v>
      </c>
      <c r="E1816" s="25">
        <v>935699</v>
      </c>
      <c r="F1816" t="str">
        <f>INDEX([1]Quadro!$B$1:$B$3005,MATCH(B1816,[1]Quadro!$A$1:$A$3005,0),0)</f>
        <v>Viseu Dão Lafões</v>
      </c>
    </row>
    <row r="1817" spans="1:6" x14ac:dyDescent="0.2">
      <c r="A1817" s="22"/>
      <c r="B1817" s="23" t="s">
        <v>250</v>
      </c>
      <c r="C1817" s="24">
        <v>32187</v>
      </c>
      <c r="D1817" s="12">
        <v>139070</v>
      </c>
      <c r="E1817" s="25">
        <v>171257</v>
      </c>
      <c r="F1817" t="str">
        <f>INDEX([1]Quadro!$B$1:$B$3005,MATCH(B1817,[1]Quadro!$A$1:$A$3005,0),0)</f>
        <v>Douro</v>
      </c>
    </row>
    <row r="1818" spans="1:6" x14ac:dyDescent="0.2">
      <c r="A1818" s="22"/>
      <c r="B1818" s="23" t="s">
        <v>251</v>
      </c>
      <c r="C1818" s="24">
        <v>5814387</v>
      </c>
      <c r="D1818" s="12">
        <v>11832078</v>
      </c>
      <c r="E1818" s="25">
        <v>17646465</v>
      </c>
      <c r="F1818" t="str">
        <f>INDEX([1]Quadro!$B$1:$B$3005,MATCH(B1818,[1]Quadro!$A$1:$A$3005,0),0)</f>
        <v>Lezíria do Tejo</v>
      </c>
    </row>
    <row r="1819" spans="1:6" x14ac:dyDescent="0.2">
      <c r="A1819" s="22"/>
      <c r="B1819" s="23" t="s">
        <v>252</v>
      </c>
      <c r="C1819" s="24">
        <v>3978292</v>
      </c>
      <c r="D1819" s="12">
        <v>2974150</v>
      </c>
      <c r="E1819" s="25">
        <v>6952442</v>
      </c>
      <c r="F1819" t="str">
        <f>INDEX([1]Quadro!$B$1:$B$3005,MATCH(B1819,[1]Quadro!$A$1:$A$3005,0),0)</f>
        <v>Alentejo Litoral</v>
      </c>
    </row>
    <row r="1820" spans="1:6" x14ac:dyDescent="0.2">
      <c r="A1820" s="22"/>
      <c r="B1820" s="23" t="s">
        <v>253</v>
      </c>
      <c r="C1820" s="24">
        <v>194127</v>
      </c>
      <c r="D1820" s="12">
        <v>1303136</v>
      </c>
      <c r="E1820" s="25">
        <v>1497263</v>
      </c>
      <c r="F1820" t="str">
        <f>INDEX([1]Quadro!$B$1:$B$3005,MATCH(B1820,[1]Quadro!$A$1:$A$3005,0),0)</f>
        <v>Área Metropolitana do Porto</v>
      </c>
    </row>
    <row r="1821" spans="1:6" x14ac:dyDescent="0.2">
      <c r="A1821" s="22"/>
      <c r="B1821" s="23" t="s">
        <v>254</v>
      </c>
      <c r="C1821" s="24">
        <v>21152</v>
      </c>
      <c r="D1821" s="12">
        <v>846909</v>
      </c>
      <c r="E1821" s="25">
        <v>868061</v>
      </c>
      <c r="F1821" t="str">
        <f>INDEX([1]Quadro!$B$1:$B$3005,MATCH(B1821,[1]Quadro!$A$1:$A$3005,0),0)</f>
        <v>Algarve</v>
      </c>
    </row>
    <row r="1822" spans="1:6" x14ac:dyDescent="0.2">
      <c r="A1822" s="22"/>
      <c r="B1822" s="23" t="s">
        <v>255</v>
      </c>
      <c r="C1822" s="24">
        <v>0</v>
      </c>
      <c r="D1822" s="12">
        <v>15223</v>
      </c>
      <c r="E1822" s="25">
        <v>15223</v>
      </c>
      <c r="F1822" t="e">
        <f>INDEX([1]Quadro!$B$1:$B$3005,MATCH(B1822,[1]Quadro!$A$1:$A$3005,0),0)</f>
        <v>#N/A</v>
      </c>
    </row>
    <row r="1823" spans="1:6" x14ac:dyDescent="0.2">
      <c r="A1823" s="22"/>
      <c r="B1823" s="23" t="s">
        <v>256</v>
      </c>
      <c r="C1823" s="24">
        <v>375275</v>
      </c>
      <c r="D1823" s="12">
        <v>175669</v>
      </c>
      <c r="E1823" s="25">
        <v>550944</v>
      </c>
      <c r="F1823" t="str">
        <f>INDEX([1]Quadro!$B$1:$B$3005,MATCH(B1823,[1]Quadro!$A$1:$A$3005,0),0)</f>
        <v>Douro</v>
      </c>
    </row>
    <row r="1824" spans="1:6" x14ac:dyDescent="0.2">
      <c r="A1824" s="22"/>
      <c r="B1824" s="23" t="s">
        <v>257</v>
      </c>
      <c r="C1824" s="24">
        <v>250</v>
      </c>
      <c r="D1824" s="12">
        <v>823631</v>
      </c>
      <c r="E1824" s="25">
        <v>823881</v>
      </c>
      <c r="F1824" t="str">
        <f>INDEX([1]Quadro!$B$1:$B$3005,MATCH(B1824,[1]Quadro!$A$1:$A$3005,0),0)</f>
        <v>Viseu Dão Lafões</v>
      </c>
    </row>
    <row r="1825" spans="1:6" x14ac:dyDescent="0.2">
      <c r="A1825" s="22"/>
      <c r="B1825" s="23" t="s">
        <v>259</v>
      </c>
      <c r="C1825" s="24">
        <v>0</v>
      </c>
      <c r="D1825" s="12">
        <v>268571</v>
      </c>
      <c r="E1825" s="25">
        <v>268571</v>
      </c>
      <c r="F1825" t="str">
        <f>INDEX([1]Quadro!$B$1:$B$3005,MATCH(B1825,[1]Quadro!$A$1:$A$3005,0),0)</f>
        <v>Médio Tejo</v>
      </c>
    </row>
    <row r="1826" spans="1:6" x14ac:dyDescent="0.2">
      <c r="A1826" s="22"/>
      <c r="B1826" s="23" t="s">
        <v>260</v>
      </c>
      <c r="C1826" s="24">
        <v>7986</v>
      </c>
      <c r="D1826" s="12">
        <v>436423</v>
      </c>
      <c r="E1826" s="25">
        <v>444409</v>
      </c>
      <c r="F1826" t="str">
        <f>INDEX([1]Quadro!$B$1:$B$3005,MATCH(B1826,[1]Quadro!$A$1:$A$3005,0),0)</f>
        <v>Viseu Dão Lafões</v>
      </c>
    </row>
    <row r="1827" spans="1:6" x14ac:dyDescent="0.2">
      <c r="A1827" s="22"/>
      <c r="B1827" s="23" t="s">
        <v>261</v>
      </c>
      <c r="C1827" s="24">
        <v>192139</v>
      </c>
      <c r="D1827" s="12">
        <v>1014629</v>
      </c>
      <c r="E1827" s="25">
        <v>1206768</v>
      </c>
      <c r="F1827" t="str">
        <f>INDEX([1]Quadro!$B$1:$B$3005,MATCH(B1827,[1]Quadro!$A$1:$A$3005,0),0)</f>
        <v>Beiras e Serra da Estrela</v>
      </c>
    </row>
    <row r="1828" spans="1:6" x14ac:dyDescent="0.2">
      <c r="A1828" s="22"/>
      <c r="B1828" s="23" t="s">
        <v>262</v>
      </c>
      <c r="C1828" s="24">
        <v>647546</v>
      </c>
      <c r="D1828" s="12">
        <v>2017574</v>
      </c>
      <c r="E1828" s="25">
        <v>2665120</v>
      </c>
      <c r="F1828" t="str">
        <f>INDEX([1]Quadro!$B$1:$B$3005,MATCH(B1828,[1]Quadro!$A$1:$A$3005,0),0)</f>
        <v>Área Metropolitana de Lisboa</v>
      </c>
    </row>
    <row r="1829" spans="1:6" x14ac:dyDescent="0.2">
      <c r="A1829" s="22"/>
      <c r="B1829" s="23" t="s">
        <v>263</v>
      </c>
      <c r="C1829" s="24">
        <v>0</v>
      </c>
      <c r="D1829" s="12">
        <v>163342</v>
      </c>
      <c r="E1829" s="25">
        <v>163342</v>
      </c>
      <c r="F1829" t="str">
        <f>INDEX([1]Quadro!$B$1:$B$3005,MATCH(B1829,[1]Quadro!$A$1:$A$3005,0),0)</f>
        <v>Douro</v>
      </c>
    </row>
    <row r="1830" spans="1:6" x14ac:dyDescent="0.2">
      <c r="A1830" s="22"/>
      <c r="B1830" s="23" t="s">
        <v>264</v>
      </c>
      <c r="C1830" s="24">
        <v>1357099</v>
      </c>
      <c r="D1830" s="12">
        <v>1840036</v>
      </c>
      <c r="E1830" s="25">
        <v>3197135</v>
      </c>
      <c r="F1830" t="str">
        <f>INDEX([1]Quadro!$B$1:$B$3005,MATCH(B1830,[1]Quadro!$A$1:$A$3005,0),0)</f>
        <v>Baixo Alentejo</v>
      </c>
    </row>
    <row r="1831" spans="1:6" x14ac:dyDescent="0.2">
      <c r="A1831" s="22"/>
      <c r="B1831" s="23" t="s">
        <v>265</v>
      </c>
      <c r="C1831" s="24">
        <v>0</v>
      </c>
      <c r="D1831" s="12">
        <v>769279</v>
      </c>
      <c r="E1831" s="25">
        <v>769279</v>
      </c>
      <c r="F1831" t="str">
        <f>INDEX([1]Quadro!$B$1:$B$3005,MATCH(B1831,[1]Quadro!$A$1:$A$3005,0),0)</f>
        <v>Médio Tejo</v>
      </c>
    </row>
    <row r="1832" spans="1:6" x14ac:dyDescent="0.2">
      <c r="A1832" s="22"/>
      <c r="B1832" s="23" t="s">
        <v>266</v>
      </c>
      <c r="C1832" s="24">
        <v>333256</v>
      </c>
      <c r="D1832" s="12">
        <v>643767</v>
      </c>
      <c r="E1832" s="25">
        <v>977023</v>
      </c>
      <c r="F1832" t="str">
        <f>INDEX([1]Quadro!$B$1:$B$3005,MATCH(B1832,[1]Quadro!$A$1:$A$3005,0),0)</f>
        <v>Área Metropolitana de Lisboa</v>
      </c>
    </row>
    <row r="1833" spans="1:6" x14ac:dyDescent="0.2">
      <c r="A1833" s="22"/>
      <c r="B1833" s="23" t="s">
        <v>267</v>
      </c>
      <c r="C1833" s="24">
        <v>1731066</v>
      </c>
      <c r="D1833" s="12">
        <v>4363803</v>
      </c>
      <c r="E1833" s="25">
        <v>6094869</v>
      </c>
      <c r="F1833" t="str">
        <f>INDEX([1]Quadro!$B$1:$B$3005,MATCH(B1833,[1]Quadro!$A$1:$A$3005,0),0)</f>
        <v>Área Metropolitana de Lisboa</v>
      </c>
    </row>
    <row r="1834" spans="1:6" x14ac:dyDescent="0.2">
      <c r="A1834" s="22"/>
      <c r="B1834" s="23" t="s">
        <v>268</v>
      </c>
      <c r="C1834" s="24">
        <v>0</v>
      </c>
      <c r="D1834" s="12">
        <v>606739</v>
      </c>
      <c r="E1834" s="25">
        <v>606739</v>
      </c>
      <c r="F1834" t="str">
        <f>INDEX([1]Quadro!$B$1:$B$3005,MATCH(B1834,[1]Quadro!$A$1:$A$3005,0),0)</f>
        <v>Região de Aveiro</v>
      </c>
    </row>
    <row r="1835" spans="1:6" x14ac:dyDescent="0.2">
      <c r="A1835" s="22"/>
      <c r="B1835" s="23" t="s">
        <v>269</v>
      </c>
      <c r="C1835" s="24">
        <v>3006105</v>
      </c>
      <c r="D1835" s="12">
        <v>17092297</v>
      </c>
      <c r="E1835" s="25">
        <v>20098402</v>
      </c>
      <c r="F1835" t="str">
        <f>INDEX([1]Quadro!$B$1:$B$3005,MATCH(B1835,[1]Quadro!$A$1:$A$3005,0),0)</f>
        <v>Algarve</v>
      </c>
    </row>
    <row r="1836" spans="1:6" x14ac:dyDescent="0.2">
      <c r="A1836" s="22"/>
      <c r="B1836" s="23" t="s">
        <v>270</v>
      </c>
      <c r="C1836" s="24">
        <v>161574</v>
      </c>
      <c r="D1836" s="12">
        <v>180192</v>
      </c>
      <c r="E1836" s="25">
        <v>341766</v>
      </c>
      <c r="F1836" t="str">
        <f>INDEX([1]Quadro!$B$1:$B$3005,MATCH(B1836,[1]Quadro!$A$1:$A$3005,0),0)</f>
        <v>Alentejo Litoral</v>
      </c>
    </row>
    <row r="1837" spans="1:6" x14ac:dyDescent="0.2">
      <c r="A1837" s="22"/>
      <c r="B1837" s="23" t="s">
        <v>271</v>
      </c>
      <c r="C1837" s="24">
        <v>612690</v>
      </c>
      <c r="D1837" s="12">
        <v>1424987</v>
      </c>
      <c r="E1837" s="25">
        <v>2037677</v>
      </c>
      <c r="F1837" t="str">
        <f>INDEX([1]Quadro!$B$1:$B$3005,MATCH(B1837,[1]Quadro!$A$1:$A$3005,0),0)</f>
        <v>Área Metropolitana de Lisboa</v>
      </c>
    </row>
    <row r="1838" spans="1:6" x14ac:dyDescent="0.2">
      <c r="A1838" s="22"/>
      <c r="B1838" s="23" t="s">
        <v>272</v>
      </c>
      <c r="C1838" s="24">
        <v>145485</v>
      </c>
      <c r="D1838" s="12">
        <v>516440</v>
      </c>
      <c r="E1838" s="25">
        <v>661925</v>
      </c>
      <c r="F1838" t="str">
        <f>INDEX([1]Quadro!$B$1:$B$3005,MATCH(B1838,[1]Quadro!$A$1:$A$3005,0),0)</f>
        <v>Oeste</v>
      </c>
    </row>
    <row r="1839" spans="1:6" x14ac:dyDescent="0.2">
      <c r="A1839" s="22"/>
      <c r="B1839" s="23" t="s">
        <v>273</v>
      </c>
      <c r="C1839" s="24">
        <v>76647</v>
      </c>
      <c r="D1839" s="12">
        <v>358709</v>
      </c>
      <c r="E1839" s="25">
        <v>435356</v>
      </c>
      <c r="F1839" t="str">
        <f>INDEX([1]Quadro!$B$1:$B$3005,MATCH(B1839,[1]Quadro!$A$1:$A$3005,0),0)</f>
        <v>Região de Coimbra</v>
      </c>
    </row>
    <row r="1840" spans="1:6" x14ac:dyDescent="0.2">
      <c r="A1840" s="22"/>
      <c r="B1840" s="23" t="s">
        <v>274</v>
      </c>
      <c r="C1840" s="24">
        <v>1710125</v>
      </c>
      <c r="D1840" s="12">
        <v>1817182</v>
      </c>
      <c r="E1840" s="25">
        <v>3527307</v>
      </c>
      <c r="F1840" t="str">
        <f>INDEX([1]Quadro!$B$1:$B$3005,MATCH(B1840,[1]Quadro!$A$1:$A$3005,0),0)</f>
        <v>Alto Alentejo</v>
      </c>
    </row>
    <row r="1841" spans="1:6" x14ac:dyDescent="0.2">
      <c r="A1841" s="22"/>
      <c r="B1841" s="23" t="s">
        <v>275</v>
      </c>
      <c r="C1841" s="24">
        <v>203084</v>
      </c>
      <c r="D1841" s="12">
        <v>220473</v>
      </c>
      <c r="E1841" s="25">
        <v>423557</v>
      </c>
      <c r="F1841" t="str">
        <f>INDEX([1]Quadro!$B$1:$B$3005,MATCH(B1841,[1]Quadro!$A$1:$A$3005,0),0)</f>
        <v>Região de Coimbra</v>
      </c>
    </row>
    <row r="1842" spans="1:6" x14ac:dyDescent="0.2">
      <c r="A1842" s="22"/>
      <c r="B1842" s="23" t="s">
        <v>276</v>
      </c>
      <c r="C1842" s="24">
        <v>238344</v>
      </c>
      <c r="D1842" s="12">
        <v>251445</v>
      </c>
      <c r="E1842" s="25">
        <v>489789</v>
      </c>
      <c r="F1842" t="str">
        <f>INDEX([1]Quadro!$B$1:$B$3005,MATCH(B1842,[1]Quadro!$A$1:$A$3005,0),0)</f>
        <v>Douro</v>
      </c>
    </row>
    <row r="1843" spans="1:6" x14ac:dyDescent="0.2">
      <c r="A1843" s="22"/>
      <c r="B1843" s="23" t="s">
        <v>277</v>
      </c>
      <c r="C1843" s="24">
        <v>576139</v>
      </c>
      <c r="D1843" s="12">
        <v>116749</v>
      </c>
      <c r="E1843" s="25">
        <v>692888</v>
      </c>
      <c r="F1843" t="str">
        <f>INDEX([1]Quadro!$B$1:$B$3005,MATCH(B1843,[1]Quadro!$A$1:$A$3005,0),0)</f>
        <v>Douro</v>
      </c>
    </row>
    <row r="1844" spans="1:6" x14ac:dyDescent="0.2">
      <c r="A1844" s="22"/>
      <c r="B1844" s="23" t="s">
        <v>278</v>
      </c>
      <c r="C1844" s="24">
        <v>572263</v>
      </c>
      <c r="D1844" s="12">
        <v>3845521</v>
      </c>
      <c r="E1844" s="25">
        <v>4417784</v>
      </c>
      <c r="F1844" t="str">
        <f>INDEX([1]Quadro!$B$1:$B$3005,MATCH(B1844,[1]Quadro!$A$1:$A$3005,0),0)</f>
        <v>Algarve</v>
      </c>
    </row>
    <row r="1845" spans="1:6" x14ac:dyDescent="0.2">
      <c r="A1845" s="22"/>
      <c r="B1845" s="23" t="s">
        <v>279</v>
      </c>
      <c r="C1845" s="24">
        <v>0</v>
      </c>
      <c r="D1845" s="12">
        <v>47720</v>
      </c>
      <c r="E1845" s="25">
        <v>47720</v>
      </c>
      <c r="F1845" t="str">
        <f>INDEX([1]Quadro!$B$1:$B$3005,MATCH(B1845,[1]Quadro!$A$1:$A$3005,0),0)</f>
        <v>Cávado</v>
      </c>
    </row>
    <row r="1846" spans="1:6" x14ac:dyDescent="0.2">
      <c r="A1846" s="22"/>
      <c r="B1846" s="23" t="s">
        <v>280</v>
      </c>
      <c r="C1846" s="24">
        <v>6602760</v>
      </c>
      <c r="D1846" s="12">
        <v>3251747</v>
      </c>
      <c r="E1846" s="25">
        <v>9854507</v>
      </c>
      <c r="F1846" t="str">
        <f>INDEX([1]Quadro!$B$1:$B$3005,MATCH(B1846,[1]Quadro!$A$1:$A$3005,0),0)</f>
        <v>Médio Tejo</v>
      </c>
    </row>
    <row r="1847" spans="1:6" x14ac:dyDescent="0.2">
      <c r="A1847" s="22"/>
      <c r="B1847" s="23" t="s">
        <v>281</v>
      </c>
      <c r="C1847" s="24">
        <v>1979054</v>
      </c>
      <c r="D1847" s="12">
        <v>1774488</v>
      </c>
      <c r="E1847" s="25">
        <v>3753542</v>
      </c>
      <c r="F1847" t="str">
        <f>INDEX([1]Quadro!$B$1:$B$3005,MATCH(B1847,[1]Quadro!$A$1:$A$3005,0),0)</f>
        <v>Viseu Dão Lafões</v>
      </c>
    </row>
    <row r="1848" spans="1:6" x14ac:dyDescent="0.2">
      <c r="A1848" s="22"/>
      <c r="B1848" s="23" t="s">
        <v>282</v>
      </c>
      <c r="C1848" s="24">
        <v>232432</v>
      </c>
      <c r="D1848" s="12">
        <v>224218</v>
      </c>
      <c r="E1848" s="25">
        <v>456650</v>
      </c>
      <c r="F1848" t="str">
        <f>INDEX([1]Quadro!$B$1:$B$3005,MATCH(B1848,[1]Quadro!$A$1:$A$3005,0),0)</f>
        <v>Douro</v>
      </c>
    </row>
    <row r="1849" spans="1:6" x14ac:dyDescent="0.2">
      <c r="A1849" s="22"/>
      <c r="B1849" s="23" t="s">
        <v>283</v>
      </c>
      <c r="C1849" s="24">
        <v>2355052</v>
      </c>
      <c r="D1849" s="12">
        <v>3122389</v>
      </c>
      <c r="E1849" s="25">
        <v>5477441</v>
      </c>
      <c r="F1849" t="str">
        <f>INDEX([1]Quadro!$B$1:$B$3005,MATCH(B1849,[1]Quadro!$A$1:$A$3005,0),0)</f>
        <v>Médio Tejo</v>
      </c>
    </row>
    <row r="1850" spans="1:6" x14ac:dyDescent="0.2">
      <c r="A1850" s="22"/>
      <c r="B1850" s="23" t="s">
        <v>284</v>
      </c>
      <c r="C1850" s="24">
        <v>6406610</v>
      </c>
      <c r="D1850" s="12">
        <v>6859810</v>
      </c>
      <c r="E1850" s="25">
        <v>13266420</v>
      </c>
      <c r="F1850" t="str">
        <f>INDEX([1]Quadro!$B$1:$B$3005,MATCH(B1850,[1]Quadro!$A$1:$A$3005,0),0)</f>
        <v>Oeste</v>
      </c>
    </row>
    <row r="1851" spans="1:6" x14ac:dyDescent="0.2">
      <c r="A1851" s="22"/>
      <c r="B1851" s="23" t="s">
        <v>285</v>
      </c>
      <c r="C1851" s="24">
        <v>34693</v>
      </c>
      <c r="D1851" s="12">
        <v>451867</v>
      </c>
      <c r="E1851" s="25">
        <v>486560</v>
      </c>
      <c r="F1851" t="str">
        <f>INDEX([1]Quadro!$B$1:$B$3005,MATCH(B1851,[1]Quadro!$A$1:$A$3005,0),0)</f>
        <v>Beiras e Serra da Estrela</v>
      </c>
    </row>
    <row r="1852" spans="1:6" x14ac:dyDescent="0.2">
      <c r="A1852" s="22"/>
      <c r="B1852" s="23" t="s">
        <v>286</v>
      </c>
      <c r="C1852" s="24">
        <v>359973</v>
      </c>
      <c r="D1852" s="12">
        <v>1647454</v>
      </c>
      <c r="E1852" s="25">
        <v>2007427</v>
      </c>
      <c r="F1852" t="str">
        <f>INDEX([1]Quadro!$B$1:$B$3005,MATCH(B1852,[1]Quadro!$A$1:$A$3005,0),0)</f>
        <v>Área Metropolitana do Porto</v>
      </c>
    </row>
    <row r="1853" spans="1:6" x14ac:dyDescent="0.2">
      <c r="A1853" s="22"/>
      <c r="B1853" s="23" t="s">
        <v>287</v>
      </c>
      <c r="C1853" s="24">
        <v>439437</v>
      </c>
      <c r="D1853" s="12">
        <v>729703</v>
      </c>
      <c r="E1853" s="25">
        <v>1169140</v>
      </c>
      <c r="F1853" t="str">
        <f>INDEX([1]Quadro!$B$1:$B$3005,MATCH(B1853,[1]Quadro!$A$1:$A$3005,0),0)</f>
        <v>Região de Aveiro</v>
      </c>
    </row>
    <row r="1854" spans="1:6" x14ac:dyDescent="0.2">
      <c r="A1854" s="22"/>
      <c r="B1854" s="23" t="s">
        <v>288</v>
      </c>
      <c r="C1854" s="24">
        <v>72508</v>
      </c>
      <c r="D1854" s="12">
        <v>519124</v>
      </c>
      <c r="E1854" s="25">
        <v>591632</v>
      </c>
      <c r="F1854" t="str">
        <f>INDEX([1]Quadro!$B$1:$B$3005,MATCH(B1854,[1]Quadro!$A$1:$A$3005,0),0)</f>
        <v>Área Metropolitana do Porto</v>
      </c>
    </row>
    <row r="1855" spans="1:6" x14ac:dyDescent="0.2">
      <c r="A1855" s="22"/>
      <c r="B1855" s="23" t="s">
        <v>289</v>
      </c>
      <c r="C1855" s="24">
        <v>72208</v>
      </c>
      <c r="D1855" s="12">
        <v>180299</v>
      </c>
      <c r="E1855" s="25">
        <v>252507</v>
      </c>
      <c r="F1855" t="str">
        <f>INDEX([1]Quadro!$B$1:$B$3005,MATCH(B1855,[1]Quadro!$A$1:$A$3005,0),0)</f>
        <v>Alto Minho</v>
      </c>
    </row>
    <row r="1856" spans="1:6" x14ac:dyDescent="0.2">
      <c r="A1856" s="22"/>
      <c r="B1856" s="23" t="s">
        <v>290</v>
      </c>
      <c r="C1856" s="24">
        <v>355132</v>
      </c>
      <c r="D1856" s="12">
        <v>774682</v>
      </c>
      <c r="E1856" s="25">
        <v>1129814</v>
      </c>
      <c r="F1856" t="str">
        <f>INDEX([1]Quadro!$B$1:$B$3005,MATCH(B1856,[1]Quadro!$A$1:$A$3005,0),0)</f>
        <v>Área Metropolitana do Porto</v>
      </c>
    </row>
    <row r="1857" spans="1:6" x14ac:dyDescent="0.2">
      <c r="A1857" s="22"/>
      <c r="B1857" s="23" t="s">
        <v>291</v>
      </c>
      <c r="C1857" s="24">
        <v>426592</v>
      </c>
      <c r="D1857" s="12">
        <v>448289</v>
      </c>
      <c r="E1857" s="25">
        <v>874881</v>
      </c>
      <c r="F1857" t="str">
        <f>INDEX([1]Quadro!$B$1:$B$3005,MATCH(B1857,[1]Quadro!$A$1:$A$3005,0),0)</f>
        <v>Alto Tâmega</v>
      </c>
    </row>
    <row r="1858" spans="1:6" x14ac:dyDescent="0.2">
      <c r="A1858" s="22"/>
      <c r="B1858" s="23" t="s">
        <v>293</v>
      </c>
      <c r="C1858" s="24">
        <v>419451</v>
      </c>
      <c r="D1858" s="12">
        <v>1705594</v>
      </c>
      <c r="E1858" s="25">
        <v>2125045</v>
      </c>
      <c r="F1858" t="str">
        <f>INDEX([1]Quadro!$B$1:$B$3005,MATCH(B1858,[1]Quadro!$A$1:$A$3005,0),0)</f>
        <v>Alentejo Central</v>
      </c>
    </row>
    <row r="1859" spans="1:6" x14ac:dyDescent="0.2">
      <c r="A1859" s="22"/>
      <c r="B1859" s="23" t="s">
        <v>294</v>
      </c>
      <c r="C1859" s="24">
        <v>527917</v>
      </c>
      <c r="D1859" s="12">
        <v>1348580</v>
      </c>
      <c r="E1859" s="25">
        <v>1876497</v>
      </c>
      <c r="F1859" t="str">
        <f>INDEX([1]Quadro!$B$1:$B$3005,MATCH(B1859,[1]Quadro!$A$1:$A$3005,0),0)</f>
        <v>Alentejo Central</v>
      </c>
    </row>
    <row r="1860" spans="1:6" x14ac:dyDescent="0.2">
      <c r="A1860" s="22"/>
      <c r="B1860" s="23" t="s">
        <v>295</v>
      </c>
      <c r="C1860" s="24">
        <v>171148</v>
      </c>
      <c r="D1860" s="12">
        <v>886537</v>
      </c>
      <c r="E1860" s="25">
        <v>1057685</v>
      </c>
      <c r="F1860" t="str">
        <f>INDEX([1]Quadro!$B$1:$B$3005,MATCH(B1860,[1]Quadro!$A$1:$A$3005,0),0)</f>
        <v>Alto Minho</v>
      </c>
    </row>
    <row r="1861" spans="1:6" x14ac:dyDescent="0.2">
      <c r="A1861" s="22"/>
      <c r="B1861" s="23" t="s">
        <v>296</v>
      </c>
      <c r="C1861" s="24">
        <v>729211</v>
      </c>
      <c r="D1861" s="12">
        <v>775506</v>
      </c>
      <c r="E1861" s="25">
        <v>1504717</v>
      </c>
      <c r="F1861" t="str">
        <f>INDEX([1]Quadro!$B$1:$B$3005,MATCH(B1861,[1]Quadro!$A$1:$A$3005,0),0)</f>
        <v>Baixo Alentejo</v>
      </c>
    </row>
    <row r="1862" spans="1:6" x14ac:dyDescent="0.2">
      <c r="A1862" s="22"/>
      <c r="B1862" s="23" t="s">
        <v>297</v>
      </c>
      <c r="C1862" s="24">
        <v>90171</v>
      </c>
      <c r="D1862" s="12">
        <v>57836</v>
      </c>
      <c r="E1862" s="25">
        <v>148007</v>
      </c>
      <c r="F1862" t="str">
        <f>INDEX([1]Quadro!$B$1:$B$3005,MATCH(B1862,[1]Quadro!$A$1:$A$3005,0),0)</f>
        <v>Ave</v>
      </c>
    </row>
    <row r="1863" spans="1:6" x14ac:dyDescent="0.2">
      <c r="A1863" s="22"/>
      <c r="B1863" s="23" t="s">
        <v>298</v>
      </c>
      <c r="C1863" s="24">
        <v>46668</v>
      </c>
      <c r="D1863" s="12">
        <v>146863</v>
      </c>
      <c r="E1863" s="25">
        <v>193531</v>
      </c>
      <c r="F1863" t="str">
        <f>INDEX([1]Quadro!$B$1:$B$3005,MATCH(B1863,[1]Quadro!$A$1:$A$3005,0),0)</f>
        <v>Médio Tejo</v>
      </c>
    </row>
    <row r="1864" spans="1:6" x14ac:dyDescent="0.2">
      <c r="A1864" s="22"/>
      <c r="B1864" s="23" t="s">
        <v>299</v>
      </c>
      <c r="C1864" s="24">
        <v>368877</v>
      </c>
      <c r="D1864" s="12">
        <v>163229</v>
      </c>
      <c r="E1864" s="25">
        <v>532106</v>
      </c>
      <c r="F1864" t="str">
        <f>INDEX([1]Quadro!$B$1:$B$3005,MATCH(B1864,[1]Quadro!$A$1:$A$3005,0),0)</f>
        <v>Algarve</v>
      </c>
    </row>
    <row r="1865" spans="1:6" x14ac:dyDescent="0.2">
      <c r="A1865" s="22"/>
      <c r="B1865" s="23" t="s">
        <v>300</v>
      </c>
      <c r="C1865" s="24">
        <v>1437686</v>
      </c>
      <c r="D1865" s="12">
        <v>7406724</v>
      </c>
      <c r="E1865" s="25">
        <v>8844410</v>
      </c>
      <c r="F1865" t="str">
        <f>INDEX([1]Quadro!$B$1:$B$3005,MATCH(B1865,[1]Quadro!$A$1:$A$3005,0),0)</f>
        <v>Área Metropolitana do Porto</v>
      </c>
    </row>
    <row r="1866" spans="1:6" x14ac:dyDescent="0.2">
      <c r="A1866" s="22"/>
      <c r="B1866" s="23" t="s">
        <v>302</v>
      </c>
      <c r="C1866" s="24">
        <v>1683874</v>
      </c>
      <c r="D1866" s="12">
        <v>575103</v>
      </c>
      <c r="E1866" s="25">
        <v>2258977</v>
      </c>
      <c r="F1866" t="str">
        <f>INDEX([1]Quadro!$B$1:$B$3005,MATCH(B1866,[1]Quadro!$A$1:$A$3005,0),0)</f>
        <v>Terras de Trás-os-Montes</v>
      </c>
    </row>
    <row r="1867" spans="1:6" x14ac:dyDescent="0.2">
      <c r="A1867" s="22"/>
      <c r="B1867" s="23" t="s">
        <v>303</v>
      </c>
      <c r="C1867" s="24">
        <v>18184416</v>
      </c>
      <c r="D1867" s="12">
        <v>3335366</v>
      </c>
      <c r="E1867" s="25">
        <v>21519782</v>
      </c>
      <c r="F1867" t="str">
        <f>INDEX([1]Quadro!$B$1:$B$3005,MATCH(B1867,[1]Quadro!$A$1:$A$3005,0),0)</f>
        <v>Área Metropolitana de Lisboa</v>
      </c>
    </row>
    <row r="1868" spans="1:6" x14ac:dyDescent="0.2">
      <c r="A1868" s="22"/>
      <c r="B1868" s="23" t="s">
        <v>305</v>
      </c>
      <c r="C1868" s="24">
        <v>166036</v>
      </c>
      <c r="D1868" s="12">
        <v>407408</v>
      </c>
      <c r="E1868" s="25">
        <v>573444</v>
      </c>
      <c r="F1868" t="str">
        <f>INDEX([1]Quadro!$B$1:$B$3005,MATCH(B1868,[1]Quadro!$A$1:$A$3005,0),0)</f>
        <v>Médio Tejo</v>
      </c>
    </row>
    <row r="1869" spans="1:6" x14ac:dyDescent="0.2">
      <c r="A1869" s="22"/>
      <c r="B1869" s="23" t="s">
        <v>306</v>
      </c>
      <c r="C1869" s="24">
        <v>40895</v>
      </c>
      <c r="D1869" s="12">
        <v>183657</v>
      </c>
      <c r="E1869" s="25">
        <v>224552</v>
      </c>
      <c r="F1869" t="str">
        <f>INDEX([1]Quadro!$B$1:$B$3005,MATCH(B1869,[1]Quadro!$A$1:$A$3005,0),0)</f>
        <v>Alto Minho</v>
      </c>
    </row>
    <row r="1870" spans="1:6" x14ac:dyDescent="0.2">
      <c r="A1870" s="22"/>
      <c r="B1870" s="23" t="s">
        <v>307</v>
      </c>
      <c r="C1870" s="24">
        <v>2103770</v>
      </c>
      <c r="D1870" s="12">
        <v>4580105</v>
      </c>
      <c r="E1870" s="25">
        <v>6683875</v>
      </c>
      <c r="F1870" t="str">
        <f>INDEX([1]Quadro!$B$1:$B$3005,MATCH(B1870,[1]Quadro!$A$1:$A$3005,0),0)</f>
        <v>Ave</v>
      </c>
    </row>
    <row r="1871" spans="1:6" x14ac:dyDescent="0.2">
      <c r="A1871" s="22"/>
      <c r="B1871" s="23" t="s">
        <v>308</v>
      </c>
      <c r="C1871" s="24">
        <v>104799</v>
      </c>
      <c r="D1871" s="12">
        <v>215883</v>
      </c>
      <c r="E1871" s="25">
        <v>320682</v>
      </c>
      <c r="F1871" t="str">
        <f>INDEX([1]Quadro!$B$1:$B$3005,MATCH(B1871,[1]Quadro!$A$1:$A$3005,0),0)</f>
        <v>Douro</v>
      </c>
    </row>
    <row r="1872" spans="1:6" x14ac:dyDescent="0.2">
      <c r="A1872" s="22"/>
      <c r="B1872" s="23" t="s">
        <v>309</v>
      </c>
      <c r="C1872" s="24">
        <v>172154</v>
      </c>
      <c r="D1872" s="12">
        <v>1953677</v>
      </c>
      <c r="E1872" s="25">
        <v>2125831</v>
      </c>
      <c r="F1872" t="str">
        <f>INDEX([1]Quadro!$B$1:$B$3005,MATCH(B1872,[1]Quadro!$A$1:$A$3005,0),0)</f>
        <v>Área Metropolitana do Porto</v>
      </c>
    </row>
    <row r="1873" spans="1:6" x14ac:dyDescent="0.2">
      <c r="A1873" s="22"/>
      <c r="B1873" s="23" t="s">
        <v>310</v>
      </c>
      <c r="C1873" s="24">
        <v>982465</v>
      </c>
      <c r="D1873" s="12">
        <v>1199063</v>
      </c>
      <c r="E1873" s="25">
        <v>2181528</v>
      </c>
      <c r="F1873" t="str">
        <f>INDEX([1]Quadro!$B$1:$B$3005,MATCH(B1873,[1]Quadro!$A$1:$A$3005,0),0)</f>
        <v>Médio Tejo</v>
      </c>
    </row>
    <row r="1874" spans="1:6" x14ac:dyDescent="0.2">
      <c r="A1874" s="22"/>
      <c r="B1874" s="23" t="s">
        <v>311</v>
      </c>
      <c r="C1874" s="24">
        <v>0</v>
      </c>
      <c r="D1874" s="12">
        <v>307441</v>
      </c>
      <c r="E1874" s="25">
        <v>307441</v>
      </c>
      <c r="F1874" t="str">
        <f>INDEX([1]Quadro!$B$1:$B$3005,MATCH(B1874,[1]Quadro!$A$1:$A$3005,0),0)</f>
        <v>Viseu Dão Lafões</v>
      </c>
    </row>
    <row r="1875" spans="1:6" x14ac:dyDescent="0.2">
      <c r="A1875" s="22"/>
      <c r="B1875" s="23" t="s">
        <v>312</v>
      </c>
      <c r="C1875" s="24">
        <v>0</v>
      </c>
      <c r="D1875" s="12">
        <v>128577</v>
      </c>
      <c r="E1875" s="25">
        <v>128577</v>
      </c>
      <c r="F1875" t="str">
        <f>INDEX([1]Quadro!$B$1:$B$3005,MATCH(B1875,[1]Quadro!$A$1:$A$3005,0),0)</f>
        <v>Região de Coimbra</v>
      </c>
    </row>
    <row r="1876" spans="1:6" x14ac:dyDescent="0.2">
      <c r="A1876" s="22"/>
      <c r="B1876" s="23" t="s">
        <v>313</v>
      </c>
      <c r="C1876" s="24">
        <v>85014</v>
      </c>
      <c r="D1876" s="12">
        <v>549279</v>
      </c>
      <c r="E1876" s="25">
        <v>634293</v>
      </c>
      <c r="F1876" t="str">
        <f>INDEX([1]Quadro!$B$1:$B$3005,MATCH(B1876,[1]Quadro!$A$1:$A$3005,0),0)</f>
        <v>Alto Tâmega</v>
      </c>
    </row>
    <row r="1877" spans="1:6" x14ac:dyDescent="0.2">
      <c r="A1877" s="22"/>
      <c r="B1877" s="23" t="s">
        <v>315</v>
      </c>
      <c r="C1877" s="24">
        <v>8394</v>
      </c>
      <c r="D1877" s="12">
        <v>727299</v>
      </c>
      <c r="E1877" s="25">
        <v>735693</v>
      </c>
      <c r="F1877" t="str">
        <f>INDEX([1]Quadro!$B$1:$B$3005,MATCH(B1877,[1]Quadro!$A$1:$A$3005,0),0)</f>
        <v>Douro</v>
      </c>
    </row>
    <row r="1878" spans="1:6" x14ac:dyDescent="0.2">
      <c r="A1878" s="22"/>
      <c r="B1878" s="23" t="s">
        <v>316</v>
      </c>
      <c r="C1878" s="24">
        <v>155033</v>
      </c>
      <c r="D1878" s="12">
        <v>456042</v>
      </c>
      <c r="E1878" s="25">
        <v>611075</v>
      </c>
      <c r="F1878" t="str">
        <f>INDEX([1]Quadro!$B$1:$B$3005,MATCH(B1878,[1]Quadro!$A$1:$A$3005,0),0)</f>
        <v>Algarve</v>
      </c>
    </row>
    <row r="1879" spans="1:6" x14ac:dyDescent="0.2">
      <c r="A1879" s="22"/>
      <c r="B1879" s="23" t="s">
        <v>317</v>
      </c>
      <c r="C1879" s="24">
        <v>691529</v>
      </c>
      <c r="D1879" s="12">
        <v>362462</v>
      </c>
      <c r="E1879" s="25">
        <v>1053991</v>
      </c>
      <c r="F1879" t="str">
        <f>INDEX([1]Quadro!$B$1:$B$3005,MATCH(B1879,[1]Quadro!$A$1:$A$3005,0),0)</f>
        <v>Beira Baixa</v>
      </c>
    </row>
    <row r="1880" spans="1:6" x14ac:dyDescent="0.2">
      <c r="A1880" s="22"/>
      <c r="B1880" s="23" t="s">
        <v>318</v>
      </c>
      <c r="C1880" s="24">
        <v>51483</v>
      </c>
      <c r="D1880" s="12">
        <v>1060759</v>
      </c>
      <c r="E1880" s="25">
        <v>1112242</v>
      </c>
      <c r="F1880" t="str">
        <f>INDEX([1]Quadro!$B$1:$B$3005,MATCH(B1880,[1]Quadro!$A$1:$A$3005,0),0)</f>
        <v>Cávado</v>
      </c>
    </row>
    <row r="1881" spans="1:6" x14ac:dyDescent="0.2">
      <c r="A1881" s="22"/>
      <c r="B1881" s="23" t="s">
        <v>319</v>
      </c>
      <c r="C1881" s="24">
        <v>134843</v>
      </c>
      <c r="D1881" s="12">
        <v>401912</v>
      </c>
      <c r="E1881" s="25">
        <v>536755</v>
      </c>
      <c r="F1881" t="str">
        <f>INDEX([1]Quadro!$B$1:$B$3005,MATCH(B1881,[1]Quadro!$A$1:$A$3005,0),0)</f>
        <v>Alentejo Central</v>
      </c>
    </row>
    <row r="1882" spans="1:6" x14ac:dyDescent="0.2">
      <c r="A1882" s="22"/>
      <c r="B1882" s="23" t="s">
        <v>320</v>
      </c>
      <c r="C1882" s="24">
        <v>0</v>
      </c>
      <c r="D1882" s="12">
        <v>230549</v>
      </c>
      <c r="E1882" s="25">
        <v>230549</v>
      </c>
      <c r="F1882" t="str">
        <f>INDEX([1]Quadro!$B$1:$B$3005,MATCH(B1882,[1]Quadro!$A$1:$A$3005,0),0)</f>
        <v>Terras de Trás-os-Montes</v>
      </c>
    </row>
    <row r="1883" spans="1:6" x14ac:dyDescent="0.2">
      <c r="A1883" s="22"/>
      <c r="B1883" s="23" t="s">
        <v>321</v>
      </c>
      <c r="C1883" s="24">
        <v>17719</v>
      </c>
      <c r="D1883" s="12">
        <v>151722</v>
      </c>
      <c r="E1883" s="25">
        <v>169441</v>
      </c>
      <c r="F1883" t="str">
        <f>INDEX([1]Quadro!$B$1:$B$3005,MATCH(B1883,[1]Quadro!$A$1:$A$3005,0),0)</f>
        <v>Terras de Trás-os-Montes</v>
      </c>
    </row>
    <row r="1884" spans="1:6" x14ac:dyDescent="0.2">
      <c r="A1884" s="22"/>
      <c r="B1884" s="23" t="s">
        <v>322</v>
      </c>
      <c r="C1884" s="24">
        <v>0</v>
      </c>
      <c r="D1884" s="12">
        <v>3124205</v>
      </c>
      <c r="E1884" s="25">
        <v>3124205</v>
      </c>
      <c r="F1884" t="str">
        <f>INDEX([1]Quadro!$B$1:$B$3005,MATCH(B1884,[1]Quadro!$A$1:$A$3005,0),0)</f>
        <v>Viseu Dão Lafões</v>
      </c>
    </row>
    <row r="1885" spans="1:6" x14ac:dyDescent="0.2">
      <c r="A1885" s="22"/>
      <c r="B1885" s="23" t="s">
        <v>323</v>
      </c>
      <c r="C1885" s="24">
        <v>0</v>
      </c>
      <c r="D1885" s="12">
        <v>491365</v>
      </c>
      <c r="E1885" s="25">
        <v>491365</v>
      </c>
      <c r="F1885" t="str">
        <f>INDEX([1]Quadro!$B$1:$B$3005,MATCH(B1885,[1]Quadro!$A$1:$A$3005,0),0)</f>
        <v>Ave</v>
      </c>
    </row>
    <row r="1886" spans="1:6" x14ac:dyDescent="0.2">
      <c r="A1886" s="22"/>
      <c r="B1886" s="23" t="s">
        <v>324</v>
      </c>
      <c r="C1886" s="24">
        <v>1515527</v>
      </c>
      <c r="D1886" s="12">
        <v>527516</v>
      </c>
      <c r="E1886" s="25">
        <v>2043043</v>
      </c>
      <c r="F1886" t="str">
        <f>INDEX([1]Quadro!$B$1:$B$3005,MATCH(B1886,[1]Quadro!$A$1:$A$3005,0),0)</f>
        <v>Viseu Dão Lafões</v>
      </c>
    </row>
    <row r="1887" spans="1:6" x14ac:dyDescent="0.2">
      <c r="A1887" s="18" t="s">
        <v>333</v>
      </c>
      <c r="B1887" s="16"/>
      <c r="C1887" s="19">
        <v>262173027</v>
      </c>
      <c r="D1887" s="20">
        <v>424476384</v>
      </c>
      <c r="E1887" s="21">
        <v>686649411</v>
      </c>
      <c r="F1887" t="e">
        <f>INDEX([1]Quadro!$B$1:$B$3005,MATCH(B1887,[1]Quadro!$A$1:$A$3005,0),0)</f>
        <v>#N/A</v>
      </c>
    </row>
    <row r="1888" spans="1:6" x14ac:dyDescent="0.2">
      <c r="A1888" s="18" t="s">
        <v>23</v>
      </c>
      <c r="B1888" s="18" t="s">
        <v>28</v>
      </c>
      <c r="C1888" s="19">
        <v>0</v>
      </c>
      <c r="D1888" s="20">
        <v>478582</v>
      </c>
      <c r="E1888" s="21">
        <v>478582</v>
      </c>
      <c r="F1888" t="str">
        <f>INDEX([1]Quadro!$B$1:$B$3005,MATCH(B1888,[1]Quadro!$A$1:$A$3005,0),0)</f>
        <v>Médio Tejo</v>
      </c>
    </row>
    <row r="1889" spans="1:6" x14ac:dyDescent="0.2">
      <c r="A1889" s="22"/>
      <c r="B1889" s="23" t="s">
        <v>29</v>
      </c>
      <c r="C1889" s="24">
        <v>0</v>
      </c>
      <c r="D1889" s="12">
        <v>498453</v>
      </c>
      <c r="E1889" s="25">
        <v>498453</v>
      </c>
      <c r="F1889" t="str">
        <f>INDEX([1]Quadro!$B$1:$B$3005,MATCH(B1889,[1]Quadro!$A$1:$A$3005,0),0)</f>
        <v>Região de Aveiro</v>
      </c>
    </row>
    <row r="1890" spans="1:6" x14ac:dyDescent="0.2">
      <c r="A1890" s="22"/>
      <c r="B1890" s="23" t="s">
        <v>30</v>
      </c>
      <c r="C1890" s="24">
        <v>0</v>
      </c>
      <c r="D1890" s="12">
        <v>104310</v>
      </c>
      <c r="E1890" s="25">
        <v>104310</v>
      </c>
      <c r="F1890" t="str">
        <f>INDEX([1]Quadro!$B$1:$B$3005,MATCH(B1890,[1]Quadro!$A$1:$A$3005,0),0)</f>
        <v>Viseu Dão Lafões</v>
      </c>
    </row>
    <row r="1891" spans="1:6" x14ac:dyDescent="0.2">
      <c r="A1891" s="22"/>
      <c r="B1891" s="23" t="s">
        <v>31</v>
      </c>
      <c r="C1891" s="24">
        <v>0</v>
      </c>
      <c r="D1891" s="12">
        <v>6329</v>
      </c>
      <c r="E1891" s="25">
        <v>6329</v>
      </c>
      <c r="F1891" t="str">
        <f>INDEX([1]Quadro!$B$1:$B$3005,MATCH(B1891,[1]Quadro!$A$1:$A$3005,0),0)</f>
        <v>Alentejo Central</v>
      </c>
    </row>
    <row r="1892" spans="1:6" x14ac:dyDescent="0.2">
      <c r="A1892" s="22"/>
      <c r="B1892" s="23" t="s">
        <v>32</v>
      </c>
      <c r="C1892" s="24">
        <v>0</v>
      </c>
      <c r="D1892" s="12">
        <v>101263</v>
      </c>
      <c r="E1892" s="25">
        <v>101263</v>
      </c>
      <c r="F1892" t="str">
        <f>INDEX([1]Quadro!$B$1:$B$3005,MATCH(B1892,[1]Quadro!$A$1:$A$3005,0),0)</f>
        <v>Região de Aveiro</v>
      </c>
    </row>
    <row r="1893" spans="1:6" x14ac:dyDescent="0.2">
      <c r="A1893" s="22"/>
      <c r="B1893" s="23" t="s">
        <v>33</v>
      </c>
      <c r="C1893" s="24">
        <v>0</v>
      </c>
      <c r="D1893" s="12">
        <v>17358</v>
      </c>
      <c r="E1893" s="25">
        <v>17358</v>
      </c>
      <c r="F1893" t="str">
        <f>INDEX([1]Quadro!$B$1:$B$3005,MATCH(B1893,[1]Quadro!$A$1:$A$3005,0),0)</f>
        <v>Algarve</v>
      </c>
    </row>
    <row r="1894" spans="1:6" x14ac:dyDescent="0.2">
      <c r="A1894" s="22"/>
      <c r="B1894" s="23" t="s">
        <v>34</v>
      </c>
      <c r="C1894" s="24">
        <v>0</v>
      </c>
      <c r="D1894" s="12">
        <v>7346</v>
      </c>
      <c r="E1894" s="25">
        <v>7346</v>
      </c>
      <c r="F1894" t="str">
        <f>INDEX([1]Quadro!$B$1:$B$3005,MATCH(B1894,[1]Quadro!$A$1:$A$3005,0),0)</f>
        <v>Alentejo Litoral</v>
      </c>
    </row>
    <row r="1895" spans="1:6" x14ac:dyDescent="0.2">
      <c r="A1895" s="22"/>
      <c r="B1895" s="23" t="s">
        <v>35</v>
      </c>
      <c r="C1895" s="24">
        <v>0</v>
      </c>
      <c r="D1895" s="12">
        <v>9430</v>
      </c>
      <c r="E1895" s="25">
        <v>9430</v>
      </c>
      <c r="F1895" t="str">
        <f>INDEX([1]Quadro!$B$1:$B$3005,MATCH(B1895,[1]Quadro!$A$1:$A$3005,0),0)</f>
        <v>Médio Tejo</v>
      </c>
    </row>
    <row r="1896" spans="1:6" x14ac:dyDescent="0.2">
      <c r="A1896" s="22"/>
      <c r="B1896" s="23" t="s">
        <v>36</v>
      </c>
      <c r="C1896" s="24">
        <v>0</v>
      </c>
      <c r="D1896" s="12">
        <v>516484</v>
      </c>
      <c r="E1896" s="25">
        <v>516484</v>
      </c>
      <c r="F1896" t="str">
        <f>INDEX([1]Quadro!$B$1:$B$3005,MATCH(B1896,[1]Quadro!$A$1:$A$3005,0),0)</f>
        <v>Oeste</v>
      </c>
    </row>
    <row r="1897" spans="1:6" x14ac:dyDescent="0.2">
      <c r="A1897" s="22"/>
      <c r="B1897" s="23" t="s">
        <v>37</v>
      </c>
      <c r="C1897" s="24">
        <v>0</v>
      </c>
      <c r="D1897" s="12">
        <v>998</v>
      </c>
      <c r="E1897" s="25">
        <v>998</v>
      </c>
      <c r="F1897" t="str">
        <f>INDEX([1]Quadro!$B$1:$B$3005,MATCH(B1897,[1]Quadro!$A$1:$A$3005,0),0)</f>
        <v>Área Metropolitana de Lisboa</v>
      </c>
    </row>
    <row r="1898" spans="1:6" x14ac:dyDescent="0.2">
      <c r="A1898" s="22"/>
      <c r="B1898" s="23" t="s">
        <v>38</v>
      </c>
      <c r="C1898" s="24">
        <v>0</v>
      </c>
      <c r="D1898" s="12">
        <v>112</v>
      </c>
      <c r="E1898" s="25">
        <v>112</v>
      </c>
      <c r="F1898" t="str">
        <f>INDEX([1]Quadro!$B$1:$B$3005,MATCH(B1898,[1]Quadro!$A$1:$A$3005,0),0)</f>
        <v>Algarve</v>
      </c>
    </row>
    <row r="1899" spans="1:6" x14ac:dyDescent="0.2">
      <c r="A1899" s="22"/>
      <c r="B1899" s="23" t="s">
        <v>39</v>
      </c>
      <c r="C1899" s="24">
        <v>0</v>
      </c>
      <c r="D1899" s="12">
        <v>193245</v>
      </c>
      <c r="E1899" s="25">
        <v>193245</v>
      </c>
      <c r="F1899" t="str">
        <f>INDEX([1]Quadro!$B$1:$B$3005,MATCH(B1899,[1]Quadro!$A$1:$A$3005,0),0)</f>
        <v>Oeste</v>
      </c>
    </row>
    <row r="1900" spans="1:6" x14ac:dyDescent="0.2">
      <c r="A1900" s="22"/>
      <c r="B1900" s="23" t="s">
        <v>40</v>
      </c>
      <c r="C1900" s="24">
        <v>0</v>
      </c>
      <c r="D1900" s="12">
        <v>46007</v>
      </c>
      <c r="E1900" s="25">
        <v>46007</v>
      </c>
      <c r="F1900" t="str">
        <f>INDEX([1]Quadro!$B$1:$B$3005,MATCH(B1900,[1]Quadro!$A$1:$A$3005,0),0)</f>
        <v>Terras de Trás-os-Montes</v>
      </c>
    </row>
    <row r="1901" spans="1:6" x14ac:dyDescent="0.2">
      <c r="A1901" s="22"/>
      <c r="B1901" s="23" t="s">
        <v>41</v>
      </c>
      <c r="C1901" s="24">
        <v>0</v>
      </c>
      <c r="D1901" s="12">
        <v>9096</v>
      </c>
      <c r="E1901" s="25">
        <v>9096</v>
      </c>
      <c r="F1901" t="str">
        <f>INDEX([1]Quadro!$B$1:$B$3005,MATCH(B1901,[1]Quadro!$A$1:$A$3005,0),0)</f>
        <v>Douro</v>
      </c>
    </row>
    <row r="1902" spans="1:6" x14ac:dyDescent="0.2">
      <c r="A1902" s="22"/>
      <c r="B1902" s="23" t="s">
        <v>42</v>
      </c>
      <c r="C1902" s="24">
        <v>0</v>
      </c>
      <c r="D1902" s="12">
        <v>20818</v>
      </c>
      <c r="E1902" s="25">
        <v>20818</v>
      </c>
      <c r="F1902" t="str">
        <f>INDEX([1]Quadro!$B$1:$B$3005,MATCH(B1902,[1]Quadro!$A$1:$A$3005,0),0)</f>
        <v>Algarve</v>
      </c>
    </row>
    <row r="1903" spans="1:6" x14ac:dyDescent="0.2">
      <c r="A1903" s="22"/>
      <c r="B1903" s="23" t="s">
        <v>43</v>
      </c>
      <c r="C1903" s="24">
        <v>0</v>
      </c>
      <c r="D1903" s="12">
        <v>134</v>
      </c>
      <c r="E1903" s="25">
        <v>134</v>
      </c>
      <c r="F1903" t="str">
        <f>INDEX([1]Quadro!$B$1:$B$3005,MATCH(B1903,[1]Quadro!$A$1:$A$3005,0),0)</f>
        <v>Baixo Alentejo</v>
      </c>
    </row>
    <row r="1904" spans="1:6" x14ac:dyDescent="0.2">
      <c r="A1904" s="22"/>
      <c r="B1904" s="23" t="s">
        <v>44</v>
      </c>
      <c r="C1904" s="24">
        <v>0</v>
      </c>
      <c r="D1904" s="12">
        <v>8031</v>
      </c>
      <c r="E1904" s="25">
        <v>8031</v>
      </c>
      <c r="F1904" t="str">
        <f>INDEX([1]Quadro!$B$1:$B$3005,MATCH(B1904,[1]Quadro!$A$1:$A$3005,0),0)</f>
        <v>Área Metropolitana de Lisboa</v>
      </c>
    </row>
    <row r="1905" spans="1:6" x14ac:dyDescent="0.2">
      <c r="A1905" s="22"/>
      <c r="B1905" s="23" t="s">
        <v>45</v>
      </c>
      <c r="C1905" s="24">
        <v>0</v>
      </c>
      <c r="D1905" s="12">
        <v>1720</v>
      </c>
      <c r="E1905" s="25">
        <v>1720</v>
      </c>
      <c r="F1905" t="str">
        <f>INDEX([1]Quadro!$B$1:$B$3005,MATCH(B1905,[1]Quadro!$A$1:$A$3005,0),0)</f>
        <v>Beiras e Serra da Estrela</v>
      </c>
    </row>
    <row r="1906" spans="1:6" x14ac:dyDescent="0.2">
      <c r="A1906" s="22"/>
      <c r="B1906" s="23" t="s">
        <v>46</v>
      </c>
      <c r="C1906" s="24">
        <v>0</v>
      </c>
      <c r="D1906" s="12">
        <v>767476</v>
      </c>
      <c r="E1906" s="25">
        <v>767476</v>
      </c>
      <c r="F1906" t="str">
        <f>INDEX([1]Quadro!$B$1:$B$3005,MATCH(B1906,[1]Quadro!$A$1:$A$3005,0),0)</f>
        <v>Lezíria do Tejo</v>
      </c>
    </row>
    <row r="1907" spans="1:6" x14ac:dyDescent="0.2">
      <c r="A1907" s="22"/>
      <c r="B1907" s="23" t="s">
        <v>48</v>
      </c>
      <c r="C1907" s="24">
        <v>0</v>
      </c>
      <c r="D1907" s="12">
        <v>567318</v>
      </c>
      <c r="E1907" s="25">
        <v>567318</v>
      </c>
      <c r="F1907" t="str">
        <f>INDEX([1]Quadro!$B$1:$B$3005,MATCH(B1907,[1]Quadro!$A$1:$A$3005,0),0)</f>
        <v>Lezíria do Tejo</v>
      </c>
    </row>
    <row r="1908" spans="1:6" x14ac:dyDescent="0.2">
      <c r="A1908" s="22"/>
      <c r="B1908" s="23" t="s">
        <v>49</v>
      </c>
      <c r="C1908" s="24">
        <v>0</v>
      </c>
      <c r="D1908" s="12">
        <v>25425</v>
      </c>
      <c r="E1908" s="25">
        <v>25425</v>
      </c>
      <c r="F1908" t="str">
        <f>INDEX([1]Quadro!$B$1:$B$3005,MATCH(B1908,[1]Quadro!$A$1:$A$3005,0),0)</f>
        <v>Alto Alentejo</v>
      </c>
    </row>
    <row r="1909" spans="1:6" x14ac:dyDescent="0.2">
      <c r="A1909" s="22"/>
      <c r="B1909" s="23" t="s">
        <v>50</v>
      </c>
      <c r="C1909" s="24">
        <v>0</v>
      </c>
      <c r="D1909" s="12">
        <v>160229</v>
      </c>
      <c r="E1909" s="25">
        <v>160229</v>
      </c>
      <c r="F1909" t="str">
        <f>INDEX([1]Quadro!$B$1:$B$3005,MATCH(B1909,[1]Quadro!$A$1:$A$3005,0),0)</f>
        <v>Região de Leiria</v>
      </c>
    </row>
    <row r="1910" spans="1:6" x14ac:dyDescent="0.2">
      <c r="A1910" s="22"/>
      <c r="B1910" s="23" t="s">
        <v>51</v>
      </c>
      <c r="C1910" s="24">
        <v>0</v>
      </c>
      <c r="D1910" s="12">
        <v>9090</v>
      </c>
      <c r="E1910" s="25">
        <v>9090</v>
      </c>
      <c r="F1910" t="str">
        <f>INDEX([1]Quadro!$B$1:$B$3005,MATCH(B1910,[1]Quadro!$A$1:$A$3005,0),0)</f>
        <v>Baixo Alentejo</v>
      </c>
    </row>
    <row r="1911" spans="1:6" x14ac:dyDescent="0.2">
      <c r="A1911" s="22"/>
      <c r="B1911" s="23" t="s">
        <v>52</v>
      </c>
      <c r="C1911" s="24">
        <v>0</v>
      </c>
      <c r="D1911" s="12">
        <v>31780</v>
      </c>
      <c r="E1911" s="25">
        <v>31780</v>
      </c>
      <c r="F1911" t="str">
        <f>INDEX([1]Quadro!$B$1:$B$3005,MATCH(B1911,[1]Quadro!$A$1:$A$3005,0),0)</f>
        <v>Área Metropolitana de Lisboa</v>
      </c>
    </row>
    <row r="1912" spans="1:6" x14ac:dyDescent="0.2">
      <c r="A1912" s="22"/>
      <c r="B1912" s="23" t="s">
        <v>53</v>
      </c>
      <c r="C1912" s="24">
        <v>0</v>
      </c>
      <c r="D1912" s="12">
        <v>479978</v>
      </c>
      <c r="E1912" s="25">
        <v>479978</v>
      </c>
      <c r="F1912" t="str">
        <f>INDEX([1]Quadro!$B$1:$B$3005,MATCH(B1912,[1]Quadro!$A$1:$A$3005,0),0)</f>
        <v>Tâmega e Sousa</v>
      </c>
    </row>
    <row r="1913" spans="1:6" x14ac:dyDescent="0.2">
      <c r="A1913" s="22"/>
      <c r="B1913" s="23" t="s">
        <v>54</v>
      </c>
      <c r="C1913" s="24">
        <v>0</v>
      </c>
      <c r="D1913" s="12">
        <v>305970</v>
      </c>
      <c r="E1913" s="25">
        <v>305970</v>
      </c>
      <c r="F1913" t="str">
        <f>INDEX([1]Quadro!$B$1:$B$3005,MATCH(B1913,[1]Quadro!$A$1:$A$3005,0),0)</f>
        <v>Cávado</v>
      </c>
    </row>
    <row r="1914" spans="1:6" x14ac:dyDescent="0.2">
      <c r="A1914" s="22"/>
      <c r="B1914" s="23" t="s">
        <v>55</v>
      </c>
      <c r="C1914" s="24">
        <v>0</v>
      </c>
      <c r="D1914" s="12">
        <v>317265</v>
      </c>
      <c r="E1914" s="25">
        <v>317265</v>
      </c>
      <c r="F1914" t="str">
        <f>INDEX([1]Quadro!$B$1:$B$3005,MATCH(B1914,[1]Quadro!$A$1:$A$3005,0),0)</f>
        <v>Região de Aveiro</v>
      </c>
    </row>
    <row r="1915" spans="1:6" x14ac:dyDescent="0.2">
      <c r="A1915" s="22"/>
      <c r="B1915" s="23" t="s">
        <v>57</v>
      </c>
      <c r="C1915" s="24">
        <v>0</v>
      </c>
      <c r="D1915" s="12">
        <v>122754</v>
      </c>
      <c r="E1915" s="25">
        <v>122754</v>
      </c>
      <c r="F1915" t="str">
        <f>INDEX([1]Quadro!$B$1:$B$3005,MATCH(B1915,[1]Quadro!$A$1:$A$3005,0),0)</f>
        <v>Região de Leiria</v>
      </c>
    </row>
    <row r="1916" spans="1:6" x14ac:dyDescent="0.2">
      <c r="A1916" s="22"/>
      <c r="B1916" s="23" t="s">
        <v>58</v>
      </c>
      <c r="C1916" s="24">
        <v>0</v>
      </c>
      <c r="D1916" s="12">
        <v>85602</v>
      </c>
      <c r="E1916" s="25">
        <v>85602</v>
      </c>
      <c r="F1916" t="str">
        <f>INDEX([1]Quadro!$B$1:$B$3005,MATCH(B1916,[1]Quadro!$A$1:$A$3005,0),0)</f>
        <v>Alto Minho</v>
      </c>
    </row>
    <row r="1917" spans="1:6" x14ac:dyDescent="0.2">
      <c r="A1917" s="22"/>
      <c r="B1917" s="23" t="s">
        <v>59</v>
      </c>
      <c r="C1917" s="24">
        <v>0</v>
      </c>
      <c r="D1917" s="12">
        <v>88777</v>
      </c>
      <c r="E1917" s="25">
        <v>88777</v>
      </c>
      <c r="F1917" t="str">
        <f>INDEX([1]Quadro!$B$1:$B$3005,MATCH(B1917,[1]Quadro!$A$1:$A$3005,0),0)</f>
        <v>Região de Coimbra</v>
      </c>
    </row>
    <row r="1918" spans="1:6" x14ac:dyDescent="0.2">
      <c r="A1918" s="22"/>
      <c r="B1918" s="23" t="s">
        <v>60</v>
      </c>
      <c r="C1918" s="24">
        <v>0</v>
      </c>
      <c r="D1918" s="12">
        <v>469933</v>
      </c>
      <c r="E1918" s="25">
        <v>469933</v>
      </c>
      <c r="F1918" t="str">
        <f>INDEX([1]Quadro!$B$1:$B$3005,MATCH(B1918,[1]Quadro!$A$1:$A$3005,0),0)</f>
        <v>Douro</v>
      </c>
    </row>
    <row r="1919" spans="1:6" x14ac:dyDescent="0.2">
      <c r="A1919" s="22"/>
      <c r="B1919" s="23" t="s">
        <v>61</v>
      </c>
      <c r="C1919" s="24">
        <v>0</v>
      </c>
      <c r="D1919" s="12">
        <v>121844</v>
      </c>
      <c r="E1919" s="25">
        <v>121844</v>
      </c>
      <c r="F1919" t="str">
        <f>INDEX([1]Quadro!$B$1:$B$3005,MATCH(B1919,[1]Quadro!$A$1:$A$3005,0),0)</f>
        <v>Área Metropolitana do Porto</v>
      </c>
    </row>
    <row r="1920" spans="1:6" x14ac:dyDescent="0.2">
      <c r="A1920" s="22"/>
      <c r="B1920" s="23" t="s">
        <v>62</v>
      </c>
      <c r="C1920" s="24">
        <v>0</v>
      </c>
      <c r="D1920" s="12">
        <v>7249</v>
      </c>
      <c r="E1920" s="25">
        <v>7249</v>
      </c>
      <c r="F1920" t="str">
        <f>INDEX([1]Quadro!$B$1:$B$3005,MATCH(B1920,[1]Quadro!$A$1:$A$3005,0),0)</f>
        <v>Alentejo Central</v>
      </c>
    </row>
    <row r="1921" spans="1:6" x14ac:dyDescent="0.2">
      <c r="A1921" s="22"/>
      <c r="B1921" s="23" t="s">
        <v>63</v>
      </c>
      <c r="C1921" s="24">
        <v>0</v>
      </c>
      <c r="D1921" s="12">
        <v>20389</v>
      </c>
      <c r="E1921" s="25">
        <v>20389</v>
      </c>
      <c r="F1921" t="str">
        <f>INDEX([1]Quadro!$B$1:$B$3005,MATCH(B1921,[1]Quadro!$A$1:$A$3005,0),0)</f>
        <v>Alto Alentejo</v>
      </c>
    </row>
    <row r="1922" spans="1:6" x14ac:dyDescent="0.2">
      <c r="A1922" s="22"/>
      <c r="B1922" s="23" t="s">
        <v>64</v>
      </c>
      <c r="C1922" s="24">
        <v>0</v>
      </c>
      <c r="D1922" s="12">
        <v>94949</v>
      </c>
      <c r="E1922" s="25">
        <v>94949</v>
      </c>
      <c r="F1922" t="str">
        <f>INDEX([1]Quadro!$B$1:$B$3005,MATCH(B1922,[1]Quadro!$A$1:$A$3005,0),0)</f>
        <v>Oeste</v>
      </c>
    </row>
    <row r="1923" spans="1:6" x14ac:dyDescent="0.2">
      <c r="A1923" s="22"/>
      <c r="B1923" s="23" t="s">
        <v>65</v>
      </c>
      <c r="C1923" s="24">
        <v>0</v>
      </c>
      <c r="D1923" s="12">
        <v>462274</v>
      </c>
      <c r="E1923" s="25">
        <v>462274</v>
      </c>
      <c r="F1923" t="str">
        <f>INDEX([1]Quadro!$B$1:$B$3005,MATCH(B1923,[1]Quadro!$A$1:$A$3005,0),0)</f>
        <v>Região de Aveiro</v>
      </c>
    </row>
    <row r="1924" spans="1:6" x14ac:dyDescent="0.2">
      <c r="A1924" s="22"/>
      <c r="B1924" s="23" t="s">
        <v>66</v>
      </c>
      <c r="C1924" s="24">
        <v>0</v>
      </c>
      <c r="D1924" s="12">
        <v>23220</v>
      </c>
      <c r="E1924" s="25">
        <v>23220</v>
      </c>
      <c r="F1924" t="str">
        <f>INDEX([1]Quadro!$B$1:$B$3005,MATCH(B1924,[1]Quadro!$A$1:$A$3005,0),0)</f>
        <v>Alto Alentejo</v>
      </c>
    </row>
    <row r="1925" spans="1:6" x14ac:dyDescent="0.2">
      <c r="A1925" s="22"/>
      <c r="B1925" s="23" t="s">
        <v>67</v>
      </c>
      <c r="C1925" s="24">
        <v>0</v>
      </c>
      <c r="D1925" s="12">
        <v>106396</v>
      </c>
      <c r="E1925" s="25">
        <v>106396</v>
      </c>
      <c r="F1925" t="str">
        <f>INDEX([1]Quadro!$B$1:$B$3005,MATCH(B1925,[1]Quadro!$A$1:$A$3005,0),0)</f>
        <v>Lezíria do Tejo</v>
      </c>
    </row>
    <row r="1926" spans="1:6" x14ac:dyDescent="0.2">
      <c r="A1926" s="22"/>
      <c r="B1926" s="23" t="s">
        <v>68</v>
      </c>
      <c r="C1926" s="24">
        <v>0</v>
      </c>
      <c r="D1926" s="12">
        <v>79533</v>
      </c>
      <c r="E1926" s="25">
        <v>79533</v>
      </c>
      <c r="F1926" t="str">
        <f>INDEX([1]Quadro!$B$1:$B$3005,MATCH(B1926,[1]Quadro!$A$1:$A$3005,0),0)</f>
        <v>Tâmega e Sousa</v>
      </c>
    </row>
    <row r="1927" spans="1:6" x14ac:dyDescent="0.2">
      <c r="A1927" s="22"/>
      <c r="B1927" s="23" t="s">
        <v>69</v>
      </c>
      <c r="C1927" s="24">
        <v>0</v>
      </c>
      <c r="D1927" s="12">
        <v>1600039</v>
      </c>
      <c r="E1927" s="25">
        <v>1600039</v>
      </c>
      <c r="F1927" t="str">
        <f>INDEX([1]Quadro!$B$1:$B$3005,MATCH(B1927,[1]Quadro!$A$1:$A$3005,0),0)</f>
        <v>Cávado</v>
      </c>
    </row>
    <row r="1928" spans="1:6" x14ac:dyDescent="0.2">
      <c r="A1928" s="22"/>
      <c r="B1928" s="23" t="s">
        <v>71</v>
      </c>
      <c r="C1928" s="24">
        <v>0</v>
      </c>
      <c r="D1928" s="12">
        <v>-645</v>
      </c>
      <c r="E1928" s="25">
        <v>-645</v>
      </c>
      <c r="F1928" t="str">
        <f>INDEX([1]Quadro!$B$1:$B$3005,MATCH(B1928,[1]Quadro!$A$1:$A$3005,0),0)</f>
        <v>Área Metropolitana de Lisboa</v>
      </c>
    </row>
    <row r="1929" spans="1:6" x14ac:dyDescent="0.2">
      <c r="A1929" s="22"/>
      <c r="B1929" s="23" t="s">
        <v>72</v>
      </c>
      <c r="C1929" s="24">
        <v>0</v>
      </c>
      <c r="D1929" s="12">
        <v>212605</v>
      </c>
      <c r="E1929" s="25">
        <v>212605</v>
      </c>
      <c r="F1929" t="str">
        <f>INDEX([1]Quadro!$B$1:$B$3005,MATCH(B1929,[1]Quadro!$A$1:$A$3005,0),0)</f>
        <v>Região de Leiria</v>
      </c>
    </row>
    <row r="1930" spans="1:6" x14ac:dyDescent="0.2">
      <c r="A1930" s="22"/>
      <c r="B1930" s="23" t="s">
        <v>73</v>
      </c>
      <c r="C1930" s="24">
        <v>0</v>
      </c>
      <c r="D1930" s="12">
        <v>45345</v>
      </c>
      <c r="E1930" s="25">
        <v>45345</v>
      </c>
      <c r="F1930" t="str">
        <f>INDEX([1]Quadro!$B$1:$B$3005,MATCH(B1930,[1]Quadro!$A$1:$A$3005,0),0)</f>
        <v>Baixo Alentejo</v>
      </c>
    </row>
    <row r="1931" spans="1:6" x14ac:dyDescent="0.2">
      <c r="A1931" s="22"/>
      <c r="B1931" s="23" t="s">
        <v>74</v>
      </c>
      <c r="C1931" s="24">
        <v>0</v>
      </c>
      <c r="D1931" s="12">
        <v>102580</v>
      </c>
      <c r="E1931" s="25">
        <v>102580</v>
      </c>
      <c r="F1931" t="str">
        <f>INDEX([1]Quadro!$B$1:$B$3005,MATCH(B1931,[1]Quadro!$A$1:$A$3005,0),0)</f>
        <v>Beiras e Serra da Estrela</v>
      </c>
    </row>
    <row r="1932" spans="1:6" x14ac:dyDescent="0.2">
      <c r="A1932" s="22"/>
      <c r="B1932" s="23" t="s">
        <v>75</v>
      </c>
      <c r="C1932" s="24">
        <v>0</v>
      </c>
      <c r="D1932" s="12">
        <v>429818</v>
      </c>
      <c r="E1932" s="25">
        <v>429818</v>
      </c>
      <c r="F1932" t="str">
        <f>INDEX([1]Quadro!$B$1:$B$3005,MATCH(B1932,[1]Quadro!$A$1:$A$3005,0),0)</f>
        <v>Lezíria do Tejo</v>
      </c>
    </row>
    <row r="1933" spans="1:6" x14ac:dyDescent="0.2">
      <c r="A1933" s="22"/>
      <c r="B1933" s="23" t="s">
        <v>76</v>
      </c>
      <c r="C1933" s="24">
        <v>0</v>
      </c>
      <c r="D1933" s="12">
        <v>190442</v>
      </c>
      <c r="E1933" s="25">
        <v>190442</v>
      </c>
      <c r="F1933" t="str">
        <f>INDEX([1]Quadro!$B$1:$B$3005,MATCH(B1933,[1]Quadro!$A$1:$A$3005,0),0)</f>
        <v>Oeste</v>
      </c>
    </row>
    <row r="1934" spans="1:6" x14ac:dyDescent="0.2">
      <c r="A1934" s="22"/>
      <c r="B1934" s="23" t="s">
        <v>77</v>
      </c>
      <c r="C1934" s="24">
        <v>0</v>
      </c>
      <c r="D1934" s="12">
        <v>3752</v>
      </c>
      <c r="E1934" s="25">
        <v>3752</v>
      </c>
      <c r="F1934" t="str">
        <f>INDEX([1]Quadro!$B$1:$B$3005,MATCH(B1934,[1]Quadro!$A$1:$A$3005,0),0)</f>
        <v>Alentejo Central</v>
      </c>
    </row>
    <row r="1935" spans="1:6" x14ac:dyDescent="0.2">
      <c r="A1935" s="22"/>
      <c r="B1935" s="23" t="s">
        <v>78</v>
      </c>
      <c r="C1935" s="24">
        <v>0</v>
      </c>
      <c r="D1935" s="12">
        <v>374</v>
      </c>
      <c r="E1935" s="25">
        <v>374</v>
      </c>
      <c r="F1935" t="str">
        <f>INDEX([1]Quadro!$B$1:$B$3005,MATCH(B1935,[1]Quadro!$A$1:$A$3005,0),0)</f>
        <v>Alto Tâmega</v>
      </c>
    </row>
    <row r="1936" spans="1:6" x14ac:dyDescent="0.2">
      <c r="A1936" s="22"/>
      <c r="B1936" s="23" t="s">
        <v>79</v>
      </c>
      <c r="C1936" s="24">
        <v>0</v>
      </c>
      <c r="D1936" s="12">
        <v>897846</v>
      </c>
      <c r="E1936" s="25">
        <v>897846</v>
      </c>
      <c r="F1936" t="str">
        <f>INDEX([1]Quadro!$B$1:$B$3005,MATCH(B1936,[1]Quadro!$A$1:$A$3005,0),0)</f>
        <v>Cávado</v>
      </c>
    </row>
    <row r="1937" spans="1:6" x14ac:dyDescent="0.2">
      <c r="A1937" s="22"/>
      <c r="B1937" s="23" t="s">
        <v>80</v>
      </c>
      <c r="C1937" s="24">
        <v>0</v>
      </c>
      <c r="D1937" s="12">
        <v>81746</v>
      </c>
      <c r="E1937" s="25">
        <v>81746</v>
      </c>
      <c r="F1937" t="str">
        <f>INDEX([1]Quadro!$B$1:$B$3005,MATCH(B1937,[1]Quadro!$A$1:$A$3005,0),0)</f>
        <v>Terras de Trás-os-Montes</v>
      </c>
    </row>
    <row r="1938" spans="1:6" x14ac:dyDescent="0.2">
      <c r="A1938" s="22"/>
      <c r="B1938" s="23" t="s">
        <v>81</v>
      </c>
      <c r="C1938" s="24">
        <v>0</v>
      </c>
      <c r="D1938" s="12">
        <v>33922</v>
      </c>
      <c r="E1938" s="25">
        <v>33922</v>
      </c>
      <c r="F1938" t="str">
        <f>INDEX([1]Quadro!$B$1:$B$3005,MATCH(B1938,[1]Quadro!$A$1:$A$3005,0),0)</f>
        <v>Ave</v>
      </c>
    </row>
    <row r="1939" spans="1:6" x14ac:dyDescent="0.2">
      <c r="A1939" s="22"/>
      <c r="B1939" s="23" t="s">
        <v>82</v>
      </c>
      <c r="C1939" s="24">
        <v>0</v>
      </c>
      <c r="D1939" s="12">
        <v>51423</v>
      </c>
      <c r="E1939" s="25">
        <v>51423</v>
      </c>
      <c r="F1939" t="str">
        <f>INDEX([1]Quadro!$B$1:$B$3005,MATCH(B1939,[1]Quadro!$A$1:$A$3005,0),0)</f>
        <v>Oeste</v>
      </c>
    </row>
    <row r="1940" spans="1:6" x14ac:dyDescent="0.2">
      <c r="A1940" s="22"/>
      <c r="B1940" s="23" t="s">
        <v>83</v>
      </c>
      <c r="C1940" s="24">
        <v>0</v>
      </c>
      <c r="D1940" s="12">
        <v>123546</v>
      </c>
      <c r="E1940" s="25">
        <v>123546</v>
      </c>
      <c r="F1940" t="str">
        <f>INDEX([1]Quadro!$B$1:$B$3005,MATCH(B1940,[1]Quadro!$A$1:$A$3005,0),0)</f>
        <v>Oeste</v>
      </c>
    </row>
    <row r="1941" spans="1:6" x14ac:dyDescent="0.2">
      <c r="A1941" s="22"/>
      <c r="B1941" s="23" t="s">
        <v>85</v>
      </c>
      <c r="C1941" s="24">
        <v>0</v>
      </c>
      <c r="D1941" s="12">
        <v>60759</v>
      </c>
      <c r="E1941" s="25">
        <v>60759</v>
      </c>
      <c r="F1941" t="str">
        <f>INDEX([1]Quadro!$B$1:$B$3005,MATCH(B1941,[1]Quadro!$A$1:$A$3005,0),0)</f>
        <v>Alto Minho</v>
      </c>
    </row>
    <row r="1942" spans="1:6" x14ac:dyDescent="0.2">
      <c r="A1942" s="22"/>
      <c r="B1942" s="23" t="s">
        <v>86</v>
      </c>
      <c r="C1942" s="24">
        <v>0</v>
      </c>
      <c r="D1942" s="12">
        <v>7773</v>
      </c>
      <c r="E1942" s="25">
        <v>7773</v>
      </c>
      <c r="F1942" t="str">
        <f>INDEX([1]Quadro!$B$1:$B$3005,MATCH(B1942,[1]Quadro!$A$1:$A$3005,0),0)</f>
        <v>Alto Alentejo</v>
      </c>
    </row>
    <row r="1943" spans="1:6" x14ac:dyDescent="0.2">
      <c r="A1943" s="22"/>
      <c r="B1943" s="23" t="s">
        <v>87</v>
      </c>
      <c r="C1943" s="24">
        <v>0</v>
      </c>
      <c r="D1943" s="12">
        <v>637359</v>
      </c>
      <c r="E1943" s="25">
        <v>637359</v>
      </c>
      <c r="F1943" t="str">
        <f>INDEX([1]Quadro!$B$1:$B$3005,MATCH(B1943,[1]Quadro!$A$1:$A$3005,0),0)</f>
        <v>Região de Coimbra</v>
      </c>
    </row>
    <row r="1944" spans="1:6" x14ac:dyDescent="0.2">
      <c r="A1944" s="22"/>
      <c r="B1944" s="23" t="s">
        <v>88</v>
      </c>
      <c r="C1944" s="24">
        <v>0</v>
      </c>
      <c r="D1944" s="12">
        <v>63641</v>
      </c>
      <c r="E1944" s="25">
        <v>63641</v>
      </c>
      <c r="F1944" t="str">
        <f>INDEX([1]Quadro!$B$1:$B$3005,MATCH(B1944,[1]Quadro!$A$1:$A$3005,0),0)</f>
        <v>Douro</v>
      </c>
    </row>
    <row r="1945" spans="1:6" x14ac:dyDescent="0.2">
      <c r="A1945" s="22"/>
      <c r="B1945" s="23" t="s">
        <v>89</v>
      </c>
      <c r="C1945" s="24">
        <v>0</v>
      </c>
      <c r="D1945" s="12">
        <v>167460</v>
      </c>
      <c r="E1945" s="25">
        <v>167460</v>
      </c>
      <c r="F1945" t="str">
        <f>INDEX([1]Quadro!$B$1:$B$3005,MATCH(B1945,[1]Quadro!$A$1:$A$3005,0),0)</f>
        <v>Viseu Dão Lafões</v>
      </c>
    </row>
    <row r="1946" spans="1:6" x14ac:dyDescent="0.2">
      <c r="A1946" s="22"/>
      <c r="B1946" s="23" t="s">
        <v>90</v>
      </c>
      <c r="C1946" s="24">
        <v>0</v>
      </c>
      <c r="D1946" s="12">
        <v>226731</v>
      </c>
      <c r="E1946" s="25">
        <v>226731</v>
      </c>
      <c r="F1946" t="str">
        <f>INDEX([1]Quadro!$B$1:$B$3005,MATCH(B1946,[1]Quadro!$A$1:$A$3005,0),0)</f>
        <v>Lezíria do Tejo</v>
      </c>
    </row>
    <row r="1947" spans="1:6" x14ac:dyDescent="0.2">
      <c r="A1947" s="22"/>
      <c r="B1947" s="23" t="s">
        <v>91</v>
      </c>
      <c r="C1947" s="24">
        <v>0</v>
      </c>
      <c r="D1947" s="12">
        <v>993453</v>
      </c>
      <c r="E1947" s="25">
        <v>993453</v>
      </c>
      <c r="F1947" t="str">
        <f>INDEX([1]Quadro!$B$1:$B$3005,MATCH(B1947,[1]Quadro!$A$1:$A$3005,0),0)</f>
        <v>Área Metropolitana de Lisboa</v>
      </c>
    </row>
    <row r="1948" spans="1:6" x14ac:dyDescent="0.2">
      <c r="A1948" s="22"/>
      <c r="B1948" s="23" t="s">
        <v>92</v>
      </c>
      <c r="C1948" s="24">
        <v>0</v>
      </c>
      <c r="D1948" s="12">
        <v>13366</v>
      </c>
      <c r="E1948" s="25">
        <v>13366</v>
      </c>
      <c r="F1948" t="e">
        <f>INDEX([1]Quadro!$B$1:$B$3005,MATCH(B1948,[1]Quadro!$A$1:$A$3005,0),0)</f>
        <v>#N/A</v>
      </c>
    </row>
    <row r="1949" spans="1:6" x14ac:dyDescent="0.2">
      <c r="A1949" s="22"/>
      <c r="B1949" s="23" t="s">
        <v>93</v>
      </c>
      <c r="C1949" s="24">
        <v>0</v>
      </c>
      <c r="D1949" s="12">
        <v>464048</v>
      </c>
      <c r="E1949" s="25">
        <v>464048</v>
      </c>
      <c r="F1949" t="str">
        <f>INDEX([1]Quadro!$B$1:$B$3005,MATCH(B1949,[1]Quadro!$A$1:$A$3005,0),0)</f>
        <v>Beira Baixa</v>
      </c>
    </row>
    <row r="1950" spans="1:6" x14ac:dyDescent="0.2">
      <c r="A1950" s="22"/>
      <c r="B1950" s="23" t="s">
        <v>94</v>
      </c>
      <c r="C1950" s="24">
        <v>0</v>
      </c>
      <c r="D1950" s="12">
        <v>160918</v>
      </c>
      <c r="E1950" s="25">
        <v>160918</v>
      </c>
      <c r="F1950" t="str">
        <f>INDEX([1]Quadro!$B$1:$B$3005,MATCH(B1950,[1]Quadro!$A$1:$A$3005,0),0)</f>
        <v>Tâmega e Sousa</v>
      </c>
    </row>
    <row r="1951" spans="1:6" x14ac:dyDescent="0.2">
      <c r="A1951" s="22"/>
      <c r="B1951" s="23" t="s">
        <v>95</v>
      </c>
      <c r="C1951" s="24">
        <v>0</v>
      </c>
      <c r="D1951" s="12">
        <v>13980</v>
      </c>
      <c r="E1951" s="25">
        <v>13980</v>
      </c>
      <c r="F1951" t="str">
        <f>INDEX([1]Quadro!$B$1:$B$3005,MATCH(B1951,[1]Quadro!$A$1:$A$3005,0),0)</f>
        <v>Alto Alentejo</v>
      </c>
    </row>
    <row r="1952" spans="1:6" x14ac:dyDescent="0.2">
      <c r="A1952" s="22"/>
      <c r="B1952" s="23" t="s">
        <v>96</v>
      </c>
      <c r="C1952" s="24">
        <v>0</v>
      </c>
      <c r="D1952" s="12">
        <v>6659</v>
      </c>
      <c r="E1952" s="25">
        <v>6659</v>
      </c>
      <c r="F1952" t="str">
        <f>INDEX([1]Quadro!$B$1:$B$3005,MATCH(B1952,[1]Quadro!$A$1:$A$3005,0),0)</f>
        <v>Viseu Dão Lafões</v>
      </c>
    </row>
    <row r="1953" spans="1:6" x14ac:dyDescent="0.2">
      <c r="A1953" s="22"/>
      <c r="B1953" s="23" t="s">
        <v>97</v>
      </c>
      <c r="C1953" s="24">
        <v>0</v>
      </c>
      <c r="D1953" s="12">
        <v>6209</v>
      </c>
      <c r="E1953" s="25">
        <v>6209</v>
      </c>
      <c r="F1953" t="str">
        <f>INDEX([1]Quadro!$B$1:$B$3005,MATCH(B1953,[1]Quadro!$A$1:$A$3005,0),0)</f>
        <v>Algarve</v>
      </c>
    </row>
    <row r="1954" spans="1:6" x14ac:dyDescent="0.2">
      <c r="A1954" s="22"/>
      <c r="B1954" s="23" t="s">
        <v>98</v>
      </c>
      <c r="C1954" s="24">
        <v>0</v>
      </c>
      <c r="D1954" s="12">
        <v>28</v>
      </c>
      <c r="E1954" s="25">
        <v>28</v>
      </c>
      <c r="F1954" t="str">
        <f>INDEX([1]Quadro!$B$1:$B$3005,MATCH(B1954,[1]Quadro!$A$1:$A$3005,0),0)</f>
        <v>Baixo Alentejo</v>
      </c>
    </row>
    <row r="1955" spans="1:6" x14ac:dyDescent="0.2">
      <c r="A1955" s="22"/>
      <c r="B1955" s="23" t="s">
        <v>99</v>
      </c>
      <c r="C1955" s="24">
        <v>0</v>
      </c>
      <c r="D1955" s="12">
        <v>12140</v>
      </c>
      <c r="E1955" s="25">
        <v>12140</v>
      </c>
      <c r="F1955" t="str">
        <f>INDEX([1]Quadro!$B$1:$B$3005,MATCH(B1955,[1]Quadro!$A$1:$A$3005,0),0)</f>
        <v>Beiras e Serra da Estrela</v>
      </c>
    </row>
    <row r="1956" spans="1:6" x14ac:dyDescent="0.2">
      <c r="A1956" s="22"/>
      <c r="B1956" s="23" t="s">
        <v>100</v>
      </c>
      <c r="C1956" s="24">
        <v>0</v>
      </c>
      <c r="D1956" s="12">
        <v>73310</v>
      </c>
      <c r="E1956" s="25">
        <v>73310</v>
      </c>
      <c r="F1956" t="str">
        <f>INDEX([1]Quadro!$B$1:$B$3005,MATCH(B1956,[1]Quadro!$A$1:$A$3005,0),0)</f>
        <v>Tâmega e Sousa</v>
      </c>
    </row>
    <row r="1957" spans="1:6" x14ac:dyDescent="0.2">
      <c r="A1957" s="22"/>
      <c r="B1957" s="23" t="s">
        <v>101</v>
      </c>
      <c r="C1957" s="24">
        <v>0</v>
      </c>
      <c r="D1957" s="12">
        <v>887702</v>
      </c>
      <c r="E1957" s="25">
        <v>887702</v>
      </c>
      <c r="F1957" t="str">
        <f>INDEX([1]Quadro!$B$1:$B$3005,MATCH(B1957,[1]Quadro!$A$1:$A$3005,0),0)</f>
        <v>Lezíria do Tejo</v>
      </c>
    </row>
    <row r="1958" spans="1:6" x14ac:dyDescent="0.2">
      <c r="A1958" s="22"/>
      <c r="B1958" s="23" t="s">
        <v>102</v>
      </c>
      <c r="C1958" s="24">
        <v>0</v>
      </c>
      <c r="D1958" s="12">
        <v>82614</v>
      </c>
      <c r="E1958" s="25">
        <v>82614</v>
      </c>
      <c r="F1958" t="str">
        <f>INDEX([1]Quadro!$B$1:$B$3005,MATCH(B1958,[1]Quadro!$A$1:$A$3005,0),0)</f>
        <v>Alto Tâmega</v>
      </c>
    </row>
    <row r="1959" spans="1:6" x14ac:dyDescent="0.2">
      <c r="A1959" s="22"/>
      <c r="B1959" s="23" t="s">
        <v>103</v>
      </c>
      <c r="C1959" s="24">
        <v>0</v>
      </c>
      <c r="D1959" s="12">
        <v>52396</v>
      </c>
      <c r="E1959" s="25">
        <v>52396</v>
      </c>
      <c r="F1959" t="str">
        <f>INDEX([1]Quadro!$B$1:$B$3005,MATCH(B1959,[1]Quadro!$A$1:$A$3005,0),0)</f>
        <v>Tâmega e Sousa</v>
      </c>
    </row>
    <row r="1960" spans="1:6" x14ac:dyDescent="0.2">
      <c r="A1960" s="22"/>
      <c r="B1960" s="23" t="s">
        <v>104</v>
      </c>
      <c r="C1960" s="24">
        <v>0</v>
      </c>
      <c r="D1960" s="12">
        <v>726559</v>
      </c>
      <c r="E1960" s="25">
        <v>726559</v>
      </c>
      <c r="F1960" t="str">
        <f>INDEX([1]Quadro!$B$1:$B$3005,MATCH(B1960,[1]Quadro!$A$1:$A$3005,0),0)</f>
        <v>Região de Coimbra</v>
      </c>
    </row>
    <row r="1961" spans="1:6" x14ac:dyDescent="0.2">
      <c r="A1961" s="22"/>
      <c r="B1961" s="23" t="s">
        <v>105</v>
      </c>
      <c r="C1961" s="24">
        <v>0</v>
      </c>
      <c r="D1961" s="12">
        <v>112245</v>
      </c>
      <c r="E1961" s="25">
        <v>112245</v>
      </c>
      <c r="F1961" t="str">
        <f>INDEX([1]Quadro!$B$1:$B$3005,MATCH(B1961,[1]Quadro!$A$1:$A$3005,0),0)</f>
        <v>Região de Coimbra</v>
      </c>
    </row>
    <row r="1962" spans="1:6" x14ac:dyDescent="0.2">
      <c r="A1962" s="22"/>
      <c r="B1962" s="23" t="s">
        <v>106</v>
      </c>
      <c r="C1962" s="24">
        <v>0</v>
      </c>
      <c r="D1962" s="12">
        <v>17678</v>
      </c>
      <c r="E1962" s="25">
        <v>17678</v>
      </c>
      <c r="F1962" t="str">
        <f>INDEX([1]Quadro!$B$1:$B$3005,MATCH(B1962,[1]Quadro!$A$1:$A$3005,0),0)</f>
        <v>Médio Tejo</v>
      </c>
    </row>
    <row r="1963" spans="1:6" x14ac:dyDescent="0.2">
      <c r="A1963" s="22"/>
      <c r="B1963" s="23" t="s">
        <v>107</v>
      </c>
      <c r="C1963" s="24">
        <v>0</v>
      </c>
      <c r="D1963" s="12">
        <v>372556</v>
      </c>
      <c r="E1963" s="25">
        <v>372556</v>
      </c>
      <c r="F1963" t="str">
        <f>INDEX([1]Quadro!$B$1:$B$3005,MATCH(B1963,[1]Quadro!$A$1:$A$3005,0),0)</f>
        <v>Lezíria do Tejo</v>
      </c>
    </row>
    <row r="1964" spans="1:6" x14ac:dyDescent="0.2">
      <c r="A1964" s="22"/>
      <c r="B1964" s="23" t="s">
        <v>109</v>
      </c>
      <c r="C1964" s="24">
        <v>0</v>
      </c>
      <c r="D1964" s="12">
        <v>363611</v>
      </c>
      <c r="E1964" s="25">
        <v>363611</v>
      </c>
      <c r="F1964" t="str">
        <f>INDEX([1]Quadro!$B$1:$B$3005,MATCH(B1964,[1]Quadro!$A$1:$A$3005,0),0)</f>
        <v>Beiras e Serra da Estrela</v>
      </c>
    </row>
    <row r="1965" spans="1:6" x14ac:dyDescent="0.2">
      <c r="A1965" s="22"/>
      <c r="B1965" s="23" t="s">
        <v>110</v>
      </c>
      <c r="C1965" s="24">
        <v>0</v>
      </c>
      <c r="D1965" s="12">
        <v>5165</v>
      </c>
      <c r="E1965" s="25">
        <v>5165</v>
      </c>
      <c r="F1965" t="str">
        <f>INDEX([1]Quadro!$B$1:$B$3005,MATCH(B1965,[1]Quadro!$A$1:$A$3005,0),0)</f>
        <v>Alto Alentejo</v>
      </c>
    </row>
    <row r="1966" spans="1:6" x14ac:dyDescent="0.2">
      <c r="A1966" s="22"/>
      <c r="B1966" s="23" t="s">
        <v>111</v>
      </c>
      <c r="C1966" s="24">
        <v>0</v>
      </c>
      <c r="D1966" s="12">
        <v>15070</v>
      </c>
      <c r="E1966" s="25">
        <v>15070</v>
      </c>
      <c r="F1966" t="str">
        <f>INDEX([1]Quadro!$B$1:$B$3005,MATCH(B1966,[1]Quadro!$A$1:$A$3005,0),0)</f>
        <v>Baixo Alentejo</v>
      </c>
    </row>
    <row r="1967" spans="1:6" x14ac:dyDescent="0.2">
      <c r="A1967" s="22"/>
      <c r="B1967" s="23" t="s">
        <v>112</v>
      </c>
      <c r="C1967" s="24">
        <v>0</v>
      </c>
      <c r="D1967" s="12">
        <v>2938</v>
      </c>
      <c r="E1967" s="25">
        <v>2938</v>
      </c>
      <c r="F1967" t="str">
        <f>INDEX([1]Quadro!$B$1:$B$3005,MATCH(B1967,[1]Quadro!$A$1:$A$3005,0),0)</f>
        <v>Alto Alentejo</v>
      </c>
    </row>
    <row r="1968" spans="1:6" x14ac:dyDescent="0.2">
      <c r="A1968" s="22"/>
      <c r="B1968" s="23" t="s">
        <v>113</v>
      </c>
      <c r="C1968" s="24">
        <v>0</v>
      </c>
      <c r="D1968" s="12">
        <v>108933</v>
      </c>
      <c r="E1968" s="25">
        <v>108933</v>
      </c>
      <c r="F1968" t="str">
        <f>INDEX([1]Quadro!$B$1:$B$3005,MATCH(B1968,[1]Quadro!$A$1:$A$3005,0),0)</f>
        <v>Médio Tejo</v>
      </c>
    </row>
    <row r="1969" spans="1:6" x14ac:dyDescent="0.2">
      <c r="A1969" s="22"/>
      <c r="B1969" s="23" t="s">
        <v>114</v>
      </c>
      <c r="C1969" s="24">
        <v>0</v>
      </c>
      <c r="D1969" s="12">
        <v>454456</v>
      </c>
      <c r="E1969" s="25">
        <v>454456</v>
      </c>
      <c r="F1969" t="str">
        <f>INDEX([1]Quadro!$B$1:$B$3005,MATCH(B1969,[1]Quadro!$A$1:$A$3005,0),0)</f>
        <v>Área Metropolitana do Porto</v>
      </c>
    </row>
    <row r="1970" spans="1:6" x14ac:dyDescent="0.2">
      <c r="A1970" s="22"/>
      <c r="B1970" s="23" t="s">
        <v>115</v>
      </c>
      <c r="C1970" s="24">
        <v>0</v>
      </c>
      <c r="D1970" s="12">
        <v>393534</v>
      </c>
      <c r="E1970" s="25">
        <v>393534</v>
      </c>
      <c r="F1970" t="str">
        <f>INDEX([1]Quadro!$B$1:$B$3005,MATCH(B1970,[1]Quadro!$A$1:$A$3005,0),0)</f>
        <v>Cávado</v>
      </c>
    </row>
    <row r="1971" spans="1:6" x14ac:dyDescent="0.2">
      <c r="A1971" s="22"/>
      <c r="B1971" s="23" t="s">
        <v>116</v>
      </c>
      <c r="C1971" s="24">
        <v>0</v>
      </c>
      <c r="D1971" s="12">
        <v>101981</v>
      </c>
      <c r="E1971" s="25">
        <v>101981</v>
      </c>
      <c r="F1971" t="str">
        <f>INDEX([1]Quadro!$B$1:$B$3005,MATCH(B1971,[1]Quadro!$A$1:$A$3005,0),0)</f>
        <v>Região de Aveiro</v>
      </c>
    </row>
    <row r="1972" spans="1:6" x14ac:dyDescent="0.2">
      <c r="A1972" s="22"/>
      <c r="B1972" s="23" t="s">
        <v>117</v>
      </c>
      <c r="C1972" s="24">
        <v>0</v>
      </c>
      <c r="D1972" s="12">
        <v>36023</v>
      </c>
      <c r="E1972" s="25">
        <v>36023</v>
      </c>
      <c r="F1972" t="str">
        <f>INDEX([1]Quadro!$B$1:$B$3005,MATCH(B1972,[1]Quadro!$A$1:$A$3005,0),0)</f>
        <v>Alentejo Central</v>
      </c>
    </row>
    <row r="1973" spans="1:6" x14ac:dyDescent="0.2">
      <c r="A1973" s="22"/>
      <c r="B1973" s="23" t="s">
        <v>118</v>
      </c>
      <c r="C1973" s="24">
        <v>0</v>
      </c>
      <c r="D1973" s="12">
        <v>4703</v>
      </c>
      <c r="E1973" s="25">
        <v>4703</v>
      </c>
      <c r="F1973" t="str">
        <f>INDEX([1]Quadro!$B$1:$B$3005,MATCH(B1973,[1]Quadro!$A$1:$A$3005,0),0)</f>
        <v>Alentejo Central</v>
      </c>
    </row>
    <row r="1974" spans="1:6" x14ac:dyDescent="0.2">
      <c r="A1974" s="22"/>
      <c r="B1974" s="23" t="s">
        <v>119</v>
      </c>
      <c r="C1974" s="24">
        <v>0</v>
      </c>
      <c r="D1974" s="12">
        <v>198294</v>
      </c>
      <c r="E1974" s="25">
        <v>198294</v>
      </c>
      <c r="F1974" t="str">
        <f>INDEX([1]Quadro!$B$1:$B$3005,MATCH(B1974,[1]Quadro!$A$1:$A$3005,0),0)</f>
        <v>Ave</v>
      </c>
    </row>
    <row r="1975" spans="1:6" x14ac:dyDescent="0.2">
      <c r="A1975" s="22"/>
      <c r="B1975" s="23" t="s">
        <v>120</v>
      </c>
      <c r="C1975" s="24">
        <v>0</v>
      </c>
      <c r="D1975" s="12">
        <v>38647</v>
      </c>
      <c r="E1975" s="25">
        <v>38647</v>
      </c>
      <c r="F1975" t="str">
        <f>INDEX([1]Quadro!$B$1:$B$3005,MATCH(B1975,[1]Quadro!$A$1:$A$3005,0),0)</f>
        <v>Algarve</v>
      </c>
    </row>
    <row r="1976" spans="1:6" x14ac:dyDescent="0.2">
      <c r="A1976" s="22"/>
      <c r="B1976" s="23" t="s">
        <v>121</v>
      </c>
      <c r="C1976" s="24">
        <v>0</v>
      </c>
      <c r="D1976" s="12">
        <v>1162863</v>
      </c>
      <c r="E1976" s="25">
        <v>1162863</v>
      </c>
      <c r="F1976" t="str">
        <f>INDEX([1]Quadro!$B$1:$B$3005,MATCH(B1976,[1]Quadro!$A$1:$A$3005,0),0)</f>
        <v>Área Metropolitana do Porto</v>
      </c>
    </row>
    <row r="1977" spans="1:6" x14ac:dyDescent="0.2">
      <c r="A1977" s="22"/>
      <c r="B1977" s="23" t="s">
        <v>122</v>
      </c>
      <c r="C1977" s="24">
        <v>0</v>
      </c>
      <c r="D1977" s="12">
        <v>233158</v>
      </c>
      <c r="E1977" s="25">
        <v>233158</v>
      </c>
      <c r="F1977" t="str">
        <f>INDEX([1]Quadro!$B$1:$B$3005,MATCH(B1977,[1]Quadro!$A$1:$A$3005,0),0)</f>
        <v>Tâmega e Sousa</v>
      </c>
    </row>
    <row r="1978" spans="1:6" x14ac:dyDescent="0.2">
      <c r="A1978" s="22"/>
      <c r="B1978" s="23" t="s">
        <v>123</v>
      </c>
      <c r="C1978" s="24">
        <v>0</v>
      </c>
      <c r="D1978" s="12">
        <v>4159</v>
      </c>
      <c r="E1978" s="25">
        <v>4159</v>
      </c>
      <c r="F1978" t="str">
        <f>INDEX([1]Quadro!$B$1:$B$3005,MATCH(B1978,[1]Quadro!$A$1:$A$3005,0),0)</f>
        <v>Baixo Alentejo</v>
      </c>
    </row>
    <row r="1979" spans="1:6" x14ac:dyDescent="0.2">
      <c r="A1979" s="22"/>
      <c r="B1979" s="23" t="s">
        <v>124</v>
      </c>
      <c r="C1979" s="24">
        <v>0</v>
      </c>
      <c r="D1979" s="12">
        <v>265874</v>
      </c>
      <c r="E1979" s="25">
        <v>265874</v>
      </c>
      <c r="F1979" t="str">
        <f>INDEX([1]Quadro!$B$1:$B$3005,MATCH(B1979,[1]Quadro!$A$1:$A$3005,0),0)</f>
        <v>Médio Tejo</v>
      </c>
    </row>
    <row r="1980" spans="1:6" x14ac:dyDescent="0.2">
      <c r="A1980" s="22"/>
      <c r="B1980" s="23" t="s">
        <v>125</v>
      </c>
      <c r="C1980" s="24">
        <v>0</v>
      </c>
      <c r="D1980" s="12">
        <v>923002</v>
      </c>
      <c r="E1980" s="25">
        <v>923002</v>
      </c>
      <c r="F1980" t="str">
        <f>INDEX([1]Quadro!$B$1:$B$3005,MATCH(B1980,[1]Quadro!$A$1:$A$3005,0),0)</f>
        <v>Região de Coimbra</v>
      </c>
    </row>
    <row r="1981" spans="1:6" x14ac:dyDescent="0.2">
      <c r="A1981" s="22"/>
      <c r="B1981" s="23" t="s">
        <v>126</v>
      </c>
      <c r="C1981" s="24">
        <v>0</v>
      </c>
      <c r="D1981" s="12">
        <v>1825</v>
      </c>
      <c r="E1981" s="25">
        <v>1825</v>
      </c>
      <c r="F1981" t="str">
        <f>INDEX([1]Quadro!$B$1:$B$3005,MATCH(B1981,[1]Quadro!$A$1:$A$3005,0),0)</f>
        <v>Beiras e Serra da Estrela</v>
      </c>
    </row>
    <row r="1982" spans="1:6" x14ac:dyDescent="0.2">
      <c r="A1982" s="22"/>
      <c r="B1982" s="23" t="s">
        <v>127</v>
      </c>
      <c r="C1982" s="24">
        <v>0</v>
      </c>
      <c r="D1982" s="12">
        <v>87107</v>
      </c>
      <c r="E1982" s="25">
        <v>87107</v>
      </c>
      <c r="F1982" t="str">
        <f>INDEX([1]Quadro!$B$1:$B$3005,MATCH(B1982,[1]Quadro!$A$1:$A$3005,0),0)</f>
        <v>Região de Leiria</v>
      </c>
    </row>
    <row r="1983" spans="1:6" x14ac:dyDescent="0.2">
      <c r="A1983" s="22"/>
      <c r="B1983" s="23" t="s">
        <v>128</v>
      </c>
      <c r="C1983" s="24">
        <v>0</v>
      </c>
      <c r="D1983" s="12">
        <v>6788</v>
      </c>
      <c r="E1983" s="25">
        <v>6788</v>
      </c>
      <c r="F1983" t="e">
        <f>INDEX([1]Quadro!$B$1:$B$3005,MATCH(B1983,[1]Quadro!$A$1:$A$3005,0),0)</f>
        <v>#N/A</v>
      </c>
    </row>
    <row r="1984" spans="1:6" x14ac:dyDescent="0.2">
      <c r="A1984" s="22"/>
      <c r="B1984" s="23" t="s">
        <v>129</v>
      </c>
      <c r="C1984" s="24">
        <v>0</v>
      </c>
      <c r="D1984" s="12">
        <v>70969</v>
      </c>
      <c r="E1984" s="25">
        <v>70969</v>
      </c>
      <c r="F1984" t="str">
        <f>INDEX([1]Quadro!$B$1:$B$3005,MATCH(B1984,[1]Quadro!$A$1:$A$3005,0),0)</f>
        <v>Douro</v>
      </c>
    </row>
    <row r="1985" spans="1:6" x14ac:dyDescent="0.2">
      <c r="A1985" s="22"/>
      <c r="B1985" s="23" t="s">
        <v>130</v>
      </c>
      <c r="C1985" s="24">
        <v>0</v>
      </c>
      <c r="D1985" s="12">
        <v>14670</v>
      </c>
      <c r="E1985" s="25">
        <v>14670</v>
      </c>
      <c r="F1985" t="str">
        <f>INDEX([1]Quadro!$B$1:$B$3005,MATCH(B1985,[1]Quadro!$A$1:$A$3005,0),0)</f>
        <v>Alto Alentejo</v>
      </c>
    </row>
    <row r="1986" spans="1:6" x14ac:dyDescent="0.2">
      <c r="A1986" s="22"/>
      <c r="B1986" s="23" t="s">
        <v>131</v>
      </c>
      <c r="C1986" s="24">
        <v>0</v>
      </c>
      <c r="D1986" s="12">
        <v>439688</v>
      </c>
      <c r="E1986" s="25">
        <v>439688</v>
      </c>
      <c r="F1986" t="str">
        <f>INDEX([1]Quadro!$B$1:$B$3005,MATCH(B1986,[1]Quadro!$A$1:$A$3005,0),0)</f>
        <v>Beiras e Serra da Estrela</v>
      </c>
    </row>
    <row r="1987" spans="1:6" x14ac:dyDescent="0.2">
      <c r="A1987" s="22"/>
      <c r="B1987" s="23" t="s">
        <v>132</v>
      </c>
      <c r="C1987" s="24">
        <v>0</v>
      </c>
      <c r="D1987" s="12">
        <v>52027</v>
      </c>
      <c r="E1987" s="25">
        <v>52027</v>
      </c>
      <c r="F1987" t="str">
        <f>INDEX([1]Quadro!$B$1:$B$3005,MATCH(B1987,[1]Quadro!$A$1:$A$3005,0),0)</f>
        <v>Alto Alentejo</v>
      </c>
    </row>
    <row r="1988" spans="1:6" x14ac:dyDescent="0.2">
      <c r="A1988" s="22"/>
      <c r="B1988" s="23" t="s">
        <v>133</v>
      </c>
      <c r="C1988" s="24">
        <v>0</v>
      </c>
      <c r="D1988" s="12">
        <v>62451</v>
      </c>
      <c r="E1988" s="25">
        <v>62451</v>
      </c>
      <c r="F1988" t="str">
        <f>INDEX([1]Quadro!$B$1:$B$3005,MATCH(B1988,[1]Quadro!$A$1:$A$3005,0),0)</f>
        <v>Região de Coimbra</v>
      </c>
    </row>
    <row r="1989" spans="1:6" x14ac:dyDescent="0.2">
      <c r="A1989" s="22"/>
      <c r="B1989" s="23" t="s">
        <v>134</v>
      </c>
      <c r="C1989" s="24">
        <v>0</v>
      </c>
      <c r="D1989" s="12">
        <v>775795</v>
      </c>
      <c r="E1989" s="25">
        <v>775795</v>
      </c>
      <c r="F1989" t="str">
        <f>INDEX([1]Quadro!$B$1:$B$3005,MATCH(B1989,[1]Quadro!$A$1:$A$3005,0),0)</f>
        <v>Lezíria do Tejo</v>
      </c>
    </row>
    <row r="1990" spans="1:6" x14ac:dyDescent="0.2">
      <c r="A1990" s="22"/>
      <c r="B1990" s="23" t="s">
        <v>135</v>
      </c>
      <c r="C1990" s="24">
        <v>0</v>
      </c>
      <c r="D1990" s="12">
        <v>1081201</v>
      </c>
      <c r="E1990" s="25">
        <v>1081201</v>
      </c>
      <c r="F1990" t="str">
        <f>INDEX([1]Quadro!$B$1:$B$3005,MATCH(B1990,[1]Quadro!$A$1:$A$3005,0),0)</f>
        <v>Área Metropolitana do Porto</v>
      </c>
    </row>
    <row r="1991" spans="1:6" x14ac:dyDescent="0.2">
      <c r="A1991" s="22"/>
      <c r="B1991" s="23" t="s">
        <v>136</v>
      </c>
      <c r="C1991" s="24">
        <v>0</v>
      </c>
      <c r="D1991" s="12">
        <v>20666</v>
      </c>
      <c r="E1991" s="25">
        <v>20666</v>
      </c>
      <c r="F1991" t="str">
        <f>INDEX([1]Quadro!$B$1:$B$3005,MATCH(B1991,[1]Quadro!$A$1:$A$3005,0),0)</f>
        <v>Beiras e Serra da Estrela</v>
      </c>
    </row>
    <row r="1992" spans="1:6" x14ac:dyDescent="0.2">
      <c r="A1992" s="22"/>
      <c r="B1992" s="23" t="s">
        <v>137</v>
      </c>
      <c r="C1992" s="24">
        <v>0</v>
      </c>
      <c r="D1992" s="12">
        <v>2512</v>
      </c>
      <c r="E1992" s="25">
        <v>2512</v>
      </c>
      <c r="F1992" t="str">
        <f>INDEX([1]Quadro!$B$1:$B$3005,MATCH(B1992,[1]Quadro!$A$1:$A$3005,0),0)</f>
        <v>Alentejo Litoral</v>
      </c>
    </row>
    <row r="1993" spans="1:6" x14ac:dyDescent="0.2">
      <c r="A1993" s="22"/>
      <c r="B1993" s="23" t="s">
        <v>138</v>
      </c>
      <c r="C1993" s="24">
        <v>0</v>
      </c>
      <c r="D1993" s="12">
        <v>144401</v>
      </c>
      <c r="E1993" s="25">
        <v>144401</v>
      </c>
      <c r="F1993" t="str">
        <f>INDEX([1]Quadro!$B$1:$B$3005,MATCH(B1993,[1]Quadro!$A$1:$A$3005,0),0)</f>
        <v>Beiras e Serra da Estrela</v>
      </c>
    </row>
    <row r="1994" spans="1:6" x14ac:dyDescent="0.2">
      <c r="A1994" s="22"/>
      <c r="B1994" s="23" t="s">
        <v>139</v>
      </c>
      <c r="C1994" s="24">
        <v>0</v>
      </c>
      <c r="D1994" s="12">
        <v>443530</v>
      </c>
      <c r="E1994" s="25">
        <v>443530</v>
      </c>
      <c r="F1994" t="str">
        <f>INDEX([1]Quadro!$B$1:$B$3005,MATCH(B1994,[1]Quadro!$A$1:$A$3005,0),0)</f>
        <v>Ave</v>
      </c>
    </row>
    <row r="1995" spans="1:6" x14ac:dyDescent="0.2">
      <c r="A1995" s="22"/>
      <c r="B1995" s="23" t="s">
        <v>141</v>
      </c>
      <c r="C1995" s="24">
        <v>0</v>
      </c>
      <c r="D1995" s="12">
        <v>72174</v>
      </c>
      <c r="E1995" s="25">
        <v>72174</v>
      </c>
      <c r="F1995" t="str">
        <f>INDEX([1]Quadro!$B$1:$B$3005,MATCH(B1995,[1]Quadro!$A$1:$A$3005,0),0)</f>
        <v>Beira Baixa</v>
      </c>
    </row>
    <row r="1996" spans="1:6" x14ac:dyDescent="0.2">
      <c r="A1996" s="22"/>
      <c r="B1996" s="23" t="s">
        <v>142</v>
      </c>
      <c r="C1996" s="24">
        <v>0</v>
      </c>
      <c r="D1996" s="12">
        <v>122049</v>
      </c>
      <c r="E1996" s="25">
        <v>122049</v>
      </c>
      <c r="F1996" t="e">
        <f>INDEX([1]Quadro!$B$1:$B$3005,MATCH(B1996,[1]Quadro!$A$1:$A$3005,0),0)</f>
        <v>#N/A</v>
      </c>
    </row>
    <row r="1997" spans="1:6" x14ac:dyDescent="0.2">
      <c r="A1997" s="22"/>
      <c r="B1997" s="23" t="s">
        <v>144</v>
      </c>
      <c r="C1997" s="24">
        <v>0</v>
      </c>
      <c r="D1997" s="12">
        <v>2677</v>
      </c>
      <c r="E1997" s="25">
        <v>2677</v>
      </c>
      <c r="F1997" t="str">
        <f>INDEX([1]Quadro!$B$1:$B$3005,MATCH(B1997,[1]Quadro!$A$1:$A$3005,0),0)</f>
        <v>Algarve</v>
      </c>
    </row>
    <row r="1998" spans="1:6" x14ac:dyDescent="0.2">
      <c r="A1998" s="22"/>
      <c r="B1998" s="23" t="s">
        <v>145</v>
      </c>
      <c r="C1998" s="24">
        <v>0</v>
      </c>
      <c r="D1998" s="12">
        <v>7707</v>
      </c>
      <c r="E1998" s="25">
        <v>7707</v>
      </c>
      <c r="F1998" t="str">
        <f>INDEX([1]Quadro!$B$1:$B$3005,MATCH(B1998,[1]Quadro!$A$1:$A$3005,0),0)</f>
        <v>Algarve</v>
      </c>
    </row>
    <row r="1999" spans="1:6" x14ac:dyDescent="0.2">
      <c r="A1999" s="22"/>
      <c r="B1999" s="23" t="s">
        <v>148</v>
      </c>
      <c r="C1999" s="24">
        <v>0</v>
      </c>
      <c r="D1999" s="12">
        <v>605429</v>
      </c>
      <c r="E1999" s="25">
        <v>605429</v>
      </c>
      <c r="F1999" t="str">
        <f>INDEX([1]Quadro!$B$1:$B$3005,MATCH(B1999,[1]Quadro!$A$1:$A$3005,0),0)</f>
        <v>Douro</v>
      </c>
    </row>
    <row r="2000" spans="1:6" x14ac:dyDescent="0.2">
      <c r="A2000" s="22"/>
      <c r="B2000" s="23" t="s">
        <v>149</v>
      </c>
      <c r="C2000" s="24">
        <v>0</v>
      </c>
      <c r="D2000" s="12">
        <v>904713</v>
      </c>
      <c r="E2000" s="25">
        <v>904713</v>
      </c>
      <c r="F2000" t="str">
        <f>INDEX([1]Quadro!$B$1:$B$3005,MATCH(B2000,[1]Quadro!$A$1:$A$3005,0),0)</f>
        <v>Região de Leiria</v>
      </c>
    </row>
    <row r="2001" spans="1:6" x14ac:dyDescent="0.2">
      <c r="A2001" s="22"/>
      <c r="B2001" s="23" t="s">
        <v>150</v>
      </c>
      <c r="C2001" s="24">
        <v>0</v>
      </c>
      <c r="D2001" s="12">
        <v>122</v>
      </c>
      <c r="E2001" s="25">
        <v>122</v>
      </c>
      <c r="F2001" t="str">
        <f>INDEX([1]Quadro!$B$1:$B$3005,MATCH(B2001,[1]Quadro!$A$1:$A$3005,0),0)</f>
        <v>Área Metropolitana de Lisboa</v>
      </c>
    </row>
    <row r="2002" spans="1:6" x14ac:dyDescent="0.2">
      <c r="A2002" s="22"/>
      <c r="B2002" s="23" t="s">
        <v>151</v>
      </c>
      <c r="C2002" s="24">
        <v>0</v>
      </c>
      <c r="D2002" s="12">
        <v>157481</v>
      </c>
      <c r="E2002" s="25">
        <v>157481</v>
      </c>
      <c r="F2002" t="str">
        <f>INDEX([1]Quadro!$B$1:$B$3005,MATCH(B2002,[1]Quadro!$A$1:$A$3005,0),0)</f>
        <v>Algarve</v>
      </c>
    </row>
    <row r="2003" spans="1:6" x14ac:dyDescent="0.2">
      <c r="A2003" s="22"/>
      <c r="B2003" s="23" t="s">
        <v>152</v>
      </c>
      <c r="C2003" s="24">
        <v>0</v>
      </c>
      <c r="D2003" s="12">
        <v>511408</v>
      </c>
      <c r="E2003" s="25">
        <v>511408</v>
      </c>
      <c r="F2003" t="str">
        <f>INDEX([1]Quadro!$B$1:$B$3005,MATCH(B2003,[1]Quadro!$A$1:$A$3005,0),0)</f>
        <v>Área Metropolitana de Lisboa</v>
      </c>
    </row>
    <row r="2004" spans="1:6" x14ac:dyDescent="0.2">
      <c r="A2004" s="22"/>
      <c r="B2004" s="23" t="s">
        <v>153</v>
      </c>
      <c r="C2004" s="24">
        <v>0</v>
      </c>
      <c r="D2004" s="12">
        <v>42566</v>
      </c>
      <c r="E2004" s="25">
        <v>42566</v>
      </c>
      <c r="F2004" t="str">
        <f>INDEX([1]Quadro!$B$1:$B$3005,MATCH(B2004,[1]Quadro!$A$1:$A$3005,0),0)</f>
        <v>Oeste</v>
      </c>
    </row>
    <row r="2005" spans="1:6" x14ac:dyDescent="0.2">
      <c r="A2005" s="22"/>
      <c r="B2005" s="23" t="s">
        <v>154</v>
      </c>
      <c r="C2005" s="24">
        <v>0</v>
      </c>
      <c r="D2005" s="12">
        <v>161519</v>
      </c>
      <c r="E2005" s="25">
        <v>161519</v>
      </c>
      <c r="F2005" t="str">
        <f>INDEX([1]Quadro!$B$1:$B$3005,MATCH(B2005,[1]Quadro!$A$1:$A$3005,0),0)</f>
        <v>Região de Coimbra</v>
      </c>
    </row>
    <row r="2006" spans="1:6" x14ac:dyDescent="0.2">
      <c r="A2006" s="22"/>
      <c r="B2006" s="23" t="s">
        <v>155</v>
      </c>
      <c r="C2006" s="24">
        <v>0</v>
      </c>
      <c r="D2006" s="12">
        <v>195917</v>
      </c>
      <c r="E2006" s="25">
        <v>195917</v>
      </c>
      <c r="F2006" t="str">
        <f>INDEX([1]Quadro!$B$1:$B$3005,MATCH(B2006,[1]Quadro!$A$1:$A$3005,0),0)</f>
        <v>Tâmega e Sousa</v>
      </c>
    </row>
    <row r="2007" spans="1:6" x14ac:dyDescent="0.2">
      <c r="A2007" s="22"/>
      <c r="B2007" s="23" t="s">
        <v>156</v>
      </c>
      <c r="C2007" s="24">
        <v>0</v>
      </c>
      <c r="D2007" s="12">
        <v>156030</v>
      </c>
      <c r="E2007" s="25">
        <v>156030</v>
      </c>
      <c r="F2007" t="str">
        <f>INDEX([1]Quadro!$B$1:$B$3005,MATCH(B2007,[1]Quadro!$A$1:$A$3005,0),0)</f>
        <v>Médio Tejo</v>
      </c>
    </row>
    <row r="2008" spans="1:6" x14ac:dyDescent="0.2">
      <c r="A2008" s="22"/>
      <c r="B2008" s="23" t="s">
        <v>157</v>
      </c>
      <c r="C2008" s="24">
        <v>0</v>
      </c>
      <c r="D2008" s="12">
        <v>91298</v>
      </c>
      <c r="E2008" s="25">
        <v>91298</v>
      </c>
      <c r="F2008" t="str">
        <f>INDEX([1]Quadro!$B$1:$B$3005,MATCH(B2008,[1]Quadro!$A$1:$A$3005,0),0)</f>
        <v>Terras de Trás-os-Montes</v>
      </c>
    </row>
    <row r="2009" spans="1:6" x14ac:dyDescent="0.2">
      <c r="A2009" s="22"/>
      <c r="B2009" s="23" t="s">
        <v>159</v>
      </c>
      <c r="C2009" s="24">
        <v>0</v>
      </c>
      <c r="D2009" s="12">
        <v>636665</v>
      </c>
      <c r="E2009" s="25">
        <v>636665</v>
      </c>
      <c r="F2009" t="str">
        <f>INDEX([1]Quadro!$B$1:$B$3005,MATCH(B2009,[1]Quadro!$A$1:$A$3005,0),0)</f>
        <v>Área Metropolitana de Lisboa</v>
      </c>
    </row>
    <row r="2010" spans="1:6" x14ac:dyDescent="0.2">
      <c r="A2010" s="22"/>
      <c r="B2010" s="23" t="s">
        <v>160</v>
      </c>
      <c r="C2010" s="24">
        <v>0</v>
      </c>
      <c r="D2010" s="12">
        <v>78504</v>
      </c>
      <c r="E2010" s="25">
        <v>78504</v>
      </c>
      <c r="F2010" t="str">
        <f>INDEX([1]Quadro!$B$1:$B$3005,MATCH(B2010,[1]Quadro!$A$1:$A$3005,0),0)</f>
        <v>Área Metropolitana do Porto</v>
      </c>
    </row>
    <row r="2011" spans="1:6" x14ac:dyDescent="0.2">
      <c r="A2011" s="22"/>
      <c r="B2011" s="23" t="s">
        <v>161</v>
      </c>
      <c r="C2011" s="24">
        <v>0</v>
      </c>
      <c r="D2011" s="12">
        <v>181252</v>
      </c>
      <c r="E2011" s="25">
        <v>181252</v>
      </c>
      <c r="F2011" t="str">
        <f>INDEX([1]Quadro!$B$1:$B$3005,MATCH(B2011,[1]Quadro!$A$1:$A$3005,0),0)</f>
        <v>Viseu Dão Lafões</v>
      </c>
    </row>
    <row r="2012" spans="1:6" x14ac:dyDescent="0.2">
      <c r="A2012" s="22"/>
      <c r="B2012" s="23" t="s">
        <v>162</v>
      </c>
      <c r="C2012" s="24">
        <v>0</v>
      </c>
      <c r="D2012" s="12">
        <v>317</v>
      </c>
      <c r="E2012" s="25">
        <v>317</v>
      </c>
      <c r="F2012" t="str">
        <f>INDEX([1]Quadro!$B$1:$B$3005,MATCH(B2012,[1]Quadro!$A$1:$A$3005,0),0)</f>
        <v>Beiras e Serra da Estrela</v>
      </c>
    </row>
    <row r="2013" spans="1:6" x14ac:dyDescent="0.2">
      <c r="A2013" s="22"/>
      <c r="B2013" s="23" t="s">
        <v>163</v>
      </c>
      <c r="C2013" s="24">
        <v>0</v>
      </c>
      <c r="D2013" s="12">
        <v>135399</v>
      </c>
      <c r="E2013" s="25">
        <v>135399</v>
      </c>
      <c r="F2013" t="str">
        <f>INDEX([1]Quadro!$B$1:$B$3005,MATCH(B2013,[1]Quadro!$A$1:$A$3005,0),0)</f>
        <v>Tâmega e Sousa</v>
      </c>
    </row>
    <row r="2014" spans="1:6" x14ac:dyDescent="0.2">
      <c r="A2014" s="22"/>
      <c r="B2014" s="23" t="s">
        <v>164</v>
      </c>
      <c r="C2014" s="24">
        <v>0</v>
      </c>
      <c r="D2014" s="12">
        <v>106589</v>
      </c>
      <c r="E2014" s="25">
        <v>106589</v>
      </c>
      <c r="F2014" t="str">
        <f>INDEX([1]Quadro!$B$1:$B$3005,MATCH(B2014,[1]Quadro!$A$1:$A$3005,0),0)</f>
        <v>Região de Leiria</v>
      </c>
    </row>
    <row r="2015" spans="1:6" x14ac:dyDescent="0.2">
      <c r="A2015" s="22"/>
      <c r="B2015" s="23" t="s">
        <v>165</v>
      </c>
      <c r="C2015" s="24">
        <v>0</v>
      </c>
      <c r="D2015" s="12">
        <v>37108</v>
      </c>
      <c r="E2015" s="25">
        <v>37108</v>
      </c>
      <c r="F2015" t="str">
        <f>INDEX([1]Quadro!$B$1:$B$3005,MATCH(B2015,[1]Quadro!$A$1:$A$3005,0),0)</f>
        <v>Alto Alentejo</v>
      </c>
    </row>
    <row r="2016" spans="1:6" x14ac:dyDescent="0.2">
      <c r="A2016" s="22"/>
      <c r="B2016" s="23" t="s">
        <v>166</v>
      </c>
      <c r="C2016" s="24">
        <v>0</v>
      </c>
      <c r="D2016" s="12">
        <v>215656</v>
      </c>
      <c r="E2016" s="25">
        <v>215656</v>
      </c>
      <c r="F2016" t="str">
        <f>INDEX([1]Quadro!$B$1:$B$3005,MATCH(B2016,[1]Quadro!$A$1:$A$3005,0),0)</f>
        <v>Área Metropolitana do Porto</v>
      </c>
    </row>
    <row r="2017" spans="1:6" x14ac:dyDescent="0.2">
      <c r="A2017" s="22"/>
      <c r="B2017" s="23" t="s">
        <v>167</v>
      </c>
      <c r="C2017" s="24">
        <v>0</v>
      </c>
      <c r="D2017" s="12">
        <v>111585</v>
      </c>
      <c r="E2017" s="25">
        <v>111585</v>
      </c>
      <c r="F2017" t="str">
        <f>INDEX([1]Quadro!$B$1:$B$3005,MATCH(B2017,[1]Quadro!$A$1:$A$3005,0),0)</f>
        <v>Região de Coimbra</v>
      </c>
    </row>
    <row r="2018" spans="1:6" x14ac:dyDescent="0.2">
      <c r="A2018" s="22"/>
      <c r="B2018" s="23" t="s">
        <v>168</v>
      </c>
      <c r="C2018" s="24">
        <v>0</v>
      </c>
      <c r="D2018" s="12">
        <v>18393</v>
      </c>
      <c r="E2018" s="25">
        <v>18393</v>
      </c>
      <c r="F2018" t="str">
        <f>INDEX([1]Quadro!$B$1:$B$3005,MATCH(B2018,[1]Quadro!$A$1:$A$3005,0),0)</f>
        <v>Beiras e Serra da Estrela</v>
      </c>
    </row>
    <row r="2019" spans="1:6" x14ac:dyDescent="0.2">
      <c r="A2019" s="22"/>
      <c r="B2019" s="23" t="s">
        <v>169</v>
      </c>
      <c r="C2019" s="24">
        <v>0</v>
      </c>
      <c r="D2019" s="12">
        <v>11075</v>
      </c>
      <c r="E2019" s="25">
        <v>11075</v>
      </c>
      <c r="F2019" t="str">
        <f>INDEX([1]Quadro!$B$1:$B$3005,MATCH(B2019,[1]Quadro!$A$1:$A$3005,0),0)</f>
        <v>Alto Minho</v>
      </c>
    </row>
    <row r="2020" spans="1:6" x14ac:dyDescent="0.2">
      <c r="A2020" s="22"/>
      <c r="B2020" s="23" t="s">
        <v>170</v>
      </c>
      <c r="C2020" s="24">
        <v>0</v>
      </c>
      <c r="D2020" s="12">
        <v>835</v>
      </c>
      <c r="E2020" s="25">
        <v>835</v>
      </c>
      <c r="F2020" t="str">
        <f>INDEX([1]Quadro!$B$1:$B$3005,MATCH(B2020,[1]Quadro!$A$1:$A$3005,0),0)</f>
        <v>Baixo Alentejo</v>
      </c>
    </row>
    <row r="2021" spans="1:6" x14ac:dyDescent="0.2">
      <c r="A2021" s="22"/>
      <c r="B2021" s="23" t="s">
        <v>171</v>
      </c>
      <c r="C2021" s="24">
        <v>0</v>
      </c>
      <c r="D2021" s="12">
        <v>9666</v>
      </c>
      <c r="E2021" s="25">
        <v>9666</v>
      </c>
      <c r="F2021" t="str">
        <f>INDEX([1]Quadro!$B$1:$B$3005,MATCH(B2021,[1]Quadro!$A$1:$A$3005,0),0)</f>
        <v>Douro</v>
      </c>
    </row>
    <row r="2022" spans="1:6" x14ac:dyDescent="0.2">
      <c r="A2022" s="22"/>
      <c r="B2022" s="23" t="s">
        <v>172</v>
      </c>
      <c r="C2022" s="24">
        <v>0</v>
      </c>
      <c r="D2022" s="12">
        <v>166584</v>
      </c>
      <c r="E2022" s="25">
        <v>166584</v>
      </c>
      <c r="F2022" t="str">
        <f>INDEX([1]Quadro!$B$1:$B$3005,MATCH(B2022,[1]Quadro!$A$1:$A$3005,0),0)</f>
        <v>Região de Coimbra</v>
      </c>
    </row>
    <row r="2023" spans="1:6" x14ac:dyDescent="0.2">
      <c r="A2023" s="22"/>
      <c r="B2023" s="23" t="s">
        <v>173</v>
      </c>
      <c r="C2023" s="24">
        <v>0</v>
      </c>
      <c r="D2023" s="12">
        <v>121841</v>
      </c>
      <c r="E2023" s="25">
        <v>121841</v>
      </c>
      <c r="F2023" t="str">
        <f>INDEX([1]Quadro!$B$1:$B$3005,MATCH(B2023,[1]Quadro!$A$1:$A$3005,0),0)</f>
        <v>Região de Coimbra</v>
      </c>
    </row>
    <row r="2024" spans="1:6" x14ac:dyDescent="0.2">
      <c r="A2024" s="22"/>
      <c r="B2024" s="23" t="s">
        <v>174</v>
      </c>
      <c r="C2024" s="24">
        <v>0</v>
      </c>
      <c r="D2024" s="12">
        <v>4390</v>
      </c>
      <c r="E2024" s="25">
        <v>4390</v>
      </c>
      <c r="F2024" t="str">
        <f>INDEX([1]Quadro!$B$1:$B$3005,MATCH(B2024,[1]Quadro!$A$1:$A$3005,0),0)</f>
        <v>Terras de Trás-os-Montes</v>
      </c>
    </row>
    <row r="2025" spans="1:6" x14ac:dyDescent="0.2">
      <c r="A2025" s="22"/>
      <c r="B2025" s="23" t="s">
        <v>175</v>
      </c>
      <c r="C2025" s="24">
        <v>0</v>
      </c>
      <c r="D2025" s="12">
        <v>124287</v>
      </c>
      <c r="E2025" s="25">
        <v>124287</v>
      </c>
      <c r="F2025" t="str">
        <f>INDEX([1]Quadro!$B$1:$B$3005,MATCH(B2025,[1]Quadro!$A$1:$A$3005,0),0)</f>
        <v>Terras de Trás-os-Montes</v>
      </c>
    </row>
    <row r="2026" spans="1:6" x14ac:dyDescent="0.2">
      <c r="A2026" s="22"/>
      <c r="B2026" s="23" t="s">
        <v>176</v>
      </c>
      <c r="C2026" s="24">
        <v>0</v>
      </c>
      <c r="D2026" s="12">
        <v>16739</v>
      </c>
      <c r="E2026" s="25">
        <v>16739</v>
      </c>
      <c r="F2026" t="str">
        <f>INDEX([1]Quadro!$B$1:$B$3005,MATCH(B2026,[1]Quadro!$A$1:$A$3005,0),0)</f>
        <v>Terras de Trás-os-Montes</v>
      </c>
    </row>
    <row r="2027" spans="1:6" x14ac:dyDescent="0.2">
      <c r="A2027" s="22"/>
      <c r="B2027" s="23" t="s">
        <v>177</v>
      </c>
      <c r="C2027" s="24">
        <v>0</v>
      </c>
      <c r="D2027" s="12">
        <v>224336</v>
      </c>
      <c r="E2027" s="25">
        <v>224336</v>
      </c>
      <c r="F2027" t="str">
        <f>INDEX([1]Quadro!$B$1:$B$3005,MATCH(B2027,[1]Quadro!$A$1:$A$3005,0),0)</f>
        <v>Douro</v>
      </c>
    </row>
    <row r="2028" spans="1:6" x14ac:dyDescent="0.2">
      <c r="A2028" s="22"/>
      <c r="B2028" s="23" t="s">
        <v>178</v>
      </c>
      <c r="C2028" s="24">
        <v>0</v>
      </c>
      <c r="D2028" s="12">
        <v>3912</v>
      </c>
      <c r="E2028" s="25">
        <v>3912</v>
      </c>
      <c r="F2028" t="str">
        <f>INDEX([1]Quadro!$B$1:$B$3005,MATCH(B2028,[1]Quadro!$A$1:$A$3005,0),0)</f>
        <v>Área Metropolitana de Lisboa</v>
      </c>
    </row>
    <row r="2029" spans="1:6" x14ac:dyDescent="0.2">
      <c r="A2029" s="22"/>
      <c r="B2029" s="23" t="s">
        <v>179</v>
      </c>
      <c r="C2029" s="24">
        <v>0</v>
      </c>
      <c r="D2029" s="12">
        <v>112050</v>
      </c>
      <c r="E2029" s="25">
        <v>112050</v>
      </c>
      <c r="F2029" t="str">
        <f>INDEX([1]Quadro!$B$1:$B$3005,MATCH(B2029,[1]Quadro!$A$1:$A$3005,0),0)</f>
        <v>Alto Minho</v>
      </c>
    </row>
    <row r="2030" spans="1:6" x14ac:dyDescent="0.2">
      <c r="A2030" s="22"/>
      <c r="B2030" s="23" t="s">
        <v>180</v>
      </c>
      <c r="C2030" s="24">
        <v>0</v>
      </c>
      <c r="D2030" s="12">
        <v>38462</v>
      </c>
      <c r="E2030" s="25">
        <v>38462</v>
      </c>
      <c r="F2030" t="str">
        <f>INDEX([1]Quadro!$B$1:$B$3005,MATCH(B2030,[1]Quadro!$A$1:$A$3005,0),0)</f>
        <v>Algarve</v>
      </c>
    </row>
    <row r="2031" spans="1:6" x14ac:dyDescent="0.2">
      <c r="A2031" s="22"/>
      <c r="B2031" s="23" t="s">
        <v>181</v>
      </c>
      <c r="C2031" s="24">
        <v>0</v>
      </c>
      <c r="D2031" s="12">
        <v>9329</v>
      </c>
      <c r="E2031" s="25">
        <v>9329</v>
      </c>
      <c r="F2031" t="str">
        <f>INDEX([1]Quadro!$B$1:$B$3005,MATCH(B2031,[1]Quadro!$A$1:$A$3005,0),0)</f>
        <v>Ave</v>
      </c>
    </row>
    <row r="2032" spans="1:6" x14ac:dyDescent="0.2">
      <c r="A2032" s="22"/>
      <c r="B2032" s="23" t="s">
        <v>182</v>
      </c>
      <c r="C2032" s="24">
        <v>0</v>
      </c>
      <c r="D2032" s="12">
        <v>5356</v>
      </c>
      <c r="E2032" s="25">
        <v>5356</v>
      </c>
      <c r="F2032" t="str">
        <f>INDEX([1]Quadro!$B$1:$B$3005,MATCH(B2032,[1]Quadro!$A$1:$A$3005,0),0)</f>
        <v>Alto Alentejo</v>
      </c>
    </row>
    <row r="2033" spans="1:6" x14ac:dyDescent="0.2">
      <c r="A2033" s="22"/>
      <c r="B2033" s="23" t="s">
        <v>183</v>
      </c>
      <c r="C2033" s="24">
        <v>0</v>
      </c>
      <c r="D2033" s="12">
        <v>1351</v>
      </c>
      <c r="E2033" s="25">
        <v>1351</v>
      </c>
      <c r="F2033" t="str">
        <f>INDEX([1]Quadro!$B$1:$B$3005,MATCH(B2033,[1]Quadro!$A$1:$A$3005,0),0)</f>
        <v>Alto Tâmega</v>
      </c>
    </row>
    <row r="2034" spans="1:6" x14ac:dyDescent="0.2">
      <c r="A2034" s="22"/>
      <c r="B2034" s="23" t="s">
        <v>184</v>
      </c>
      <c r="C2034" s="24">
        <v>0</v>
      </c>
      <c r="D2034" s="12">
        <v>464</v>
      </c>
      <c r="E2034" s="25">
        <v>464</v>
      </c>
      <c r="F2034" t="str">
        <f>INDEX([1]Quadro!$B$1:$B$3005,MATCH(B2034,[1]Quadro!$A$1:$A$3005,0),0)</f>
        <v>Alentejo Central</v>
      </c>
    </row>
    <row r="2035" spans="1:6" x14ac:dyDescent="0.2">
      <c r="A2035" s="22"/>
      <c r="B2035" s="23" t="s">
        <v>185</v>
      </c>
      <c r="C2035" s="24">
        <v>0</v>
      </c>
      <c r="D2035" s="12">
        <v>1777452</v>
      </c>
      <c r="E2035" s="25">
        <v>1777452</v>
      </c>
      <c r="F2035" t="str">
        <f>INDEX([1]Quadro!$B$1:$B$3005,MATCH(B2035,[1]Quadro!$A$1:$A$3005,0),0)</f>
        <v>Região de Coimbra</v>
      </c>
    </row>
    <row r="2036" spans="1:6" x14ac:dyDescent="0.2">
      <c r="A2036" s="22"/>
      <c r="B2036" s="23" t="s">
        <v>186</v>
      </c>
      <c r="C2036" s="24">
        <v>0</v>
      </c>
      <c r="D2036" s="12">
        <v>61541</v>
      </c>
      <c r="E2036" s="25">
        <v>61541</v>
      </c>
      <c r="F2036" t="str">
        <f>INDEX([1]Quadro!$B$1:$B$3005,MATCH(B2036,[1]Quadro!$A$1:$A$3005,0),0)</f>
        <v>Área Metropolitana de Lisboa</v>
      </c>
    </row>
    <row r="2037" spans="1:6" x14ac:dyDescent="0.2">
      <c r="A2037" s="22"/>
      <c r="B2037" s="23" t="s">
        <v>187</v>
      </c>
      <c r="C2037" s="24">
        <v>0</v>
      </c>
      <c r="D2037" s="12">
        <v>548</v>
      </c>
      <c r="E2037" s="25">
        <v>548</v>
      </c>
      <c r="F2037" t="str">
        <f>INDEX([1]Quadro!$B$1:$B$3005,MATCH(B2037,[1]Quadro!$A$1:$A$3005,0),0)</f>
        <v>Alentejo Central</v>
      </c>
    </row>
    <row r="2038" spans="1:6" x14ac:dyDescent="0.2">
      <c r="A2038" s="22"/>
      <c r="B2038" s="23" t="s">
        <v>188</v>
      </c>
      <c r="C2038" s="24">
        <v>0</v>
      </c>
      <c r="D2038" s="12">
        <v>30870</v>
      </c>
      <c r="E2038" s="25">
        <v>30870</v>
      </c>
      <c r="F2038" t="str">
        <f>INDEX([1]Quadro!$B$1:$B$3005,MATCH(B2038,[1]Quadro!$A$1:$A$3005,0),0)</f>
        <v>Região de Coimbra</v>
      </c>
    </row>
    <row r="2039" spans="1:6" x14ac:dyDescent="0.2">
      <c r="A2039" s="22"/>
      <c r="B2039" s="23" t="s">
        <v>189</v>
      </c>
      <c r="C2039" s="24">
        <v>0</v>
      </c>
      <c r="D2039" s="12">
        <v>24032</v>
      </c>
      <c r="E2039" s="25">
        <v>24032</v>
      </c>
      <c r="F2039" t="str">
        <f>INDEX([1]Quadro!$B$1:$B$3005,MATCH(B2039,[1]Quadro!$A$1:$A$3005,0),0)</f>
        <v>Baixo Alentejo</v>
      </c>
    </row>
    <row r="2040" spans="1:6" x14ac:dyDescent="0.2">
      <c r="A2040" s="22"/>
      <c r="B2040" s="23" t="s">
        <v>191</v>
      </c>
      <c r="C2040" s="24">
        <v>0</v>
      </c>
      <c r="D2040" s="12">
        <v>24697</v>
      </c>
      <c r="E2040" s="25">
        <v>24697</v>
      </c>
      <c r="F2040" t="str">
        <f>INDEX([1]Quadro!$B$1:$B$3005,MATCH(B2040,[1]Quadro!$A$1:$A$3005,0),0)</f>
        <v>Douro</v>
      </c>
    </row>
    <row r="2041" spans="1:6" x14ac:dyDescent="0.2">
      <c r="A2041" s="22"/>
      <c r="B2041" s="23" t="s">
        <v>192</v>
      </c>
      <c r="C2041" s="24">
        <v>0</v>
      </c>
      <c r="D2041" s="12">
        <v>119055</v>
      </c>
      <c r="E2041" s="25">
        <v>119055</v>
      </c>
      <c r="F2041" t="str">
        <f>INDEX([1]Quadro!$B$1:$B$3005,MATCH(B2041,[1]Quadro!$A$1:$A$3005,0),0)</f>
        <v>Região de Aveiro</v>
      </c>
    </row>
    <row r="2042" spans="1:6" x14ac:dyDescent="0.2">
      <c r="A2042" s="22"/>
      <c r="B2042" s="23" t="s">
        <v>193</v>
      </c>
      <c r="C2042" s="24">
        <v>0</v>
      </c>
      <c r="D2042" s="12">
        <v>30397</v>
      </c>
      <c r="E2042" s="25">
        <v>30397</v>
      </c>
      <c r="F2042" t="str">
        <f>INDEX([1]Quadro!$B$1:$B$3005,MATCH(B2042,[1]Quadro!$A$1:$A$3005,0),0)</f>
        <v>Oeste</v>
      </c>
    </row>
    <row r="2043" spans="1:6" x14ac:dyDescent="0.2">
      <c r="A2043" s="22"/>
      <c r="B2043" s="23" t="s">
        <v>194</v>
      </c>
      <c r="C2043" s="24">
        <v>0</v>
      </c>
      <c r="D2043" s="12">
        <v>117002</v>
      </c>
      <c r="E2043" s="25">
        <v>117002</v>
      </c>
      <c r="F2043" t="str">
        <f>INDEX([1]Quadro!$B$1:$B$3005,MATCH(B2043,[1]Quadro!$A$1:$A$3005,0),0)</f>
        <v>Viseu Dão Lafões</v>
      </c>
    </row>
    <row r="2044" spans="1:6" x14ac:dyDescent="0.2">
      <c r="A2044" s="22"/>
      <c r="B2044" s="23" t="s">
        <v>195</v>
      </c>
      <c r="C2044" s="24">
        <v>0</v>
      </c>
      <c r="D2044" s="12">
        <v>92994</v>
      </c>
      <c r="E2044" s="25">
        <v>92994</v>
      </c>
      <c r="F2044" t="str">
        <f>INDEX([1]Quadro!$B$1:$B$3005,MATCH(B2044,[1]Quadro!$A$1:$A$3005,0),0)</f>
        <v>Alto Alentejo</v>
      </c>
    </row>
    <row r="2045" spans="1:6" x14ac:dyDescent="0.2">
      <c r="A2045" s="22"/>
      <c r="B2045" s="23" t="s">
        <v>197</v>
      </c>
      <c r="C2045" s="24">
        <v>0</v>
      </c>
      <c r="D2045" s="12">
        <v>16739</v>
      </c>
      <c r="E2045" s="25">
        <v>16739</v>
      </c>
      <c r="F2045" t="str">
        <f>INDEX([1]Quadro!$B$1:$B$3005,MATCH(B2045,[1]Quadro!$A$1:$A$3005,0),0)</f>
        <v>Oeste</v>
      </c>
    </row>
    <row r="2046" spans="1:6" x14ac:dyDescent="0.2">
      <c r="A2046" s="22"/>
      <c r="B2046" s="23" t="s">
        <v>198</v>
      </c>
      <c r="C2046" s="24">
        <v>0</v>
      </c>
      <c r="D2046" s="12">
        <v>7845</v>
      </c>
      <c r="E2046" s="25">
        <v>7845</v>
      </c>
      <c r="F2046" t="str">
        <f>INDEX([1]Quadro!$B$1:$B$3005,MATCH(B2046,[1]Quadro!$A$1:$A$3005,0),0)</f>
        <v>Alentejo Litoral</v>
      </c>
    </row>
    <row r="2047" spans="1:6" x14ac:dyDescent="0.2">
      <c r="A2047" s="22"/>
      <c r="B2047" s="23" t="s">
        <v>199</v>
      </c>
      <c r="C2047" s="24">
        <v>0</v>
      </c>
      <c r="D2047" s="12">
        <v>31549</v>
      </c>
      <c r="E2047" s="25">
        <v>31549</v>
      </c>
      <c r="F2047" t="str">
        <f>INDEX([1]Quadro!$B$1:$B$3005,MATCH(B2047,[1]Quadro!$A$1:$A$3005,0),0)</f>
        <v>Área Metropolitana de Lisboa</v>
      </c>
    </row>
    <row r="2048" spans="1:6" x14ac:dyDescent="0.2">
      <c r="A2048" s="22"/>
      <c r="B2048" s="23" t="s">
        <v>200</v>
      </c>
      <c r="C2048" s="24">
        <v>0</v>
      </c>
      <c r="D2048" s="12">
        <v>66482</v>
      </c>
      <c r="E2048" s="25">
        <v>66482</v>
      </c>
      <c r="F2048" t="str">
        <f>INDEX([1]Quadro!$B$1:$B$3005,MATCH(B2048,[1]Quadro!$A$1:$A$3005,0),0)</f>
        <v>Área Metropolitana de Lisboa</v>
      </c>
    </row>
    <row r="2049" spans="1:6" x14ac:dyDescent="0.2">
      <c r="A2049" s="22"/>
      <c r="B2049" s="23" t="s">
        <v>201</v>
      </c>
      <c r="C2049" s="24">
        <v>0</v>
      </c>
      <c r="D2049" s="12">
        <v>115065</v>
      </c>
      <c r="E2049" s="25">
        <v>115065</v>
      </c>
      <c r="F2049" t="str">
        <f>INDEX([1]Quadro!$B$1:$B$3005,MATCH(B2049,[1]Quadro!$A$1:$A$3005,0),0)</f>
        <v>Beira Baixa</v>
      </c>
    </row>
    <row r="2050" spans="1:6" x14ac:dyDescent="0.2">
      <c r="A2050" s="22"/>
      <c r="B2050" s="23" t="s">
        <v>202</v>
      </c>
      <c r="C2050" s="24">
        <v>0</v>
      </c>
      <c r="D2050" s="12">
        <v>17050</v>
      </c>
      <c r="E2050" s="25">
        <v>17050</v>
      </c>
      <c r="F2050" t="str">
        <f>INDEX([1]Quadro!$B$1:$B$3005,MATCH(B2050,[1]Quadro!$A$1:$A$3005,0),0)</f>
        <v>Algarve</v>
      </c>
    </row>
    <row r="2051" spans="1:6" x14ac:dyDescent="0.2">
      <c r="A2051" s="22"/>
      <c r="B2051" s="23" t="s">
        <v>203</v>
      </c>
      <c r="C2051" s="24">
        <v>0</v>
      </c>
      <c r="D2051" s="12">
        <v>920279</v>
      </c>
      <c r="E2051" s="25">
        <v>920279</v>
      </c>
      <c r="F2051" t="e">
        <f>INDEX([1]Quadro!$B$1:$B$3005,MATCH(B2051,[1]Quadro!$A$1:$A$3005,0),0)</f>
        <v>#N/A</v>
      </c>
    </row>
    <row r="2052" spans="1:6" x14ac:dyDescent="0.2">
      <c r="A2052" s="22"/>
      <c r="B2052" s="23" t="s">
        <v>204</v>
      </c>
      <c r="C2052" s="24">
        <v>0</v>
      </c>
      <c r="D2052" s="12">
        <v>15941</v>
      </c>
      <c r="E2052" s="25">
        <v>15941</v>
      </c>
      <c r="F2052" t="str">
        <f>INDEX([1]Quadro!$B$1:$B$3005,MATCH(B2052,[1]Quadro!$A$1:$A$3005,0),0)</f>
        <v>Viseu Dão Lafões</v>
      </c>
    </row>
    <row r="2053" spans="1:6" x14ac:dyDescent="0.2">
      <c r="A2053" s="22"/>
      <c r="B2053" s="23" t="s">
        <v>205</v>
      </c>
      <c r="C2053" s="24">
        <v>0</v>
      </c>
      <c r="D2053" s="12">
        <v>377666</v>
      </c>
      <c r="E2053" s="25">
        <v>377666</v>
      </c>
      <c r="F2053" t="str">
        <f>INDEX([1]Quadro!$B$1:$B$3005,MATCH(B2053,[1]Quadro!$A$1:$A$3005,0),0)</f>
        <v>Região de Aveiro</v>
      </c>
    </row>
    <row r="2054" spans="1:6" x14ac:dyDescent="0.2">
      <c r="A2054" s="22"/>
      <c r="B2054" s="23" t="s">
        <v>206</v>
      </c>
      <c r="C2054" s="24">
        <v>0</v>
      </c>
      <c r="D2054" s="12">
        <v>473093</v>
      </c>
      <c r="E2054" s="25">
        <v>473093</v>
      </c>
      <c r="F2054" t="str">
        <f>INDEX([1]Quadro!$B$1:$B$3005,MATCH(B2054,[1]Quadro!$A$1:$A$3005,0),0)</f>
        <v>Região de Coimbra</v>
      </c>
    </row>
    <row r="2055" spans="1:6" x14ac:dyDescent="0.2">
      <c r="A2055" s="22"/>
      <c r="B2055" s="23" t="s">
        <v>207</v>
      </c>
      <c r="C2055" s="24">
        <v>0</v>
      </c>
      <c r="D2055" s="12">
        <v>813</v>
      </c>
      <c r="E2055" s="25">
        <v>813</v>
      </c>
      <c r="F2055" t="str">
        <f>INDEX([1]Quadro!$B$1:$B$3005,MATCH(B2055,[1]Quadro!$A$1:$A$3005,0),0)</f>
        <v>Baixo Alentejo</v>
      </c>
    </row>
    <row r="2056" spans="1:6" x14ac:dyDescent="0.2">
      <c r="A2056" s="22"/>
      <c r="B2056" s="23" t="s">
        <v>208</v>
      </c>
      <c r="C2056" s="24">
        <v>0</v>
      </c>
      <c r="D2056" s="12">
        <v>578876</v>
      </c>
      <c r="E2056" s="25">
        <v>578876</v>
      </c>
      <c r="F2056" t="str">
        <f>INDEX([1]Quadro!$B$1:$B$3005,MATCH(B2056,[1]Quadro!$A$1:$A$3005,0),0)</f>
        <v>Região de Aveiro</v>
      </c>
    </row>
    <row r="2057" spans="1:6" x14ac:dyDescent="0.2">
      <c r="A2057" s="22"/>
      <c r="B2057" s="23" t="s">
        <v>209</v>
      </c>
      <c r="C2057" s="24">
        <v>0</v>
      </c>
      <c r="D2057" s="12">
        <v>198222</v>
      </c>
      <c r="E2057" s="25">
        <v>198222</v>
      </c>
      <c r="F2057" t="str">
        <f>INDEX([1]Quadro!$B$1:$B$3005,MATCH(B2057,[1]Quadro!$A$1:$A$3005,0),0)</f>
        <v>Tâmega e Sousa</v>
      </c>
    </row>
    <row r="2058" spans="1:6" x14ac:dyDescent="0.2">
      <c r="A2058" s="22"/>
      <c r="B2058" s="23" t="s">
        <v>210</v>
      </c>
      <c r="C2058" s="24">
        <v>0</v>
      </c>
      <c r="D2058" s="12">
        <v>129666</v>
      </c>
      <c r="E2058" s="25">
        <v>129666</v>
      </c>
      <c r="F2058" t="str">
        <f>INDEX([1]Quadro!$B$1:$B$3005,MATCH(B2058,[1]Quadro!$A$1:$A$3005,0),0)</f>
        <v>Área Metropolitana de Lisboa</v>
      </c>
    </row>
    <row r="2059" spans="1:6" x14ac:dyDescent="0.2">
      <c r="A2059" s="22"/>
      <c r="B2059" s="23" t="s">
        <v>211</v>
      </c>
      <c r="C2059" s="24">
        <v>0</v>
      </c>
      <c r="D2059" s="12">
        <v>42576</v>
      </c>
      <c r="E2059" s="25">
        <v>42576</v>
      </c>
      <c r="F2059" t="str">
        <f>INDEX([1]Quadro!$B$1:$B$3005,MATCH(B2059,[1]Quadro!$A$1:$A$3005,0),0)</f>
        <v>Região de Coimbra</v>
      </c>
    </row>
    <row r="2060" spans="1:6" x14ac:dyDescent="0.2">
      <c r="A2060" s="22"/>
      <c r="B2060" s="23" t="s">
        <v>212</v>
      </c>
      <c r="C2060" s="24">
        <v>0</v>
      </c>
      <c r="D2060" s="12">
        <v>376717</v>
      </c>
      <c r="E2060" s="25">
        <v>376717</v>
      </c>
      <c r="F2060" t="str">
        <f>INDEX([1]Quadro!$B$1:$B$3005,MATCH(B2060,[1]Quadro!$A$1:$A$3005,0),0)</f>
        <v>Área Metropolitana do Porto</v>
      </c>
    </row>
    <row r="2061" spans="1:6" x14ac:dyDescent="0.2">
      <c r="A2061" s="22"/>
      <c r="B2061" s="23" t="s">
        <v>213</v>
      </c>
      <c r="C2061" s="24">
        <v>0</v>
      </c>
      <c r="D2061" s="12">
        <v>3025</v>
      </c>
      <c r="E2061" s="25">
        <v>3025</v>
      </c>
      <c r="F2061" t="str">
        <f>INDEX([1]Quadro!$B$1:$B$3005,MATCH(B2061,[1]Quadro!$A$1:$A$3005,0),0)</f>
        <v>Alto Minho</v>
      </c>
    </row>
    <row r="2062" spans="1:6" x14ac:dyDescent="0.2">
      <c r="A2062" s="22"/>
      <c r="B2062" s="23" t="s">
        <v>214</v>
      </c>
      <c r="C2062" s="24">
        <v>0</v>
      </c>
      <c r="D2062" s="12">
        <v>91876</v>
      </c>
      <c r="E2062" s="25">
        <v>91876</v>
      </c>
      <c r="F2062" t="str">
        <f>INDEX([1]Quadro!$B$1:$B$3005,MATCH(B2062,[1]Quadro!$A$1:$A$3005,0),0)</f>
        <v>Região de Leiria</v>
      </c>
    </row>
    <row r="2063" spans="1:6" x14ac:dyDescent="0.2">
      <c r="A2063" s="22"/>
      <c r="B2063" s="23" t="s">
        <v>215</v>
      </c>
      <c r="C2063" s="24">
        <v>0</v>
      </c>
      <c r="D2063" s="12">
        <v>41081</v>
      </c>
      <c r="E2063" s="25">
        <v>41081</v>
      </c>
      <c r="F2063" t="str">
        <f>INDEX([1]Quadro!$B$1:$B$3005,MATCH(B2063,[1]Quadro!$A$1:$A$3005,0),0)</f>
        <v>Região de Coimbra</v>
      </c>
    </row>
    <row r="2064" spans="1:6" x14ac:dyDescent="0.2">
      <c r="A2064" s="22"/>
      <c r="B2064" s="23" t="s">
        <v>216</v>
      </c>
      <c r="C2064" s="24">
        <v>0</v>
      </c>
      <c r="D2064" s="12">
        <v>714217</v>
      </c>
      <c r="E2064" s="25">
        <v>714217</v>
      </c>
      <c r="F2064" t="str">
        <f>INDEX([1]Quadro!$B$1:$B$3005,MATCH(B2064,[1]Quadro!$A$1:$A$3005,0),0)</f>
        <v>Tâmega e Sousa</v>
      </c>
    </row>
    <row r="2065" spans="1:6" x14ac:dyDescent="0.2">
      <c r="A2065" s="22"/>
      <c r="B2065" s="23" t="s">
        <v>217</v>
      </c>
      <c r="C2065" s="24">
        <v>0</v>
      </c>
      <c r="D2065" s="12">
        <v>104763</v>
      </c>
      <c r="E2065" s="25">
        <v>104763</v>
      </c>
      <c r="F2065" t="str">
        <f>INDEX([1]Quadro!$B$1:$B$3005,MATCH(B2065,[1]Quadro!$A$1:$A$3005,0),0)</f>
        <v>Viseu Dão Lafões</v>
      </c>
    </row>
    <row r="2066" spans="1:6" x14ac:dyDescent="0.2">
      <c r="A2066" s="22"/>
      <c r="B2066" s="23" t="s">
        <v>218</v>
      </c>
      <c r="C2066" s="24">
        <v>0</v>
      </c>
      <c r="D2066" s="12">
        <v>41132</v>
      </c>
      <c r="E2066" s="25">
        <v>41132</v>
      </c>
      <c r="F2066" t="str">
        <f>INDEX([1]Quadro!$B$1:$B$3005,MATCH(B2066,[1]Quadro!$A$1:$A$3005,0),0)</f>
        <v>Beira Baixa</v>
      </c>
    </row>
    <row r="2067" spans="1:6" x14ac:dyDescent="0.2">
      <c r="A2067" s="22"/>
      <c r="B2067" s="23" t="s">
        <v>219</v>
      </c>
      <c r="C2067" s="24">
        <v>0</v>
      </c>
      <c r="D2067" s="12">
        <v>9753</v>
      </c>
      <c r="E2067" s="25">
        <v>9753</v>
      </c>
      <c r="F2067" t="str">
        <f>INDEX([1]Quadro!$B$1:$B$3005,MATCH(B2067,[1]Quadro!$A$1:$A$3005,0),0)</f>
        <v>Douro</v>
      </c>
    </row>
    <row r="2068" spans="1:6" x14ac:dyDescent="0.2">
      <c r="A2068" s="22"/>
      <c r="B2068" s="23" t="s">
        <v>220</v>
      </c>
      <c r="C2068" s="24">
        <v>0</v>
      </c>
      <c r="D2068" s="12">
        <v>44050</v>
      </c>
      <c r="E2068" s="25">
        <v>44050</v>
      </c>
      <c r="F2068" t="str">
        <f>INDEX([1]Quadro!$B$1:$B$3005,MATCH(B2068,[1]Quadro!$A$1:$A$3005,0),0)</f>
        <v>Região de Coimbra</v>
      </c>
    </row>
    <row r="2069" spans="1:6" x14ac:dyDescent="0.2">
      <c r="A2069" s="22"/>
      <c r="B2069" s="23" t="s">
        <v>221</v>
      </c>
      <c r="C2069" s="24">
        <v>0</v>
      </c>
      <c r="D2069" s="12">
        <v>213442</v>
      </c>
      <c r="E2069" s="25">
        <v>213442</v>
      </c>
      <c r="F2069" t="str">
        <f>INDEX([1]Quadro!$B$1:$B$3005,MATCH(B2069,[1]Quadro!$A$1:$A$3005,0),0)</f>
        <v>Oeste</v>
      </c>
    </row>
    <row r="2070" spans="1:6" x14ac:dyDescent="0.2">
      <c r="A2070" s="22"/>
      <c r="B2070" s="23" t="s">
        <v>222</v>
      </c>
      <c r="C2070" s="24">
        <v>0</v>
      </c>
      <c r="D2070" s="12">
        <v>33652</v>
      </c>
      <c r="E2070" s="25">
        <v>33652</v>
      </c>
      <c r="F2070" t="str">
        <f>INDEX([1]Quadro!$B$1:$B$3005,MATCH(B2070,[1]Quadro!$A$1:$A$3005,0),0)</f>
        <v>Douro</v>
      </c>
    </row>
    <row r="2071" spans="1:6" x14ac:dyDescent="0.2">
      <c r="A2071" s="22"/>
      <c r="B2071" s="23" t="s">
        <v>223</v>
      </c>
      <c r="C2071" s="24">
        <v>0</v>
      </c>
      <c r="D2071" s="12">
        <v>29015</v>
      </c>
      <c r="E2071" s="25">
        <v>29015</v>
      </c>
      <c r="F2071" t="str">
        <f>INDEX([1]Quadro!$B$1:$B$3005,MATCH(B2071,[1]Quadro!$A$1:$A$3005,0),0)</f>
        <v>Beiras e Serra da Estrela</v>
      </c>
    </row>
    <row r="2072" spans="1:6" x14ac:dyDescent="0.2">
      <c r="A2072" s="22"/>
      <c r="B2072" s="23" t="s">
        <v>224</v>
      </c>
      <c r="C2072" s="24">
        <v>0</v>
      </c>
      <c r="D2072" s="12">
        <v>1019967</v>
      </c>
      <c r="E2072" s="25">
        <v>1019967</v>
      </c>
      <c r="F2072" t="str">
        <f>INDEX([1]Quadro!$B$1:$B$3005,MATCH(B2072,[1]Quadro!$A$1:$A$3005,0),0)</f>
        <v>Região de Leiria</v>
      </c>
    </row>
    <row r="2073" spans="1:6" x14ac:dyDescent="0.2">
      <c r="A2073" s="22"/>
      <c r="B2073" s="23" t="s">
        <v>226</v>
      </c>
      <c r="C2073" s="24">
        <v>0</v>
      </c>
      <c r="D2073" s="12">
        <v>44266</v>
      </c>
      <c r="E2073" s="25">
        <v>44266</v>
      </c>
      <c r="F2073" t="str">
        <f>INDEX([1]Quadro!$B$1:$B$3005,MATCH(B2073,[1]Quadro!$A$1:$A$3005,0),0)</f>
        <v>Alto Minho</v>
      </c>
    </row>
    <row r="2074" spans="1:6" x14ac:dyDescent="0.2">
      <c r="A2074" s="22"/>
      <c r="B2074" s="23" t="s">
        <v>227</v>
      </c>
      <c r="C2074" s="24">
        <v>0</v>
      </c>
      <c r="D2074" s="12">
        <v>181733</v>
      </c>
      <c r="E2074" s="25">
        <v>181733</v>
      </c>
      <c r="F2074" t="str">
        <f>INDEX([1]Quadro!$B$1:$B$3005,MATCH(B2074,[1]Quadro!$A$1:$A$3005,0),0)</f>
        <v>Alto Minho</v>
      </c>
    </row>
    <row r="2075" spans="1:6" x14ac:dyDescent="0.2">
      <c r="A2075" s="22"/>
      <c r="B2075" s="23" t="s">
        <v>228</v>
      </c>
      <c r="C2075" s="24">
        <v>0</v>
      </c>
      <c r="D2075" s="12">
        <v>275900</v>
      </c>
      <c r="E2075" s="25">
        <v>275900</v>
      </c>
      <c r="F2075" t="str">
        <f>INDEX([1]Quadro!$B$1:$B$3005,MATCH(B2075,[1]Quadro!$A$1:$A$3005,0),0)</f>
        <v>Alto Alentejo</v>
      </c>
    </row>
    <row r="2076" spans="1:6" x14ac:dyDescent="0.2">
      <c r="A2076" s="22"/>
      <c r="B2076" s="23" t="s">
        <v>229</v>
      </c>
      <c r="C2076" s="24">
        <v>0</v>
      </c>
      <c r="D2076" s="12">
        <v>109147</v>
      </c>
      <c r="E2076" s="25">
        <v>109147</v>
      </c>
      <c r="F2076" t="str">
        <f>INDEX([1]Quadro!$B$1:$B$3005,MATCH(B2076,[1]Quadro!$A$1:$A$3005,0),0)</f>
        <v>Alto Alentejo</v>
      </c>
    </row>
    <row r="2077" spans="1:6" x14ac:dyDescent="0.2">
      <c r="A2077" s="22"/>
      <c r="B2077" s="23" t="s">
        <v>230</v>
      </c>
      <c r="C2077" s="24">
        <v>0</v>
      </c>
      <c r="D2077" s="12">
        <v>702</v>
      </c>
      <c r="E2077" s="25">
        <v>702</v>
      </c>
      <c r="F2077" t="str">
        <f>INDEX([1]Quadro!$B$1:$B$3005,MATCH(B2077,[1]Quadro!$A$1:$A$3005,0),0)</f>
        <v>Alentejo Central</v>
      </c>
    </row>
    <row r="2078" spans="1:6" x14ac:dyDescent="0.2">
      <c r="A2078" s="22"/>
      <c r="B2078" s="23" t="s">
        <v>231</v>
      </c>
      <c r="C2078" s="24">
        <v>0</v>
      </c>
      <c r="D2078" s="12">
        <v>7878</v>
      </c>
      <c r="E2078" s="25">
        <v>7878</v>
      </c>
      <c r="F2078" t="str">
        <f>INDEX([1]Quadro!$B$1:$B$3005,MATCH(B2078,[1]Quadro!$A$1:$A$3005,0),0)</f>
        <v>Algarve</v>
      </c>
    </row>
    <row r="2079" spans="1:6" x14ac:dyDescent="0.2">
      <c r="A2079" s="22"/>
      <c r="B2079" s="23" t="s">
        <v>232</v>
      </c>
      <c r="C2079" s="24">
        <v>0</v>
      </c>
      <c r="D2079" s="12">
        <v>21730</v>
      </c>
      <c r="E2079" s="25">
        <v>21730</v>
      </c>
      <c r="F2079" t="str">
        <f>INDEX([1]Quadro!$B$1:$B$3005,MATCH(B2079,[1]Quadro!$A$1:$A$3005,0),0)</f>
        <v>Área Metropolitana do Porto</v>
      </c>
    </row>
    <row r="2080" spans="1:6" x14ac:dyDescent="0.2">
      <c r="A2080" s="22"/>
      <c r="B2080" s="23" t="s">
        <v>233</v>
      </c>
      <c r="C2080" s="24">
        <v>0</v>
      </c>
      <c r="D2080" s="12">
        <v>284347</v>
      </c>
      <c r="E2080" s="25">
        <v>284347</v>
      </c>
      <c r="F2080" t="str">
        <f>INDEX([1]Quadro!$B$1:$B$3005,MATCH(B2080,[1]Quadro!$A$1:$A$3005,0),0)</f>
        <v>Região de Leiria</v>
      </c>
    </row>
    <row r="2081" spans="1:6" x14ac:dyDescent="0.2">
      <c r="A2081" s="22"/>
      <c r="B2081" s="23" t="s">
        <v>234</v>
      </c>
      <c r="C2081" s="24">
        <v>0</v>
      </c>
      <c r="D2081" s="12">
        <v>74611</v>
      </c>
      <c r="E2081" s="25">
        <v>74611</v>
      </c>
      <c r="F2081" t="str">
        <f>INDEX([1]Quadro!$B$1:$B$3005,MATCH(B2081,[1]Quadro!$A$1:$A$3005,0),0)</f>
        <v>Ave</v>
      </c>
    </row>
    <row r="2082" spans="1:6" x14ac:dyDescent="0.2">
      <c r="A2082" s="22"/>
      <c r="B2082" s="23" t="s">
        <v>235</v>
      </c>
      <c r="C2082" s="24">
        <v>0</v>
      </c>
      <c r="D2082" s="12">
        <v>1598667</v>
      </c>
      <c r="E2082" s="25">
        <v>1598667</v>
      </c>
      <c r="F2082" t="str">
        <f>INDEX([1]Quadro!$B$1:$B$3005,MATCH(B2082,[1]Quadro!$A$1:$A$3005,0),0)</f>
        <v>Área Metropolitana do Porto</v>
      </c>
    </row>
    <row r="2083" spans="1:6" x14ac:dyDescent="0.2">
      <c r="A2083" s="22"/>
      <c r="B2083" s="23" t="s">
        <v>237</v>
      </c>
      <c r="C2083" s="24">
        <v>0</v>
      </c>
      <c r="D2083" s="12">
        <v>172159</v>
      </c>
      <c r="E2083" s="25">
        <v>172159</v>
      </c>
      <c r="F2083" t="str">
        <f>INDEX([1]Quadro!$B$1:$B$3005,MATCH(B2083,[1]Quadro!$A$1:$A$3005,0),0)</f>
        <v>Beira Baixa</v>
      </c>
    </row>
    <row r="2084" spans="1:6" x14ac:dyDescent="0.2">
      <c r="A2084" s="22"/>
      <c r="B2084" s="23" t="s">
        <v>238</v>
      </c>
      <c r="C2084" s="24">
        <v>0</v>
      </c>
      <c r="D2084" s="12">
        <v>398</v>
      </c>
      <c r="E2084" s="25">
        <v>398</v>
      </c>
      <c r="F2084" t="str">
        <f>INDEX([1]Quadro!$B$1:$B$3005,MATCH(B2084,[1]Quadro!$A$1:$A$3005,0),0)</f>
        <v>Alentejo Central</v>
      </c>
    </row>
    <row r="2085" spans="1:6" x14ac:dyDescent="0.2">
      <c r="A2085" s="22"/>
      <c r="B2085" s="23" t="s">
        <v>239</v>
      </c>
      <c r="C2085" s="24">
        <v>0</v>
      </c>
      <c r="D2085" s="12">
        <v>2582</v>
      </c>
      <c r="E2085" s="25">
        <v>2582</v>
      </c>
      <c r="F2085" t="str">
        <f>INDEX([1]Quadro!$B$1:$B$3005,MATCH(B2085,[1]Quadro!$A$1:$A$3005,0),0)</f>
        <v>Alentejo Central</v>
      </c>
    </row>
    <row r="2086" spans="1:6" x14ac:dyDescent="0.2">
      <c r="A2086" s="22"/>
      <c r="B2086" s="23" t="s">
        <v>240</v>
      </c>
      <c r="C2086" s="24">
        <v>0</v>
      </c>
      <c r="D2086" s="12">
        <v>74637</v>
      </c>
      <c r="E2086" s="25">
        <v>74637</v>
      </c>
      <c r="F2086" t="str">
        <f>INDEX([1]Quadro!$B$1:$B$3005,MATCH(B2086,[1]Quadro!$A$1:$A$3005,0),0)</f>
        <v>Tâmega e Sousa</v>
      </c>
    </row>
    <row r="2087" spans="1:6" x14ac:dyDescent="0.2">
      <c r="A2087" s="22"/>
      <c r="B2087" s="23" t="s">
        <v>241</v>
      </c>
      <c r="C2087" s="24">
        <v>0</v>
      </c>
      <c r="D2087" s="12">
        <v>3909</v>
      </c>
      <c r="E2087" s="25">
        <v>3909</v>
      </c>
      <c r="F2087" t="str">
        <f>INDEX([1]Quadro!$B$1:$B$3005,MATCH(B2087,[1]Quadro!$A$1:$A$3005,0),0)</f>
        <v>Alto Tâmega</v>
      </c>
    </row>
    <row r="2088" spans="1:6" x14ac:dyDescent="0.2">
      <c r="A2088" s="22"/>
      <c r="B2088" s="23" t="s">
        <v>243</v>
      </c>
      <c r="C2088" s="24">
        <v>0</v>
      </c>
      <c r="D2088" s="12">
        <v>58206</v>
      </c>
      <c r="E2088" s="25">
        <v>58206</v>
      </c>
      <c r="F2088" t="str">
        <f>INDEX([1]Quadro!$B$1:$B$3005,MATCH(B2088,[1]Quadro!$A$1:$A$3005,0),0)</f>
        <v>Lezíria do Tejo</v>
      </c>
    </row>
    <row r="2089" spans="1:6" x14ac:dyDescent="0.2">
      <c r="A2089" s="22"/>
      <c r="B2089" s="23" t="s">
        <v>244</v>
      </c>
      <c r="C2089" s="24">
        <v>0</v>
      </c>
      <c r="D2089" s="12">
        <v>15992</v>
      </c>
      <c r="E2089" s="25">
        <v>15992</v>
      </c>
      <c r="F2089" t="str">
        <f>INDEX([1]Quadro!$B$1:$B$3005,MATCH(B2089,[1]Quadro!$A$1:$A$3005,0),0)</f>
        <v>Douro</v>
      </c>
    </row>
    <row r="2090" spans="1:6" x14ac:dyDescent="0.2">
      <c r="A2090" s="22"/>
      <c r="B2090" s="23" t="s">
        <v>245</v>
      </c>
      <c r="C2090" s="24">
        <v>0</v>
      </c>
      <c r="D2090" s="12">
        <v>46474</v>
      </c>
      <c r="E2090" s="25">
        <v>46474</v>
      </c>
      <c r="F2090" t="str">
        <f>INDEX([1]Quadro!$B$1:$B$3005,MATCH(B2090,[1]Quadro!$A$1:$A$3005,0),0)</f>
        <v>Beiras e Serra da Estrela</v>
      </c>
    </row>
    <row r="2091" spans="1:6" x14ac:dyDescent="0.2">
      <c r="A2091" s="22"/>
      <c r="B2091" s="23" t="s">
        <v>246</v>
      </c>
      <c r="C2091" s="24">
        <v>0</v>
      </c>
      <c r="D2091" s="12">
        <v>592304</v>
      </c>
      <c r="E2091" s="25">
        <v>592304</v>
      </c>
      <c r="F2091" t="str">
        <f>INDEX([1]Quadro!$B$1:$B$3005,MATCH(B2091,[1]Quadro!$A$1:$A$3005,0),0)</f>
        <v>Lezíria do Tejo</v>
      </c>
    </row>
    <row r="2092" spans="1:6" x14ac:dyDescent="0.2">
      <c r="A2092" s="22"/>
      <c r="B2092" s="23" t="s">
        <v>247</v>
      </c>
      <c r="C2092" s="24">
        <v>0</v>
      </c>
      <c r="D2092" s="12">
        <v>172196</v>
      </c>
      <c r="E2092" s="25">
        <v>172196</v>
      </c>
      <c r="F2092" t="str">
        <f>INDEX([1]Quadro!$B$1:$B$3005,MATCH(B2092,[1]Quadro!$A$1:$A$3005,0),0)</f>
        <v>Viseu Dão Lafões</v>
      </c>
    </row>
    <row r="2093" spans="1:6" x14ac:dyDescent="0.2">
      <c r="A2093" s="22"/>
      <c r="B2093" s="23" t="s">
        <v>250</v>
      </c>
      <c r="C2093" s="24">
        <v>0</v>
      </c>
      <c r="D2093" s="12">
        <v>16503</v>
      </c>
      <c r="E2093" s="25">
        <v>16503</v>
      </c>
      <c r="F2093" t="str">
        <f>INDEX([1]Quadro!$B$1:$B$3005,MATCH(B2093,[1]Quadro!$A$1:$A$3005,0),0)</f>
        <v>Douro</v>
      </c>
    </row>
    <row r="2094" spans="1:6" x14ac:dyDescent="0.2">
      <c r="A2094" s="22"/>
      <c r="B2094" s="23" t="s">
        <v>251</v>
      </c>
      <c r="C2094" s="24">
        <v>0</v>
      </c>
      <c r="D2094" s="12">
        <v>143755</v>
      </c>
      <c r="E2094" s="25">
        <v>143755</v>
      </c>
      <c r="F2094" t="str">
        <f>INDEX([1]Quadro!$B$1:$B$3005,MATCH(B2094,[1]Quadro!$A$1:$A$3005,0),0)</f>
        <v>Lezíria do Tejo</v>
      </c>
    </row>
    <row r="2095" spans="1:6" x14ac:dyDescent="0.2">
      <c r="A2095" s="22"/>
      <c r="B2095" s="23" t="s">
        <v>252</v>
      </c>
      <c r="C2095" s="24">
        <v>0</v>
      </c>
      <c r="D2095" s="12">
        <v>5356</v>
      </c>
      <c r="E2095" s="25">
        <v>5356</v>
      </c>
      <c r="F2095" t="str">
        <f>INDEX([1]Quadro!$B$1:$B$3005,MATCH(B2095,[1]Quadro!$A$1:$A$3005,0),0)</f>
        <v>Alentejo Litoral</v>
      </c>
    </row>
    <row r="2096" spans="1:6" x14ac:dyDescent="0.2">
      <c r="A2096" s="22"/>
      <c r="B2096" s="23" t="s">
        <v>253</v>
      </c>
      <c r="C2096" s="24">
        <v>0</v>
      </c>
      <c r="D2096" s="12">
        <v>172669</v>
      </c>
      <c r="E2096" s="25">
        <v>172669</v>
      </c>
      <c r="F2096" t="str">
        <f>INDEX([1]Quadro!$B$1:$B$3005,MATCH(B2096,[1]Quadro!$A$1:$A$3005,0),0)</f>
        <v>Área Metropolitana do Porto</v>
      </c>
    </row>
    <row r="2097" spans="1:6" x14ac:dyDescent="0.2">
      <c r="A2097" s="22"/>
      <c r="B2097" s="23" t="s">
        <v>254</v>
      </c>
      <c r="C2097" s="24">
        <v>0</v>
      </c>
      <c r="D2097" s="12">
        <v>13988</v>
      </c>
      <c r="E2097" s="25">
        <v>13988</v>
      </c>
      <c r="F2097" t="str">
        <f>INDEX([1]Quadro!$B$1:$B$3005,MATCH(B2097,[1]Quadro!$A$1:$A$3005,0),0)</f>
        <v>Algarve</v>
      </c>
    </row>
    <row r="2098" spans="1:6" x14ac:dyDescent="0.2">
      <c r="A2098" s="22"/>
      <c r="B2098" s="23" t="s">
        <v>255</v>
      </c>
      <c r="C2098" s="24">
        <v>0</v>
      </c>
      <c r="D2098" s="12">
        <v>1576</v>
      </c>
      <c r="E2098" s="25">
        <v>1576</v>
      </c>
      <c r="F2098" t="e">
        <f>INDEX([1]Quadro!$B$1:$B$3005,MATCH(B2098,[1]Quadro!$A$1:$A$3005,0),0)</f>
        <v>#N/A</v>
      </c>
    </row>
    <row r="2099" spans="1:6" x14ac:dyDescent="0.2">
      <c r="A2099" s="22"/>
      <c r="B2099" s="23" t="s">
        <v>256</v>
      </c>
      <c r="C2099" s="24">
        <v>0</v>
      </c>
      <c r="D2099" s="12">
        <v>66001</v>
      </c>
      <c r="E2099" s="25">
        <v>66001</v>
      </c>
      <c r="F2099" t="str">
        <f>INDEX([1]Quadro!$B$1:$B$3005,MATCH(B2099,[1]Quadro!$A$1:$A$3005,0),0)</f>
        <v>Douro</v>
      </c>
    </row>
    <row r="2100" spans="1:6" x14ac:dyDescent="0.2">
      <c r="A2100" s="22"/>
      <c r="B2100" s="23" t="s">
        <v>257</v>
      </c>
      <c r="C2100" s="24">
        <v>0</v>
      </c>
      <c r="D2100" s="12">
        <v>102788</v>
      </c>
      <c r="E2100" s="25">
        <v>102788</v>
      </c>
      <c r="F2100" t="str">
        <f>INDEX([1]Quadro!$B$1:$B$3005,MATCH(B2100,[1]Quadro!$A$1:$A$3005,0),0)</f>
        <v>Viseu Dão Lafões</v>
      </c>
    </row>
    <row r="2101" spans="1:6" x14ac:dyDescent="0.2">
      <c r="A2101" s="22"/>
      <c r="B2101" s="23" t="s">
        <v>259</v>
      </c>
      <c r="C2101" s="24">
        <v>0</v>
      </c>
      <c r="D2101" s="12">
        <v>68872</v>
      </c>
      <c r="E2101" s="25">
        <v>68872</v>
      </c>
      <c r="F2101" t="str">
        <f>INDEX([1]Quadro!$B$1:$B$3005,MATCH(B2101,[1]Quadro!$A$1:$A$3005,0),0)</f>
        <v>Médio Tejo</v>
      </c>
    </row>
    <row r="2102" spans="1:6" x14ac:dyDescent="0.2">
      <c r="A2102" s="22"/>
      <c r="B2102" s="23" t="s">
        <v>260</v>
      </c>
      <c r="C2102" s="24">
        <v>0</v>
      </c>
      <c r="D2102" s="12">
        <v>57047</v>
      </c>
      <c r="E2102" s="25">
        <v>57047</v>
      </c>
      <c r="F2102" t="str">
        <f>INDEX([1]Quadro!$B$1:$B$3005,MATCH(B2102,[1]Quadro!$A$1:$A$3005,0),0)</f>
        <v>Viseu Dão Lafões</v>
      </c>
    </row>
    <row r="2103" spans="1:6" x14ac:dyDescent="0.2">
      <c r="A2103" s="22"/>
      <c r="B2103" s="23" t="s">
        <v>261</v>
      </c>
      <c r="C2103" s="24">
        <v>0</v>
      </c>
      <c r="D2103" s="12">
        <v>221660</v>
      </c>
      <c r="E2103" s="25">
        <v>221660</v>
      </c>
      <c r="F2103" t="str">
        <f>INDEX([1]Quadro!$B$1:$B$3005,MATCH(B2103,[1]Quadro!$A$1:$A$3005,0),0)</f>
        <v>Beiras e Serra da Estrela</v>
      </c>
    </row>
    <row r="2104" spans="1:6" x14ac:dyDescent="0.2">
      <c r="A2104" s="22"/>
      <c r="B2104" s="23" t="s">
        <v>262</v>
      </c>
      <c r="C2104" s="24">
        <v>0</v>
      </c>
      <c r="D2104" s="12">
        <v>1302</v>
      </c>
      <c r="E2104" s="25">
        <v>1302</v>
      </c>
      <c r="F2104" t="str">
        <f>INDEX([1]Quadro!$B$1:$B$3005,MATCH(B2104,[1]Quadro!$A$1:$A$3005,0),0)</f>
        <v>Área Metropolitana de Lisboa</v>
      </c>
    </row>
    <row r="2105" spans="1:6" x14ac:dyDescent="0.2">
      <c r="A2105" s="22"/>
      <c r="B2105" s="23" t="s">
        <v>263</v>
      </c>
      <c r="C2105" s="24">
        <v>0</v>
      </c>
      <c r="D2105" s="12">
        <v>27778</v>
      </c>
      <c r="E2105" s="25">
        <v>27778</v>
      </c>
      <c r="F2105" t="str">
        <f>INDEX([1]Quadro!$B$1:$B$3005,MATCH(B2105,[1]Quadro!$A$1:$A$3005,0),0)</f>
        <v>Douro</v>
      </c>
    </row>
    <row r="2106" spans="1:6" x14ac:dyDescent="0.2">
      <c r="A2106" s="22"/>
      <c r="B2106" s="23" t="s">
        <v>264</v>
      </c>
      <c r="C2106" s="24">
        <v>0</v>
      </c>
      <c r="D2106" s="12">
        <v>5305</v>
      </c>
      <c r="E2106" s="25">
        <v>5305</v>
      </c>
      <c r="F2106" t="str">
        <f>INDEX([1]Quadro!$B$1:$B$3005,MATCH(B2106,[1]Quadro!$A$1:$A$3005,0),0)</f>
        <v>Baixo Alentejo</v>
      </c>
    </row>
    <row r="2107" spans="1:6" x14ac:dyDescent="0.2">
      <c r="A2107" s="22"/>
      <c r="B2107" s="23" t="s">
        <v>265</v>
      </c>
      <c r="C2107" s="24">
        <v>0</v>
      </c>
      <c r="D2107" s="12">
        <v>284562</v>
      </c>
      <c r="E2107" s="25">
        <v>284562</v>
      </c>
      <c r="F2107" t="str">
        <f>INDEX([1]Quadro!$B$1:$B$3005,MATCH(B2107,[1]Quadro!$A$1:$A$3005,0),0)</f>
        <v>Médio Tejo</v>
      </c>
    </row>
    <row r="2108" spans="1:6" x14ac:dyDescent="0.2">
      <c r="A2108" s="22"/>
      <c r="B2108" s="23" t="s">
        <v>267</v>
      </c>
      <c r="C2108" s="24">
        <v>0</v>
      </c>
      <c r="D2108" s="12">
        <v>43017</v>
      </c>
      <c r="E2108" s="25">
        <v>43017</v>
      </c>
      <c r="F2108" t="str">
        <f>INDEX([1]Quadro!$B$1:$B$3005,MATCH(B2108,[1]Quadro!$A$1:$A$3005,0),0)</f>
        <v>Área Metropolitana de Lisboa</v>
      </c>
    </row>
    <row r="2109" spans="1:6" x14ac:dyDescent="0.2">
      <c r="A2109" s="22"/>
      <c r="B2109" s="23" t="s">
        <v>268</v>
      </c>
      <c r="C2109" s="24">
        <v>0</v>
      </c>
      <c r="D2109" s="12">
        <v>17177</v>
      </c>
      <c r="E2109" s="25">
        <v>17177</v>
      </c>
      <c r="F2109" t="str">
        <f>INDEX([1]Quadro!$B$1:$B$3005,MATCH(B2109,[1]Quadro!$A$1:$A$3005,0),0)</f>
        <v>Região de Aveiro</v>
      </c>
    </row>
    <row r="2110" spans="1:6" x14ac:dyDescent="0.2">
      <c r="A2110" s="22"/>
      <c r="B2110" s="23" t="s">
        <v>269</v>
      </c>
      <c r="C2110" s="24">
        <v>0</v>
      </c>
      <c r="D2110" s="12">
        <v>13499</v>
      </c>
      <c r="E2110" s="25">
        <v>13499</v>
      </c>
      <c r="F2110" t="str">
        <f>INDEX([1]Quadro!$B$1:$B$3005,MATCH(B2110,[1]Quadro!$A$1:$A$3005,0),0)</f>
        <v>Algarve</v>
      </c>
    </row>
    <row r="2111" spans="1:6" x14ac:dyDescent="0.2">
      <c r="A2111" s="22"/>
      <c r="B2111" s="23" t="s">
        <v>270</v>
      </c>
      <c r="C2111" s="24">
        <v>0</v>
      </c>
      <c r="D2111" s="12">
        <v>417</v>
      </c>
      <c r="E2111" s="25">
        <v>417</v>
      </c>
      <c r="F2111" t="str">
        <f>INDEX([1]Quadro!$B$1:$B$3005,MATCH(B2111,[1]Quadro!$A$1:$A$3005,0),0)</f>
        <v>Alentejo Litoral</v>
      </c>
    </row>
    <row r="2112" spans="1:6" x14ac:dyDescent="0.2">
      <c r="A2112" s="22"/>
      <c r="B2112" s="23" t="s">
        <v>271</v>
      </c>
      <c r="C2112" s="24">
        <v>0</v>
      </c>
      <c r="D2112" s="12">
        <v>1729646</v>
      </c>
      <c r="E2112" s="25">
        <v>1729646</v>
      </c>
      <c r="F2112" t="str">
        <f>INDEX([1]Quadro!$B$1:$B$3005,MATCH(B2112,[1]Quadro!$A$1:$A$3005,0),0)</f>
        <v>Área Metropolitana de Lisboa</v>
      </c>
    </row>
    <row r="2113" spans="1:6" x14ac:dyDescent="0.2">
      <c r="A2113" s="22"/>
      <c r="B2113" s="23" t="s">
        <v>272</v>
      </c>
      <c r="C2113" s="24">
        <v>0</v>
      </c>
      <c r="D2113" s="12">
        <v>53817</v>
      </c>
      <c r="E2113" s="25">
        <v>53817</v>
      </c>
      <c r="F2113" t="str">
        <f>INDEX([1]Quadro!$B$1:$B$3005,MATCH(B2113,[1]Quadro!$A$1:$A$3005,0),0)</f>
        <v>Oeste</v>
      </c>
    </row>
    <row r="2114" spans="1:6" x14ac:dyDescent="0.2">
      <c r="A2114" s="22"/>
      <c r="B2114" s="23" t="s">
        <v>273</v>
      </c>
      <c r="C2114" s="24">
        <v>0</v>
      </c>
      <c r="D2114" s="12">
        <v>180701</v>
      </c>
      <c r="E2114" s="25">
        <v>180701</v>
      </c>
      <c r="F2114" t="str">
        <f>INDEX([1]Quadro!$B$1:$B$3005,MATCH(B2114,[1]Quadro!$A$1:$A$3005,0),0)</f>
        <v>Região de Coimbra</v>
      </c>
    </row>
    <row r="2115" spans="1:6" x14ac:dyDescent="0.2">
      <c r="A2115" s="22"/>
      <c r="B2115" s="23" t="s">
        <v>274</v>
      </c>
      <c r="C2115" s="24">
        <v>0</v>
      </c>
      <c r="D2115" s="12">
        <v>98636</v>
      </c>
      <c r="E2115" s="25">
        <v>98636</v>
      </c>
      <c r="F2115" t="str">
        <f>INDEX([1]Quadro!$B$1:$B$3005,MATCH(B2115,[1]Quadro!$A$1:$A$3005,0),0)</f>
        <v>Alto Alentejo</v>
      </c>
    </row>
    <row r="2116" spans="1:6" x14ac:dyDescent="0.2">
      <c r="A2116" s="22"/>
      <c r="B2116" s="23" t="s">
        <v>275</v>
      </c>
      <c r="C2116" s="24">
        <v>0</v>
      </c>
      <c r="D2116" s="12">
        <v>396459</v>
      </c>
      <c r="E2116" s="25">
        <v>396459</v>
      </c>
      <c r="F2116" t="str">
        <f>INDEX([1]Quadro!$B$1:$B$3005,MATCH(B2116,[1]Quadro!$A$1:$A$3005,0),0)</f>
        <v>Região de Coimbra</v>
      </c>
    </row>
    <row r="2117" spans="1:6" x14ac:dyDescent="0.2">
      <c r="A2117" s="22"/>
      <c r="B2117" s="23" t="s">
        <v>276</v>
      </c>
      <c r="C2117" s="24">
        <v>0</v>
      </c>
      <c r="D2117" s="12">
        <v>30544</v>
      </c>
      <c r="E2117" s="25">
        <v>30544</v>
      </c>
      <c r="F2117" t="str">
        <f>INDEX([1]Quadro!$B$1:$B$3005,MATCH(B2117,[1]Quadro!$A$1:$A$3005,0),0)</f>
        <v>Douro</v>
      </c>
    </row>
    <row r="2118" spans="1:6" x14ac:dyDescent="0.2">
      <c r="A2118" s="22"/>
      <c r="B2118" s="23" t="s">
        <v>277</v>
      </c>
      <c r="C2118" s="24">
        <v>0</v>
      </c>
      <c r="D2118" s="12">
        <v>184434</v>
      </c>
      <c r="E2118" s="25">
        <v>184434</v>
      </c>
      <c r="F2118" t="str">
        <f>INDEX([1]Quadro!$B$1:$B$3005,MATCH(B2118,[1]Quadro!$A$1:$A$3005,0),0)</f>
        <v>Douro</v>
      </c>
    </row>
    <row r="2119" spans="1:6" x14ac:dyDescent="0.2">
      <c r="A2119" s="22"/>
      <c r="B2119" s="23" t="s">
        <v>278</v>
      </c>
      <c r="C2119" s="24">
        <v>0</v>
      </c>
      <c r="D2119" s="12">
        <v>46359</v>
      </c>
      <c r="E2119" s="25">
        <v>46359</v>
      </c>
      <c r="F2119" t="str">
        <f>INDEX([1]Quadro!$B$1:$B$3005,MATCH(B2119,[1]Quadro!$A$1:$A$3005,0),0)</f>
        <v>Algarve</v>
      </c>
    </row>
    <row r="2120" spans="1:6" x14ac:dyDescent="0.2">
      <c r="A2120" s="22"/>
      <c r="B2120" s="23" t="s">
        <v>279</v>
      </c>
      <c r="C2120" s="24">
        <v>0</v>
      </c>
      <c r="D2120" s="12">
        <v>13866</v>
      </c>
      <c r="E2120" s="25">
        <v>13866</v>
      </c>
      <c r="F2120" t="str">
        <f>INDEX([1]Quadro!$B$1:$B$3005,MATCH(B2120,[1]Quadro!$A$1:$A$3005,0),0)</f>
        <v>Cávado</v>
      </c>
    </row>
    <row r="2121" spans="1:6" x14ac:dyDescent="0.2">
      <c r="A2121" s="22"/>
      <c r="B2121" s="23" t="s">
        <v>280</v>
      </c>
      <c r="C2121" s="24">
        <v>0</v>
      </c>
      <c r="D2121" s="12">
        <v>380010</v>
      </c>
      <c r="E2121" s="25">
        <v>380010</v>
      </c>
      <c r="F2121" t="str">
        <f>INDEX([1]Quadro!$B$1:$B$3005,MATCH(B2121,[1]Quadro!$A$1:$A$3005,0),0)</f>
        <v>Médio Tejo</v>
      </c>
    </row>
    <row r="2122" spans="1:6" x14ac:dyDescent="0.2">
      <c r="A2122" s="22"/>
      <c r="B2122" s="23" t="s">
        <v>281</v>
      </c>
      <c r="C2122" s="24">
        <v>0</v>
      </c>
      <c r="D2122" s="12">
        <v>108550</v>
      </c>
      <c r="E2122" s="25">
        <v>108550</v>
      </c>
      <c r="F2122" t="str">
        <f>INDEX([1]Quadro!$B$1:$B$3005,MATCH(B2122,[1]Quadro!$A$1:$A$3005,0),0)</f>
        <v>Viseu Dão Lafões</v>
      </c>
    </row>
    <row r="2123" spans="1:6" x14ac:dyDescent="0.2">
      <c r="A2123" s="22"/>
      <c r="B2123" s="23" t="s">
        <v>282</v>
      </c>
      <c r="C2123" s="24">
        <v>0</v>
      </c>
      <c r="D2123" s="12">
        <v>36069</v>
      </c>
      <c r="E2123" s="25">
        <v>36069</v>
      </c>
      <c r="F2123" t="str">
        <f>INDEX([1]Quadro!$B$1:$B$3005,MATCH(B2123,[1]Quadro!$A$1:$A$3005,0),0)</f>
        <v>Douro</v>
      </c>
    </row>
    <row r="2124" spans="1:6" x14ac:dyDescent="0.2">
      <c r="A2124" s="22"/>
      <c r="B2124" s="23" t="s">
        <v>283</v>
      </c>
      <c r="C2124" s="24">
        <v>0</v>
      </c>
      <c r="D2124" s="12">
        <v>278401</v>
      </c>
      <c r="E2124" s="25">
        <v>278401</v>
      </c>
      <c r="F2124" t="str">
        <f>INDEX([1]Quadro!$B$1:$B$3005,MATCH(B2124,[1]Quadro!$A$1:$A$3005,0),0)</f>
        <v>Médio Tejo</v>
      </c>
    </row>
    <row r="2125" spans="1:6" x14ac:dyDescent="0.2">
      <c r="A2125" s="22"/>
      <c r="B2125" s="23" t="s">
        <v>284</v>
      </c>
      <c r="C2125" s="24">
        <v>0</v>
      </c>
      <c r="D2125" s="12">
        <v>169873</v>
      </c>
      <c r="E2125" s="25">
        <v>169873</v>
      </c>
      <c r="F2125" t="str">
        <f>INDEX([1]Quadro!$B$1:$B$3005,MATCH(B2125,[1]Quadro!$A$1:$A$3005,0),0)</f>
        <v>Oeste</v>
      </c>
    </row>
    <row r="2126" spans="1:6" x14ac:dyDescent="0.2">
      <c r="A2126" s="22"/>
      <c r="B2126" s="23" t="s">
        <v>285</v>
      </c>
      <c r="C2126" s="24">
        <v>0</v>
      </c>
      <c r="D2126" s="12">
        <v>40881</v>
      </c>
      <c r="E2126" s="25">
        <v>40881</v>
      </c>
      <c r="F2126" t="str">
        <f>INDEX([1]Quadro!$B$1:$B$3005,MATCH(B2126,[1]Quadro!$A$1:$A$3005,0),0)</f>
        <v>Beiras e Serra da Estrela</v>
      </c>
    </row>
    <row r="2127" spans="1:6" x14ac:dyDescent="0.2">
      <c r="A2127" s="22"/>
      <c r="B2127" s="23" t="s">
        <v>286</v>
      </c>
      <c r="C2127" s="24">
        <v>0</v>
      </c>
      <c r="D2127" s="12">
        <v>290769</v>
      </c>
      <c r="E2127" s="25">
        <v>290769</v>
      </c>
      <c r="F2127" t="str">
        <f>INDEX([1]Quadro!$B$1:$B$3005,MATCH(B2127,[1]Quadro!$A$1:$A$3005,0),0)</f>
        <v>Área Metropolitana do Porto</v>
      </c>
    </row>
    <row r="2128" spans="1:6" x14ac:dyDescent="0.2">
      <c r="A2128" s="22"/>
      <c r="B2128" s="23" t="s">
        <v>287</v>
      </c>
      <c r="C2128" s="24">
        <v>0</v>
      </c>
      <c r="D2128" s="12">
        <v>618117</v>
      </c>
      <c r="E2128" s="25">
        <v>618117</v>
      </c>
      <c r="F2128" t="str">
        <f>INDEX([1]Quadro!$B$1:$B$3005,MATCH(B2128,[1]Quadro!$A$1:$A$3005,0),0)</f>
        <v>Região de Aveiro</v>
      </c>
    </row>
    <row r="2129" spans="1:6" x14ac:dyDescent="0.2">
      <c r="A2129" s="22"/>
      <c r="B2129" s="23" t="s">
        <v>288</v>
      </c>
      <c r="C2129" s="24">
        <v>0</v>
      </c>
      <c r="D2129" s="12">
        <v>89523</v>
      </c>
      <c r="E2129" s="25">
        <v>89523</v>
      </c>
      <c r="F2129" t="str">
        <f>INDEX([1]Quadro!$B$1:$B$3005,MATCH(B2129,[1]Quadro!$A$1:$A$3005,0),0)</f>
        <v>Área Metropolitana do Porto</v>
      </c>
    </row>
    <row r="2130" spans="1:6" x14ac:dyDescent="0.2">
      <c r="A2130" s="22"/>
      <c r="B2130" s="23" t="s">
        <v>289</v>
      </c>
      <c r="C2130" s="24">
        <v>0</v>
      </c>
      <c r="D2130" s="12">
        <v>11729</v>
      </c>
      <c r="E2130" s="25">
        <v>11729</v>
      </c>
      <c r="F2130" t="str">
        <f>INDEX([1]Quadro!$B$1:$B$3005,MATCH(B2130,[1]Quadro!$A$1:$A$3005,0),0)</f>
        <v>Alto Minho</v>
      </c>
    </row>
    <row r="2131" spans="1:6" x14ac:dyDescent="0.2">
      <c r="A2131" s="22"/>
      <c r="B2131" s="23" t="s">
        <v>290</v>
      </c>
      <c r="C2131" s="24">
        <v>0</v>
      </c>
      <c r="D2131" s="12">
        <v>293556</v>
      </c>
      <c r="E2131" s="25">
        <v>293556</v>
      </c>
      <c r="F2131" t="str">
        <f>INDEX([1]Quadro!$B$1:$B$3005,MATCH(B2131,[1]Quadro!$A$1:$A$3005,0),0)</f>
        <v>Área Metropolitana do Porto</v>
      </c>
    </row>
    <row r="2132" spans="1:6" x14ac:dyDescent="0.2">
      <c r="A2132" s="22"/>
      <c r="B2132" s="23" t="s">
        <v>291</v>
      </c>
      <c r="C2132" s="24">
        <v>0</v>
      </c>
      <c r="D2132" s="12">
        <v>30787</v>
      </c>
      <c r="E2132" s="25">
        <v>30787</v>
      </c>
      <c r="F2132" t="str">
        <f>INDEX([1]Quadro!$B$1:$B$3005,MATCH(B2132,[1]Quadro!$A$1:$A$3005,0),0)</f>
        <v>Alto Tâmega</v>
      </c>
    </row>
    <row r="2133" spans="1:6" x14ac:dyDescent="0.2">
      <c r="A2133" s="22"/>
      <c r="B2133" s="23" t="s">
        <v>293</v>
      </c>
      <c r="C2133" s="24">
        <v>0</v>
      </c>
      <c r="D2133" s="12">
        <v>-5466</v>
      </c>
      <c r="E2133" s="25">
        <v>-5466</v>
      </c>
      <c r="F2133" t="str">
        <f>INDEX([1]Quadro!$B$1:$B$3005,MATCH(B2133,[1]Quadro!$A$1:$A$3005,0),0)</f>
        <v>Alentejo Central</v>
      </c>
    </row>
    <row r="2134" spans="1:6" x14ac:dyDescent="0.2">
      <c r="A2134" s="22"/>
      <c r="B2134" s="23" t="s">
        <v>294</v>
      </c>
      <c r="C2134" s="24">
        <v>0</v>
      </c>
      <c r="D2134" s="12">
        <v>6841</v>
      </c>
      <c r="E2134" s="25">
        <v>6841</v>
      </c>
      <c r="F2134" t="str">
        <f>INDEX([1]Quadro!$B$1:$B$3005,MATCH(B2134,[1]Quadro!$A$1:$A$3005,0),0)</f>
        <v>Alentejo Central</v>
      </c>
    </row>
    <row r="2135" spans="1:6" x14ac:dyDescent="0.2">
      <c r="A2135" s="22"/>
      <c r="B2135" s="23" t="s">
        <v>295</v>
      </c>
      <c r="C2135" s="24">
        <v>0</v>
      </c>
      <c r="D2135" s="12">
        <v>307790</v>
      </c>
      <c r="E2135" s="25">
        <v>307790</v>
      </c>
      <c r="F2135" t="str">
        <f>INDEX([1]Quadro!$B$1:$B$3005,MATCH(B2135,[1]Quadro!$A$1:$A$3005,0),0)</f>
        <v>Alto Minho</v>
      </c>
    </row>
    <row r="2136" spans="1:6" x14ac:dyDescent="0.2">
      <c r="A2136" s="22"/>
      <c r="B2136" s="23" t="s">
        <v>296</v>
      </c>
      <c r="C2136" s="24">
        <v>0</v>
      </c>
      <c r="D2136" s="12">
        <v>123179</v>
      </c>
      <c r="E2136" s="25">
        <v>123179</v>
      </c>
      <c r="F2136" t="str">
        <f>INDEX([1]Quadro!$B$1:$B$3005,MATCH(B2136,[1]Quadro!$A$1:$A$3005,0),0)</f>
        <v>Baixo Alentejo</v>
      </c>
    </row>
    <row r="2137" spans="1:6" x14ac:dyDescent="0.2">
      <c r="A2137" s="22"/>
      <c r="B2137" s="23" t="s">
        <v>297</v>
      </c>
      <c r="C2137" s="24">
        <v>0</v>
      </c>
      <c r="D2137" s="12">
        <v>23326</v>
      </c>
      <c r="E2137" s="25">
        <v>23326</v>
      </c>
      <c r="F2137" t="str">
        <f>INDEX([1]Quadro!$B$1:$B$3005,MATCH(B2137,[1]Quadro!$A$1:$A$3005,0),0)</f>
        <v>Ave</v>
      </c>
    </row>
    <row r="2138" spans="1:6" x14ac:dyDescent="0.2">
      <c r="A2138" s="22"/>
      <c r="B2138" s="23" t="s">
        <v>298</v>
      </c>
      <c r="C2138" s="24">
        <v>0</v>
      </c>
      <c r="D2138" s="12">
        <v>41400</v>
      </c>
      <c r="E2138" s="25">
        <v>41400</v>
      </c>
      <c r="F2138" t="str">
        <f>INDEX([1]Quadro!$B$1:$B$3005,MATCH(B2138,[1]Quadro!$A$1:$A$3005,0),0)</f>
        <v>Médio Tejo</v>
      </c>
    </row>
    <row r="2139" spans="1:6" x14ac:dyDescent="0.2">
      <c r="A2139" s="22"/>
      <c r="B2139" s="23" t="s">
        <v>299</v>
      </c>
      <c r="C2139" s="24">
        <v>0</v>
      </c>
      <c r="D2139" s="12">
        <v>8</v>
      </c>
      <c r="E2139" s="25">
        <v>8</v>
      </c>
      <c r="F2139" t="str">
        <f>INDEX([1]Quadro!$B$1:$B$3005,MATCH(B2139,[1]Quadro!$A$1:$A$3005,0),0)</f>
        <v>Algarve</v>
      </c>
    </row>
    <row r="2140" spans="1:6" x14ac:dyDescent="0.2">
      <c r="A2140" s="22"/>
      <c r="B2140" s="23" t="s">
        <v>300</v>
      </c>
      <c r="C2140" s="24">
        <v>0</v>
      </c>
      <c r="D2140" s="12">
        <v>1364295</v>
      </c>
      <c r="E2140" s="25">
        <v>1364295</v>
      </c>
      <c r="F2140" t="str">
        <f>INDEX([1]Quadro!$B$1:$B$3005,MATCH(B2140,[1]Quadro!$A$1:$A$3005,0),0)</f>
        <v>Área Metropolitana do Porto</v>
      </c>
    </row>
    <row r="2141" spans="1:6" x14ac:dyDescent="0.2">
      <c r="A2141" s="22"/>
      <c r="B2141" s="23" t="s">
        <v>302</v>
      </c>
      <c r="C2141" s="24">
        <v>0</v>
      </c>
      <c r="D2141" s="12">
        <v>122908</v>
      </c>
      <c r="E2141" s="25">
        <v>122908</v>
      </c>
      <c r="F2141" t="str">
        <f>INDEX([1]Quadro!$B$1:$B$3005,MATCH(B2141,[1]Quadro!$A$1:$A$3005,0),0)</f>
        <v>Terras de Trás-os-Montes</v>
      </c>
    </row>
    <row r="2142" spans="1:6" x14ac:dyDescent="0.2">
      <c r="A2142" s="22"/>
      <c r="B2142" s="23" t="s">
        <v>303</v>
      </c>
      <c r="C2142" s="24">
        <v>0</v>
      </c>
      <c r="D2142" s="12">
        <v>230292</v>
      </c>
      <c r="E2142" s="25">
        <v>230292</v>
      </c>
      <c r="F2142" t="str">
        <f>INDEX([1]Quadro!$B$1:$B$3005,MATCH(B2142,[1]Quadro!$A$1:$A$3005,0),0)</f>
        <v>Área Metropolitana de Lisboa</v>
      </c>
    </row>
    <row r="2143" spans="1:6" x14ac:dyDescent="0.2">
      <c r="A2143" s="22"/>
      <c r="B2143" s="23" t="s">
        <v>305</v>
      </c>
      <c r="C2143" s="24">
        <v>0</v>
      </c>
      <c r="D2143" s="12">
        <v>132373</v>
      </c>
      <c r="E2143" s="25">
        <v>132373</v>
      </c>
      <c r="F2143" t="str">
        <f>INDEX([1]Quadro!$B$1:$B$3005,MATCH(B2143,[1]Quadro!$A$1:$A$3005,0),0)</f>
        <v>Médio Tejo</v>
      </c>
    </row>
    <row r="2144" spans="1:6" x14ac:dyDescent="0.2">
      <c r="A2144" s="22"/>
      <c r="B2144" s="23" t="s">
        <v>306</v>
      </c>
      <c r="C2144" s="24">
        <v>0</v>
      </c>
      <c r="D2144" s="12">
        <v>2330</v>
      </c>
      <c r="E2144" s="25">
        <v>2330</v>
      </c>
      <c r="F2144" t="str">
        <f>INDEX([1]Quadro!$B$1:$B$3005,MATCH(B2144,[1]Quadro!$A$1:$A$3005,0),0)</f>
        <v>Alto Minho</v>
      </c>
    </row>
    <row r="2145" spans="1:6" x14ac:dyDescent="0.2">
      <c r="A2145" s="22"/>
      <c r="B2145" s="23" t="s">
        <v>307</v>
      </c>
      <c r="C2145" s="24">
        <v>0</v>
      </c>
      <c r="D2145" s="12">
        <v>591728</v>
      </c>
      <c r="E2145" s="25">
        <v>591728</v>
      </c>
      <c r="F2145" t="str">
        <f>INDEX([1]Quadro!$B$1:$B$3005,MATCH(B2145,[1]Quadro!$A$1:$A$3005,0),0)</f>
        <v>Ave</v>
      </c>
    </row>
    <row r="2146" spans="1:6" x14ac:dyDescent="0.2">
      <c r="A2146" s="22"/>
      <c r="B2146" s="23" t="s">
        <v>308</v>
      </c>
      <c r="C2146" s="24">
        <v>0</v>
      </c>
      <c r="D2146" s="12">
        <v>24228</v>
      </c>
      <c r="E2146" s="25">
        <v>24228</v>
      </c>
      <c r="F2146" t="str">
        <f>INDEX([1]Quadro!$B$1:$B$3005,MATCH(B2146,[1]Quadro!$A$1:$A$3005,0),0)</f>
        <v>Douro</v>
      </c>
    </row>
    <row r="2147" spans="1:6" x14ac:dyDescent="0.2">
      <c r="A2147" s="22"/>
      <c r="B2147" s="23" t="s">
        <v>309</v>
      </c>
      <c r="C2147" s="24">
        <v>0</v>
      </c>
      <c r="D2147" s="12">
        <v>881988</v>
      </c>
      <c r="E2147" s="25">
        <v>881988</v>
      </c>
      <c r="F2147" t="str">
        <f>INDEX([1]Quadro!$B$1:$B$3005,MATCH(B2147,[1]Quadro!$A$1:$A$3005,0),0)</f>
        <v>Área Metropolitana do Porto</v>
      </c>
    </row>
    <row r="2148" spans="1:6" x14ac:dyDescent="0.2">
      <c r="A2148" s="22"/>
      <c r="B2148" s="23" t="s">
        <v>310</v>
      </c>
      <c r="C2148" s="24">
        <v>0</v>
      </c>
      <c r="D2148" s="12">
        <v>306424</v>
      </c>
      <c r="E2148" s="25">
        <v>306424</v>
      </c>
      <c r="F2148" t="str">
        <f>INDEX([1]Quadro!$B$1:$B$3005,MATCH(B2148,[1]Quadro!$A$1:$A$3005,0),0)</f>
        <v>Médio Tejo</v>
      </c>
    </row>
    <row r="2149" spans="1:6" x14ac:dyDescent="0.2">
      <c r="A2149" s="22"/>
      <c r="B2149" s="23" t="s">
        <v>311</v>
      </c>
      <c r="C2149" s="24">
        <v>0</v>
      </c>
      <c r="D2149" s="12">
        <v>19793</v>
      </c>
      <c r="E2149" s="25">
        <v>19793</v>
      </c>
      <c r="F2149" t="str">
        <f>INDEX([1]Quadro!$B$1:$B$3005,MATCH(B2149,[1]Quadro!$A$1:$A$3005,0),0)</f>
        <v>Viseu Dão Lafões</v>
      </c>
    </row>
    <row r="2150" spans="1:6" x14ac:dyDescent="0.2">
      <c r="A2150" s="22"/>
      <c r="B2150" s="23" t="s">
        <v>312</v>
      </c>
      <c r="C2150" s="24">
        <v>0</v>
      </c>
      <c r="D2150" s="12">
        <v>39999</v>
      </c>
      <c r="E2150" s="25">
        <v>39999</v>
      </c>
      <c r="F2150" t="str">
        <f>INDEX([1]Quadro!$B$1:$B$3005,MATCH(B2150,[1]Quadro!$A$1:$A$3005,0),0)</f>
        <v>Região de Coimbra</v>
      </c>
    </row>
    <row r="2151" spans="1:6" x14ac:dyDescent="0.2">
      <c r="A2151" s="22"/>
      <c r="B2151" s="23" t="s">
        <v>313</v>
      </c>
      <c r="C2151" s="24">
        <v>0</v>
      </c>
      <c r="D2151" s="12">
        <v>19875</v>
      </c>
      <c r="E2151" s="25">
        <v>19875</v>
      </c>
      <c r="F2151" t="str">
        <f>INDEX([1]Quadro!$B$1:$B$3005,MATCH(B2151,[1]Quadro!$A$1:$A$3005,0),0)</f>
        <v>Alto Tâmega</v>
      </c>
    </row>
    <row r="2152" spans="1:6" x14ac:dyDescent="0.2">
      <c r="A2152" s="22"/>
      <c r="B2152" s="23" t="s">
        <v>315</v>
      </c>
      <c r="C2152" s="24">
        <v>0</v>
      </c>
      <c r="D2152" s="12">
        <v>187421</v>
      </c>
      <c r="E2152" s="25">
        <v>187421</v>
      </c>
      <c r="F2152" t="str">
        <f>INDEX([1]Quadro!$B$1:$B$3005,MATCH(B2152,[1]Quadro!$A$1:$A$3005,0),0)</f>
        <v>Douro</v>
      </c>
    </row>
    <row r="2153" spans="1:6" x14ac:dyDescent="0.2">
      <c r="A2153" s="22"/>
      <c r="B2153" s="23" t="s">
        <v>316</v>
      </c>
      <c r="C2153" s="24">
        <v>0</v>
      </c>
      <c r="D2153" s="12">
        <v>18942</v>
      </c>
      <c r="E2153" s="25">
        <v>18942</v>
      </c>
      <c r="F2153" t="str">
        <f>INDEX([1]Quadro!$B$1:$B$3005,MATCH(B2153,[1]Quadro!$A$1:$A$3005,0),0)</f>
        <v>Algarve</v>
      </c>
    </row>
    <row r="2154" spans="1:6" x14ac:dyDescent="0.2">
      <c r="A2154" s="22"/>
      <c r="B2154" s="23" t="s">
        <v>317</v>
      </c>
      <c r="C2154" s="24">
        <v>0</v>
      </c>
      <c r="D2154" s="12">
        <v>100614</v>
      </c>
      <c r="E2154" s="25">
        <v>100614</v>
      </c>
      <c r="F2154" t="str">
        <f>INDEX([1]Quadro!$B$1:$B$3005,MATCH(B2154,[1]Quadro!$A$1:$A$3005,0),0)</f>
        <v>Beira Baixa</v>
      </c>
    </row>
    <row r="2155" spans="1:6" x14ac:dyDescent="0.2">
      <c r="A2155" s="22"/>
      <c r="B2155" s="23" t="s">
        <v>318</v>
      </c>
      <c r="C2155" s="24">
        <v>0</v>
      </c>
      <c r="D2155" s="12">
        <v>272513</v>
      </c>
      <c r="E2155" s="25">
        <v>272513</v>
      </c>
      <c r="F2155" t="str">
        <f>INDEX([1]Quadro!$B$1:$B$3005,MATCH(B2155,[1]Quadro!$A$1:$A$3005,0),0)</f>
        <v>Cávado</v>
      </c>
    </row>
    <row r="2156" spans="1:6" x14ac:dyDescent="0.2">
      <c r="A2156" s="22"/>
      <c r="B2156" s="23" t="s">
        <v>319</v>
      </c>
      <c r="C2156" s="24">
        <v>0</v>
      </c>
      <c r="D2156" s="12">
        <v>2</v>
      </c>
      <c r="E2156" s="25">
        <v>2</v>
      </c>
      <c r="F2156" t="str">
        <f>INDEX([1]Quadro!$B$1:$B$3005,MATCH(B2156,[1]Quadro!$A$1:$A$3005,0),0)</f>
        <v>Alentejo Central</v>
      </c>
    </row>
    <row r="2157" spans="1:6" x14ac:dyDescent="0.2">
      <c r="A2157" s="22"/>
      <c r="B2157" s="23" t="s">
        <v>320</v>
      </c>
      <c r="C2157" s="24">
        <v>0</v>
      </c>
      <c r="D2157" s="12">
        <v>20341</v>
      </c>
      <c r="E2157" s="25">
        <v>20341</v>
      </c>
      <c r="F2157" t="str">
        <f>INDEX([1]Quadro!$B$1:$B$3005,MATCH(B2157,[1]Quadro!$A$1:$A$3005,0),0)</f>
        <v>Terras de Trás-os-Montes</v>
      </c>
    </row>
    <row r="2158" spans="1:6" x14ac:dyDescent="0.2">
      <c r="A2158" s="22"/>
      <c r="B2158" s="23" t="s">
        <v>321</v>
      </c>
      <c r="C2158" s="24">
        <v>0</v>
      </c>
      <c r="D2158" s="12">
        <v>23027</v>
      </c>
      <c r="E2158" s="25">
        <v>23027</v>
      </c>
      <c r="F2158" t="str">
        <f>INDEX([1]Quadro!$B$1:$B$3005,MATCH(B2158,[1]Quadro!$A$1:$A$3005,0),0)</f>
        <v>Terras de Trás-os-Montes</v>
      </c>
    </row>
    <row r="2159" spans="1:6" x14ac:dyDescent="0.2">
      <c r="A2159" s="22"/>
      <c r="B2159" s="23" t="s">
        <v>322</v>
      </c>
      <c r="C2159" s="24">
        <v>0</v>
      </c>
      <c r="D2159" s="12">
        <v>617250</v>
      </c>
      <c r="E2159" s="25">
        <v>617250</v>
      </c>
      <c r="F2159" t="str">
        <f>INDEX([1]Quadro!$B$1:$B$3005,MATCH(B2159,[1]Quadro!$A$1:$A$3005,0),0)</f>
        <v>Viseu Dão Lafões</v>
      </c>
    </row>
    <row r="2160" spans="1:6" x14ac:dyDescent="0.2">
      <c r="A2160" s="22"/>
      <c r="B2160" s="23" t="s">
        <v>323</v>
      </c>
      <c r="C2160" s="24">
        <v>0</v>
      </c>
      <c r="D2160" s="12">
        <v>96305</v>
      </c>
      <c r="E2160" s="25">
        <v>96305</v>
      </c>
      <c r="F2160" t="str">
        <f>INDEX([1]Quadro!$B$1:$B$3005,MATCH(B2160,[1]Quadro!$A$1:$A$3005,0),0)</f>
        <v>Ave</v>
      </c>
    </row>
    <row r="2161" spans="1:6" x14ac:dyDescent="0.2">
      <c r="A2161" s="22"/>
      <c r="B2161" s="23" t="s">
        <v>324</v>
      </c>
      <c r="C2161" s="24">
        <v>0</v>
      </c>
      <c r="D2161" s="12">
        <v>43157</v>
      </c>
      <c r="E2161" s="25">
        <v>43157</v>
      </c>
      <c r="F2161" t="str">
        <f>INDEX([1]Quadro!$B$1:$B$3005,MATCH(B2161,[1]Quadro!$A$1:$A$3005,0),0)</f>
        <v>Viseu Dão Lafões</v>
      </c>
    </row>
    <row r="2162" spans="1:6" x14ac:dyDescent="0.2">
      <c r="A2162" s="18" t="s">
        <v>334</v>
      </c>
      <c r="B2162" s="16"/>
      <c r="C2162" s="19">
        <v>0</v>
      </c>
      <c r="D2162" s="20">
        <v>51908680</v>
      </c>
      <c r="E2162" s="21">
        <v>51908680</v>
      </c>
      <c r="F2162" t="e">
        <f>INDEX([1]Quadro!$B$1:$B$3005,MATCH(B2162,[1]Quadro!$A$1:$A$3005,0),0)</f>
        <v>#N/A</v>
      </c>
    </row>
    <row r="2163" spans="1:6" x14ac:dyDescent="0.2">
      <c r="A2163" s="18" t="s">
        <v>24</v>
      </c>
      <c r="B2163" s="18" t="s">
        <v>28</v>
      </c>
      <c r="C2163" s="19">
        <v>0</v>
      </c>
      <c r="D2163" s="20">
        <v>5592553</v>
      </c>
      <c r="E2163" s="21">
        <v>5592553</v>
      </c>
      <c r="F2163" t="str">
        <f>INDEX([1]Quadro!$B$1:$B$3005,MATCH(B2163,[1]Quadro!$A$1:$A$3005,0),0)</f>
        <v>Médio Tejo</v>
      </c>
    </row>
    <row r="2164" spans="1:6" x14ac:dyDescent="0.2">
      <c r="A2164" s="22"/>
      <c r="B2164" s="23" t="s">
        <v>29</v>
      </c>
      <c r="C2164" s="24">
        <v>0</v>
      </c>
      <c r="D2164" s="12">
        <v>5213399</v>
      </c>
      <c r="E2164" s="25">
        <v>5213399</v>
      </c>
      <c r="F2164" t="str">
        <f>INDEX([1]Quadro!$B$1:$B$3005,MATCH(B2164,[1]Quadro!$A$1:$A$3005,0),0)</f>
        <v>Região de Aveiro</v>
      </c>
    </row>
    <row r="2165" spans="1:6" x14ac:dyDescent="0.2">
      <c r="A2165" s="22"/>
      <c r="B2165" s="23" t="s">
        <v>30</v>
      </c>
      <c r="C2165" s="24">
        <v>0</v>
      </c>
      <c r="D2165" s="12">
        <v>1144394</v>
      </c>
      <c r="E2165" s="25">
        <v>1144394</v>
      </c>
      <c r="F2165" t="str">
        <f>INDEX([1]Quadro!$B$1:$B$3005,MATCH(B2165,[1]Quadro!$A$1:$A$3005,0),0)</f>
        <v>Viseu Dão Lafões</v>
      </c>
    </row>
    <row r="2166" spans="1:6" x14ac:dyDescent="0.2">
      <c r="A2166" s="22"/>
      <c r="B2166" s="23" t="s">
        <v>31</v>
      </c>
      <c r="C2166" s="24">
        <v>0</v>
      </c>
      <c r="D2166" s="12">
        <v>538645</v>
      </c>
      <c r="E2166" s="25">
        <v>538645</v>
      </c>
      <c r="F2166" t="str">
        <f>INDEX([1]Quadro!$B$1:$B$3005,MATCH(B2166,[1]Quadro!$A$1:$A$3005,0),0)</f>
        <v>Alentejo Central</v>
      </c>
    </row>
    <row r="2167" spans="1:6" x14ac:dyDescent="0.2">
      <c r="A2167" s="22"/>
      <c r="B2167" s="23" t="s">
        <v>32</v>
      </c>
      <c r="C2167" s="24">
        <v>0</v>
      </c>
      <c r="D2167" s="12">
        <v>2648234</v>
      </c>
      <c r="E2167" s="25">
        <v>2648234</v>
      </c>
      <c r="F2167" t="str">
        <f>INDEX([1]Quadro!$B$1:$B$3005,MATCH(B2167,[1]Quadro!$A$1:$A$3005,0),0)</f>
        <v>Região de Aveiro</v>
      </c>
    </row>
    <row r="2168" spans="1:6" x14ac:dyDescent="0.2">
      <c r="A2168" s="22"/>
      <c r="B2168" s="23" t="s">
        <v>33</v>
      </c>
      <c r="C2168" s="24">
        <v>0</v>
      </c>
      <c r="D2168" s="12">
        <v>6512605</v>
      </c>
      <c r="E2168" s="25">
        <v>6512605</v>
      </c>
      <c r="F2168" t="str">
        <f>INDEX([1]Quadro!$B$1:$B$3005,MATCH(B2168,[1]Quadro!$A$1:$A$3005,0),0)</f>
        <v>Algarve</v>
      </c>
    </row>
    <row r="2169" spans="1:6" x14ac:dyDescent="0.2">
      <c r="A2169" s="22"/>
      <c r="B2169" s="23" t="s">
        <v>34</v>
      </c>
      <c r="C2169" s="24">
        <v>0</v>
      </c>
      <c r="D2169" s="12">
        <v>1356557</v>
      </c>
      <c r="E2169" s="25">
        <v>1356557</v>
      </c>
      <c r="F2169" t="str">
        <f>INDEX([1]Quadro!$B$1:$B$3005,MATCH(B2169,[1]Quadro!$A$1:$A$3005,0),0)</f>
        <v>Alentejo Litoral</v>
      </c>
    </row>
    <row r="2170" spans="1:6" x14ac:dyDescent="0.2">
      <c r="A2170" s="22"/>
      <c r="B2170" s="23" t="s">
        <v>35</v>
      </c>
      <c r="C2170" s="24">
        <v>0</v>
      </c>
      <c r="D2170" s="12">
        <v>1772089</v>
      </c>
      <c r="E2170" s="25">
        <v>1772089</v>
      </c>
      <c r="F2170" t="str">
        <f>INDEX([1]Quadro!$B$1:$B$3005,MATCH(B2170,[1]Quadro!$A$1:$A$3005,0),0)</f>
        <v>Médio Tejo</v>
      </c>
    </row>
    <row r="2171" spans="1:6" x14ac:dyDescent="0.2">
      <c r="A2171" s="22"/>
      <c r="B2171" s="23" t="s">
        <v>36</v>
      </c>
      <c r="C2171" s="24">
        <v>0</v>
      </c>
      <c r="D2171" s="12">
        <v>8754992</v>
      </c>
      <c r="E2171" s="25">
        <v>8754992</v>
      </c>
      <c r="F2171" t="str">
        <f>INDEX([1]Quadro!$B$1:$B$3005,MATCH(B2171,[1]Quadro!$A$1:$A$3005,0),0)</f>
        <v>Oeste</v>
      </c>
    </row>
    <row r="2172" spans="1:6" x14ac:dyDescent="0.2">
      <c r="A2172" s="22"/>
      <c r="B2172" s="23" t="s">
        <v>37</v>
      </c>
      <c r="C2172" s="24">
        <v>0</v>
      </c>
      <c r="D2172" s="12">
        <v>1456732</v>
      </c>
      <c r="E2172" s="25">
        <v>1456732</v>
      </c>
      <c r="F2172" t="str">
        <f>INDEX([1]Quadro!$B$1:$B$3005,MATCH(B2172,[1]Quadro!$A$1:$A$3005,0),0)</f>
        <v>Área Metropolitana de Lisboa</v>
      </c>
    </row>
    <row r="2173" spans="1:6" x14ac:dyDescent="0.2">
      <c r="A2173" s="22"/>
      <c r="B2173" s="23" t="s">
        <v>38</v>
      </c>
      <c r="C2173" s="24">
        <v>0</v>
      </c>
      <c r="D2173" s="12">
        <v>804314</v>
      </c>
      <c r="E2173" s="25">
        <v>804314</v>
      </c>
      <c r="F2173" t="str">
        <f>INDEX([1]Quadro!$B$1:$B$3005,MATCH(B2173,[1]Quadro!$A$1:$A$3005,0),0)</f>
        <v>Algarve</v>
      </c>
    </row>
    <row r="2174" spans="1:6" x14ac:dyDescent="0.2">
      <c r="A2174" s="22"/>
      <c r="B2174" s="23" t="s">
        <v>39</v>
      </c>
      <c r="C2174" s="24">
        <v>0</v>
      </c>
      <c r="D2174" s="12">
        <v>3928695</v>
      </c>
      <c r="E2174" s="25">
        <v>3928695</v>
      </c>
      <c r="F2174" t="str">
        <f>INDEX([1]Quadro!$B$1:$B$3005,MATCH(B2174,[1]Quadro!$A$1:$A$3005,0),0)</f>
        <v>Oeste</v>
      </c>
    </row>
    <row r="2175" spans="1:6" x14ac:dyDescent="0.2">
      <c r="A2175" s="22"/>
      <c r="B2175" s="23" t="s">
        <v>40</v>
      </c>
      <c r="C2175" s="24">
        <v>0</v>
      </c>
      <c r="D2175" s="12">
        <v>1506793</v>
      </c>
      <c r="E2175" s="25">
        <v>1506793</v>
      </c>
      <c r="F2175" t="str">
        <f>INDEX([1]Quadro!$B$1:$B$3005,MATCH(B2175,[1]Quadro!$A$1:$A$3005,0),0)</f>
        <v>Terras de Trás-os-Montes</v>
      </c>
    </row>
    <row r="2176" spans="1:6" x14ac:dyDescent="0.2">
      <c r="A2176" s="22"/>
      <c r="B2176" s="23" t="s">
        <v>41</v>
      </c>
      <c r="C2176" s="24">
        <v>0</v>
      </c>
      <c r="D2176" s="12">
        <v>1845022</v>
      </c>
      <c r="E2176" s="25">
        <v>1845022</v>
      </c>
      <c r="F2176" t="str">
        <f>INDEX([1]Quadro!$B$1:$B$3005,MATCH(B2176,[1]Quadro!$A$1:$A$3005,0),0)</f>
        <v>Douro</v>
      </c>
    </row>
    <row r="2177" spans="1:6" x14ac:dyDescent="0.2">
      <c r="A2177" s="22"/>
      <c r="B2177" s="23" t="s">
        <v>42</v>
      </c>
      <c r="C2177" s="24">
        <v>0</v>
      </c>
      <c r="D2177" s="12">
        <v>909025</v>
      </c>
      <c r="E2177" s="25">
        <v>909025</v>
      </c>
      <c r="F2177" t="str">
        <f>INDEX([1]Quadro!$B$1:$B$3005,MATCH(B2177,[1]Quadro!$A$1:$A$3005,0),0)</f>
        <v>Algarve</v>
      </c>
    </row>
    <row r="2178" spans="1:6" x14ac:dyDescent="0.2">
      <c r="A2178" s="22"/>
      <c r="B2178" s="23" t="s">
        <v>43</v>
      </c>
      <c r="C2178" s="24">
        <v>0</v>
      </c>
      <c r="D2178" s="12">
        <v>899152</v>
      </c>
      <c r="E2178" s="25">
        <v>899152</v>
      </c>
      <c r="F2178" t="str">
        <f>INDEX([1]Quadro!$B$1:$B$3005,MATCH(B2178,[1]Quadro!$A$1:$A$3005,0),0)</f>
        <v>Baixo Alentejo</v>
      </c>
    </row>
    <row r="2179" spans="1:6" x14ac:dyDescent="0.2">
      <c r="A2179" s="22"/>
      <c r="B2179" s="23" t="s">
        <v>44</v>
      </c>
      <c r="C2179" s="24">
        <v>0</v>
      </c>
      <c r="D2179" s="12">
        <v>16908285</v>
      </c>
      <c r="E2179" s="25">
        <v>16908285</v>
      </c>
      <c r="F2179" t="str">
        <f>INDEX([1]Quadro!$B$1:$B$3005,MATCH(B2179,[1]Quadro!$A$1:$A$3005,0),0)</f>
        <v>Área Metropolitana de Lisboa</v>
      </c>
    </row>
    <row r="2180" spans="1:6" x14ac:dyDescent="0.2">
      <c r="A2180" s="22"/>
      <c r="B2180" s="23" t="s">
        <v>45</v>
      </c>
      <c r="C2180" s="24">
        <v>0</v>
      </c>
      <c r="D2180" s="12">
        <v>1925754</v>
      </c>
      <c r="E2180" s="25">
        <v>1925754</v>
      </c>
      <c r="F2180" t="str">
        <f>INDEX([1]Quadro!$B$1:$B$3005,MATCH(B2180,[1]Quadro!$A$1:$A$3005,0),0)</f>
        <v>Beiras e Serra da Estrela</v>
      </c>
    </row>
    <row r="2181" spans="1:6" x14ac:dyDescent="0.2">
      <c r="A2181" s="22"/>
      <c r="B2181" s="23" t="s">
        <v>46</v>
      </c>
      <c r="C2181" s="24">
        <v>0</v>
      </c>
      <c r="D2181" s="12">
        <v>2373567</v>
      </c>
      <c r="E2181" s="25">
        <v>2373567</v>
      </c>
      <c r="F2181" t="str">
        <f>INDEX([1]Quadro!$B$1:$B$3005,MATCH(B2181,[1]Quadro!$A$1:$A$3005,0),0)</f>
        <v>Lezíria do Tejo</v>
      </c>
    </row>
    <row r="2182" spans="1:6" x14ac:dyDescent="0.2">
      <c r="A2182" s="22"/>
      <c r="B2182" s="23" t="s">
        <v>47</v>
      </c>
      <c r="C2182" s="24">
        <v>0</v>
      </c>
      <c r="D2182" s="12">
        <v>1012931</v>
      </c>
      <c r="E2182" s="25">
        <v>1012931</v>
      </c>
      <c r="F2182" t="str">
        <f>INDEX([1]Quadro!$B$1:$B$3005,MATCH(B2182,[1]Quadro!$A$1:$A$3005,0),0)</f>
        <v>Baixo Alentejo</v>
      </c>
    </row>
    <row r="2183" spans="1:6" x14ac:dyDescent="0.2">
      <c r="A2183" s="22"/>
      <c r="B2183" s="23" t="s">
        <v>48</v>
      </c>
      <c r="C2183" s="24">
        <v>0</v>
      </c>
      <c r="D2183" s="12">
        <v>660413</v>
      </c>
      <c r="E2183" s="25">
        <v>660413</v>
      </c>
      <c r="F2183" t="str">
        <f>INDEX([1]Quadro!$B$1:$B$3005,MATCH(B2183,[1]Quadro!$A$1:$A$3005,0),0)</f>
        <v>Lezíria do Tejo</v>
      </c>
    </row>
    <row r="2184" spans="1:6" x14ac:dyDescent="0.2">
      <c r="A2184" s="22"/>
      <c r="B2184" s="23" t="s">
        <v>49</v>
      </c>
      <c r="C2184" s="24">
        <v>0</v>
      </c>
      <c r="D2184" s="12">
        <v>636266</v>
      </c>
      <c r="E2184" s="25">
        <v>636266</v>
      </c>
      <c r="F2184" t="str">
        <f>INDEX([1]Quadro!$B$1:$B$3005,MATCH(B2184,[1]Quadro!$A$1:$A$3005,0),0)</f>
        <v>Alto Alentejo</v>
      </c>
    </row>
    <row r="2185" spans="1:6" x14ac:dyDescent="0.2">
      <c r="A2185" s="22"/>
      <c r="B2185" s="23" t="s">
        <v>50</v>
      </c>
      <c r="C2185" s="24">
        <v>0</v>
      </c>
      <c r="D2185" s="12">
        <v>1222496</v>
      </c>
      <c r="E2185" s="25">
        <v>1222496</v>
      </c>
      <c r="F2185" t="str">
        <f>INDEX([1]Quadro!$B$1:$B$3005,MATCH(B2185,[1]Quadro!$A$1:$A$3005,0),0)</f>
        <v>Região de Leiria</v>
      </c>
    </row>
    <row r="2186" spans="1:6" x14ac:dyDescent="0.2">
      <c r="A2186" s="22"/>
      <c r="B2186" s="23" t="s">
        <v>51</v>
      </c>
      <c r="C2186" s="24">
        <v>0</v>
      </c>
      <c r="D2186" s="12">
        <v>409669</v>
      </c>
      <c r="E2186" s="25">
        <v>409669</v>
      </c>
      <c r="F2186" t="str">
        <f>INDEX([1]Quadro!$B$1:$B$3005,MATCH(B2186,[1]Quadro!$A$1:$A$3005,0),0)</f>
        <v>Baixo Alentejo</v>
      </c>
    </row>
    <row r="2187" spans="1:6" x14ac:dyDescent="0.2">
      <c r="A2187" s="22"/>
      <c r="B2187" s="23" t="s">
        <v>52</v>
      </c>
      <c r="C2187" s="24">
        <v>0</v>
      </c>
      <c r="D2187" s="12">
        <v>9048330</v>
      </c>
      <c r="E2187" s="25">
        <v>9048330</v>
      </c>
      <c r="F2187" t="str">
        <f>INDEX([1]Quadro!$B$1:$B$3005,MATCH(B2187,[1]Quadro!$A$1:$A$3005,0),0)</f>
        <v>Área Metropolitana de Lisboa</v>
      </c>
    </row>
    <row r="2188" spans="1:6" x14ac:dyDescent="0.2">
      <c r="A2188" s="22"/>
      <c r="B2188" s="23" t="s">
        <v>53</v>
      </c>
      <c r="C2188" s="24">
        <v>0</v>
      </c>
      <c r="D2188" s="12">
        <v>6146405</v>
      </c>
      <c r="E2188" s="25">
        <v>6146405</v>
      </c>
      <c r="F2188" t="str">
        <f>INDEX([1]Quadro!$B$1:$B$3005,MATCH(B2188,[1]Quadro!$A$1:$A$3005,0),0)</f>
        <v>Tâmega e Sousa</v>
      </c>
    </row>
    <row r="2189" spans="1:6" x14ac:dyDescent="0.2">
      <c r="A2189" s="22"/>
      <c r="B2189" s="23" t="s">
        <v>54</v>
      </c>
      <c r="C2189" s="24">
        <v>0</v>
      </c>
      <c r="D2189" s="12">
        <v>1901735</v>
      </c>
      <c r="E2189" s="25">
        <v>1901735</v>
      </c>
      <c r="F2189" t="str">
        <f>INDEX([1]Quadro!$B$1:$B$3005,MATCH(B2189,[1]Quadro!$A$1:$A$3005,0),0)</f>
        <v>Cávado</v>
      </c>
    </row>
    <row r="2190" spans="1:6" x14ac:dyDescent="0.2">
      <c r="A2190" s="22"/>
      <c r="B2190" s="23" t="s">
        <v>55</v>
      </c>
      <c r="C2190" s="24">
        <v>0</v>
      </c>
      <c r="D2190" s="12">
        <v>3433413</v>
      </c>
      <c r="E2190" s="25">
        <v>3433413</v>
      </c>
      <c r="F2190" t="str">
        <f>INDEX([1]Quadro!$B$1:$B$3005,MATCH(B2190,[1]Quadro!$A$1:$A$3005,0),0)</f>
        <v>Região de Aveiro</v>
      </c>
    </row>
    <row r="2191" spans="1:6" x14ac:dyDescent="0.2">
      <c r="A2191" s="22"/>
      <c r="B2191" s="23" t="s">
        <v>57</v>
      </c>
      <c r="C2191" s="24">
        <v>0</v>
      </c>
      <c r="D2191" s="12">
        <v>2008027</v>
      </c>
      <c r="E2191" s="25">
        <v>2008027</v>
      </c>
      <c r="F2191" t="str">
        <f>INDEX([1]Quadro!$B$1:$B$3005,MATCH(B2191,[1]Quadro!$A$1:$A$3005,0),0)</f>
        <v>Região de Leiria</v>
      </c>
    </row>
    <row r="2192" spans="1:6" x14ac:dyDescent="0.2">
      <c r="A2192" s="22"/>
      <c r="B2192" s="23" t="s">
        <v>58</v>
      </c>
      <c r="C2192" s="24">
        <v>0</v>
      </c>
      <c r="D2192" s="12">
        <v>2196570</v>
      </c>
      <c r="E2192" s="25">
        <v>2196570</v>
      </c>
      <c r="F2192" t="str">
        <f>INDEX([1]Quadro!$B$1:$B$3005,MATCH(B2192,[1]Quadro!$A$1:$A$3005,0),0)</f>
        <v>Alto Minho</v>
      </c>
    </row>
    <row r="2193" spans="1:6" x14ac:dyDescent="0.2">
      <c r="A2193" s="22"/>
      <c r="B2193" s="23" t="s">
        <v>59</v>
      </c>
      <c r="C2193" s="24">
        <v>0</v>
      </c>
      <c r="D2193" s="12">
        <v>1897613</v>
      </c>
      <c r="E2193" s="25">
        <v>1897613</v>
      </c>
      <c r="F2193" t="str">
        <f>INDEX([1]Quadro!$B$1:$B$3005,MATCH(B2193,[1]Quadro!$A$1:$A$3005,0),0)</f>
        <v>Região de Coimbra</v>
      </c>
    </row>
    <row r="2194" spans="1:6" x14ac:dyDescent="0.2">
      <c r="A2194" s="22"/>
      <c r="B2194" s="23" t="s">
        <v>60</v>
      </c>
      <c r="C2194" s="24">
        <v>0</v>
      </c>
      <c r="D2194" s="12">
        <v>1163286</v>
      </c>
      <c r="E2194" s="25">
        <v>1163286</v>
      </c>
      <c r="F2194" t="str">
        <f>INDEX([1]Quadro!$B$1:$B$3005,MATCH(B2194,[1]Quadro!$A$1:$A$3005,0),0)</f>
        <v>Douro</v>
      </c>
    </row>
    <row r="2195" spans="1:6" x14ac:dyDescent="0.2">
      <c r="A2195" s="22"/>
      <c r="B2195" s="23" t="s">
        <v>61</v>
      </c>
      <c r="C2195" s="24">
        <v>0</v>
      </c>
      <c r="D2195" s="12">
        <v>3180344</v>
      </c>
      <c r="E2195" s="25">
        <v>3180344</v>
      </c>
      <c r="F2195" t="str">
        <f>INDEX([1]Quadro!$B$1:$B$3005,MATCH(B2195,[1]Quadro!$A$1:$A$3005,0),0)</f>
        <v>Área Metropolitana do Porto</v>
      </c>
    </row>
    <row r="2196" spans="1:6" x14ac:dyDescent="0.2">
      <c r="A2196" s="22"/>
      <c r="B2196" s="23" t="s">
        <v>62</v>
      </c>
      <c r="C2196" s="24">
        <v>0</v>
      </c>
      <c r="D2196" s="12">
        <v>819873</v>
      </c>
      <c r="E2196" s="25">
        <v>819873</v>
      </c>
      <c r="F2196" t="str">
        <f>INDEX([1]Quadro!$B$1:$B$3005,MATCH(B2196,[1]Quadro!$A$1:$A$3005,0),0)</f>
        <v>Alentejo Central</v>
      </c>
    </row>
    <row r="2197" spans="1:6" x14ac:dyDescent="0.2">
      <c r="A2197" s="22"/>
      <c r="B2197" s="23" t="s">
        <v>63</v>
      </c>
      <c r="C2197" s="24">
        <v>0</v>
      </c>
      <c r="D2197" s="12">
        <v>514361</v>
      </c>
      <c r="E2197" s="25">
        <v>514361</v>
      </c>
      <c r="F2197" t="str">
        <f>INDEX([1]Quadro!$B$1:$B$3005,MATCH(B2197,[1]Quadro!$A$1:$A$3005,0),0)</f>
        <v>Alto Alentejo</v>
      </c>
    </row>
    <row r="2198" spans="1:6" x14ac:dyDescent="0.2">
      <c r="A2198" s="22"/>
      <c r="B2198" s="23" t="s">
        <v>64</v>
      </c>
      <c r="C2198" s="24">
        <v>0</v>
      </c>
      <c r="D2198" s="12">
        <v>987028</v>
      </c>
      <c r="E2198" s="25">
        <v>987028</v>
      </c>
      <c r="F2198" t="str">
        <f>INDEX([1]Quadro!$B$1:$B$3005,MATCH(B2198,[1]Quadro!$A$1:$A$3005,0),0)</f>
        <v>Oeste</v>
      </c>
    </row>
    <row r="2199" spans="1:6" x14ac:dyDescent="0.2">
      <c r="A2199" s="22"/>
      <c r="B2199" s="23" t="s">
        <v>65</v>
      </c>
      <c r="C2199" s="24">
        <v>0</v>
      </c>
      <c r="D2199" s="12">
        <v>7710126</v>
      </c>
      <c r="E2199" s="25">
        <v>7710126</v>
      </c>
      <c r="F2199" t="str">
        <f>INDEX([1]Quadro!$B$1:$B$3005,MATCH(B2199,[1]Quadro!$A$1:$A$3005,0),0)</f>
        <v>Região de Aveiro</v>
      </c>
    </row>
    <row r="2200" spans="1:6" x14ac:dyDescent="0.2">
      <c r="A2200" s="22"/>
      <c r="B2200" s="23" t="s">
        <v>66</v>
      </c>
      <c r="C2200" s="24">
        <v>0</v>
      </c>
      <c r="D2200" s="12">
        <v>647373</v>
      </c>
      <c r="E2200" s="25">
        <v>647373</v>
      </c>
      <c r="F2200" t="str">
        <f>INDEX([1]Quadro!$B$1:$B$3005,MATCH(B2200,[1]Quadro!$A$1:$A$3005,0),0)</f>
        <v>Alto Alentejo</v>
      </c>
    </row>
    <row r="2201" spans="1:6" x14ac:dyDescent="0.2">
      <c r="A2201" s="22"/>
      <c r="B2201" s="23" t="s">
        <v>67</v>
      </c>
      <c r="C2201" s="24">
        <v>0</v>
      </c>
      <c r="D2201" s="12">
        <v>2202511</v>
      </c>
      <c r="E2201" s="25">
        <v>2202511</v>
      </c>
      <c r="F2201" t="str">
        <f>INDEX([1]Quadro!$B$1:$B$3005,MATCH(B2201,[1]Quadro!$A$1:$A$3005,0),0)</f>
        <v>Lezíria do Tejo</v>
      </c>
    </row>
    <row r="2202" spans="1:6" x14ac:dyDescent="0.2">
      <c r="A2202" s="22"/>
      <c r="B2202" s="23" t="s">
        <v>68</v>
      </c>
      <c r="C2202" s="24">
        <v>0</v>
      </c>
      <c r="D2202" s="12">
        <v>1764956</v>
      </c>
      <c r="E2202" s="25">
        <v>1764956</v>
      </c>
      <c r="F2202" t="str">
        <f>INDEX([1]Quadro!$B$1:$B$3005,MATCH(B2202,[1]Quadro!$A$1:$A$3005,0),0)</f>
        <v>Tâmega e Sousa</v>
      </c>
    </row>
    <row r="2203" spans="1:6" x14ac:dyDescent="0.2">
      <c r="A2203" s="22"/>
      <c r="B2203" s="23" t="s">
        <v>69</v>
      </c>
      <c r="C2203" s="24">
        <v>0</v>
      </c>
      <c r="D2203" s="12">
        <v>10306982</v>
      </c>
      <c r="E2203" s="25">
        <v>10306982</v>
      </c>
      <c r="F2203" t="str">
        <f>INDEX([1]Quadro!$B$1:$B$3005,MATCH(B2203,[1]Quadro!$A$1:$A$3005,0),0)</f>
        <v>Cávado</v>
      </c>
    </row>
    <row r="2204" spans="1:6" x14ac:dyDescent="0.2">
      <c r="A2204" s="22"/>
      <c r="B2204" s="23" t="s">
        <v>70</v>
      </c>
      <c r="C2204" s="24">
        <v>0</v>
      </c>
      <c r="D2204" s="12">
        <v>162029</v>
      </c>
      <c r="E2204" s="25">
        <v>162029</v>
      </c>
      <c r="F2204" t="str">
        <f>INDEX([1]Quadro!$B$1:$B$3005,MATCH(B2204,[1]Quadro!$A$1:$A$3005,0),0)</f>
        <v>Baixo Alentejo</v>
      </c>
    </row>
    <row r="2205" spans="1:6" x14ac:dyDescent="0.2">
      <c r="A2205" s="22"/>
      <c r="B2205" s="23" t="s">
        <v>71</v>
      </c>
      <c r="C2205" s="24">
        <v>0</v>
      </c>
      <c r="D2205" s="12">
        <v>5571150</v>
      </c>
      <c r="E2205" s="25">
        <v>5571150</v>
      </c>
      <c r="F2205" t="str">
        <f>INDEX([1]Quadro!$B$1:$B$3005,MATCH(B2205,[1]Quadro!$A$1:$A$3005,0),0)</f>
        <v>Área Metropolitana de Lisboa</v>
      </c>
    </row>
    <row r="2206" spans="1:6" x14ac:dyDescent="0.2">
      <c r="A2206" s="22"/>
      <c r="B2206" s="23" t="s">
        <v>72</v>
      </c>
      <c r="C2206" s="24">
        <v>0</v>
      </c>
      <c r="D2206" s="12">
        <v>2102001</v>
      </c>
      <c r="E2206" s="25">
        <v>2102001</v>
      </c>
      <c r="F2206" t="str">
        <f>INDEX([1]Quadro!$B$1:$B$3005,MATCH(B2206,[1]Quadro!$A$1:$A$3005,0),0)</f>
        <v>Região de Leiria</v>
      </c>
    </row>
    <row r="2207" spans="1:6" x14ac:dyDescent="0.2">
      <c r="A2207" s="22"/>
      <c r="B2207" s="23" t="s">
        <v>73</v>
      </c>
      <c r="C2207" s="24">
        <v>0</v>
      </c>
      <c r="D2207" s="12">
        <v>3833728</v>
      </c>
      <c r="E2207" s="25">
        <v>3833728</v>
      </c>
      <c r="F2207" t="str">
        <f>INDEX([1]Quadro!$B$1:$B$3005,MATCH(B2207,[1]Quadro!$A$1:$A$3005,0),0)</f>
        <v>Baixo Alentejo</v>
      </c>
    </row>
    <row r="2208" spans="1:6" x14ac:dyDescent="0.2">
      <c r="A2208" s="22"/>
      <c r="B2208" s="23" t="s">
        <v>74</v>
      </c>
      <c r="C2208" s="24">
        <v>0</v>
      </c>
      <c r="D2208" s="12">
        <v>1206913</v>
      </c>
      <c r="E2208" s="25">
        <v>1206913</v>
      </c>
      <c r="F2208" t="str">
        <f>INDEX([1]Quadro!$B$1:$B$3005,MATCH(B2208,[1]Quadro!$A$1:$A$3005,0),0)</f>
        <v>Beiras e Serra da Estrela</v>
      </c>
    </row>
    <row r="2209" spans="1:6" x14ac:dyDescent="0.2">
      <c r="A2209" s="22"/>
      <c r="B2209" s="23" t="s">
        <v>75</v>
      </c>
      <c r="C2209" s="24">
        <v>0</v>
      </c>
      <c r="D2209" s="12">
        <v>2611559</v>
      </c>
      <c r="E2209" s="25">
        <v>2611559</v>
      </c>
      <c r="F2209" t="str">
        <f>INDEX([1]Quadro!$B$1:$B$3005,MATCH(B2209,[1]Quadro!$A$1:$A$3005,0),0)</f>
        <v>Lezíria do Tejo</v>
      </c>
    </row>
    <row r="2210" spans="1:6" x14ac:dyDescent="0.2">
      <c r="A2210" s="22"/>
      <c r="B2210" s="23" t="s">
        <v>76</v>
      </c>
      <c r="C2210" s="24">
        <v>0</v>
      </c>
      <c r="D2210" s="12">
        <v>1574941</v>
      </c>
      <c r="E2210" s="25">
        <v>1574941</v>
      </c>
      <c r="F2210" t="str">
        <f>INDEX([1]Quadro!$B$1:$B$3005,MATCH(B2210,[1]Quadro!$A$1:$A$3005,0),0)</f>
        <v>Oeste</v>
      </c>
    </row>
    <row r="2211" spans="1:6" x14ac:dyDescent="0.2">
      <c r="A2211" s="22"/>
      <c r="B2211" s="23" t="s">
        <v>77</v>
      </c>
      <c r="C2211" s="24">
        <v>0</v>
      </c>
      <c r="D2211" s="12">
        <v>570109</v>
      </c>
      <c r="E2211" s="25">
        <v>570109</v>
      </c>
      <c r="F2211" t="str">
        <f>INDEX([1]Quadro!$B$1:$B$3005,MATCH(B2211,[1]Quadro!$A$1:$A$3005,0),0)</f>
        <v>Alentejo Central</v>
      </c>
    </row>
    <row r="2212" spans="1:6" x14ac:dyDescent="0.2">
      <c r="A2212" s="22"/>
      <c r="B2212" s="23" t="s">
        <v>78</v>
      </c>
      <c r="C2212" s="24">
        <v>0</v>
      </c>
      <c r="D2212" s="12">
        <v>787076</v>
      </c>
      <c r="E2212" s="25">
        <v>787076</v>
      </c>
      <c r="F2212" t="str">
        <f>INDEX([1]Quadro!$B$1:$B$3005,MATCH(B2212,[1]Quadro!$A$1:$A$3005,0),0)</f>
        <v>Alto Tâmega</v>
      </c>
    </row>
    <row r="2213" spans="1:6" x14ac:dyDescent="0.2">
      <c r="A2213" s="22"/>
      <c r="B2213" s="23" t="s">
        <v>79</v>
      </c>
      <c r="C2213" s="24">
        <v>0</v>
      </c>
      <c r="D2213" s="12">
        <v>15912960</v>
      </c>
      <c r="E2213" s="25">
        <v>15912960</v>
      </c>
      <c r="F2213" t="str">
        <f>INDEX([1]Quadro!$B$1:$B$3005,MATCH(B2213,[1]Quadro!$A$1:$A$3005,0),0)</f>
        <v>Cávado</v>
      </c>
    </row>
    <row r="2214" spans="1:6" x14ac:dyDescent="0.2">
      <c r="A2214" s="22"/>
      <c r="B2214" s="23" t="s">
        <v>80</v>
      </c>
      <c r="C2214" s="24">
        <v>0</v>
      </c>
      <c r="D2214" s="12">
        <v>7459208</v>
      </c>
      <c r="E2214" s="25">
        <v>7459208</v>
      </c>
      <c r="F2214" t="str">
        <f>INDEX([1]Quadro!$B$1:$B$3005,MATCH(B2214,[1]Quadro!$A$1:$A$3005,0),0)</f>
        <v>Terras de Trás-os-Montes</v>
      </c>
    </row>
    <row r="2215" spans="1:6" x14ac:dyDescent="0.2">
      <c r="A2215" s="22"/>
      <c r="B2215" s="23" t="s">
        <v>81</v>
      </c>
      <c r="C2215" s="24">
        <v>0</v>
      </c>
      <c r="D2215" s="12">
        <v>2106479</v>
      </c>
      <c r="E2215" s="25">
        <v>2106479</v>
      </c>
      <c r="F2215" t="str">
        <f>INDEX([1]Quadro!$B$1:$B$3005,MATCH(B2215,[1]Quadro!$A$1:$A$3005,0),0)</f>
        <v>Ave</v>
      </c>
    </row>
    <row r="2216" spans="1:6" x14ac:dyDescent="0.2">
      <c r="A2216" s="22"/>
      <c r="B2216" s="23" t="s">
        <v>82</v>
      </c>
      <c r="C2216" s="24">
        <v>0</v>
      </c>
      <c r="D2216" s="12">
        <v>1118615</v>
      </c>
      <c r="E2216" s="25">
        <v>1118615</v>
      </c>
      <c r="F2216" t="str">
        <f>INDEX([1]Quadro!$B$1:$B$3005,MATCH(B2216,[1]Quadro!$A$1:$A$3005,0),0)</f>
        <v>Oeste</v>
      </c>
    </row>
    <row r="2217" spans="1:6" x14ac:dyDescent="0.2">
      <c r="A2217" s="22"/>
      <c r="B2217" s="23" t="s">
        <v>83</v>
      </c>
      <c r="C2217" s="24">
        <v>0</v>
      </c>
      <c r="D2217" s="12">
        <v>5623430</v>
      </c>
      <c r="E2217" s="25">
        <v>5623430</v>
      </c>
      <c r="F2217" t="str">
        <f>INDEX([1]Quadro!$B$1:$B$3005,MATCH(B2217,[1]Quadro!$A$1:$A$3005,0),0)</f>
        <v>Oeste</v>
      </c>
    </row>
    <row r="2218" spans="1:6" x14ac:dyDescent="0.2">
      <c r="A2218" s="22"/>
      <c r="B2218" s="23" t="s">
        <v>85</v>
      </c>
      <c r="C2218" s="24">
        <v>0</v>
      </c>
      <c r="D2218" s="12">
        <v>2482344</v>
      </c>
      <c r="E2218" s="25">
        <v>2482344</v>
      </c>
      <c r="F2218" t="str">
        <f>INDEX([1]Quadro!$B$1:$B$3005,MATCH(B2218,[1]Quadro!$A$1:$A$3005,0),0)</f>
        <v>Alto Minho</v>
      </c>
    </row>
    <row r="2219" spans="1:6" x14ac:dyDescent="0.2">
      <c r="A2219" s="22"/>
      <c r="B2219" s="23" t="s">
        <v>86</v>
      </c>
      <c r="C2219" s="24">
        <v>0</v>
      </c>
      <c r="D2219" s="12">
        <v>1110469</v>
      </c>
      <c r="E2219" s="25">
        <v>1110469</v>
      </c>
      <c r="F2219" t="str">
        <f>INDEX([1]Quadro!$B$1:$B$3005,MATCH(B2219,[1]Quadro!$A$1:$A$3005,0),0)</f>
        <v>Alto Alentejo</v>
      </c>
    </row>
    <row r="2220" spans="1:6" x14ac:dyDescent="0.2">
      <c r="A2220" s="22"/>
      <c r="B2220" s="23" t="s">
        <v>87</v>
      </c>
      <c r="C2220" s="24">
        <v>0</v>
      </c>
      <c r="D2220" s="12">
        <v>4234033</v>
      </c>
      <c r="E2220" s="25">
        <v>4234033</v>
      </c>
      <c r="F2220" t="str">
        <f>INDEX([1]Quadro!$B$1:$B$3005,MATCH(B2220,[1]Quadro!$A$1:$A$3005,0),0)</f>
        <v>Região de Coimbra</v>
      </c>
    </row>
    <row r="2221" spans="1:6" x14ac:dyDescent="0.2">
      <c r="A2221" s="22"/>
      <c r="B2221" s="23" t="s">
        <v>88</v>
      </c>
      <c r="C2221" s="24">
        <v>0</v>
      </c>
      <c r="D2221" s="12">
        <v>1383224</v>
      </c>
      <c r="E2221" s="25">
        <v>1383224</v>
      </c>
      <c r="F2221" t="str">
        <f>INDEX([1]Quadro!$B$1:$B$3005,MATCH(B2221,[1]Quadro!$A$1:$A$3005,0),0)</f>
        <v>Douro</v>
      </c>
    </row>
    <row r="2222" spans="1:6" x14ac:dyDescent="0.2">
      <c r="A2222" s="22"/>
      <c r="B2222" s="23" t="s">
        <v>89</v>
      </c>
      <c r="C2222" s="24">
        <v>0</v>
      </c>
      <c r="D2222" s="12">
        <v>1293725</v>
      </c>
      <c r="E2222" s="25">
        <v>1293725</v>
      </c>
      <c r="F2222" t="str">
        <f>INDEX([1]Quadro!$B$1:$B$3005,MATCH(B2222,[1]Quadro!$A$1:$A$3005,0),0)</f>
        <v>Viseu Dão Lafões</v>
      </c>
    </row>
    <row r="2223" spans="1:6" x14ac:dyDescent="0.2">
      <c r="A2223" s="22"/>
      <c r="B2223" s="23" t="s">
        <v>90</v>
      </c>
      <c r="C2223" s="24">
        <v>0</v>
      </c>
      <c r="D2223" s="12">
        <v>2152925</v>
      </c>
      <c r="E2223" s="25">
        <v>2152925</v>
      </c>
      <c r="F2223" t="str">
        <f>INDEX([1]Quadro!$B$1:$B$3005,MATCH(B2223,[1]Quadro!$A$1:$A$3005,0),0)</f>
        <v>Lezíria do Tejo</v>
      </c>
    </row>
    <row r="2224" spans="1:6" x14ac:dyDescent="0.2">
      <c r="A2224" s="22"/>
      <c r="B2224" s="23" t="s">
        <v>91</v>
      </c>
      <c r="C2224" s="24">
        <v>0</v>
      </c>
      <c r="D2224" s="12">
        <v>13976330</v>
      </c>
      <c r="E2224" s="25">
        <v>13976330</v>
      </c>
      <c r="F2224" t="str">
        <f>INDEX([1]Quadro!$B$1:$B$3005,MATCH(B2224,[1]Quadro!$A$1:$A$3005,0),0)</f>
        <v>Área Metropolitana de Lisboa</v>
      </c>
    </row>
    <row r="2225" spans="1:6" x14ac:dyDescent="0.2">
      <c r="A2225" s="22"/>
      <c r="B2225" s="23" t="s">
        <v>92</v>
      </c>
      <c r="C2225" s="24">
        <v>0</v>
      </c>
      <c r="D2225" s="12">
        <v>792654</v>
      </c>
      <c r="E2225" s="25">
        <v>792654</v>
      </c>
      <c r="F2225" t="e">
        <f>INDEX([1]Quadro!$B$1:$B$3005,MATCH(B2225,[1]Quadro!$A$1:$A$3005,0),0)</f>
        <v>#N/A</v>
      </c>
    </row>
    <row r="2226" spans="1:6" x14ac:dyDescent="0.2">
      <c r="A2226" s="22"/>
      <c r="B2226" s="23" t="s">
        <v>93</v>
      </c>
      <c r="C2226" s="24">
        <v>0</v>
      </c>
      <c r="D2226" s="12">
        <v>9012971</v>
      </c>
      <c r="E2226" s="25">
        <v>9012971</v>
      </c>
      <c r="F2226" t="str">
        <f>INDEX([1]Quadro!$B$1:$B$3005,MATCH(B2226,[1]Quadro!$A$1:$A$3005,0),0)</f>
        <v>Beira Baixa</v>
      </c>
    </row>
    <row r="2227" spans="1:6" x14ac:dyDescent="0.2">
      <c r="A2227" s="22"/>
      <c r="B2227" s="23" t="s">
        <v>94</v>
      </c>
      <c r="C2227" s="24">
        <v>0</v>
      </c>
      <c r="D2227" s="12">
        <v>2153811</v>
      </c>
      <c r="E2227" s="25">
        <v>2153811</v>
      </c>
      <c r="F2227" t="str">
        <f>INDEX([1]Quadro!$B$1:$B$3005,MATCH(B2227,[1]Quadro!$A$1:$A$3005,0),0)</f>
        <v>Tâmega e Sousa</v>
      </c>
    </row>
    <row r="2228" spans="1:6" x14ac:dyDescent="0.2">
      <c r="A2228" s="22"/>
      <c r="B2228" s="23" t="s">
        <v>95</v>
      </c>
      <c r="C2228" s="24">
        <v>0</v>
      </c>
      <c r="D2228" s="12">
        <v>479156</v>
      </c>
      <c r="E2228" s="25">
        <v>479156</v>
      </c>
      <c r="F2228" t="str">
        <f>INDEX([1]Quadro!$B$1:$B$3005,MATCH(B2228,[1]Quadro!$A$1:$A$3005,0),0)</f>
        <v>Alto Alentejo</v>
      </c>
    </row>
    <row r="2229" spans="1:6" x14ac:dyDescent="0.2">
      <c r="A2229" s="22"/>
      <c r="B2229" s="23" t="s">
        <v>96</v>
      </c>
      <c r="C2229" s="24">
        <v>0</v>
      </c>
      <c r="D2229" s="12">
        <v>1974367</v>
      </c>
      <c r="E2229" s="25">
        <v>1974367</v>
      </c>
      <c r="F2229" t="str">
        <f>INDEX([1]Quadro!$B$1:$B$3005,MATCH(B2229,[1]Quadro!$A$1:$A$3005,0),0)</f>
        <v>Viseu Dão Lafões</v>
      </c>
    </row>
    <row r="2230" spans="1:6" x14ac:dyDescent="0.2">
      <c r="A2230" s="22"/>
      <c r="B2230" s="23" t="s">
        <v>97</v>
      </c>
      <c r="C2230" s="24">
        <v>0</v>
      </c>
      <c r="D2230" s="12">
        <v>1550578</v>
      </c>
      <c r="E2230" s="25">
        <v>1550578</v>
      </c>
      <c r="F2230" t="str">
        <f>INDEX([1]Quadro!$B$1:$B$3005,MATCH(B2230,[1]Quadro!$A$1:$A$3005,0),0)</f>
        <v>Algarve</v>
      </c>
    </row>
    <row r="2231" spans="1:6" x14ac:dyDescent="0.2">
      <c r="A2231" s="22"/>
      <c r="B2231" s="23" t="s">
        <v>98</v>
      </c>
      <c r="C2231" s="24">
        <v>0</v>
      </c>
      <c r="D2231" s="12">
        <v>1076115</v>
      </c>
      <c r="E2231" s="25">
        <v>1076115</v>
      </c>
      <c r="F2231" t="str">
        <f>INDEX([1]Quadro!$B$1:$B$3005,MATCH(B2231,[1]Quadro!$A$1:$A$3005,0),0)</f>
        <v>Baixo Alentejo</v>
      </c>
    </row>
    <row r="2232" spans="1:6" x14ac:dyDescent="0.2">
      <c r="A2232" s="22"/>
      <c r="B2232" s="23" t="s">
        <v>99</v>
      </c>
      <c r="C2232" s="24">
        <v>0</v>
      </c>
      <c r="D2232" s="12">
        <v>2013530</v>
      </c>
      <c r="E2232" s="25">
        <v>2013530</v>
      </c>
      <c r="F2232" t="str">
        <f>INDEX([1]Quadro!$B$1:$B$3005,MATCH(B2232,[1]Quadro!$A$1:$A$3005,0),0)</f>
        <v>Beiras e Serra da Estrela</v>
      </c>
    </row>
    <row r="2233" spans="1:6" x14ac:dyDescent="0.2">
      <c r="A2233" s="22"/>
      <c r="B2233" s="23" t="s">
        <v>100</v>
      </c>
      <c r="C2233" s="24">
        <v>0</v>
      </c>
      <c r="D2233" s="12">
        <v>2166651</v>
      </c>
      <c r="E2233" s="25">
        <v>2166651</v>
      </c>
      <c r="F2233" t="str">
        <f>INDEX([1]Quadro!$B$1:$B$3005,MATCH(B2233,[1]Quadro!$A$1:$A$3005,0),0)</f>
        <v>Tâmega e Sousa</v>
      </c>
    </row>
    <row r="2234" spans="1:6" x14ac:dyDescent="0.2">
      <c r="A2234" s="22"/>
      <c r="B2234" s="23" t="s">
        <v>101</v>
      </c>
      <c r="C2234" s="24">
        <v>0</v>
      </c>
      <c r="D2234" s="12">
        <v>1767402</v>
      </c>
      <c r="E2234" s="25">
        <v>1767402</v>
      </c>
      <c r="F2234" t="str">
        <f>INDEX([1]Quadro!$B$1:$B$3005,MATCH(B2234,[1]Quadro!$A$1:$A$3005,0),0)</f>
        <v>Lezíria do Tejo</v>
      </c>
    </row>
    <row r="2235" spans="1:6" x14ac:dyDescent="0.2">
      <c r="A2235" s="22"/>
      <c r="B2235" s="23" t="s">
        <v>102</v>
      </c>
      <c r="C2235" s="24">
        <v>0</v>
      </c>
      <c r="D2235" s="12">
        <v>7355559</v>
      </c>
      <c r="E2235" s="25">
        <v>7355559</v>
      </c>
      <c r="F2235" t="str">
        <f>INDEX([1]Quadro!$B$1:$B$3005,MATCH(B2235,[1]Quadro!$A$1:$A$3005,0),0)</f>
        <v>Alto Tâmega</v>
      </c>
    </row>
    <row r="2236" spans="1:6" x14ac:dyDescent="0.2">
      <c r="A2236" s="22"/>
      <c r="B2236" s="23" t="s">
        <v>103</v>
      </c>
      <c r="C2236" s="24">
        <v>0</v>
      </c>
      <c r="D2236" s="12">
        <v>2758121</v>
      </c>
      <c r="E2236" s="25">
        <v>2758121</v>
      </c>
      <c r="F2236" t="str">
        <f>INDEX([1]Quadro!$B$1:$B$3005,MATCH(B2236,[1]Quadro!$A$1:$A$3005,0),0)</f>
        <v>Tâmega e Sousa</v>
      </c>
    </row>
    <row r="2237" spans="1:6" x14ac:dyDescent="0.2">
      <c r="A2237" s="22"/>
      <c r="B2237" s="23" t="s">
        <v>104</v>
      </c>
      <c r="C2237" s="24">
        <v>0</v>
      </c>
      <c r="D2237" s="12">
        <v>14750512</v>
      </c>
      <c r="E2237" s="25">
        <v>14750512</v>
      </c>
      <c r="F2237" t="str">
        <f>INDEX([1]Quadro!$B$1:$B$3005,MATCH(B2237,[1]Quadro!$A$1:$A$3005,0),0)</f>
        <v>Região de Coimbra</v>
      </c>
    </row>
    <row r="2238" spans="1:6" x14ac:dyDescent="0.2">
      <c r="A2238" s="22"/>
      <c r="B2238" s="23" t="s">
        <v>105</v>
      </c>
      <c r="C2238" s="24">
        <v>0</v>
      </c>
      <c r="D2238" s="12">
        <v>1432601</v>
      </c>
      <c r="E2238" s="25">
        <v>1432601</v>
      </c>
      <c r="F2238" t="str">
        <f>INDEX([1]Quadro!$B$1:$B$3005,MATCH(B2238,[1]Quadro!$A$1:$A$3005,0),0)</f>
        <v>Região de Coimbra</v>
      </c>
    </row>
    <row r="2239" spans="1:6" x14ac:dyDescent="0.2">
      <c r="A2239" s="22"/>
      <c r="B2239" s="23" t="s">
        <v>106</v>
      </c>
      <c r="C2239" s="24">
        <v>0</v>
      </c>
      <c r="D2239" s="12">
        <v>816955</v>
      </c>
      <c r="E2239" s="25">
        <v>816955</v>
      </c>
      <c r="F2239" t="str">
        <f>INDEX([1]Quadro!$B$1:$B$3005,MATCH(B2239,[1]Quadro!$A$1:$A$3005,0),0)</f>
        <v>Médio Tejo</v>
      </c>
    </row>
    <row r="2240" spans="1:6" x14ac:dyDescent="0.2">
      <c r="A2240" s="22"/>
      <c r="B2240" s="23" t="s">
        <v>107</v>
      </c>
      <c r="C2240" s="24">
        <v>0</v>
      </c>
      <c r="D2240" s="12">
        <v>2257245</v>
      </c>
      <c r="E2240" s="25">
        <v>2257245</v>
      </c>
      <c r="F2240" t="str">
        <f>INDEX([1]Quadro!$B$1:$B$3005,MATCH(B2240,[1]Quadro!$A$1:$A$3005,0),0)</f>
        <v>Lezíria do Tejo</v>
      </c>
    </row>
    <row r="2241" spans="1:6" x14ac:dyDescent="0.2">
      <c r="A2241" s="22"/>
      <c r="B2241" s="23" t="s">
        <v>109</v>
      </c>
      <c r="C2241" s="24">
        <v>0</v>
      </c>
      <c r="D2241" s="12">
        <v>8030335</v>
      </c>
      <c r="E2241" s="25">
        <v>8030335</v>
      </c>
      <c r="F2241" t="str">
        <f>INDEX([1]Quadro!$B$1:$B$3005,MATCH(B2241,[1]Quadro!$A$1:$A$3005,0),0)</f>
        <v>Beiras e Serra da Estrela</v>
      </c>
    </row>
    <row r="2242" spans="1:6" x14ac:dyDescent="0.2">
      <c r="A2242" s="22"/>
      <c r="B2242" s="23" t="s">
        <v>110</v>
      </c>
      <c r="C2242" s="24">
        <v>0</v>
      </c>
      <c r="D2242" s="12">
        <v>636337</v>
      </c>
      <c r="E2242" s="25">
        <v>636337</v>
      </c>
      <c r="F2242" t="str">
        <f>INDEX([1]Quadro!$B$1:$B$3005,MATCH(B2242,[1]Quadro!$A$1:$A$3005,0),0)</f>
        <v>Alto Alentejo</v>
      </c>
    </row>
    <row r="2243" spans="1:6" x14ac:dyDescent="0.2">
      <c r="A2243" s="22"/>
      <c r="B2243" s="23" t="s">
        <v>111</v>
      </c>
      <c r="C2243" s="24">
        <v>0</v>
      </c>
      <c r="D2243" s="12">
        <v>494009</v>
      </c>
      <c r="E2243" s="25">
        <v>494009</v>
      </c>
      <c r="F2243" t="str">
        <f>INDEX([1]Quadro!$B$1:$B$3005,MATCH(B2243,[1]Quadro!$A$1:$A$3005,0),0)</f>
        <v>Baixo Alentejo</v>
      </c>
    </row>
    <row r="2244" spans="1:6" x14ac:dyDescent="0.2">
      <c r="A2244" s="22"/>
      <c r="B2244" s="23" t="s">
        <v>112</v>
      </c>
      <c r="C2244" s="24">
        <v>0</v>
      </c>
      <c r="D2244" s="12">
        <v>3101785</v>
      </c>
      <c r="E2244" s="25">
        <v>3101785</v>
      </c>
      <c r="F2244" t="str">
        <f>INDEX([1]Quadro!$B$1:$B$3005,MATCH(B2244,[1]Quadro!$A$1:$A$3005,0),0)</f>
        <v>Alto Alentejo</v>
      </c>
    </row>
    <row r="2245" spans="1:6" x14ac:dyDescent="0.2">
      <c r="A2245" s="22"/>
      <c r="B2245" s="23" t="s">
        <v>113</v>
      </c>
      <c r="C2245" s="24">
        <v>0</v>
      </c>
      <c r="D2245" s="12">
        <v>1533634</v>
      </c>
      <c r="E2245" s="25">
        <v>1533634</v>
      </c>
      <c r="F2245" t="str">
        <f>INDEX([1]Quadro!$B$1:$B$3005,MATCH(B2245,[1]Quadro!$A$1:$A$3005,0),0)</f>
        <v>Médio Tejo</v>
      </c>
    </row>
    <row r="2246" spans="1:6" x14ac:dyDescent="0.2">
      <c r="A2246" s="22"/>
      <c r="B2246" s="23" t="s">
        <v>114</v>
      </c>
      <c r="C2246" s="24">
        <v>0</v>
      </c>
      <c r="D2246" s="12">
        <v>3486089</v>
      </c>
      <c r="E2246" s="25">
        <v>3486089</v>
      </c>
      <c r="F2246" t="str">
        <f>INDEX([1]Quadro!$B$1:$B$3005,MATCH(B2246,[1]Quadro!$A$1:$A$3005,0),0)</f>
        <v>Área Metropolitana do Porto</v>
      </c>
    </row>
    <row r="2247" spans="1:6" x14ac:dyDescent="0.2">
      <c r="A2247" s="22"/>
      <c r="B2247" s="23" t="s">
        <v>115</v>
      </c>
      <c r="C2247" s="24">
        <v>0</v>
      </c>
      <c r="D2247" s="12">
        <v>4417457</v>
      </c>
      <c r="E2247" s="25">
        <v>4417457</v>
      </c>
      <c r="F2247" t="str">
        <f>INDEX([1]Quadro!$B$1:$B$3005,MATCH(B2247,[1]Quadro!$A$1:$A$3005,0),0)</f>
        <v>Cávado</v>
      </c>
    </row>
    <row r="2248" spans="1:6" x14ac:dyDescent="0.2">
      <c r="A2248" s="22"/>
      <c r="B2248" s="23" t="s">
        <v>116</v>
      </c>
      <c r="C2248" s="24">
        <v>0</v>
      </c>
      <c r="D2248" s="12">
        <v>3045425</v>
      </c>
      <c r="E2248" s="25">
        <v>3045425</v>
      </c>
      <c r="F2248" t="str">
        <f>INDEX([1]Quadro!$B$1:$B$3005,MATCH(B2248,[1]Quadro!$A$1:$A$3005,0),0)</f>
        <v>Região de Aveiro</v>
      </c>
    </row>
    <row r="2249" spans="1:6" x14ac:dyDescent="0.2">
      <c r="A2249" s="22"/>
      <c r="B2249" s="23" t="s">
        <v>117</v>
      </c>
      <c r="C2249" s="24">
        <v>0</v>
      </c>
      <c r="D2249" s="12">
        <v>1316030</v>
      </c>
      <c r="E2249" s="25">
        <v>1316030</v>
      </c>
      <c r="F2249" t="str">
        <f>INDEX([1]Quadro!$B$1:$B$3005,MATCH(B2249,[1]Quadro!$A$1:$A$3005,0),0)</f>
        <v>Alentejo Central</v>
      </c>
    </row>
    <row r="2250" spans="1:6" x14ac:dyDescent="0.2">
      <c r="A2250" s="22"/>
      <c r="B2250" s="23" t="s">
        <v>118</v>
      </c>
      <c r="C2250" s="24">
        <v>0</v>
      </c>
      <c r="D2250" s="12">
        <v>5660643</v>
      </c>
      <c r="E2250" s="25">
        <v>5660643</v>
      </c>
      <c r="F2250" t="str">
        <f>INDEX([1]Quadro!$B$1:$B$3005,MATCH(B2250,[1]Quadro!$A$1:$A$3005,0),0)</f>
        <v>Alentejo Central</v>
      </c>
    </row>
    <row r="2251" spans="1:6" x14ac:dyDescent="0.2">
      <c r="A2251" s="22"/>
      <c r="B2251" s="23" t="s">
        <v>119</v>
      </c>
      <c r="C2251" s="24">
        <v>0</v>
      </c>
      <c r="D2251" s="12">
        <v>5284741</v>
      </c>
      <c r="E2251" s="25">
        <v>5284741</v>
      </c>
      <c r="F2251" t="str">
        <f>INDEX([1]Quadro!$B$1:$B$3005,MATCH(B2251,[1]Quadro!$A$1:$A$3005,0),0)</f>
        <v>Ave</v>
      </c>
    </row>
    <row r="2252" spans="1:6" x14ac:dyDescent="0.2">
      <c r="A2252" s="22"/>
      <c r="B2252" s="23" t="s">
        <v>120</v>
      </c>
      <c r="C2252" s="24">
        <v>0</v>
      </c>
      <c r="D2252" s="12">
        <v>5982394</v>
      </c>
      <c r="E2252" s="25">
        <v>5982394</v>
      </c>
      <c r="F2252" t="str">
        <f>INDEX([1]Quadro!$B$1:$B$3005,MATCH(B2252,[1]Quadro!$A$1:$A$3005,0),0)</f>
        <v>Algarve</v>
      </c>
    </row>
    <row r="2253" spans="1:6" x14ac:dyDescent="0.2">
      <c r="A2253" s="22"/>
      <c r="B2253" s="23" t="s">
        <v>121</v>
      </c>
      <c r="C2253" s="24">
        <v>0</v>
      </c>
      <c r="D2253" s="12">
        <v>16257655</v>
      </c>
      <c r="E2253" s="25">
        <v>16257655</v>
      </c>
      <c r="F2253" t="str">
        <f>INDEX([1]Quadro!$B$1:$B$3005,MATCH(B2253,[1]Quadro!$A$1:$A$3005,0),0)</f>
        <v>Área Metropolitana do Porto</v>
      </c>
    </row>
    <row r="2254" spans="1:6" x14ac:dyDescent="0.2">
      <c r="A2254" s="22"/>
      <c r="B2254" s="23" t="s">
        <v>122</v>
      </c>
      <c r="C2254" s="24">
        <v>0</v>
      </c>
      <c r="D2254" s="12">
        <v>4024352</v>
      </c>
      <c r="E2254" s="25">
        <v>4024352</v>
      </c>
      <c r="F2254" t="str">
        <f>INDEX([1]Quadro!$B$1:$B$3005,MATCH(B2254,[1]Quadro!$A$1:$A$3005,0),0)</f>
        <v>Tâmega e Sousa</v>
      </c>
    </row>
    <row r="2255" spans="1:6" x14ac:dyDescent="0.2">
      <c r="A2255" s="22"/>
      <c r="B2255" s="23" t="s">
        <v>123</v>
      </c>
      <c r="C2255" s="24">
        <v>0</v>
      </c>
      <c r="D2255" s="12">
        <v>809725</v>
      </c>
      <c r="E2255" s="25">
        <v>809725</v>
      </c>
      <c r="F2255" t="str">
        <f>INDEX([1]Quadro!$B$1:$B$3005,MATCH(B2255,[1]Quadro!$A$1:$A$3005,0),0)</f>
        <v>Baixo Alentejo</v>
      </c>
    </row>
    <row r="2256" spans="1:6" x14ac:dyDescent="0.2">
      <c r="A2256" s="22"/>
      <c r="B2256" s="23" t="s">
        <v>124</v>
      </c>
      <c r="C2256" s="24">
        <v>0</v>
      </c>
      <c r="D2256" s="12">
        <v>1477747</v>
      </c>
      <c r="E2256" s="25">
        <v>1477747</v>
      </c>
      <c r="F2256" t="str">
        <f>INDEX([1]Quadro!$B$1:$B$3005,MATCH(B2256,[1]Quadro!$A$1:$A$3005,0),0)</f>
        <v>Médio Tejo</v>
      </c>
    </row>
    <row r="2257" spans="1:6" x14ac:dyDescent="0.2">
      <c r="A2257" s="22"/>
      <c r="B2257" s="23" t="s">
        <v>125</v>
      </c>
      <c r="C2257" s="24">
        <v>0</v>
      </c>
      <c r="D2257" s="12">
        <v>8727861</v>
      </c>
      <c r="E2257" s="25">
        <v>8727861</v>
      </c>
      <c r="F2257" t="str">
        <f>INDEX([1]Quadro!$B$1:$B$3005,MATCH(B2257,[1]Quadro!$A$1:$A$3005,0),0)</f>
        <v>Região de Coimbra</v>
      </c>
    </row>
    <row r="2258" spans="1:6" x14ac:dyDescent="0.2">
      <c r="A2258" s="22"/>
      <c r="B2258" s="23" t="s">
        <v>126</v>
      </c>
      <c r="C2258" s="24">
        <v>0</v>
      </c>
      <c r="D2258" s="12">
        <v>1480332</v>
      </c>
      <c r="E2258" s="25">
        <v>1480332</v>
      </c>
      <c r="F2258" t="str">
        <f>INDEX([1]Quadro!$B$1:$B$3005,MATCH(B2258,[1]Quadro!$A$1:$A$3005,0),0)</f>
        <v>Beiras e Serra da Estrela</v>
      </c>
    </row>
    <row r="2259" spans="1:6" x14ac:dyDescent="0.2">
      <c r="A2259" s="22"/>
      <c r="B2259" s="23" t="s">
        <v>127</v>
      </c>
      <c r="C2259" s="24">
        <v>0</v>
      </c>
      <c r="D2259" s="12">
        <v>1446182</v>
      </c>
      <c r="E2259" s="25">
        <v>1446182</v>
      </c>
      <c r="F2259" t="str">
        <f>INDEX([1]Quadro!$B$1:$B$3005,MATCH(B2259,[1]Quadro!$A$1:$A$3005,0),0)</f>
        <v>Região de Leiria</v>
      </c>
    </row>
    <row r="2260" spans="1:6" x14ac:dyDescent="0.2">
      <c r="A2260" s="22"/>
      <c r="B2260" s="23" t="s">
        <v>128</v>
      </c>
      <c r="C2260" s="24">
        <v>0</v>
      </c>
      <c r="D2260" s="12">
        <v>1403211</v>
      </c>
      <c r="E2260" s="25">
        <v>1403211</v>
      </c>
      <c r="F2260" t="e">
        <f>INDEX([1]Quadro!$B$1:$B$3005,MATCH(B2260,[1]Quadro!$A$1:$A$3005,0),0)</f>
        <v>#N/A</v>
      </c>
    </row>
    <row r="2261" spans="1:6" x14ac:dyDescent="0.2">
      <c r="A2261" s="22"/>
      <c r="B2261" s="23" t="s">
        <v>129</v>
      </c>
      <c r="C2261" s="24">
        <v>0</v>
      </c>
      <c r="D2261" s="12">
        <v>628839</v>
      </c>
      <c r="E2261" s="25">
        <v>628839</v>
      </c>
      <c r="F2261" t="str">
        <f>INDEX([1]Quadro!$B$1:$B$3005,MATCH(B2261,[1]Quadro!$A$1:$A$3005,0),0)</f>
        <v>Douro</v>
      </c>
    </row>
    <row r="2262" spans="1:6" x14ac:dyDescent="0.2">
      <c r="A2262" s="22"/>
      <c r="B2262" s="23" t="s">
        <v>130</v>
      </c>
      <c r="C2262" s="24">
        <v>0</v>
      </c>
      <c r="D2262" s="12">
        <v>515929</v>
      </c>
      <c r="E2262" s="25">
        <v>515929</v>
      </c>
      <c r="F2262" t="str">
        <f>INDEX([1]Quadro!$B$1:$B$3005,MATCH(B2262,[1]Quadro!$A$1:$A$3005,0),0)</f>
        <v>Alto Alentejo</v>
      </c>
    </row>
    <row r="2263" spans="1:6" x14ac:dyDescent="0.2">
      <c r="A2263" s="22"/>
      <c r="B2263" s="23" t="s">
        <v>131</v>
      </c>
      <c r="C2263" s="24">
        <v>0</v>
      </c>
      <c r="D2263" s="12">
        <v>4226312</v>
      </c>
      <c r="E2263" s="25">
        <v>4226312</v>
      </c>
      <c r="F2263" t="str">
        <f>INDEX([1]Quadro!$B$1:$B$3005,MATCH(B2263,[1]Quadro!$A$1:$A$3005,0),0)</f>
        <v>Beiras e Serra da Estrela</v>
      </c>
    </row>
    <row r="2264" spans="1:6" x14ac:dyDescent="0.2">
      <c r="A2264" s="22"/>
      <c r="B2264" s="23" t="s">
        <v>132</v>
      </c>
      <c r="C2264" s="24">
        <v>0</v>
      </c>
      <c r="D2264" s="12">
        <v>878741</v>
      </c>
      <c r="E2264" s="25">
        <v>878741</v>
      </c>
      <c r="F2264" t="str">
        <f>INDEX([1]Quadro!$B$1:$B$3005,MATCH(B2264,[1]Quadro!$A$1:$A$3005,0),0)</f>
        <v>Alto Alentejo</v>
      </c>
    </row>
    <row r="2265" spans="1:6" x14ac:dyDescent="0.2">
      <c r="A2265" s="22"/>
      <c r="B2265" s="23" t="s">
        <v>133</v>
      </c>
      <c r="C2265" s="24">
        <v>0</v>
      </c>
      <c r="D2265" s="12">
        <v>1311936</v>
      </c>
      <c r="E2265" s="25">
        <v>1311936</v>
      </c>
      <c r="F2265" t="str">
        <f>INDEX([1]Quadro!$B$1:$B$3005,MATCH(B2265,[1]Quadro!$A$1:$A$3005,0),0)</f>
        <v>Região de Coimbra</v>
      </c>
    </row>
    <row r="2266" spans="1:6" x14ac:dyDescent="0.2">
      <c r="A2266" s="22"/>
      <c r="B2266" s="23" t="s">
        <v>134</v>
      </c>
      <c r="C2266" s="24">
        <v>0</v>
      </c>
      <c r="D2266" s="12">
        <v>543146</v>
      </c>
      <c r="E2266" s="25">
        <v>543146</v>
      </c>
      <c r="F2266" t="str">
        <f>INDEX([1]Quadro!$B$1:$B$3005,MATCH(B2266,[1]Quadro!$A$1:$A$3005,0),0)</f>
        <v>Lezíria do Tejo</v>
      </c>
    </row>
    <row r="2267" spans="1:6" x14ac:dyDescent="0.2">
      <c r="A2267" s="22"/>
      <c r="B2267" s="23" t="s">
        <v>135</v>
      </c>
      <c r="C2267" s="24">
        <v>0</v>
      </c>
      <c r="D2267" s="12">
        <v>10695824</v>
      </c>
      <c r="E2267" s="25">
        <v>10695824</v>
      </c>
      <c r="F2267" t="str">
        <f>INDEX([1]Quadro!$B$1:$B$3005,MATCH(B2267,[1]Quadro!$A$1:$A$3005,0),0)</f>
        <v>Área Metropolitana do Porto</v>
      </c>
    </row>
    <row r="2268" spans="1:6" x14ac:dyDescent="0.2">
      <c r="A2268" s="22"/>
      <c r="B2268" s="23" t="s">
        <v>136</v>
      </c>
      <c r="C2268" s="24">
        <v>0</v>
      </c>
      <c r="D2268" s="12">
        <v>2971780</v>
      </c>
      <c r="E2268" s="25">
        <v>2971780</v>
      </c>
      <c r="F2268" t="str">
        <f>INDEX([1]Quadro!$B$1:$B$3005,MATCH(B2268,[1]Quadro!$A$1:$A$3005,0),0)</f>
        <v>Beiras e Serra da Estrela</v>
      </c>
    </row>
    <row r="2269" spans="1:6" x14ac:dyDescent="0.2">
      <c r="A2269" s="22"/>
      <c r="B2269" s="23" t="s">
        <v>137</v>
      </c>
      <c r="C2269" s="24">
        <v>0</v>
      </c>
      <c r="D2269" s="12">
        <v>1631136</v>
      </c>
      <c r="E2269" s="25">
        <v>1631136</v>
      </c>
      <c r="F2269" t="str">
        <f>INDEX([1]Quadro!$B$1:$B$3005,MATCH(B2269,[1]Quadro!$A$1:$A$3005,0),0)</f>
        <v>Alentejo Litoral</v>
      </c>
    </row>
    <row r="2270" spans="1:6" x14ac:dyDescent="0.2">
      <c r="A2270" s="22"/>
      <c r="B2270" s="23" t="s">
        <v>138</v>
      </c>
      <c r="C2270" s="24">
        <v>0</v>
      </c>
      <c r="D2270" s="12">
        <v>8032437</v>
      </c>
      <c r="E2270" s="25">
        <v>8032437</v>
      </c>
      <c r="F2270" t="str">
        <f>INDEX([1]Quadro!$B$1:$B$3005,MATCH(B2270,[1]Quadro!$A$1:$A$3005,0),0)</f>
        <v>Beiras e Serra da Estrela</v>
      </c>
    </row>
    <row r="2271" spans="1:6" x14ac:dyDescent="0.2">
      <c r="A2271" s="22"/>
      <c r="B2271" s="23" t="s">
        <v>139</v>
      </c>
      <c r="C2271" s="24">
        <v>0</v>
      </c>
      <c r="D2271" s="12">
        <v>14209143</v>
      </c>
      <c r="E2271" s="25">
        <v>14209143</v>
      </c>
      <c r="F2271" t="str">
        <f>INDEX([1]Quadro!$B$1:$B$3005,MATCH(B2271,[1]Quadro!$A$1:$A$3005,0),0)</f>
        <v>Ave</v>
      </c>
    </row>
    <row r="2272" spans="1:6" x14ac:dyDescent="0.2">
      <c r="A2272" s="22"/>
      <c r="B2272" s="23" t="s">
        <v>141</v>
      </c>
      <c r="C2272" s="24">
        <v>0</v>
      </c>
      <c r="D2272" s="12">
        <v>2657549</v>
      </c>
      <c r="E2272" s="25">
        <v>2657549</v>
      </c>
      <c r="F2272" t="str">
        <f>INDEX([1]Quadro!$B$1:$B$3005,MATCH(B2272,[1]Quadro!$A$1:$A$3005,0),0)</f>
        <v>Beira Baixa</v>
      </c>
    </row>
    <row r="2273" spans="1:6" x14ac:dyDescent="0.2">
      <c r="A2273" s="22"/>
      <c r="B2273" s="23" t="s">
        <v>142</v>
      </c>
      <c r="C2273" s="24">
        <v>0</v>
      </c>
      <c r="D2273" s="12">
        <v>4357436</v>
      </c>
      <c r="E2273" s="25">
        <v>4357436</v>
      </c>
      <c r="F2273" t="e">
        <f>INDEX([1]Quadro!$B$1:$B$3005,MATCH(B2273,[1]Quadro!$A$1:$A$3005,0),0)</f>
        <v>#N/A</v>
      </c>
    </row>
    <row r="2274" spans="1:6" x14ac:dyDescent="0.2">
      <c r="A2274" s="22"/>
      <c r="B2274" s="23" t="s">
        <v>144</v>
      </c>
      <c r="C2274" s="24">
        <v>0</v>
      </c>
      <c r="D2274" s="12">
        <v>3978558</v>
      </c>
      <c r="E2274" s="25">
        <v>3978558</v>
      </c>
      <c r="F2274" t="str">
        <f>INDEX([1]Quadro!$B$1:$B$3005,MATCH(B2274,[1]Quadro!$A$1:$A$3005,0),0)</f>
        <v>Algarve</v>
      </c>
    </row>
    <row r="2275" spans="1:6" x14ac:dyDescent="0.2">
      <c r="A2275" s="22"/>
      <c r="B2275" s="23" t="s">
        <v>145</v>
      </c>
      <c r="C2275" s="24">
        <v>0</v>
      </c>
      <c r="D2275" s="12">
        <v>4165689</v>
      </c>
      <c r="E2275" s="25">
        <v>4165689</v>
      </c>
      <c r="F2275" t="str">
        <f>INDEX([1]Quadro!$B$1:$B$3005,MATCH(B2275,[1]Quadro!$A$1:$A$3005,0),0)</f>
        <v>Algarve</v>
      </c>
    </row>
    <row r="2276" spans="1:6" x14ac:dyDescent="0.2">
      <c r="A2276" s="22"/>
      <c r="B2276" s="23" t="s">
        <v>148</v>
      </c>
      <c r="C2276" s="24">
        <v>0</v>
      </c>
      <c r="D2276" s="12">
        <v>3771791</v>
      </c>
      <c r="E2276" s="25">
        <v>3771791</v>
      </c>
      <c r="F2276" t="str">
        <f>INDEX([1]Quadro!$B$1:$B$3005,MATCH(B2276,[1]Quadro!$A$1:$A$3005,0),0)</f>
        <v>Douro</v>
      </c>
    </row>
    <row r="2277" spans="1:6" x14ac:dyDescent="0.2">
      <c r="A2277" s="22"/>
      <c r="B2277" s="23" t="s">
        <v>149</v>
      </c>
      <c r="C2277" s="24">
        <v>0</v>
      </c>
      <c r="D2277" s="12">
        <v>13224808</v>
      </c>
      <c r="E2277" s="25">
        <v>13224808</v>
      </c>
      <c r="F2277" t="str">
        <f>INDEX([1]Quadro!$B$1:$B$3005,MATCH(B2277,[1]Quadro!$A$1:$A$3005,0),0)</f>
        <v>Região de Leiria</v>
      </c>
    </row>
    <row r="2278" spans="1:6" x14ac:dyDescent="0.2">
      <c r="A2278" s="22"/>
      <c r="B2278" s="23" t="s">
        <v>150</v>
      </c>
      <c r="C2278" s="24">
        <v>0</v>
      </c>
      <c r="D2278" s="12">
        <v>75195006</v>
      </c>
      <c r="E2278" s="25">
        <v>75195006</v>
      </c>
      <c r="F2278" t="str">
        <f>INDEX([1]Quadro!$B$1:$B$3005,MATCH(B2278,[1]Quadro!$A$1:$A$3005,0),0)</f>
        <v>Área Metropolitana de Lisboa</v>
      </c>
    </row>
    <row r="2279" spans="1:6" x14ac:dyDescent="0.2">
      <c r="A2279" s="22"/>
      <c r="B2279" s="23" t="s">
        <v>151</v>
      </c>
      <c r="C2279" s="24">
        <v>0</v>
      </c>
      <c r="D2279" s="12">
        <v>12897881</v>
      </c>
      <c r="E2279" s="25">
        <v>12897881</v>
      </c>
      <c r="F2279" t="str">
        <f>INDEX([1]Quadro!$B$1:$B$3005,MATCH(B2279,[1]Quadro!$A$1:$A$3005,0),0)</f>
        <v>Algarve</v>
      </c>
    </row>
    <row r="2280" spans="1:6" x14ac:dyDescent="0.2">
      <c r="A2280" s="22"/>
      <c r="B2280" s="23" t="s">
        <v>152</v>
      </c>
      <c r="C2280" s="24">
        <v>0</v>
      </c>
      <c r="D2280" s="12">
        <v>14535467</v>
      </c>
      <c r="E2280" s="25">
        <v>14535467</v>
      </c>
      <c r="F2280" t="str">
        <f>INDEX([1]Quadro!$B$1:$B$3005,MATCH(B2280,[1]Quadro!$A$1:$A$3005,0),0)</f>
        <v>Área Metropolitana de Lisboa</v>
      </c>
    </row>
    <row r="2281" spans="1:6" x14ac:dyDescent="0.2">
      <c r="A2281" s="22"/>
      <c r="B2281" s="23" t="s">
        <v>153</v>
      </c>
      <c r="C2281" s="24">
        <v>0</v>
      </c>
      <c r="D2281" s="12">
        <v>2120224</v>
      </c>
      <c r="E2281" s="25">
        <v>2120224</v>
      </c>
      <c r="F2281" t="str">
        <f>INDEX([1]Quadro!$B$1:$B$3005,MATCH(B2281,[1]Quadro!$A$1:$A$3005,0),0)</f>
        <v>Oeste</v>
      </c>
    </row>
    <row r="2282" spans="1:6" x14ac:dyDescent="0.2">
      <c r="A2282" s="22"/>
      <c r="B2282" s="23" t="s">
        <v>154</v>
      </c>
      <c r="C2282" s="24">
        <v>0</v>
      </c>
      <c r="D2282" s="12">
        <v>1650289</v>
      </c>
      <c r="E2282" s="25">
        <v>1650289</v>
      </c>
      <c r="F2282" t="str">
        <f>INDEX([1]Quadro!$B$1:$B$3005,MATCH(B2282,[1]Quadro!$A$1:$A$3005,0),0)</f>
        <v>Região de Coimbra</v>
      </c>
    </row>
    <row r="2283" spans="1:6" x14ac:dyDescent="0.2">
      <c r="A2283" s="22"/>
      <c r="B2283" s="23" t="s">
        <v>155</v>
      </c>
      <c r="C2283" s="24">
        <v>0</v>
      </c>
      <c r="D2283" s="12">
        <v>3440108</v>
      </c>
      <c r="E2283" s="25">
        <v>3440108</v>
      </c>
      <c r="F2283" t="str">
        <f>INDEX([1]Quadro!$B$1:$B$3005,MATCH(B2283,[1]Quadro!$A$1:$A$3005,0),0)</f>
        <v>Tâmega e Sousa</v>
      </c>
    </row>
    <row r="2284" spans="1:6" x14ac:dyDescent="0.2">
      <c r="A2284" s="22"/>
      <c r="B2284" s="23" t="s">
        <v>156</v>
      </c>
      <c r="C2284" s="24">
        <v>0</v>
      </c>
      <c r="D2284" s="12">
        <v>1827104</v>
      </c>
      <c r="E2284" s="25">
        <v>1827104</v>
      </c>
      <c r="F2284" t="str">
        <f>INDEX([1]Quadro!$B$1:$B$3005,MATCH(B2284,[1]Quadro!$A$1:$A$3005,0),0)</f>
        <v>Médio Tejo</v>
      </c>
    </row>
    <row r="2285" spans="1:6" x14ac:dyDescent="0.2">
      <c r="A2285" s="22"/>
      <c r="B2285" s="23" t="s">
        <v>157</v>
      </c>
      <c r="C2285" s="24">
        <v>0</v>
      </c>
      <c r="D2285" s="12">
        <v>3229874</v>
      </c>
      <c r="E2285" s="25">
        <v>3229874</v>
      </c>
      <c r="F2285" t="str">
        <f>INDEX([1]Quadro!$B$1:$B$3005,MATCH(B2285,[1]Quadro!$A$1:$A$3005,0),0)</f>
        <v>Terras de Trás-os-Montes</v>
      </c>
    </row>
    <row r="2286" spans="1:6" x14ac:dyDescent="0.2">
      <c r="A2286" s="22"/>
      <c r="B2286" s="23" t="s">
        <v>159</v>
      </c>
      <c r="C2286" s="24">
        <v>0</v>
      </c>
      <c r="D2286" s="12">
        <v>4779845</v>
      </c>
      <c r="E2286" s="25">
        <v>4779845</v>
      </c>
      <c r="F2286" t="str">
        <f>INDEX([1]Quadro!$B$1:$B$3005,MATCH(B2286,[1]Quadro!$A$1:$A$3005,0),0)</f>
        <v>Área Metropolitana de Lisboa</v>
      </c>
    </row>
    <row r="2287" spans="1:6" x14ac:dyDescent="0.2">
      <c r="A2287" s="22"/>
      <c r="B2287" s="23" t="s">
        <v>160</v>
      </c>
      <c r="C2287" s="24">
        <v>0</v>
      </c>
      <c r="D2287" s="12">
        <v>12092356</v>
      </c>
      <c r="E2287" s="25">
        <v>12092356</v>
      </c>
      <c r="F2287" t="str">
        <f>INDEX([1]Quadro!$B$1:$B$3005,MATCH(B2287,[1]Quadro!$A$1:$A$3005,0),0)</f>
        <v>Área Metropolitana do Porto</v>
      </c>
    </row>
    <row r="2288" spans="1:6" x14ac:dyDescent="0.2">
      <c r="A2288" s="22"/>
      <c r="B2288" s="23" t="s">
        <v>161</v>
      </c>
      <c r="C2288" s="24">
        <v>0</v>
      </c>
      <c r="D2288" s="12">
        <v>3954413</v>
      </c>
      <c r="E2288" s="25">
        <v>3954413</v>
      </c>
      <c r="F2288" t="str">
        <f>INDEX([1]Quadro!$B$1:$B$3005,MATCH(B2288,[1]Quadro!$A$1:$A$3005,0),0)</f>
        <v>Viseu Dão Lafões</v>
      </c>
    </row>
    <row r="2289" spans="1:6" x14ac:dyDescent="0.2">
      <c r="A2289" s="22"/>
      <c r="B2289" s="23" t="s">
        <v>162</v>
      </c>
      <c r="C2289" s="24">
        <v>0</v>
      </c>
      <c r="D2289" s="12">
        <v>601435</v>
      </c>
      <c r="E2289" s="25">
        <v>601435</v>
      </c>
      <c r="F2289" t="str">
        <f>INDEX([1]Quadro!$B$1:$B$3005,MATCH(B2289,[1]Quadro!$A$1:$A$3005,0),0)</f>
        <v>Beiras e Serra da Estrela</v>
      </c>
    </row>
    <row r="2290" spans="1:6" x14ac:dyDescent="0.2">
      <c r="A2290" s="22"/>
      <c r="B2290" s="23" t="s">
        <v>163</v>
      </c>
      <c r="C2290" s="24">
        <v>0</v>
      </c>
      <c r="D2290" s="12">
        <v>5572177</v>
      </c>
      <c r="E2290" s="25">
        <v>5572177</v>
      </c>
      <c r="F2290" t="str">
        <f>INDEX([1]Quadro!$B$1:$B$3005,MATCH(B2290,[1]Quadro!$A$1:$A$3005,0),0)</f>
        <v>Tâmega e Sousa</v>
      </c>
    </row>
    <row r="2291" spans="1:6" x14ac:dyDescent="0.2">
      <c r="A2291" s="22"/>
      <c r="B2291" s="23" t="s">
        <v>164</v>
      </c>
      <c r="C2291" s="24">
        <v>0</v>
      </c>
      <c r="D2291" s="12">
        <v>3242229</v>
      </c>
      <c r="E2291" s="25">
        <v>3242229</v>
      </c>
      <c r="F2291" t="str">
        <f>INDEX([1]Quadro!$B$1:$B$3005,MATCH(B2291,[1]Quadro!$A$1:$A$3005,0),0)</f>
        <v>Região de Leiria</v>
      </c>
    </row>
    <row r="2292" spans="1:6" x14ac:dyDescent="0.2">
      <c r="A2292" s="22"/>
      <c r="B2292" s="23" t="s">
        <v>165</v>
      </c>
      <c r="C2292" s="24">
        <v>0</v>
      </c>
      <c r="D2292" s="12">
        <v>544831</v>
      </c>
      <c r="E2292" s="25">
        <v>544831</v>
      </c>
      <c r="F2292" t="str">
        <f>INDEX([1]Quadro!$B$1:$B$3005,MATCH(B2292,[1]Quadro!$A$1:$A$3005,0),0)</f>
        <v>Alto Alentejo</v>
      </c>
    </row>
    <row r="2293" spans="1:6" x14ac:dyDescent="0.2">
      <c r="A2293" s="22"/>
      <c r="B2293" s="23" t="s">
        <v>166</v>
      </c>
      <c r="C2293" s="24">
        <v>0</v>
      </c>
      <c r="D2293" s="12">
        <v>15126483</v>
      </c>
      <c r="E2293" s="25">
        <v>15126483</v>
      </c>
      <c r="F2293" t="str">
        <f>INDEX([1]Quadro!$B$1:$B$3005,MATCH(B2293,[1]Quadro!$A$1:$A$3005,0),0)</f>
        <v>Área Metropolitana do Porto</v>
      </c>
    </row>
    <row r="2294" spans="1:6" x14ac:dyDescent="0.2">
      <c r="A2294" s="22"/>
      <c r="B2294" s="23" t="s">
        <v>167</v>
      </c>
      <c r="C2294" s="24">
        <v>0</v>
      </c>
      <c r="D2294" s="12">
        <v>2146880</v>
      </c>
      <c r="E2294" s="25">
        <v>2146880</v>
      </c>
      <c r="F2294" t="str">
        <f>INDEX([1]Quadro!$B$1:$B$3005,MATCH(B2294,[1]Quadro!$A$1:$A$3005,0),0)</f>
        <v>Região de Coimbra</v>
      </c>
    </row>
    <row r="2295" spans="1:6" x14ac:dyDescent="0.2">
      <c r="A2295" s="22"/>
      <c r="B2295" s="23" t="s">
        <v>168</v>
      </c>
      <c r="C2295" s="24">
        <v>0</v>
      </c>
      <c r="D2295" s="12">
        <v>1594150</v>
      </c>
      <c r="E2295" s="25">
        <v>1594150</v>
      </c>
      <c r="F2295" t="str">
        <f>INDEX([1]Quadro!$B$1:$B$3005,MATCH(B2295,[1]Quadro!$A$1:$A$3005,0),0)</f>
        <v>Beiras e Serra da Estrela</v>
      </c>
    </row>
    <row r="2296" spans="1:6" x14ac:dyDescent="0.2">
      <c r="A2296" s="22"/>
      <c r="B2296" s="23" t="s">
        <v>169</v>
      </c>
      <c r="C2296" s="24">
        <v>0</v>
      </c>
      <c r="D2296" s="12">
        <v>1101596</v>
      </c>
      <c r="E2296" s="25">
        <v>1101596</v>
      </c>
      <c r="F2296" t="str">
        <f>INDEX([1]Quadro!$B$1:$B$3005,MATCH(B2296,[1]Quadro!$A$1:$A$3005,0),0)</f>
        <v>Alto Minho</v>
      </c>
    </row>
    <row r="2297" spans="1:6" x14ac:dyDescent="0.2">
      <c r="A2297" s="22"/>
      <c r="B2297" s="23" t="s">
        <v>170</v>
      </c>
      <c r="C2297" s="24">
        <v>0</v>
      </c>
      <c r="D2297" s="12">
        <v>1483608</v>
      </c>
      <c r="E2297" s="25">
        <v>1483608</v>
      </c>
      <c r="F2297" t="str">
        <f>INDEX([1]Quadro!$B$1:$B$3005,MATCH(B2297,[1]Quadro!$A$1:$A$3005,0),0)</f>
        <v>Baixo Alentejo</v>
      </c>
    </row>
    <row r="2298" spans="1:6" x14ac:dyDescent="0.2">
      <c r="A2298" s="22"/>
      <c r="B2298" s="23" t="s">
        <v>171</v>
      </c>
      <c r="C2298" s="24">
        <v>0</v>
      </c>
      <c r="D2298" s="12">
        <v>574720</v>
      </c>
      <c r="E2298" s="25">
        <v>574720</v>
      </c>
      <c r="F2298" t="str">
        <f>INDEX([1]Quadro!$B$1:$B$3005,MATCH(B2298,[1]Quadro!$A$1:$A$3005,0),0)</f>
        <v>Douro</v>
      </c>
    </row>
    <row r="2299" spans="1:6" x14ac:dyDescent="0.2">
      <c r="A2299" s="22"/>
      <c r="B2299" s="23" t="s">
        <v>172</v>
      </c>
      <c r="C2299" s="24">
        <v>0</v>
      </c>
      <c r="D2299" s="12">
        <v>1789878</v>
      </c>
      <c r="E2299" s="25">
        <v>1789878</v>
      </c>
      <c r="F2299" t="str">
        <f>INDEX([1]Quadro!$B$1:$B$3005,MATCH(B2299,[1]Quadro!$A$1:$A$3005,0),0)</f>
        <v>Região de Coimbra</v>
      </c>
    </row>
    <row r="2300" spans="1:6" x14ac:dyDescent="0.2">
      <c r="A2300" s="22"/>
      <c r="B2300" s="23" t="s">
        <v>173</v>
      </c>
      <c r="C2300" s="24">
        <v>0</v>
      </c>
      <c r="D2300" s="12">
        <v>1252163</v>
      </c>
      <c r="E2300" s="25">
        <v>1252163</v>
      </c>
      <c r="F2300" t="str">
        <f>INDEX([1]Quadro!$B$1:$B$3005,MATCH(B2300,[1]Quadro!$A$1:$A$3005,0),0)</f>
        <v>Região de Coimbra</v>
      </c>
    </row>
    <row r="2301" spans="1:6" x14ac:dyDescent="0.2">
      <c r="A2301" s="22"/>
      <c r="B2301" s="23" t="s">
        <v>174</v>
      </c>
      <c r="C2301" s="24">
        <v>0</v>
      </c>
      <c r="D2301" s="12">
        <v>1564576</v>
      </c>
      <c r="E2301" s="25">
        <v>1564576</v>
      </c>
      <c r="F2301" t="str">
        <f>INDEX([1]Quadro!$B$1:$B$3005,MATCH(B2301,[1]Quadro!$A$1:$A$3005,0),0)</f>
        <v>Terras de Trás-os-Montes</v>
      </c>
    </row>
    <row r="2302" spans="1:6" x14ac:dyDescent="0.2">
      <c r="A2302" s="22"/>
      <c r="B2302" s="23" t="s">
        <v>175</v>
      </c>
      <c r="C2302" s="24">
        <v>0</v>
      </c>
      <c r="D2302" s="12">
        <v>4181944</v>
      </c>
      <c r="E2302" s="25">
        <v>4181944</v>
      </c>
      <c r="F2302" t="str">
        <f>INDEX([1]Quadro!$B$1:$B$3005,MATCH(B2302,[1]Quadro!$A$1:$A$3005,0),0)</f>
        <v>Terras de Trás-os-Montes</v>
      </c>
    </row>
    <row r="2303" spans="1:6" x14ac:dyDescent="0.2">
      <c r="A2303" s="22"/>
      <c r="B2303" s="23" t="s">
        <v>176</v>
      </c>
      <c r="C2303" s="24">
        <v>0</v>
      </c>
      <c r="D2303" s="12">
        <v>1856532</v>
      </c>
      <c r="E2303" s="25">
        <v>1856532</v>
      </c>
      <c r="F2303" t="str">
        <f>INDEX([1]Quadro!$B$1:$B$3005,MATCH(B2303,[1]Quadro!$A$1:$A$3005,0),0)</f>
        <v>Terras de Trás-os-Montes</v>
      </c>
    </row>
    <row r="2304" spans="1:6" x14ac:dyDescent="0.2">
      <c r="A2304" s="22"/>
      <c r="B2304" s="23" t="s">
        <v>177</v>
      </c>
      <c r="C2304" s="24">
        <v>0</v>
      </c>
      <c r="D2304" s="12">
        <v>1765413</v>
      </c>
      <c r="E2304" s="25">
        <v>1765413</v>
      </c>
      <c r="F2304" t="str">
        <f>INDEX([1]Quadro!$B$1:$B$3005,MATCH(B2304,[1]Quadro!$A$1:$A$3005,0),0)</f>
        <v>Douro</v>
      </c>
    </row>
    <row r="2305" spans="1:6" x14ac:dyDescent="0.2">
      <c r="A2305" s="22"/>
      <c r="B2305" s="23" t="s">
        <v>178</v>
      </c>
      <c r="C2305" s="24">
        <v>0</v>
      </c>
      <c r="D2305" s="12">
        <v>4478992</v>
      </c>
      <c r="E2305" s="25">
        <v>4478992</v>
      </c>
      <c r="F2305" t="str">
        <f>INDEX([1]Quadro!$B$1:$B$3005,MATCH(B2305,[1]Quadro!$A$1:$A$3005,0),0)</f>
        <v>Área Metropolitana de Lisboa</v>
      </c>
    </row>
    <row r="2306" spans="1:6" x14ac:dyDescent="0.2">
      <c r="A2306" s="22"/>
      <c r="B2306" s="23" t="s">
        <v>179</v>
      </c>
      <c r="C2306" s="24">
        <v>0</v>
      </c>
      <c r="D2306" s="12">
        <v>2009994</v>
      </c>
      <c r="E2306" s="25">
        <v>2009994</v>
      </c>
      <c r="F2306" t="str">
        <f>INDEX([1]Quadro!$B$1:$B$3005,MATCH(B2306,[1]Quadro!$A$1:$A$3005,0),0)</f>
        <v>Alto Minho</v>
      </c>
    </row>
    <row r="2307" spans="1:6" x14ac:dyDescent="0.2">
      <c r="A2307" s="22"/>
      <c r="B2307" s="23" t="s">
        <v>180</v>
      </c>
      <c r="C2307" s="24">
        <v>0</v>
      </c>
      <c r="D2307" s="12">
        <v>769772</v>
      </c>
      <c r="E2307" s="25">
        <v>769772</v>
      </c>
      <c r="F2307" t="str">
        <f>INDEX([1]Quadro!$B$1:$B$3005,MATCH(B2307,[1]Quadro!$A$1:$A$3005,0),0)</f>
        <v>Algarve</v>
      </c>
    </row>
    <row r="2308" spans="1:6" x14ac:dyDescent="0.2">
      <c r="A2308" s="22"/>
      <c r="B2308" s="23" t="s">
        <v>181</v>
      </c>
      <c r="C2308" s="24">
        <v>0</v>
      </c>
      <c r="D2308" s="12">
        <v>1037810</v>
      </c>
      <c r="E2308" s="25">
        <v>1037810</v>
      </c>
      <c r="F2308" t="str">
        <f>INDEX([1]Quadro!$B$1:$B$3005,MATCH(B2308,[1]Quadro!$A$1:$A$3005,0),0)</f>
        <v>Ave</v>
      </c>
    </row>
    <row r="2309" spans="1:6" x14ac:dyDescent="0.2">
      <c r="A2309" s="22"/>
      <c r="B2309" s="23" t="s">
        <v>182</v>
      </c>
      <c r="C2309" s="24">
        <v>0</v>
      </c>
      <c r="D2309" s="12">
        <v>369069</v>
      </c>
      <c r="E2309" s="25">
        <v>369069</v>
      </c>
      <c r="F2309" t="str">
        <f>INDEX([1]Quadro!$B$1:$B$3005,MATCH(B2309,[1]Quadro!$A$1:$A$3005,0),0)</f>
        <v>Alto Alentejo</v>
      </c>
    </row>
    <row r="2310" spans="1:6" x14ac:dyDescent="0.2">
      <c r="A2310" s="22"/>
      <c r="B2310" s="23" t="s">
        <v>183</v>
      </c>
      <c r="C2310" s="24">
        <v>0</v>
      </c>
      <c r="D2310" s="12">
        <v>1738001</v>
      </c>
      <c r="E2310" s="25">
        <v>1738001</v>
      </c>
      <c r="F2310" t="str">
        <f>INDEX([1]Quadro!$B$1:$B$3005,MATCH(B2310,[1]Quadro!$A$1:$A$3005,0),0)</f>
        <v>Alto Tâmega</v>
      </c>
    </row>
    <row r="2311" spans="1:6" x14ac:dyDescent="0.2">
      <c r="A2311" s="22"/>
      <c r="B2311" s="23" t="s">
        <v>184</v>
      </c>
      <c r="C2311" s="24">
        <v>0</v>
      </c>
      <c r="D2311" s="12">
        <v>1728311</v>
      </c>
      <c r="E2311" s="25">
        <v>1728311</v>
      </c>
      <c r="F2311" t="str">
        <f>INDEX([1]Quadro!$B$1:$B$3005,MATCH(B2311,[1]Quadro!$A$1:$A$3005,0),0)</f>
        <v>Alentejo Central</v>
      </c>
    </row>
    <row r="2312" spans="1:6" x14ac:dyDescent="0.2">
      <c r="A2312" s="22"/>
      <c r="B2312" s="23" t="s">
        <v>185</v>
      </c>
      <c r="C2312" s="24">
        <v>0</v>
      </c>
      <c r="D2312" s="12">
        <v>2162330</v>
      </c>
      <c r="E2312" s="25">
        <v>2162330</v>
      </c>
      <c r="F2312" t="str">
        <f>INDEX([1]Quadro!$B$1:$B$3005,MATCH(B2312,[1]Quadro!$A$1:$A$3005,0),0)</f>
        <v>Região de Coimbra</v>
      </c>
    </row>
    <row r="2313" spans="1:6" x14ac:dyDescent="0.2">
      <c r="A2313" s="22"/>
      <c r="B2313" s="23" t="s">
        <v>186</v>
      </c>
      <c r="C2313" s="24">
        <v>0</v>
      </c>
      <c r="D2313" s="12">
        <v>4818806</v>
      </c>
      <c r="E2313" s="25">
        <v>4818806</v>
      </c>
      <c r="F2313" t="str">
        <f>INDEX([1]Quadro!$B$1:$B$3005,MATCH(B2313,[1]Quadro!$A$1:$A$3005,0),0)</f>
        <v>Área Metropolitana de Lisboa</v>
      </c>
    </row>
    <row r="2314" spans="1:6" x14ac:dyDescent="0.2">
      <c r="A2314" s="22"/>
      <c r="B2314" s="23" t="s">
        <v>187</v>
      </c>
      <c r="C2314" s="24">
        <v>0</v>
      </c>
      <c r="D2314" s="12">
        <v>632974</v>
      </c>
      <c r="E2314" s="25">
        <v>632974</v>
      </c>
      <c r="F2314" t="str">
        <f>INDEX([1]Quadro!$B$1:$B$3005,MATCH(B2314,[1]Quadro!$A$1:$A$3005,0),0)</f>
        <v>Alentejo Central</v>
      </c>
    </row>
    <row r="2315" spans="1:6" x14ac:dyDescent="0.2">
      <c r="A2315" s="22"/>
      <c r="B2315" s="23" t="s">
        <v>188</v>
      </c>
      <c r="C2315" s="24">
        <v>0</v>
      </c>
      <c r="D2315" s="12">
        <v>1469762</v>
      </c>
      <c r="E2315" s="25">
        <v>1469762</v>
      </c>
      <c r="F2315" t="str">
        <f>INDEX([1]Quadro!$B$1:$B$3005,MATCH(B2315,[1]Quadro!$A$1:$A$3005,0),0)</f>
        <v>Região de Coimbra</v>
      </c>
    </row>
    <row r="2316" spans="1:6" x14ac:dyDescent="0.2">
      <c r="A2316" s="22"/>
      <c r="B2316" s="23" t="s">
        <v>189</v>
      </c>
      <c r="C2316" s="24">
        <v>0</v>
      </c>
      <c r="D2316" s="12">
        <v>1243855</v>
      </c>
      <c r="E2316" s="25">
        <v>1243855</v>
      </c>
      <c r="F2316" t="str">
        <f>INDEX([1]Quadro!$B$1:$B$3005,MATCH(B2316,[1]Quadro!$A$1:$A$3005,0),0)</f>
        <v>Baixo Alentejo</v>
      </c>
    </row>
    <row r="2317" spans="1:6" x14ac:dyDescent="0.2">
      <c r="A2317" s="22"/>
      <c r="B2317" s="23" t="s">
        <v>190</v>
      </c>
      <c r="C2317" s="24">
        <v>0</v>
      </c>
      <c r="D2317" s="12">
        <v>235185</v>
      </c>
      <c r="E2317" s="25">
        <v>235185</v>
      </c>
      <c r="F2317" t="str">
        <f>INDEX([1]Quadro!$B$1:$B$3005,MATCH(B2317,[1]Quadro!$A$1:$A$3005,0),0)</f>
        <v>Alentejo Central</v>
      </c>
    </row>
    <row r="2318" spans="1:6" x14ac:dyDescent="0.2">
      <c r="A2318" s="22"/>
      <c r="B2318" s="23" t="s">
        <v>191</v>
      </c>
      <c r="C2318" s="24">
        <v>0</v>
      </c>
      <c r="D2318" s="12">
        <v>1192730</v>
      </c>
      <c r="E2318" s="25">
        <v>1192730</v>
      </c>
      <c r="F2318" t="str">
        <f>INDEX([1]Quadro!$B$1:$B$3005,MATCH(B2318,[1]Quadro!$A$1:$A$3005,0),0)</f>
        <v>Douro</v>
      </c>
    </row>
    <row r="2319" spans="1:6" x14ac:dyDescent="0.2">
      <c r="A2319" s="22"/>
      <c r="B2319" s="23" t="s">
        <v>192</v>
      </c>
      <c r="C2319" s="24">
        <v>0</v>
      </c>
      <c r="D2319" s="12">
        <v>1682890</v>
      </c>
      <c r="E2319" s="25">
        <v>1682890</v>
      </c>
      <c r="F2319" t="str">
        <f>INDEX([1]Quadro!$B$1:$B$3005,MATCH(B2319,[1]Quadro!$A$1:$A$3005,0),0)</f>
        <v>Região de Aveiro</v>
      </c>
    </row>
    <row r="2320" spans="1:6" x14ac:dyDescent="0.2">
      <c r="A2320" s="22"/>
      <c r="B2320" s="23" t="s">
        <v>193</v>
      </c>
      <c r="C2320" s="24">
        <v>0</v>
      </c>
      <c r="D2320" s="12">
        <v>1901844</v>
      </c>
      <c r="E2320" s="25">
        <v>1901844</v>
      </c>
      <c r="F2320" t="str">
        <f>INDEX([1]Quadro!$B$1:$B$3005,MATCH(B2320,[1]Quadro!$A$1:$A$3005,0),0)</f>
        <v>Oeste</v>
      </c>
    </row>
    <row r="2321" spans="1:6" x14ac:dyDescent="0.2">
      <c r="A2321" s="22"/>
      <c r="B2321" s="23" t="s">
        <v>194</v>
      </c>
      <c r="C2321" s="24">
        <v>0</v>
      </c>
      <c r="D2321" s="12">
        <v>2454714</v>
      </c>
      <c r="E2321" s="25">
        <v>2454714</v>
      </c>
      <c r="F2321" t="str">
        <f>INDEX([1]Quadro!$B$1:$B$3005,MATCH(B2321,[1]Quadro!$A$1:$A$3005,0),0)</f>
        <v>Viseu Dão Lafões</v>
      </c>
    </row>
    <row r="2322" spans="1:6" x14ac:dyDescent="0.2">
      <c r="A2322" s="22"/>
      <c r="B2322" s="23" t="s">
        <v>195</v>
      </c>
      <c r="C2322" s="24">
        <v>0</v>
      </c>
      <c r="D2322" s="12">
        <v>1019012</v>
      </c>
      <c r="E2322" s="25">
        <v>1019012</v>
      </c>
      <c r="F2322" t="str">
        <f>INDEX([1]Quadro!$B$1:$B$3005,MATCH(B2322,[1]Quadro!$A$1:$A$3005,0),0)</f>
        <v>Alto Alentejo</v>
      </c>
    </row>
    <row r="2323" spans="1:6" x14ac:dyDescent="0.2">
      <c r="A2323" s="22"/>
      <c r="B2323" s="23" t="s">
        <v>197</v>
      </c>
      <c r="C2323" s="24">
        <v>0</v>
      </c>
      <c r="D2323" s="12">
        <v>1950654</v>
      </c>
      <c r="E2323" s="25">
        <v>1950654</v>
      </c>
      <c r="F2323" t="str">
        <f>INDEX([1]Quadro!$B$1:$B$3005,MATCH(B2323,[1]Quadro!$A$1:$A$3005,0),0)</f>
        <v>Oeste</v>
      </c>
    </row>
    <row r="2324" spans="1:6" x14ac:dyDescent="0.2">
      <c r="A2324" s="22"/>
      <c r="B2324" s="23" t="s">
        <v>198</v>
      </c>
      <c r="C2324" s="24">
        <v>0</v>
      </c>
      <c r="D2324" s="12">
        <v>2800996</v>
      </c>
      <c r="E2324" s="25">
        <v>2800996</v>
      </c>
      <c r="F2324" t="str">
        <f>INDEX([1]Quadro!$B$1:$B$3005,MATCH(B2324,[1]Quadro!$A$1:$A$3005,0),0)</f>
        <v>Alentejo Litoral</v>
      </c>
    </row>
    <row r="2325" spans="1:6" x14ac:dyDescent="0.2">
      <c r="A2325" s="22"/>
      <c r="B2325" s="23" t="s">
        <v>199</v>
      </c>
      <c r="C2325" s="24">
        <v>0</v>
      </c>
      <c r="D2325" s="12">
        <v>8260998</v>
      </c>
      <c r="E2325" s="25">
        <v>8260998</v>
      </c>
      <c r="F2325" t="str">
        <f>INDEX([1]Quadro!$B$1:$B$3005,MATCH(B2325,[1]Quadro!$A$1:$A$3005,0),0)</f>
        <v>Área Metropolitana de Lisboa</v>
      </c>
    </row>
    <row r="2326" spans="1:6" x14ac:dyDescent="0.2">
      <c r="A2326" s="22"/>
      <c r="B2326" s="23" t="s">
        <v>200</v>
      </c>
      <c r="C2326" s="24">
        <v>0</v>
      </c>
      <c r="D2326" s="12">
        <v>13449103</v>
      </c>
      <c r="E2326" s="25">
        <v>13449103</v>
      </c>
      <c r="F2326" t="str">
        <f>INDEX([1]Quadro!$B$1:$B$3005,MATCH(B2326,[1]Quadro!$A$1:$A$3005,0),0)</f>
        <v>Área Metropolitana de Lisboa</v>
      </c>
    </row>
    <row r="2327" spans="1:6" x14ac:dyDescent="0.2">
      <c r="A2327" s="22"/>
      <c r="B2327" s="23" t="s">
        <v>201</v>
      </c>
      <c r="C2327" s="24">
        <v>0</v>
      </c>
      <c r="D2327" s="12">
        <v>1837707</v>
      </c>
      <c r="E2327" s="25">
        <v>1837707</v>
      </c>
      <c r="F2327" t="str">
        <f>INDEX([1]Quadro!$B$1:$B$3005,MATCH(B2327,[1]Quadro!$A$1:$A$3005,0),0)</f>
        <v>Beira Baixa</v>
      </c>
    </row>
    <row r="2328" spans="1:6" x14ac:dyDescent="0.2">
      <c r="A2328" s="22"/>
      <c r="B2328" s="23" t="s">
        <v>202</v>
      </c>
      <c r="C2328" s="24">
        <v>0</v>
      </c>
      <c r="D2328" s="12">
        <v>3772046</v>
      </c>
      <c r="E2328" s="25">
        <v>3772046</v>
      </c>
      <c r="F2328" t="str">
        <f>INDEX([1]Quadro!$B$1:$B$3005,MATCH(B2328,[1]Quadro!$A$1:$A$3005,0),0)</f>
        <v>Algarve</v>
      </c>
    </row>
    <row r="2329" spans="1:6" x14ac:dyDescent="0.2">
      <c r="A2329" s="22"/>
      <c r="B2329" s="23" t="s">
        <v>203</v>
      </c>
      <c r="C2329" s="24">
        <v>0</v>
      </c>
      <c r="D2329" s="12">
        <v>6844118</v>
      </c>
      <c r="E2329" s="25">
        <v>6844118</v>
      </c>
      <c r="F2329" t="e">
        <f>INDEX([1]Quadro!$B$1:$B$3005,MATCH(B2329,[1]Quadro!$A$1:$A$3005,0),0)</f>
        <v>#N/A</v>
      </c>
    </row>
    <row r="2330" spans="1:6" x14ac:dyDescent="0.2">
      <c r="A2330" s="22"/>
      <c r="B2330" s="23" t="s">
        <v>204</v>
      </c>
      <c r="C2330" s="24">
        <v>0</v>
      </c>
      <c r="D2330" s="12">
        <v>1747735</v>
      </c>
      <c r="E2330" s="25">
        <v>1747735</v>
      </c>
      <c r="F2330" t="str">
        <f>INDEX([1]Quadro!$B$1:$B$3005,MATCH(B2330,[1]Quadro!$A$1:$A$3005,0),0)</f>
        <v>Viseu Dão Lafões</v>
      </c>
    </row>
    <row r="2331" spans="1:6" x14ac:dyDescent="0.2">
      <c r="A2331" s="22"/>
      <c r="B2331" s="23" t="s">
        <v>205</v>
      </c>
      <c r="C2331" s="24">
        <v>0</v>
      </c>
      <c r="D2331" s="12">
        <v>2451718</v>
      </c>
      <c r="E2331" s="25">
        <v>2451718</v>
      </c>
      <c r="F2331" t="str">
        <f>INDEX([1]Quadro!$B$1:$B$3005,MATCH(B2331,[1]Quadro!$A$1:$A$3005,0),0)</f>
        <v>Região de Aveiro</v>
      </c>
    </row>
    <row r="2332" spans="1:6" x14ac:dyDescent="0.2">
      <c r="A2332" s="22"/>
      <c r="B2332" s="23" t="s">
        <v>206</v>
      </c>
      <c r="C2332" s="24">
        <v>0</v>
      </c>
      <c r="D2332" s="12">
        <v>2287024</v>
      </c>
      <c r="E2332" s="25">
        <v>2287024</v>
      </c>
      <c r="F2332" t="str">
        <f>INDEX([1]Quadro!$B$1:$B$3005,MATCH(B2332,[1]Quadro!$A$1:$A$3005,0),0)</f>
        <v>Região de Coimbra</v>
      </c>
    </row>
    <row r="2333" spans="1:6" x14ac:dyDescent="0.2">
      <c r="A2333" s="22"/>
      <c r="B2333" s="23" t="s">
        <v>207</v>
      </c>
      <c r="C2333" s="24">
        <v>0</v>
      </c>
      <c r="D2333" s="12">
        <v>849417</v>
      </c>
      <c r="E2333" s="25">
        <v>849417</v>
      </c>
      <c r="F2333" t="str">
        <f>INDEX([1]Quadro!$B$1:$B$3005,MATCH(B2333,[1]Quadro!$A$1:$A$3005,0),0)</f>
        <v>Baixo Alentejo</v>
      </c>
    </row>
    <row r="2334" spans="1:6" x14ac:dyDescent="0.2">
      <c r="A2334" s="22"/>
      <c r="B2334" s="23" t="s">
        <v>208</v>
      </c>
      <c r="C2334" s="24">
        <v>0</v>
      </c>
      <c r="D2334" s="12">
        <v>6663569</v>
      </c>
      <c r="E2334" s="25">
        <v>6663569</v>
      </c>
      <c r="F2334" t="str">
        <f>INDEX([1]Quadro!$B$1:$B$3005,MATCH(B2334,[1]Quadro!$A$1:$A$3005,0),0)</f>
        <v>Região de Aveiro</v>
      </c>
    </row>
    <row r="2335" spans="1:6" x14ac:dyDescent="0.2">
      <c r="A2335" s="22"/>
      <c r="B2335" s="23" t="s">
        <v>209</v>
      </c>
      <c r="C2335" s="24">
        <v>0</v>
      </c>
      <c r="D2335" s="12">
        <v>5628841</v>
      </c>
      <c r="E2335" s="25">
        <v>5628841</v>
      </c>
      <c r="F2335" t="str">
        <f>INDEX([1]Quadro!$B$1:$B$3005,MATCH(B2335,[1]Quadro!$A$1:$A$3005,0),0)</f>
        <v>Tâmega e Sousa</v>
      </c>
    </row>
    <row r="2336" spans="1:6" x14ac:dyDescent="0.2">
      <c r="A2336" s="22"/>
      <c r="B2336" s="23" t="s">
        <v>210</v>
      </c>
      <c r="C2336" s="24">
        <v>0</v>
      </c>
      <c r="D2336" s="12">
        <v>5669074</v>
      </c>
      <c r="E2336" s="25">
        <v>5669074</v>
      </c>
      <c r="F2336" t="str">
        <f>INDEX([1]Quadro!$B$1:$B$3005,MATCH(B2336,[1]Quadro!$A$1:$A$3005,0),0)</f>
        <v>Área Metropolitana de Lisboa</v>
      </c>
    </row>
    <row r="2337" spans="1:6" x14ac:dyDescent="0.2">
      <c r="A2337" s="22"/>
      <c r="B2337" s="23" t="s">
        <v>211</v>
      </c>
      <c r="C2337" s="24">
        <v>0</v>
      </c>
      <c r="D2337" s="12">
        <v>1435040</v>
      </c>
      <c r="E2337" s="25">
        <v>1435040</v>
      </c>
      <c r="F2337" t="str">
        <f>INDEX([1]Quadro!$B$1:$B$3005,MATCH(B2337,[1]Quadro!$A$1:$A$3005,0),0)</f>
        <v>Região de Coimbra</v>
      </c>
    </row>
    <row r="2338" spans="1:6" x14ac:dyDescent="0.2">
      <c r="A2338" s="22"/>
      <c r="B2338" s="23" t="s">
        <v>212</v>
      </c>
      <c r="C2338" s="24">
        <v>0</v>
      </c>
      <c r="D2338" s="12">
        <v>9156411</v>
      </c>
      <c r="E2338" s="25">
        <v>9156411</v>
      </c>
      <c r="F2338" t="str">
        <f>INDEX([1]Quadro!$B$1:$B$3005,MATCH(B2338,[1]Quadro!$A$1:$A$3005,0),0)</f>
        <v>Área Metropolitana do Porto</v>
      </c>
    </row>
    <row r="2339" spans="1:6" x14ac:dyDescent="0.2">
      <c r="A2339" s="22"/>
      <c r="B2339" s="23" t="s">
        <v>213</v>
      </c>
      <c r="C2339" s="24">
        <v>0</v>
      </c>
      <c r="D2339" s="12">
        <v>1633306</v>
      </c>
      <c r="E2339" s="25">
        <v>1633306</v>
      </c>
      <c r="F2339" t="str">
        <f>INDEX([1]Quadro!$B$1:$B$3005,MATCH(B2339,[1]Quadro!$A$1:$A$3005,0),0)</f>
        <v>Alto Minho</v>
      </c>
    </row>
    <row r="2340" spans="1:6" x14ac:dyDescent="0.2">
      <c r="A2340" s="22"/>
      <c r="B2340" s="23" t="s">
        <v>214</v>
      </c>
      <c r="C2340" s="24">
        <v>0</v>
      </c>
      <c r="D2340" s="12">
        <v>841771</v>
      </c>
      <c r="E2340" s="25">
        <v>841771</v>
      </c>
      <c r="F2340" t="str">
        <f>INDEX([1]Quadro!$B$1:$B$3005,MATCH(B2340,[1]Quadro!$A$1:$A$3005,0),0)</f>
        <v>Região de Leiria</v>
      </c>
    </row>
    <row r="2341" spans="1:6" x14ac:dyDescent="0.2">
      <c r="A2341" s="22"/>
      <c r="B2341" s="23" t="s">
        <v>215</v>
      </c>
      <c r="C2341" s="24">
        <v>0</v>
      </c>
      <c r="D2341" s="12">
        <v>1466952</v>
      </c>
      <c r="E2341" s="25">
        <v>1466952</v>
      </c>
      <c r="F2341" t="str">
        <f>INDEX([1]Quadro!$B$1:$B$3005,MATCH(B2341,[1]Quadro!$A$1:$A$3005,0),0)</f>
        <v>Região de Coimbra</v>
      </c>
    </row>
    <row r="2342" spans="1:6" x14ac:dyDescent="0.2">
      <c r="A2342" s="22"/>
      <c r="B2342" s="23" t="s">
        <v>216</v>
      </c>
      <c r="C2342" s="24">
        <v>0</v>
      </c>
      <c r="D2342" s="12">
        <v>9053630</v>
      </c>
      <c r="E2342" s="25">
        <v>9053630</v>
      </c>
      <c r="F2342" t="str">
        <f>INDEX([1]Quadro!$B$1:$B$3005,MATCH(B2342,[1]Quadro!$A$1:$A$3005,0),0)</f>
        <v>Tâmega e Sousa</v>
      </c>
    </row>
    <row r="2343" spans="1:6" x14ac:dyDescent="0.2">
      <c r="A2343" s="22"/>
      <c r="B2343" s="23" t="s">
        <v>217</v>
      </c>
      <c r="C2343" s="24">
        <v>0</v>
      </c>
      <c r="D2343" s="12">
        <v>1629497</v>
      </c>
      <c r="E2343" s="25">
        <v>1629497</v>
      </c>
      <c r="F2343" t="str">
        <f>INDEX([1]Quadro!$B$1:$B$3005,MATCH(B2343,[1]Quadro!$A$1:$A$3005,0),0)</f>
        <v>Viseu Dão Lafões</v>
      </c>
    </row>
    <row r="2344" spans="1:6" x14ac:dyDescent="0.2">
      <c r="A2344" s="22"/>
      <c r="B2344" s="23" t="s">
        <v>218</v>
      </c>
      <c r="C2344" s="24">
        <v>0</v>
      </c>
      <c r="D2344" s="12">
        <v>1089353</v>
      </c>
      <c r="E2344" s="25">
        <v>1089353</v>
      </c>
      <c r="F2344" t="str">
        <f>INDEX([1]Quadro!$B$1:$B$3005,MATCH(B2344,[1]Quadro!$A$1:$A$3005,0),0)</f>
        <v>Beira Baixa</v>
      </c>
    </row>
    <row r="2345" spans="1:6" x14ac:dyDescent="0.2">
      <c r="A2345" s="22"/>
      <c r="B2345" s="23" t="s">
        <v>219</v>
      </c>
      <c r="C2345" s="24">
        <v>0</v>
      </c>
      <c r="D2345" s="12">
        <v>748712</v>
      </c>
      <c r="E2345" s="25">
        <v>748712</v>
      </c>
      <c r="F2345" t="str">
        <f>INDEX([1]Quadro!$B$1:$B$3005,MATCH(B2345,[1]Quadro!$A$1:$A$3005,0),0)</f>
        <v>Douro</v>
      </c>
    </row>
    <row r="2346" spans="1:6" x14ac:dyDescent="0.2">
      <c r="A2346" s="22"/>
      <c r="B2346" s="23" t="s">
        <v>220</v>
      </c>
      <c r="C2346" s="24">
        <v>0</v>
      </c>
      <c r="D2346" s="12">
        <v>986317</v>
      </c>
      <c r="E2346" s="25">
        <v>986317</v>
      </c>
      <c r="F2346" t="str">
        <f>INDEX([1]Quadro!$B$1:$B$3005,MATCH(B2346,[1]Quadro!$A$1:$A$3005,0),0)</f>
        <v>Região de Coimbra</v>
      </c>
    </row>
    <row r="2347" spans="1:6" x14ac:dyDescent="0.2">
      <c r="A2347" s="22"/>
      <c r="B2347" s="23" t="s">
        <v>221</v>
      </c>
      <c r="C2347" s="24">
        <v>0</v>
      </c>
      <c r="D2347" s="12">
        <v>3904471</v>
      </c>
      <c r="E2347" s="25">
        <v>3904471</v>
      </c>
      <c r="F2347" t="str">
        <f>INDEX([1]Quadro!$B$1:$B$3005,MATCH(B2347,[1]Quadro!$A$1:$A$3005,0),0)</f>
        <v>Oeste</v>
      </c>
    </row>
    <row r="2348" spans="1:6" x14ac:dyDescent="0.2">
      <c r="A2348" s="22"/>
      <c r="B2348" s="23" t="s">
        <v>222</v>
      </c>
      <c r="C2348" s="24">
        <v>0</v>
      </c>
      <c r="D2348" s="12">
        <v>1459959</v>
      </c>
      <c r="E2348" s="25">
        <v>1459959</v>
      </c>
      <c r="F2348" t="str">
        <f>INDEX([1]Quadro!$B$1:$B$3005,MATCH(B2348,[1]Quadro!$A$1:$A$3005,0),0)</f>
        <v>Douro</v>
      </c>
    </row>
    <row r="2349" spans="1:6" x14ac:dyDescent="0.2">
      <c r="A2349" s="22"/>
      <c r="B2349" s="23" t="s">
        <v>223</v>
      </c>
      <c r="C2349" s="24">
        <v>0</v>
      </c>
      <c r="D2349" s="12">
        <v>2256035</v>
      </c>
      <c r="E2349" s="25">
        <v>2256035</v>
      </c>
      <c r="F2349" t="str">
        <f>INDEX([1]Quadro!$B$1:$B$3005,MATCH(B2349,[1]Quadro!$A$1:$A$3005,0),0)</f>
        <v>Beiras e Serra da Estrela</v>
      </c>
    </row>
    <row r="2350" spans="1:6" x14ac:dyDescent="0.2">
      <c r="A2350" s="22"/>
      <c r="B2350" s="23" t="s">
        <v>224</v>
      </c>
      <c r="C2350" s="24">
        <v>0</v>
      </c>
      <c r="D2350" s="12">
        <v>8076567</v>
      </c>
      <c r="E2350" s="25">
        <v>8076567</v>
      </c>
      <c r="F2350" t="str">
        <f>INDEX([1]Quadro!$B$1:$B$3005,MATCH(B2350,[1]Quadro!$A$1:$A$3005,0),0)</f>
        <v>Região de Leiria</v>
      </c>
    </row>
    <row r="2351" spans="1:6" x14ac:dyDescent="0.2">
      <c r="A2351" s="22"/>
      <c r="B2351" s="23" t="s">
        <v>226</v>
      </c>
      <c r="C2351" s="24">
        <v>0</v>
      </c>
      <c r="D2351" s="12">
        <v>1469717</v>
      </c>
      <c r="E2351" s="25">
        <v>1469717</v>
      </c>
      <c r="F2351" t="str">
        <f>INDEX([1]Quadro!$B$1:$B$3005,MATCH(B2351,[1]Quadro!$A$1:$A$3005,0),0)</f>
        <v>Alto Minho</v>
      </c>
    </row>
    <row r="2352" spans="1:6" x14ac:dyDescent="0.2">
      <c r="A2352" s="22"/>
      <c r="B2352" s="23" t="s">
        <v>227</v>
      </c>
      <c r="C2352" s="24">
        <v>0</v>
      </c>
      <c r="D2352" s="12">
        <v>3916119</v>
      </c>
      <c r="E2352" s="25">
        <v>3916119</v>
      </c>
      <c r="F2352" t="str">
        <f>INDEX([1]Quadro!$B$1:$B$3005,MATCH(B2352,[1]Quadro!$A$1:$A$3005,0),0)</f>
        <v>Alto Minho</v>
      </c>
    </row>
    <row r="2353" spans="1:6" x14ac:dyDescent="0.2">
      <c r="A2353" s="22"/>
      <c r="B2353" s="23" t="s">
        <v>228</v>
      </c>
      <c r="C2353" s="24">
        <v>0</v>
      </c>
      <c r="D2353" s="12">
        <v>2068210</v>
      </c>
      <c r="E2353" s="25">
        <v>2068210</v>
      </c>
      <c r="F2353" t="str">
        <f>INDEX([1]Quadro!$B$1:$B$3005,MATCH(B2353,[1]Quadro!$A$1:$A$3005,0),0)</f>
        <v>Alto Alentejo</v>
      </c>
    </row>
    <row r="2354" spans="1:6" x14ac:dyDescent="0.2">
      <c r="A2354" s="22"/>
      <c r="B2354" s="23" t="s">
        <v>229</v>
      </c>
      <c r="C2354" s="24">
        <v>0</v>
      </c>
      <c r="D2354" s="12">
        <v>3031168</v>
      </c>
      <c r="E2354" s="25">
        <v>3031168</v>
      </c>
      <c r="F2354" t="str">
        <f>INDEX([1]Quadro!$B$1:$B$3005,MATCH(B2354,[1]Quadro!$A$1:$A$3005,0),0)</f>
        <v>Alto Alentejo</v>
      </c>
    </row>
    <row r="2355" spans="1:6" x14ac:dyDescent="0.2">
      <c r="A2355" s="22"/>
      <c r="B2355" s="23" t="s">
        <v>230</v>
      </c>
      <c r="C2355" s="24">
        <v>0</v>
      </c>
      <c r="D2355" s="12">
        <v>640036</v>
      </c>
      <c r="E2355" s="25">
        <v>640036</v>
      </c>
      <c r="F2355" t="str">
        <f>INDEX([1]Quadro!$B$1:$B$3005,MATCH(B2355,[1]Quadro!$A$1:$A$3005,0),0)</f>
        <v>Alentejo Central</v>
      </c>
    </row>
    <row r="2356" spans="1:6" x14ac:dyDescent="0.2">
      <c r="A2356" s="22"/>
      <c r="B2356" s="23" t="s">
        <v>231</v>
      </c>
      <c r="C2356" s="24">
        <v>0</v>
      </c>
      <c r="D2356" s="12">
        <v>5539611</v>
      </c>
      <c r="E2356" s="25">
        <v>5539611</v>
      </c>
      <c r="F2356" t="str">
        <f>INDEX([1]Quadro!$B$1:$B$3005,MATCH(B2356,[1]Quadro!$A$1:$A$3005,0),0)</f>
        <v>Algarve</v>
      </c>
    </row>
    <row r="2357" spans="1:6" x14ac:dyDescent="0.2">
      <c r="A2357" s="22"/>
      <c r="B2357" s="23" t="s">
        <v>232</v>
      </c>
      <c r="C2357" s="24">
        <v>0</v>
      </c>
      <c r="D2357" s="12">
        <v>24127866</v>
      </c>
      <c r="E2357" s="25">
        <v>24127866</v>
      </c>
      <c r="F2357" t="str">
        <f>INDEX([1]Quadro!$B$1:$B$3005,MATCH(B2357,[1]Quadro!$A$1:$A$3005,0),0)</f>
        <v>Área Metropolitana do Porto</v>
      </c>
    </row>
    <row r="2358" spans="1:6" x14ac:dyDescent="0.2">
      <c r="A2358" s="22"/>
      <c r="B2358" s="23" t="s">
        <v>233</v>
      </c>
      <c r="C2358" s="24">
        <v>0</v>
      </c>
      <c r="D2358" s="12">
        <v>2606413</v>
      </c>
      <c r="E2358" s="25">
        <v>2606413</v>
      </c>
      <c r="F2358" t="str">
        <f>INDEX([1]Quadro!$B$1:$B$3005,MATCH(B2358,[1]Quadro!$A$1:$A$3005,0),0)</f>
        <v>Região de Leiria</v>
      </c>
    </row>
    <row r="2359" spans="1:6" x14ac:dyDescent="0.2">
      <c r="A2359" s="22"/>
      <c r="B2359" s="23" t="s">
        <v>234</v>
      </c>
      <c r="C2359" s="24">
        <v>0</v>
      </c>
      <c r="D2359" s="12">
        <v>2682601</v>
      </c>
      <c r="E2359" s="25">
        <v>2682601</v>
      </c>
      <c r="F2359" t="str">
        <f>INDEX([1]Quadro!$B$1:$B$3005,MATCH(B2359,[1]Quadro!$A$1:$A$3005,0),0)</f>
        <v>Ave</v>
      </c>
    </row>
    <row r="2360" spans="1:6" x14ac:dyDescent="0.2">
      <c r="A2360" s="22"/>
      <c r="B2360" s="23" t="s">
        <v>235</v>
      </c>
      <c r="C2360" s="24">
        <v>0</v>
      </c>
      <c r="D2360" s="12">
        <v>6555840</v>
      </c>
      <c r="E2360" s="25">
        <v>6555840</v>
      </c>
      <c r="F2360" t="str">
        <f>INDEX([1]Quadro!$B$1:$B$3005,MATCH(B2360,[1]Quadro!$A$1:$A$3005,0),0)</f>
        <v>Área Metropolitana do Porto</v>
      </c>
    </row>
    <row r="2361" spans="1:6" x14ac:dyDescent="0.2">
      <c r="A2361" s="22"/>
      <c r="B2361" s="23" t="s">
        <v>237</v>
      </c>
      <c r="C2361" s="24">
        <v>0</v>
      </c>
      <c r="D2361" s="12">
        <v>2161651</v>
      </c>
      <c r="E2361" s="25">
        <v>2161651</v>
      </c>
      <c r="F2361" t="str">
        <f>INDEX([1]Quadro!$B$1:$B$3005,MATCH(B2361,[1]Quadro!$A$1:$A$3005,0),0)</f>
        <v>Beira Baixa</v>
      </c>
    </row>
    <row r="2362" spans="1:6" x14ac:dyDescent="0.2">
      <c r="A2362" s="22"/>
      <c r="B2362" s="23" t="s">
        <v>238</v>
      </c>
      <c r="C2362" s="24">
        <v>0</v>
      </c>
      <c r="D2362" s="12">
        <v>623534</v>
      </c>
      <c r="E2362" s="25">
        <v>623534</v>
      </c>
      <c r="F2362" t="str">
        <f>INDEX([1]Quadro!$B$1:$B$3005,MATCH(B2362,[1]Quadro!$A$1:$A$3005,0),0)</f>
        <v>Alentejo Central</v>
      </c>
    </row>
    <row r="2363" spans="1:6" x14ac:dyDescent="0.2">
      <c r="A2363" s="22"/>
      <c r="B2363" s="23" t="s">
        <v>239</v>
      </c>
      <c r="C2363" s="24">
        <v>0</v>
      </c>
      <c r="D2363" s="12">
        <v>977920</v>
      </c>
      <c r="E2363" s="25">
        <v>977920</v>
      </c>
      <c r="F2363" t="str">
        <f>INDEX([1]Quadro!$B$1:$B$3005,MATCH(B2363,[1]Quadro!$A$1:$A$3005,0),0)</f>
        <v>Alentejo Central</v>
      </c>
    </row>
    <row r="2364" spans="1:6" x14ac:dyDescent="0.2">
      <c r="A2364" s="22"/>
      <c r="B2364" s="23" t="s">
        <v>240</v>
      </c>
      <c r="C2364" s="24">
        <v>0</v>
      </c>
      <c r="D2364" s="12">
        <v>1720924</v>
      </c>
      <c r="E2364" s="25">
        <v>1720924</v>
      </c>
      <c r="F2364" t="str">
        <f>INDEX([1]Quadro!$B$1:$B$3005,MATCH(B2364,[1]Quadro!$A$1:$A$3005,0),0)</f>
        <v>Tâmega e Sousa</v>
      </c>
    </row>
    <row r="2365" spans="1:6" x14ac:dyDescent="0.2">
      <c r="A2365" s="22"/>
      <c r="B2365" s="23" t="s">
        <v>241</v>
      </c>
      <c r="C2365" s="24">
        <v>0</v>
      </c>
      <c r="D2365" s="12">
        <v>857868</v>
      </c>
      <c r="E2365" s="25">
        <v>857868</v>
      </c>
      <c r="F2365" t="str">
        <f>INDEX([1]Quadro!$B$1:$B$3005,MATCH(B2365,[1]Quadro!$A$1:$A$3005,0),0)</f>
        <v>Alto Tâmega</v>
      </c>
    </row>
    <row r="2366" spans="1:6" x14ac:dyDescent="0.2">
      <c r="A2366" s="22"/>
      <c r="B2366" s="23" t="s">
        <v>243</v>
      </c>
      <c r="C2366" s="24">
        <v>0</v>
      </c>
      <c r="D2366" s="12">
        <v>3131417</v>
      </c>
      <c r="E2366" s="25">
        <v>3131417</v>
      </c>
      <c r="F2366" t="str">
        <f>INDEX([1]Quadro!$B$1:$B$3005,MATCH(B2366,[1]Quadro!$A$1:$A$3005,0),0)</f>
        <v>Lezíria do Tejo</v>
      </c>
    </row>
    <row r="2367" spans="1:6" x14ac:dyDescent="0.2">
      <c r="A2367" s="22"/>
      <c r="B2367" s="23" t="s">
        <v>244</v>
      </c>
      <c r="C2367" s="24">
        <v>0</v>
      </c>
      <c r="D2367" s="12">
        <v>1132071</v>
      </c>
      <c r="E2367" s="25">
        <v>1132071</v>
      </c>
      <c r="F2367" t="str">
        <f>INDEX([1]Quadro!$B$1:$B$3005,MATCH(B2367,[1]Quadro!$A$1:$A$3005,0),0)</f>
        <v>Douro</v>
      </c>
    </row>
    <row r="2368" spans="1:6" x14ac:dyDescent="0.2">
      <c r="A2368" s="22"/>
      <c r="B2368" s="23" t="s">
        <v>245</v>
      </c>
      <c r="C2368" s="24">
        <v>0</v>
      </c>
      <c r="D2368" s="12">
        <v>3715367</v>
      </c>
      <c r="E2368" s="25">
        <v>3715367</v>
      </c>
      <c r="F2368" t="str">
        <f>INDEX([1]Quadro!$B$1:$B$3005,MATCH(B2368,[1]Quadro!$A$1:$A$3005,0),0)</f>
        <v>Beiras e Serra da Estrela</v>
      </c>
    </row>
    <row r="2369" spans="1:6" x14ac:dyDescent="0.2">
      <c r="A2369" s="22"/>
      <c r="B2369" s="23" t="s">
        <v>246</v>
      </c>
      <c r="C2369" s="24">
        <v>0</v>
      </c>
      <c r="D2369" s="12">
        <v>1928797</v>
      </c>
      <c r="E2369" s="25">
        <v>1928797</v>
      </c>
      <c r="F2369" t="str">
        <f>INDEX([1]Quadro!$B$1:$B$3005,MATCH(B2369,[1]Quadro!$A$1:$A$3005,0),0)</f>
        <v>Lezíria do Tejo</v>
      </c>
    </row>
    <row r="2370" spans="1:6" x14ac:dyDescent="0.2">
      <c r="A2370" s="22"/>
      <c r="B2370" s="23" t="s">
        <v>247</v>
      </c>
      <c r="C2370" s="24">
        <v>0</v>
      </c>
      <c r="D2370" s="12">
        <v>1442597</v>
      </c>
      <c r="E2370" s="25">
        <v>1442597</v>
      </c>
      <c r="F2370" t="str">
        <f>INDEX([1]Quadro!$B$1:$B$3005,MATCH(B2370,[1]Quadro!$A$1:$A$3005,0),0)</f>
        <v>Viseu Dão Lafões</v>
      </c>
    </row>
    <row r="2371" spans="1:6" x14ac:dyDescent="0.2">
      <c r="A2371" s="22"/>
      <c r="B2371" s="23" t="s">
        <v>250</v>
      </c>
      <c r="C2371" s="24">
        <v>0</v>
      </c>
      <c r="D2371" s="12">
        <v>908491</v>
      </c>
      <c r="E2371" s="25">
        <v>908491</v>
      </c>
      <c r="F2371" t="str">
        <f>INDEX([1]Quadro!$B$1:$B$3005,MATCH(B2371,[1]Quadro!$A$1:$A$3005,0),0)</f>
        <v>Douro</v>
      </c>
    </row>
    <row r="2372" spans="1:6" x14ac:dyDescent="0.2">
      <c r="A2372" s="22"/>
      <c r="B2372" s="23" t="s">
        <v>251</v>
      </c>
      <c r="C2372" s="24">
        <v>0</v>
      </c>
      <c r="D2372" s="12">
        <v>9397499</v>
      </c>
      <c r="E2372" s="25">
        <v>9397499</v>
      </c>
      <c r="F2372" t="str">
        <f>INDEX([1]Quadro!$B$1:$B$3005,MATCH(B2372,[1]Quadro!$A$1:$A$3005,0),0)</f>
        <v>Lezíria do Tejo</v>
      </c>
    </row>
    <row r="2373" spans="1:6" x14ac:dyDescent="0.2">
      <c r="A2373" s="22"/>
      <c r="B2373" s="23" t="s">
        <v>252</v>
      </c>
      <c r="C2373" s="24">
        <v>0</v>
      </c>
      <c r="D2373" s="12">
        <v>3835275</v>
      </c>
      <c r="E2373" s="25">
        <v>3835275</v>
      </c>
      <c r="F2373" t="str">
        <f>INDEX([1]Quadro!$B$1:$B$3005,MATCH(B2373,[1]Quadro!$A$1:$A$3005,0),0)</f>
        <v>Alentejo Litoral</v>
      </c>
    </row>
    <row r="2374" spans="1:6" x14ac:dyDescent="0.2">
      <c r="A2374" s="22"/>
      <c r="B2374" s="23" t="s">
        <v>253</v>
      </c>
      <c r="C2374" s="24">
        <v>0</v>
      </c>
      <c r="D2374" s="12">
        <v>6420265</v>
      </c>
      <c r="E2374" s="25">
        <v>6420265</v>
      </c>
      <c r="F2374" t="str">
        <f>INDEX([1]Quadro!$B$1:$B$3005,MATCH(B2374,[1]Quadro!$A$1:$A$3005,0),0)</f>
        <v>Área Metropolitana do Porto</v>
      </c>
    </row>
    <row r="2375" spans="1:6" x14ac:dyDescent="0.2">
      <c r="A2375" s="22"/>
      <c r="B2375" s="23" t="s">
        <v>254</v>
      </c>
      <c r="C2375" s="24">
        <v>0</v>
      </c>
      <c r="D2375" s="12">
        <v>1211160</v>
      </c>
      <c r="E2375" s="25">
        <v>1211160</v>
      </c>
      <c r="F2375" t="str">
        <f>INDEX([1]Quadro!$B$1:$B$3005,MATCH(B2375,[1]Quadro!$A$1:$A$3005,0),0)</f>
        <v>Algarve</v>
      </c>
    </row>
    <row r="2376" spans="1:6" x14ac:dyDescent="0.2">
      <c r="A2376" s="22"/>
      <c r="B2376" s="23" t="s">
        <v>255</v>
      </c>
      <c r="C2376" s="24">
        <v>0</v>
      </c>
      <c r="D2376" s="12">
        <v>2583406</v>
      </c>
      <c r="E2376" s="25">
        <v>2583406</v>
      </c>
      <c r="F2376" t="e">
        <f>INDEX([1]Quadro!$B$1:$B$3005,MATCH(B2376,[1]Quadro!$A$1:$A$3005,0),0)</f>
        <v>#N/A</v>
      </c>
    </row>
    <row r="2377" spans="1:6" x14ac:dyDescent="0.2">
      <c r="A2377" s="22"/>
      <c r="B2377" s="23" t="s">
        <v>256</v>
      </c>
      <c r="C2377" s="24">
        <v>0</v>
      </c>
      <c r="D2377" s="12">
        <v>1248174</v>
      </c>
      <c r="E2377" s="25">
        <v>1248174</v>
      </c>
      <c r="F2377" t="str">
        <f>INDEX([1]Quadro!$B$1:$B$3005,MATCH(B2377,[1]Quadro!$A$1:$A$3005,0),0)</f>
        <v>Douro</v>
      </c>
    </row>
    <row r="2378" spans="1:6" x14ac:dyDescent="0.2">
      <c r="A2378" s="22"/>
      <c r="B2378" s="23" t="s">
        <v>257</v>
      </c>
      <c r="C2378" s="24">
        <v>0</v>
      </c>
      <c r="D2378" s="12">
        <v>3001912</v>
      </c>
      <c r="E2378" s="25">
        <v>3001912</v>
      </c>
      <c r="F2378" t="str">
        <f>INDEX([1]Quadro!$B$1:$B$3005,MATCH(B2378,[1]Quadro!$A$1:$A$3005,0),0)</f>
        <v>Viseu Dão Lafões</v>
      </c>
    </row>
    <row r="2379" spans="1:6" x14ac:dyDescent="0.2">
      <c r="A2379" s="22"/>
      <c r="B2379" s="23" t="s">
        <v>259</v>
      </c>
      <c r="C2379" s="24">
        <v>0</v>
      </c>
      <c r="D2379" s="12">
        <v>751102</v>
      </c>
      <c r="E2379" s="25">
        <v>751102</v>
      </c>
      <c r="F2379" t="str">
        <f>INDEX([1]Quadro!$B$1:$B$3005,MATCH(B2379,[1]Quadro!$A$1:$A$3005,0),0)</f>
        <v>Médio Tejo</v>
      </c>
    </row>
    <row r="2380" spans="1:6" x14ac:dyDescent="0.2">
      <c r="A2380" s="22"/>
      <c r="B2380" s="23" t="s">
        <v>260</v>
      </c>
      <c r="C2380" s="24">
        <v>0</v>
      </c>
      <c r="D2380" s="12">
        <v>1666661</v>
      </c>
      <c r="E2380" s="25">
        <v>1666661</v>
      </c>
      <c r="F2380" t="str">
        <f>INDEX([1]Quadro!$B$1:$B$3005,MATCH(B2380,[1]Quadro!$A$1:$A$3005,0),0)</f>
        <v>Viseu Dão Lafões</v>
      </c>
    </row>
    <row r="2381" spans="1:6" x14ac:dyDescent="0.2">
      <c r="A2381" s="22"/>
      <c r="B2381" s="23" t="s">
        <v>261</v>
      </c>
      <c r="C2381" s="24">
        <v>0</v>
      </c>
      <c r="D2381" s="12">
        <v>4730624</v>
      </c>
      <c r="E2381" s="25">
        <v>4730624</v>
      </c>
      <c r="F2381" t="str">
        <f>INDEX([1]Quadro!$B$1:$B$3005,MATCH(B2381,[1]Quadro!$A$1:$A$3005,0),0)</f>
        <v>Beiras e Serra da Estrela</v>
      </c>
    </row>
    <row r="2382" spans="1:6" x14ac:dyDescent="0.2">
      <c r="A2382" s="22"/>
      <c r="B2382" s="23" t="s">
        <v>262</v>
      </c>
      <c r="C2382" s="24">
        <v>0</v>
      </c>
      <c r="D2382" s="12">
        <v>13109455</v>
      </c>
      <c r="E2382" s="25">
        <v>13109455</v>
      </c>
      <c r="F2382" t="str">
        <f>INDEX([1]Quadro!$B$1:$B$3005,MATCH(B2382,[1]Quadro!$A$1:$A$3005,0),0)</f>
        <v>Área Metropolitana de Lisboa</v>
      </c>
    </row>
    <row r="2383" spans="1:6" x14ac:dyDescent="0.2">
      <c r="A2383" s="22"/>
      <c r="B2383" s="23" t="s">
        <v>263</v>
      </c>
      <c r="C2383" s="24">
        <v>0</v>
      </c>
      <c r="D2383" s="12">
        <v>1051402</v>
      </c>
      <c r="E2383" s="25">
        <v>1051402</v>
      </c>
      <c r="F2383" t="str">
        <f>INDEX([1]Quadro!$B$1:$B$3005,MATCH(B2383,[1]Quadro!$A$1:$A$3005,0),0)</f>
        <v>Douro</v>
      </c>
    </row>
    <row r="2384" spans="1:6" x14ac:dyDescent="0.2">
      <c r="A2384" s="22"/>
      <c r="B2384" s="23" t="s">
        <v>264</v>
      </c>
      <c r="C2384" s="24">
        <v>0</v>
      </c>
      <c r="D2384" s="12">
        <v>1572740</v>
      </c>
      <c r="E2384" s="25">
        <v>1572740</v>
      </c>
      <c r="F2384" t="str">
        <f>INDEX([1]Quadro!$B$1:$B$3005,MATCH(B2384,[1]Quadro!$A$1:$A$3005,0),0)</f>
        <v>Baixo Alentejo</v>
      </c>
    </row>
    <row r="2385" spans="1:6" x14ac:dyDescent="0.2">
      <c r="A2385" s="22"/>
      <c r="B2385" s="23" t="s">
        <v>265</v>
      </c>
      <c r="C2385" s="24">
        <v>0</v>
      </c>
      <c r="D2385" s="12">
        <v>3374890</v>
      </c>
      <c r="E2385" s="25">
        <v>3374890</v>
      </c>
      <c r="F2385" t="str">
        <f>INDEX([1]Quadro!$B$1:$B$3005,MATCH(B2385,[1]Quadro!$A$1:$A$3005,0),0)</f>
        <v>Médio Tejo</v>
      </c>
    </row>
    <row r="2386" spans="1:6" x14ac:dyDescent="0.2">
      <c r="A2386" s="22"/>
      <c r="B2386" s="23" t="s">
        <v>266</v>
      </c>
      <c r="C2386" s="24">
        <v>0</v>
      </c>
      <c r="D2386" s="12">
        <v>5456254</v>
      </c>
      <c r="E2386" s="25">
        <v>5456254</v>
      </c>
      <c r="F2386" t="str">
        <f>INDEX([1]Quadro!$B$1:$B$3005,MATCH(B2386,[1]Quadro!$A$1:$A$3005,0),0)</f>
        <v>Área Metropolitana de Lisboa</v>
      </c>
    </row>
    <row r="2387" spans="1:6" x14ac:dyDescent="0.2">
      <c r="A2387" s="22"/>
      <c r="B2387" s="23" t="s">
        <v>267</v>
      </c>
      <c r="C2387" s="24">
        <v>0</v>
      </c>
      <c r="D2387" s="12">
        <v>11676140</v>
      </c>
      <c r="E2387" s="25">
        <v>11676140</v>
      </c>
      <c r="F2387" t="str">
        <f>INDEX([1]Quadro!$B$1:$B$3005,MATCH(B2387,[1]Quadro!$A$1:$A$3005,0),0)</f>
        <v>Área Metropolitana de Lisboa</v>
      </c>
    </row>
    <row r="2388" spans="1:6" x14ac:dyDescent="0.2">
      <c r="A2388" s="22"/>
      <c r="B2388" s="23" t="s">
        <v>268</v>
      </c>
      <c r="C2388" s="24">
        <v>0</v>
      </c>
      <c r="D2388" s="12">
        <v>1623425</v>
      </c>
      <c r="E2388" s="25">
        <v>1623425</v>
      </c>
      <c r="F2388" t="str">
        <f>INDEX([1]Quadro!$B$1:$B$3005,MATCH(B2388,[1]Quadro!$A$1:$A$3005,0),0)</f>
        <v>Região de Aveiro</v>
      </c>
    </row>
    <row r="2389" spans="1:6" x14ac:dyDescent="0.2">
      <c r="A2389" s="22"/>
      <c r="B2389" s="23" t="s">
        <v>269</v>
      </c>
      <c r="C2389" s="24">
        <v>0</v>
      </c>
      <c r="D2389" s="12">
        <v>3754584</v>
      </c>
      <c r="E2389" s="25">
        <v>3754584</v>
      </c>
      <c r="F2389" t="str">
        <f>INDEX([1]Quadro!$B$1:$B$3005,MATCH(B2389,[1]Quadro!$A$1:$A$3005,0),0)</f>
        <v>Algarve</v>
      </c>
    </row>
    <row r="2390" spans="1:6" x14ac:dyDescent="0.2">
      <c r="A2390" s="22"/>
      <c r="B2390" s="23" t="s">
        <v>270</v>
      </c>
      <c r="C2390" s="24">
        <v>0</v>
      </c>
      <c r="D2390" s="12">
        <v>1675899</v>
      </c>
      <c r="E2390" s="25">
        <v>1675899</v>
      </c>
      <c r="F2390" t="str">
        <f>INDEX([1]Quadro!$B$1:$B$3005,MATCH(B2390,[1]Quadro!$A$1:$A$3005,0),0)</f>
        <v>Alentejo Litoral</v>
      </c>
    </row>
    <row r="2391" spans="1:6" x14ac:dyDescent="0.2">
      <c r="A2391" s="22"/>
      <c r="B2391" s="23" t="s">
        <v>271</v>
      </c>
      <c r="C2391" s="24">
        <v>0</v>
      </c>
      <c r="D2391" s="12">
        <v>20825101</v>
      </c>
      <c r="E2391" s="25">
        <v>20825101</v>
      </c>
      <c r="F2391" t="str">
        <f>INDEX([1]Quadro!$B$1:$B$3005,MATCH(B2391,[1]Quadro!$A$1:$A$3005,0),0)</f>
        <v>Área Metropolitana de Lisboa</v>
      </c>
    </row>
    <row r="2392" spans="1:6" x14ac:dyDescent="0.2">
      <c r="A2392" s="22"/>
      <c r="B2392" s="23" t="s">
        <v>272</v>
      </c>
      <c r="C2392" s="24">
        <v>0</v>
      </c>
      <c r="D2392" s="12">
        <v>964480</v>
      </c>
      <c r="E2392" s="25">
        <v>964480</v>
      </c>
      <c r="F2392" t="str">
        <f>INDEX([1]Quadro!$B$1:$B$3005,MATCH(B2392,[1]Quadro!$A$1:$A$3005,0),0)</f>
        <v>Oeste</v>
      </c>
    </row>
    <row r="2393" spans="1:6" x14ac:dyDescent="0.2">
      <c r="A2393" s="22"/>
      <c r="B2393" s="23" t="s">
        <v>273</v>
      </c>
      <c r="C2393" s="24">
        <v>0</v>
      </c>
      <c r="D2393" s="12">
        <v>2286996</v>
      </c>
      <c r="E2393" s="25">
        <v>2286996</v>
      </c>
      <c r="F2393" t="str">
        <f>INDEX([1]Quadro!$B$1:$B$3005,MATCH(B2393,[1]Quadro!$A$1:$A$3005,0),0)</f>
        <v>Região de Coimbra</v>
      </c>
    </row>
    <row r="2394" spans="1:6" x14ac:dyDescent="0.2">
      <c r="A2394" s="22"/>
      <c r="B2394" s="23" t="s">
        <v>274</v>
      </c>
      <c r="C2394" s="24">
        <v>0</v>
      </c>
      <c r="D2394" s="12">
        <v>584588</v>
      </c>
      <c r="E2394" s="25">
        <v>584588</v>
      </c>
      <c r="F2394" t="str">
        <f>INDEX([1]Quadro!$B$1:$B$3005,MATCH(B2394,[1]Quadro!$A$1:$A$3005,0),0)</f>
        <v>Alto Alentejo</v>
      </c>
    </row>
    <row r="2395" spans="1:6" x14ac:dyDescent="0.2">
      <c r="A2395" s="22"/>
      <c r="B2395" s="23" t="s">
        <v>275</v>
      </c>
      <c r="C2395" s="24">
        <v>0</v>
      </c>
      <c r="D2395" s="12">
        <v>1606907</v>
      </c>
      <c r="E2395" s="25">
        <v>1606907</v>
      </c>
      <c r="F2395" t="str">
        <f>INDEX([1]Quadro!$B$1:$B$3005,MATCH(B2395,[1]Quadro!$A$1:$A$3005,0),0)</f>
        <v>Região de Coimbra</v>
      </c>
    </row>
    <row r="2396" spans="1:6" x14ac:dyDescent="0.2">
      <c r="A2396" s="22"/>
      <c r="B2396" s="23" t="s">
        <v>276</v>
      </c>
      <c r="C2396" s="24">
        <v>0</v>
      </c>
      <c r="D2396" s="12">
        <v>1191180</v>
      </c>
      <c r="E2396" s="25">
        <v>1191180</v>
      </c>
      <c r="F2396" t="str">
        <f>INDEX([1]Quadro!$B$1:$B$3005,MATCH(B2396,[1]Quadro!$A$1:$A$3005,0),0)</f>
        <v>Douro</v>
      </c>
    </row>
    <row r="2397" spans="1:6" x14ac:dyDescent="0.2">
      <c r="A2397" s="22"/>
      <c r="B2397" s="23" t="s">
        <v>277</v>
      </c>
      <c r="C2397" s="24">
        <v>0</v>
      </c>
      <c r="D2397" s="12">
        <v>1395342</v>
      </c>
      <c r="E2397" s="25">
        <v>1395342</v>
      </c>
      <c r="F2397" t="str">
        <f>INDEX([1]Quadro!$B$1:$B$3005,MATCH(B2397,[1]Quadro!$A$1:$A$3005,0),0)</f>
        <v>Douro</v>
      </c>
    </row>
    <row r="2398" spans="1:6" x14ac:dyDescent="0.2">
      <c r="A2398" s="22"/>
      <c r="B2398" s="23" t="s">
        <v>278</v>
      </c>
      <c r="C2398" s="24">
        <v>0</v>
      </c>
      <c r="D2398" s="12">
        <v>3420487</v>
      </c>
      <c r="E2398" s="25">
        <v>3420487</v>
      </c>
      <c r="F2398" t="str">
        <f>INDEX([1]Quadro!$B$1:$B$3005,MATCH(B2398,[1]Quadro!$A$1:$A$3005,0),0)</f>
        <v>Algarve</v>
      </c>
    </row>
    <row r="2399" spans="1:6" x14ac:dyDescent="0.2">
      <c r="A2399" s="22"/>
      <c r="B2399" s="23" t="s">
        <v>279</v>
      </c>
      <c r="C2399" s="24">
        <v>0</v>
      </c>
      <c r="D2399" s="12">
        <v>1083982</v>
      </c>
      <c r="E2399" s="25">
        <v>1083982</v>
      </c>
      <c r="F2399" t="str">
        <f>INDEX([1]Quadro!$B$1:$B$3005,MATCH(B2399,[1]Quadro!$A$1:$A$3005,0),0)</f>
        <v>Cávado</v>
      </c>
    </row>
    <row r="2400" spans="1:6" x14ac:dyDescent="0.2">
      <c r="A2400" s="22"/>
      <c r="B2400" s="23" t="s">
        <v>280</v>
      </c>
      <c r="C2400" s="24">
        <v>0</v>
      </c>
      <c r="D2400" s="12">
        <v>4078951</v>
      </c>
      <c r="E2400" s="25">
        <v>4078951</v>
      </c>
      <c r="F2400" t="str">
        <f>INDEX([1]Quadro!$B$1:$B$3005,MATCH(B2400,[1]Quadro!$A$1:$A$3005,0),0)</f>
        <v>Médio Tejo</v>
      </c>
    </row>
    <row r="2401" spans="1:6" x14ac:dyDescent="0.2">
      <c r="A2401" s="22"/>
      <c r="B2401" s="23" t="s">
        <v>281</v>
      </c>
      <c r="C2401" s="24">
        <v>0</v>
      </c>
      <c r="D2401" s="12">
        <v>4186497</v>
      </c>
      <c r="E2401" s="25">
        <v>4186497</v>
      </c>
      <c r="F2401" t="str">
        <f>INDEX([1]Quadro!$B$1:$B$3005,MATCH(B2401,[1]Quadro!$A$1:$A$3005,0),0)</f>
        <v>Viseu Dão Lafões</v>
      </c>
    </row>
    <row r="2402" spans="1:6" x14ac:dyDescent="0.2">
      <c r="A2402" s="22"/>
      <c r="B2402" s="23" t="s">
        <v>282</v>
      </c>
      <c r="C2402" s="24">
        <v>0</v>
      </c>
      <c r="D2402" s="12">
        <v>1904378</v>
      </c>
      <c r="E2402" s="25">
        <v>1904378</v>
      </c>
      <c r="F2402" t="str">
        <f>INDEX([1]Quadro!$B$1:$B$3005,MATCH(B2402,[1]Quadro!$A$1:$A$3005,0),0)</f>
        <v>Douro</v>
      </c>
    </row>
    <row r="2403" spans="1:6" x14ac:dyDescent="0.2">
      <c r="A2403" s="22"/>
      <c r="B2403" s="23" t="s">
        <v>283</v>
      </c>
      <c r="C2403" s="24">
        <v>0</v>
      </c>
      <c r="D2403" s="12">
        <v>3646808</v>
      </c>
      <c r="E2403" s="25">
        <v>3646808</v>
      </c>
      <c r="F2403" t="str">
        <f>INDEX([1]Quadro!$B$1:$B$3005,MATCH(B2403,[1]Quadro!$A$1:$A$3005,0),0)</f>
        <v>Médio Tejo</v>
      </c>
    </row>
    <row r="2404" spans="1:6" x14ac:dyDescent="0.2">
      <c r="A2404" s="22"/>
      <c r="B2404" s="23" t="s">
        <v>284</v>
      </c>
      <c r="C2404" s="24">
        <v>0</v>
      </c>
      <c r="D2404" s="12">
        <v>6050225</v>
      </c>
      <c r="E2404" s="25">
        <v>6050225</v>
      </c>
      <c r="F2404" t="str">
        <f>INDEX([1]Quadro!$B$1:$B$3005,MATCH(B2404,[1]Quadro!$A$1:$A$3005,0),0)</f>
        <v>Oeste</v>
      </c>
    </row>
    <row r="2405" spans="1:6" x14ac:dyDescent="0.2">
      <c r="A2405" s="22"/>
      <c r="B2405" s="23" t="s">
        <v>285</v>
      </c>
      <c r="C2405" s="24">
        <v>0</v>
      </c>
      <c r="D2405" s="12">
        <v>2492565</v>
      </c>
      <c r="E2405" s="25">
        <v>2492565</v>
      </c>
      <c r="F2405" t="str">
        <f>INDEX([1]Quadro!$B$1:$B$3005,MATCH(B2405,[1]Quadro!$A$1:$A$3005,0),0)</f>
        <v>Beiras e Serra da Estrela</v>
      </c>
    </row>
    <row r="2406" spans="1:6" x14ac:dyDescent="0.2">
      <c r="A2406" s="22"/>
      <c r="B2406" s="23" t="s">
        <v>286</v>
      </c>
      <c r="C2406" s="24">
        <v>0</v>
      </c>
      <c r="D2406" s="12">
        <v>3317800</v>
      </c>
      <c r="E2406" s="25">
        <v>3317800</v>
      </c>
      <c r="F2406" t="str">
        <f>INDEX([1]Quadro!$B$1:$B$3005,MATCH(B2406,[1]Quadro!$A$1:$A$3005,0),0)</f>
        <v>Área Metropolitana do Porto</v>
      </c>
    </row>
    <row r="2407" spans="1:6" x14ac:dyDescent="0.2">
      <c r="A2407" s="22"/>
      <c r="B2407" s="23" t="s">
        <v>287</v>
      </c>
      <c r="C2407" s="24">
        <v>0</v>
      </c>
      <c r="D2407" s="12">
        <v>2368316</v>
      </c>
      <c r="E2407" s="25">
        <v>2368316</v>
      </c>
      <c r="F2407" t="str">
        <f>INDEX([1]Quadro!$B$1:$B$3005,MATCH(B2407,[1]Quadro!$A$1:$A$3005,0),0)</f>
        <v>Região de Aveiro</v>
      </c>
    </row>
    <row r="2408" spans="1:6" x14ac:dyDescent="0.2">
      <c r="A2408" s="22"/>
      <c r="B2408" s="23" t="s">
        <v>288</v>
      </c>
      <c r="C2408" s="24">
        <v>0</v>
      </c>
      <c r="D2408" s="12">
        <v>2778939</v>
      </c>
      <c r="E2408" s="25">
        <v>2778939</v>
      </c>
      <c r="F2408" t="str">
        <f>INDEX([1]Quadro!$B$1:$B$3005,MATCH(B2408,[1]Quadro!$A$1:$A$3005,0),0)</f>
        <v>Área Metropolitana do Porto</v>
      </c>
    </row>
    <row r="2409" spans="1:6" x14ac:dyDescent="0.2">
      <c r="A2409" s="22"/>
      <c r="B2409" s="23" t="s">
        <v>289</v>
      </c>
      <c r="C2409" s="24">
        <v>0</v>
      </c>
      <c r="D2409" s="12">
        <v>1630009</v>
      </c>
      <c r="E2409" s="25">
        <v>1630009</v>
      </c>
      <c r="F2409" t="str">
        <f>INDEX([1]Quadro!$B$1:$B$3005,MATCH(B2409,[1]Quadro!$A$1:$A$3005,0),0)</f>
        <v>Alto Minho</v>
      </c>
    </row>
    <row r="2410" spans="1:6" x14ac:dyDescent="0.2">
      <c r="A2410" s="22"/>
      <c r="B2410" s="23" t="s">
        <v>290</v>
      </c>
      <c r="C2410" s="24">
        <v>0</v>
      </c>
      <c r="D2410" s="12">
        <v>6932142</v>
      </c>
      <c r="E2410" s="25">
        <v>6932142</v>
      </c>
      <c r="F2410" t="str">
        <f>INDEX([1]Quadro!$B$1:$B$3005,MATCH(B2410,[1]Quadro!$A$1:$A$3005,0),0)</f>
        <v>Área Metropolitana do Porto</v>
      </c>
    </row>
    <row r="2411" spans="1:6" x14ac:dyDescent="0.2">
      <c r="A2411" s="22"/>
      <c r="B2411" s="23" t="s">
        <v>291</v>
      </c>
      <c r="C2411" s="24">
        <v>0</v>
      </c>
      <c r="D2411" s="12">
        <v>2566326</v>
      </c>
      <c r="E2411" s="25">
        <v>2566326</v>
      </c>
      <c r="F2411" t="str">
        <f>INDEX([1]Quadro!$B$1:$B$3005,MATCH(B2411,[1]Quadro!$A$1:$A$3005,0),0)</f>
        <v>Alto Tâmega</v>
      </c>
    </row>
    <row r="2412" spans="1:6" x14ac:dyDescent="0.2">
      <c r="A2412" s="22"/>
      <c r="B2412" s="23" t="s">
        <v>293</v>
      </c>
      <c r="C2412" s="24">
        <v>0</v>
      </c>
      <c r="D2412" s="12">
        <v>881442</v>
      </c>
      <c r="E2412" s="25">
        <v>881442</v>
      </c>
      <c r="F2412" t="str">
        <f>INDEX([1]Quadro!$B$1:$B$3005,MATCH(B2412,[1]Quadro!$A$1:$A$3005,0),0)</f>
        <v>Alentejo Central</v>
      </c>
    </row>
    <row r="2413" spans="1:6" x14ac:dyDescent="0.2">
      <c r="A2413" s="22"/>
      <c r="B2413" s="23" t="s">
        <v>294</v>
      </c>
      <c r="C2413" s="24">
        <v>0</v>
      </c>
      <c r="D2413" s="12">
        <v>680829</v>
      </c>
      <c r="E2413" s="25">
        <v>680829</v>
      </c>
      <c r="F2413" t="str">
        <f>INDEX([1]Quadro!$B$1:$B$3005,MATCH(B2413,[1]Quadro!$A$1:$A$3005,0),0)</f>
        <v>Alentejo Central</v>
      </c>
    </row>
    <row r="2414" spans="1:6" x14ac:dyDescent="0.2">
      <c r="A2414" s="22"/>
      <c r="B2414" s="23" t="s">
        <v>295</v>
      </c>
      <c r="C2414" s="24">
        <v>0</v>
      </c>
      <c r="D2414" s="12">
        <v>10295168</v>
      </c>
      <c r="E2414" s="25">
        <v>10295168</v>
      </c>
      <c r="F2414" t="str">
        <f>INDEX([1]Quadro!$B$1:$B$3005,MATCH(B2414,[1]Quadro!$A$1:$A$3005,0),0)</f>
        <v>Alto Minho</v>
      </c>
    </row>
    <row r="2415" spans="1:6" x14ac:dyDescent="0.2">
      <c r="A2415" s="22"/>
      <c r="B2415" s="23" t="s">
        <v>296</v>
      </c>
      <c r="C2415" s="24">
        <v>0</v>
      </c>
      <c r="D2415" s="12">
        <v>652673</v>
      </c>
      <c r="E2415" s="25">
        <v>652673</v>
      </c>
      <c r="F2415" t="str">
        <f>INDEX([1]Quadro!$B$1:$B$3005,MATCH(B2415,[1]Quadro!$A$1:$A$3005,0),0)</f>
        <v>Baixo Alentejo</v>
      </c>
    </row>
    <row r="2416" spans="1:6" x14ac:dyDescent="0.2">
      <c r="A2416" s="22"/>
      <c r="B2416" s="23" t="s">
        <v>297</v>
      </c>
      <c r="C2416" s="24">
        <v>0</v>
      </c>
      <c r="D2416" s="12">
        <v>1687852</v>
      </c>
      <c r="E2416" s="25">
        <v>1687852</v>
      </c>
      <c r="F2416" t="str">
        <f>INDEX([1]Quadro!$B$1:$B$3005,MATCH(B2416,[1]Quadro!$A$1:$A$3005,0),0)</f>
        <v>Ave</v>
      </c>
    </row>
    <row r="2417" spans="1:6" x14ac:dyDescent="0.2">
      <c r="A2417" s="22"/>
      <c r="B2417" s="23" t="s">
        <v>298</v>
      </c>
      <c r="C2417" s="24">
        <v>0</v>
      </c>
      <c r="D2417" s="12">
        <v>676388</v>
      </c>
      <c r="E2417" s="25">
        <v>676388</v>
      </c>
      <c r="F2417" t="str">
        <f>INDEX([1]Quadro!$B$1:$B$3005,MATCH(B2417,[1]Quadro!$A$1:$A$3005,0),0)</f>
        <v>Médio Tejo</v>
      </c>
    </row>
    <row r="2418" spans="1:6" x14ac:dyDescent="0.2">
      <c r="A2418" s="22"/>
      <c r="B2418" s="23" t="s">
        <v>299</v>
      </c>
      <c r="C2418" s="24">
        <v>0</v>
      </c>
      <c r="D2418" s="12">
        <v>1043014</v>
      </c>
      <c r="E2418" s="25">
        <v>1043014</v>
      </c>
      <c r="F2418" t="str">
        <f>INDEX([1]Quadro!$B$1:$B$3005,MATCH(B2418,[1]Quadro!$A$1:$A$3005,0),0)</f>
        <v>Algarve</v>
      </c>
    </row>
    <row r="2419" spans="1:6" x14ac:dyDescent="0.2">
      <c r="A2419" s="22"/>
      <c r="B2419" s="23" t="s">
        <v>300</v>
      </c>
      <c r="C2419" s="24">
        <v>0</v>
      </c>
      <c r="D2419" s="12">
        <v>9945669</v>
      </c>
      <c r="E2419" s="25">
        <v>9945669</v>
      </c>
      <c r="F2419" t="str">
        <f>INDEX([1]Quadro!$B$1:$B$3005,MATCH(B2419,[1]Quadro!$A$1:$A$3005,0),0)</f>
        <v>Área Metropolitana do Porto</v>
      </c>
    </row>
    <row r="2420" spans="1:6" x14ac:dyDescent="0.2">
      <c r="A2420" s="22"/>
      <c r="B2420" s="23" t="s">
        <v>302</v>
      </c>
      <c r="C2420" s="24">
        <v>0</v>
      </c>
      <c r="D2420" s="12">
        <v>1459398</v>
      </c>
      <c r="E2420" s="25">
        <v>1459398</v>
      </c>
      <c r="F2420" t="str">
        <f>INDEX([1]Quadro!$B$1:$B$3005,MATCH(B2420,[1]Quadro!$A$1:$A$3005,0),0)</f>
        <v>Terras de Trás-os-Montes</v>
      </c>
    </row>
    <row r="2421" spans="1:6" x14ac:dyDescent="0.2">
      <c r="A2421" s="22"/>
      <c r="B2421" s="23" t="s">
        <v>303</v>
      </c>
      <c r="C2421" s="24">
        <v>0</v>
      </c>
      <c r="D2421" s="12">
        <v>8677050</v>
      </c>
      <c r="E2421" s="25">
        <v>8677050</v>
      </c>
      <c r="F2421" t="str">
        <f>INDEX([1]Quadro!$B$1:$B$3005,MATCH(B2421,[1]Quadro!$A$1:$A$3005,0),0)</f>
        <v>Área Metropolitana de Lisboa</v>
      </c>
    </row>
    <row r="2422" spans="1:6" x14ac:dyDescent="0.2">
      <c r="A2422" s="22"/>
      <c r="B2422" s="23" t="s">
        <v>305</v>
      </c>
      <c r="C2422" s="24">
        <v>0</v>
      </c>
      <c r="D2422" s="12">
        <v>830051</v>
      </c>
      <c r="E2422" s="25">
        <v>830051</v>
      </c>
      <c r="F2422" t="str">
        <f>INDEX([1]Quadro!$B$1:$B$3005,MATCH(B2422,[1]Quadro!$A$1:$A$3005,0),0)</f>
        <v>Médio Tejo</v>
      </c>
    </row>
    <row r="2423" spans="1:6" x14ac:dyDescent="0.2">
      <c r="A2423" s="22"/>
      <c r="B2423" s="23" t="s">
        <v>306</v>
      </c>
      <c r="C2423" s="24">
        <v>0</v>
      </c>
      <c r="D2423" s="12">
        <v>1504614</v>
      </c>
      <c r="E2423" s="25">
        <v>1504614</v>
      </c>
      <c r="F2423" t="str">
        <f>INDEX([1]Quadro!$B$1:$B$3005,MATCH(B2423,[1]Quadro!$A$1:$A$3005,0),0)</f>
        <v>Alto Minho</v>
      </c>
    </row>
    <row r="2424" spans="1:6" x14ac:dyDescent="0.2">
      <c r="A2424" s="22"/>
      <c r="B2424" s="23" t="s">
        <v>307</v>
      </c>
      <c r="C2424" s="24">
        <v>0</v>
      </c>
      <c r="D2424" s="12">
        <v>12377169</v>
      </c>
      <c r="E2424" s="25">
        <v>12377169</v>
      </c>
      <c r="F2424" t="str">
        <f>INDEX([1]Quadro!$B$1:$B$3005,MATCH(B2424,[1]Quadro!$A$1:$A$3005,0),0)</f>
        <v>Ave</v>
      </c>
    </row>
    <row r="2425" spans="1:6" x14ac:dyDescent="0.2">
      <c r="A2425" s="22"/>
      <c r="B2425" s="23" t="s">
        <v>308</v>
      </c>
      <c r="C2425" s="24">
        <v>0</v>
      </c>
      <c r="D2425" s="12">
        <v>1784752</v>
      </c>
      <c r="E2425" s="25">
        <v>1784752</v>
      </c>
      <c r="F2425" t="str">
        <f>INDEX([1]Quadro!$B$1:$B$3005,MATCH(B2425,[1]Quadro!$A$1:$A$3005,0),0)</f>
        <v>Douro</v>
      </c>
    </row>
    <row r="2426" spans="1:6" x14ac:dyDescent="0.2">
      <c r="A2426" s="22"/>
      <c r="B2426" s="23" t="s">
        <v>309</v>
      </c>
      <c r="C2426" s="24">
        <v>0</v>
      </c>
      <c r="D2426" s="12">
        <v>26101330</v>
      </c>
      <c r="E2426" s="25">
        <v>26101330</v>
      </c>
      <c r="F2426" t="str">
        <f>INDEX([1]Quadro!$B$1:$B$3005,MATCH(B2426,[1]Quadro!$A$1:$A$3005,0),0)</f>
        <v>Área Metropolitana do Porto</v>
      </c>
    </row>
    <row r="2427" spans="1:6" x14ac:dyDescent="0.2">
      <c r="A2427" s="22"/>
      <c r="B2427" s="23" t="s">
        <v>310</v>
      </c>
      <c r="C2427" s="24">
        <v>0</v>
      </c>
      <c r="D2427" s="12">
        <v>5942876</v>
      </c>
      <c r="E2427" s="25">
        <v>5942876</v>
      </c>
      <c r="F2427" t="str">
        <f>INDEX([1]Quadro!$B$1:$B$3005,MATCH(B2427,[1]Quadro!$A$1:$A$3005,0),0)</f>
        <v>Médio Tejo</v>
      </c>
    </row>
    <row r="2428" spans="1:6" x14ac:dyDescent="0.2">
      <c r="A2428" s="22"/>
      <c r="B2428" s="23" t="s">
        <v>311</v>
      </c>
      <c r="C2428" s="24">
        <v>0</v>
      </c>
      <c r="D2428" s="12">
        <v>977478</v>
      </c>
      <c r="E2428" s="25">
        <v>977478</v>
      </c>
      <c r="F2428" t="str">
        <f>INDEX([1]Quadro!$B$1:$B$3005,MATCH(B2428,[1]Quadro!$A$1:$A$3005,0),0)</f>
        <v>Viseu Dão Lafões</v>
      </c>
    </row>
    <row r="2429" spans="1:6" x14ac:dyDescent="0.2">
      <c r="A2429" s="22"/>
      <c r="B2429" s="23" t="s">
        <v>312</v>
      </c>
      <c r="C2429" s="24">
        <v>0</v>
      </c>
      <c r="D2429" s="12">
        <v>923388</v>
      </c>
      <c r="E2429" s="25">
        <v>923388</v>
      </c>
      <c r="F2429" t="str">
        <f>INDEX([1]Quadro!$B$1:$B$3005,MATCH(B2429,[1]Quadro!$A$1:$A$3005,0),0)</f>
        <v>Região de Coimbra</v>
      </c>
    </row>
    <row r="2430" spans="1:6" x14ac:dyDescent="0.2">
      <c r="A2430" s="22"/>
      <c r="B2430" s="23" t="s">
        <v>313</v>
      </c>
      <c r="C2430" s="24">
        <v>0</v>
      </c>
      <c r="D2430" s="12">
        <v>2138410</v>
      </c>
      <c r="E2430" s="25">
        <v>2138410</v>
      </c>
      <c r="F2430" t="str">
        <f>INDEX([1]Quadro!$B$1:$B$3005,MATCH(B2430,[1]Quadro!$A$1:$A$3005,0),0)</f>
        <v>Alto Tâmega</v>
      </c>
    </row>
    <row r="2431" spans="1:6" x14ac:dyDescent="0.2">
      <c r="A2431" s="22"/>
      <c r="B2431" s="23" t="s">
        <v>315</v>
      </c>
      <c r="C2431" s="24">
        <v>0</v>
      </c>
      <c r="D2431" s="12">
        <v>7307118</v>
      </c>
      <c r="E2431" s="25">
        <v>7307118</v>
      </c>
      <c r="F2431" t="str">
        <f>INDEX([1]Quadro!$B$1:$B$3005,MATCH(B2431,[1]Quadro!$A$1:$A$3005,0),0)</f>
        <v>Douro</v>
      </c>
    </row>
    <row r="2432" spans="1:6" x14ac:dyDescent="0.2">
      <c r="A2432" s="22"/>
      <c r="B2432" s="23" t="s">
        <v>316</v>
      </c>
      <c r="C2432" s="24">
        <v>0</v>
      </c>
      <c r="D2432" s="12">
        <v>2420833</v>
      </c>
      <c r="E2432" s="25">
        <v>2420833</v>
      </c>
      <c r="F2432" t="str">
        <f>INDEX([1]Quadro!$B$1:$B$3005,MATCH(B2432,[1]Quadro!$A$1:$A$3005,0),0)</f>
        <v>Algarve</v>
      </c>
    </row>
    <row r="2433" spans="1:6" x14ac:dyDescent="0.2">
      <c r="A2433" s="22"/>
      <c r="B2433" s="23" t="s">
        <v>317</v>
      </c>
      <c r="C2433" s="24">
        <v>0</v>
      </c>
      <c r="D2433" s="12">
        <v>950022</v>
      </c>
      <c r="E2433" s="25">
        <v>950022</v>
      </c>
      <c r="F2433" t="str">
        <f>INDEX([1]Quadro!$B$1:$B$3005,MATCH(B2433,[1]Quadro!$A$1:$A$3005,0),0)</f>
        <v>Beira Baixa</v>
      </c>
    </row>
    <row r="2434" spans="1:6" x14ac:dyDescent="0.2">
      <c r="A2434" s="22"/>
      <c r="B2434" s="23" t="s">
        <v>318</v>
      </c>
      <c r="C2434" s="24">
        <v>0</v>
      </c>
      <c r="D2434" s="12">
        <v>4360897</v>
      </c>
      <c r="E2434" s="25">
        <v>4360897</v>
      </c>
      <c r="F2434" t="str">
        <f>INDEX([1]Quadro!$B$1:$B$3005,MATCH(B2434,[1]Quadro!$A$1:$A$3005,0),0)</f>
        <v>Cávado</v>
      </c>
    </row>
    <row r="2435" spans="1:6" x14ac:dyDescent="0.2">
      <c r="A2435" s="22"/>
      <c r="B2435" s="23" t="s">
        <v>319</v>
      </c>
      <c r="C2435" s="24">
        <v>0</v>
      </c>
      <c r="D2435" s="12">
        <v>727544</v>
      </c>
      <c r="E2435" s="25">
        <v>727544</v>
      </c>
      <c r="F2435" t="str">
        <f>INDEX([1]Quadro!$B$1:$B$3005,MATCH(B2435,[1]Quadro!$A$1:$A$3005,0),0)</f>
        <v>Alentejo Central</v>
      </c>
    </row>
    <row r="2436" spans="1:6" x14ac:dyDescent="0.2">
      <c r="A2436" s="22"/>
      <c r="B2436" s="23" t="s">
        <v>320</v>
      </c>
      <c r="C2436" s="24">
        <v>0</v>
      </c>
      <c r="D2436" s="12">
        <v>1277420</v>
      </c>
      <c r="E2436" s="25">
        <v>1277420</v>
      </c>
      <c r="F2436" t="str">
        <f>INDEX([1]Quadro!$B$1:$B$3005,MATCH(B2436,[1]Quadro!$A$1:$A$3005,0),0)</f>
        <v>Terras de Trás-os-Montes</v>
      </c>
    </row>
    <row r="2437" spans="1:6" x14ac:dyDescent="0.2">
      <c r="A2437" s="22"/>
      <c r="B2437" s="23" t="s">
        <v>321</v>
      </c>
      <c r="C2437" s="24">
        <v>0</v>
      </c>
      <c r="D2437" s="12">
        <v>2069782</v>
      </c>
      <c r="E2437" s="25">
        <v>2069782</v>
      </c>
      <c r="F2437" t="str">
        <f>INDEX([1]Quadro!$B$1:$B$3005,MATCH(B2437,[1]Quadro!$A$1:$A$3005,0),0)</f>
        <v>Terras de Trás-os-Montes</v>
      </c>
    </row>
    <row r="2438" spans="1:6" x14ac:dyDescent="0.2">
      <c r="A2438" s="22"/>
      <c r="B2438" s="23" t="s">
        <v>322</v>
      </c>
      <c r="C2438" s="24">
        <v>0</v>
      </c>
      <c r="D2438" s="12">
        <v>10493962</v>
      </c>
      <c r="E2438" s="25">
        <v>10493962</v>
      </c>
      <c r="F2438" t="str">
        <f>INDEX([1]Quadro!$B$1:$B$3005,MATCH(B2438,[1]Quadro!$A$1:$A$3005,0),0)</f>
        <v>Viseu Dão Lafões</v>
      </c>
    </row>
    <row r="2439" spans="1:6" x14ac:dyDescent="0.2">
      <c r="A2439" s="22"/>
      <c r="B2439" s="23" t="s">
        <v>323</v>
      </c>
      <c r="C2439" s="24">
        <v>0</v>
      </c>
      <c r="D2439" s="12">
        <v>1466994</v>
      </c>
      <c r="E2439" s="25">
        <v>1466994</v>
      </c>
      <c r="F2439" t="str">
        <f>INDEX([1]Quadro!$B$1:$B$3005,MATCH(B2439,[1]Quadro!$A$1:$A$3005,0),0)</f>
        <v>Ave</v>
      </c>
    </row>
    <row r="2440" spans="1:6" x14ac:dyDescent="0.2">
      <c r="A2440" s="22"/>
      <c r="B2440" s="23" t="s">
        <v>324</v>
      </c>
      <c r="C2440" s="24">
        <v>0</v>
      </c>
      <c r="D2440" s="12">
        <v>1910169</v>
      </c>
      <c r="E2440" s="25">
        <v>1910169</v>
      </c>
      <c r="F2440" t="str">
        <f>INDEX([1]Quadro!$B$1:$B$3005,MATCH(B2440,[1]Quadro!$A$1:$A$3005,0),0)</f>
        <v>Viseu Dão Lafões</v>
      </c>
    </row>
    <row r="2441" spans="1:6" x14ac:dyDescent="0.2">
      <c r="A2441" s="18" t="s">
        <v>335</v>
      </c>
      <c r="B2441" s="16"/>
      <c r="C2441" s="19">
        <v>0</v>
      </c>
      <c r="D2441" s="20">
        <v>1077283639</v>
      </c>
      <c r="E2441" s="21">
        <v>1077283639</v>
      </c>
      <c r="F2441" t="e">
        <f>INDEX([1]Quadro!$B$1:$B$3005,MATCH(B2441,[1]Quadro!$A$1:$A$3005,0),0)</f>
        <v>#N/A</v>
      </c>
    </row>
    <row r="2442" spans="1:6" x14ac:dyDescent="0.2">
      <c r="A2442" s="26" t="s">
        <v>13</v>
      </c>
      <c r="B2442" s="27"/>
      <c r="C2442" s="28">
        <v>16028755702</v>
      </c>
      <c r="D2442" s="29">
        <v>20038788489</v>
      </c>
      <c r="E2442" s="30">
        <v>36067544191</v>
      </c>
      <c r="F2442" t="e">
        <f>INDEX([1]Quadro!$B$1:$B$3005,MATCH(B2442,[1]Quadro!$A$1:$A$3005,0),0)</f>
        <v>#N/A</v>
      </c>
    </row>
    <row r="2443" spans="1:6" x14ac:dyDescent="0.2"/>
    <row r="2444" spans="1:6" x14ac:dyDescent="0.2"/>
    <row r="2445" spans="1:6" x14ac:dyDescent="0.2"/>
    <row r="2446" spans="1:6" x14ac:dyDescent="0.2"/>
    <row r="2447" spans="1:6" x14ac:dyDescent="0.2"/>
    <row r="2448" spans="1:6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</sheetData>
  <autoFilter ref="F1:F2663"/>
  <mergeCells count="1">
    <mergeCell ref="A6:E6"/>
  </mergeCells>
  <phoneticPr fontId="0" type="noConversion"/>
  <hyperlinks>
    <hyperlink ref="E1" location="Info!A1" tooltip="Como utilizar" display="Como utilizar"/>
  </hyperlinks>
  <printOptions horizontalCentered="1"/>
  <pageMargins left="0.74803149606299213" right="0.74803149606299213" top="0.47244094488188981" bottom="0.6692913385826772" header="0.39370078740157483" footer="0.39370078740157483"/>
  <pageSetup paperSize="9" orientation="portrait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Z2497"/>
  <sheetViews>
    <sheetView tabSelected="1" workbookViewId="0">
      <pane ySplit="12" topLeftCell="A2478" activePane="bottomLeft" state="frozen"/>
      <selection activeCell="A2" sqref="A2"/>
      <selection pane="bottomLeft" activeCell="F2480" sqref="F2480"/>
    </sheetView>
  </sheetViews>
  <sheetFormatPr defaultRowHeight="15" customHeight="1" x14ac:dyDescent="0.2"/>
  <cols>
    <col min="1" max="1" width="28" customWidth="1"/>
    <col min="2" max="2" width="31.7109375" bestFit="1" customWidth="1"/>
    <col min="3" max="5" width="14" customWidth="1"/>
    <col min="6" max="6" width="10" bestFit="1" customWidth="1"/>
  </cols>
  <sheetData>
    <row r="1" spans="1:26" ht="15.75" x14ac:dyDescent="0.25">
      <c r="A1" s="1"/>
      <c r="B1" s="2"/>
      <c r="C1" s="1"/>
      <c r="D1" s="1"/>
      <c r="E1" s="3" t="s">
        <v>0</v>
      </c>
      <c r="F1" s="1"/>
      <c r="Z1" s="4"/>
    </row>
    <row r="2" spans="1:26" ht="12.75" x14ac:dyDescent="0.2">
      <c r="A2" s="13" t="s">
        <v>27</v>
      </c>
      <c r="B2" s="5"/>
      <c r="C2" s="6"/>
      <c r="D2" s="6"/>
      <c r="E2" s="6"/>
      <c r="F2" s="6"/>
    </row>
    <row r="3" spans="1:26" ht="12.75" x14ac:dyDescent="0.2">
      <c r="A3" s="14" t="s">
        <v>1</v>
      </c>
      <c r="B3" s="5"/>
      <c r="C3" s="6"/>
      <c r="D3" s="8"/>
      <c r="E3" s="8"/>
      <c r="F3" s="6"/>
    </row>
    <row r="4" spans="1:26" ht="15.75" x14ac:dyDescent="0.25">
      <c r="A4" s="7"/>
      <c r="B4" s="5"/>
      <c r="C4" s="6"/>
      <c r="D4" s="8"/>
      <c r="E4" s="8"/>
      <c r="F4" s="6"/>
    </row>
    <row r="5" spans="1:26" ht="12.75" x14ac:dyDescent="0.2">
      <c r="A5" s="6"/>
      <c r="B5" s="5"/>
      <c r="C5" s="6"/>
      <c r="D5" s="8"/>
      <c r="E5" s="8"/>
      <c r="F5" s="6"/>
    </row>
    <row r="6" spans="1:26" ht="12.75" x14ac:dyDescent="0.2">
      <c r="A6" s="42" t="s">
        <v>2</v>
      </c>
      <c r="B6" s="42"/>
      <c r="C6" s="42"/>
      <c r="D6" s="42"/>
      <c r="E6" s="42"/>
      <c r="F6" s="6"/>
    </row>
    <row r="7" spans="1:26" ht="12.75" x14ac:dyDescent="0.2">
      <c r="C7" s="9"/>
      <c r="F7" s="10"/>
    </row>
    <row r="8" spans="1:26" ht="12.75" x14ac:dyDescent="0.2">
      <c r="A8" s="37" t="s">
        <v>3</v>
      </c>
      <c r="B8" s="31" t="s">
        <v>337</v>
      </c>
      <c r="C8" s="9"/>
      <c r="D8" s="37" t="s">
        <v>4</v>
      </c>
      <c r="E8" s="31" t="s">
        <v>336</v>
      </c>
      <c r="F8" s="9"/>
    </row>
    <row r="9" spans="1:26" ht="12.75" x14ac:dyDescent="0.2">
      <c r="A9" s="37" t="s">
        <v>5</v>
      </c>
      <c r="B9" s="31" t="s">
        <v>336</v>
      </c>
      <c r="C9" s="9"/>
      <c r="F9" s="9"/>
    </row>
    <row r="10" spans="1:26" ht="12.75" x14ac:dyDescent="0.2">
      <c r="C10" s="9"/>
      <c r="E10" s="11" t="s">
        <v>7</v>
      </c>
      <c r="F10" s="11"/>
    </row>
    <row r="11" spans="1:26" ht="12.75" x14ac:dyDescent="0.2">
      <c r="A11" s="32" t="s">
        <v>8</v>
      </c>
      <c r="B11" s="33"/>
      <c r="C11" s="15" t="s">
        <v>9</v>
      </c>
      <c r="D11" s="16"/>
      <c r="E11" s="17"/>
    </row>
    <row r="12" spans="1:26" ht="12.75" x14ac:dyDescent="0.2">
      <c r="A12" s="15" t="s">
        <v>10</v>
      </c>
      <c r="B12" s="38" t="s">
        <v>6</v>
      </c>
      <c r="C12" s="34" t="s">
        <v>11</v>
      </c>
      <c r="D12" s="35" t="s">
        <v>12</v>
      </c>
      <c r="E12" s="36" t="s">
        <v>13</v>
      </c>
    </row>
    <row r="13" spans="1:26" ht="12.75" x14ac:dyDescent="0.2">
      <c r="A13" s="18" t="s">
        <v>14</v>
      </c>
      <c r="B13" s="18" t="s">
        <v>28</v>
      </c>
      <c r="C13" s="19">
        <v>0</v>
      </c>
      <c r="D13" s="20">
        <v>40795656</v>
      </c>
      <c r="E13" s="21">
        <v>40795656</v>
      </c>
      <c r="F13" t="str">
        <f>INDEX([1]Quadro!$B$1:$B$3005,MATCH(B13,[1]Quadro!$A$1:$A$3005,0),0)</f>
        <v>Médio Tejo</v>
      </c>
    </row>
    <row r="14" spans="1:26" ht="12.75" x14ac:dyDescent="0.2">
      <c r="A14" s="22"/>
      <c r="B14" s="23" t="s">
        <v>29</v>
      </c>
      <c r="C14" s="24">
        <v>0</v>
      </c>
      <c r="D14" s="12">
        <v>45232789</v>
      </c>
      <c r="E14" s="25">
        <v>45232789</v>
      </c>
      <c r="F14" t="str">
        <f>INDEX([1]Quadro!$B$1:$B$3005,MATCH(B14,[1]Quadro!$A$1:$A$3005,0),0)</f>
        <v>Região de Aveiro</v>
      </c>
    </row>
    <row r="15" spans="1:26" ht="12.75" x14ac:dyDescent="0.2">
      <c r="A15" s="22"/>
      <c r="B15" s="23" t="s">
        <v>30</v>
      </c>
      <c r="C15" s="24">
        <v>0</v>
      </c>
      <c r="D15" s="12">
        <v>4497433</v>
      </c>
      <c r="E15" s="25">
        <v>4497433</v>
      </c>
      <c r="F15" t="str">
        <f>INDEX([1]Quadro!$B$1:$B$3005,MATCH(B15,[1]Quadro!$A$1:$A$3005,0),0)</f>
        <v>Viseu Dão Lafões</v>
      </c>
    </row>
    <row r="16" spans="1:26" ht="12.75" x14ac:dyDescent="0.2">
      <c r="A16" s="22"/>
      <c r="B16" s="23" t="s">
        <v>31</v>
      </c>
      <c r="C16" s="24">
        <v>0</v>
      </c>
      <c r="D16" s="12">
        <v>6124331</v>
      </c>
      <c r="E16" s="25">
        <v>6124331</v>
      </c>
      <c r="F16" t="str">
        <f>INDEX([1]Quadro!$B$1:$B$3005,MATCH(B16,[1]Quadro!$A$1:$A$3005,0),0)</f>
        <v>Alentejo Central</v>
      </c>
    </row>
    <row r="17" spans="1:6" ht="12.75" x14ac:dyDescent="0.2">
      <c r="A17" s="22"/>
      <c r="B17" s="23" t="s">
        <v>32</v>
      </c>
      <c r="C17" s="24">
        <v>0</v>
      </c>
      <c r="D17" s="12">
        <v>22443675</v>
      </c>
      <c r="E17" s="25">
        <v>22443675</v>
      </c>
      <c r="F17" t="str">
        <f>INDEX([1]Quadro!$B$1:$B$3005,MATCH(B17,[1]Quadro!$A$1:$A$3005,0),0)</f>
        <v>Região de Aveiro</v>
      </c>
    </row>
    <row r="18" spans="1:6" ht="12.75" x14ac:dyDescent="0.2">
      <c r="A18" s="22"/>
      <c r="B18" s="23" t="s">
        <v>33</v>
      </c>
      <c r="C18" s="24">
        <v>0</v>
      </c>
      <c r="D18" s="12">
        <v>81524504</v>
      </c>
      <c r="E18" s="25">
        <v>81524504</v>
      </c>
      <c r="F18" t="str">
        <f>INDEX([1]Quadro!$B$1:$B$3005,MATCH(B18,[1]Quadro!$A$1:$A$3005,0),0)</f>
        <v>Algarve</v>
      </c>
    </row>
    <row r="19" spans="1:6" ht="12.75" x14ac:dyDescent="0.2">
      <c r="A19" s="22"/>
      <c r="B19" s="23" t="s">
        <v>34</v>
      </c>
      <c r="C19" s="24">
        <v>0</v>
      </c>
      <c r="D19" s="12">
        <v>12964870</v>
      </c>
      <c r="E19" s="25">
        <v>12964870</v>
      </c>
      <c r="F19" t="str">
        <f>INDEX([1]Quadro!$B$1:$B$3005,MATCH(B19,[1]Quadro!$A$1:$A$3005,0),0)</f>
        <v>Alentejo Litoral</v>
      </c>
    </row>
    <row r="20" spans="1:6" ht="12.75" x14ac:dyDescent="0.2">
      <c r="A20" s="22"/>
      <c r="B20" s="23" t="s">
        <v>35</v>
      </c>
      <c r="C20" s="24">
        <v>0</v>
      </c>
      <c r="D20" s="12">
        <v>15824417</v>
      </c>
      <c r="E20" s="25">
        <v>15824417</v>
      </c>
      <c r="F20" t="str">
        <f>INDEX([1]Quadro!$B$1:$B$3005,MATCH(B20,[1]Quadro!$A$1:$A$3005,0),0)</f>
        <v>Médio Tejo</v>
      </c>
    </row>
    <row r="21" spans="1:6" ht="12.75" x14ac:dyDescent="0.2">
      <c r="A21" s="22"/>
      <c r="B21" s="23" t="s">
        <v>36</v>
      </c>
      <c r="C21" s="24">
        <v>0</v>
      </c>
      <c r="D21" s="12">
        <v>66106895</v>
      </c>
      <c r="E21" s="25">
        <v>66106895</v>
      </c>
      <c r="F21" t="str">
        <f>INDEX([1]Quadro!$B$1:$B$3005,MATCH(B21,[1]Quadro!$A$1:$A$3005,0),0)</f>
        <v>Oeste</v>
      </c>
    </row>
    <row r="22" spans="1:6" ht="12.75" x14ac:dyDescent="0.2">
      <c r="A22" s="22"/>
      <c r="B22" s="23" t="s">
        <v>37</v>
      </c>
      <c r="C22" s="24">
        <v>0</v>
      </c>
      <c r="D22" s="12">
        <v>14585916</v>
      </c>
      <c r="E22" s="25">
        <v>14585916</v>
      </c>
      <c r="F22" t="str">
        <f>INDEX([1]Quadro!$B$1:$B$3005,MATCH(B22,[1]Quadro!$A$1:$A$3005,0),0)</f>
        <v>Área Metropolitana de Lisboa</v>
      </c>
    </row>
    <row r="23" spans="1:6" ht="12.75" x14ac:dyDescent="0.2">
      <c r="A23" s="22"/>
      <c r="B23" s="23" t="s">
        <v>38</v>
      </c>
      <c r="C23" s="24">
        <v>0</v>
      </c>
      <c r="D23" s="12">
        <v>2877274</v>
      </c>
      <c r="E23" s="25">
        <v>2877274</v>
      </c>
      <c r="F23" t="str">
        <f>INDEX([1]Quadro!$B$1:$B$3005,MATCH(B23,[1]Quadro!$A$1:$A$3005,0),0)</f>
        <v>Algarve</v>
      </c>
    </row>
    <row r="24" spans="1:6" ht="12.75" x14ac:dyDescent="0.2">
      <c r="A24" s="22"/>
      <c r="B24" s="23" t="s">
        <v>39</v>
      </c>
      <c r="C24" s="24">
        <v>0</v>
      </c>
      <c r="D24" s="12">
        <v>41116225</v>
      </c>
      <c r="E24" s="25">
        <v>41116225</v>
      </c>
      <c r="F24" t="str">
        <f>INDEX([1]Quadro!$B$1:$B$3005,MATCH(B24,[1]Quadro!$A$1:$A$3005,0),0)</f>
        <v>Oeste</v>
      </c>
    </row>
    <row r="25" spans="1:6" ht="12.75" x14ac:dyDescent="0.2">
      <c r="A25" s="22"/>
      <c r="B25" s="23" t="s">
        <v>40</v>
      </c>
      <c r="C25" s="24">
        <v>0</v>
      </c>
      <c r="D25" s="12">
        <v>4395191</v>
      </c>
      <c r="E25" s="25">
        <v>4395191</v>
      </c>
      <c r="F25" t="str">
        <f>INDEX([1]Quadro!$B$1:$B$3005,MATCH(B25,[1]Quadro!$A$1:$A$3005,0),0)</f>
        <v>Terras de Trás-os-Montes</v>
      </c>
    </row>
    <row r="26" spans="1:6" ht="12.75" x14ac:dyDescent="0.2">
      <c r="A26" s="22"/>
      <c r="B26" s="23" t="s">
        <v>41</v>
      </c>
      <c r="C26" s="24">
        <v>0</v>
      </c>
      <c r="D26" s="12">
        <v>9941656</v>
      </c>
      <c r="E26" s="25">
        <v>9941656</v>
      </c>
      <c r="F26" t="str">
        <f>INDEX([1]Quadro!$B$1:$B$3005,MATCH(B26,[1]Quadro!$A$1:$A$3005,0),0)</f>
        <v>Douro</v>
      </c>
    </row>
    <row r="27" spans="1:6" ht="12.75" x14ac:dyDescent="0.2">
      <c r="A27" s="22"/>
      <c r="B27" s="23" t="s">
        <v>42</v>
      </c>
      <c r="C27" s="24">
        <v>0</v>
      </c>
      <c r="D27" s="12">
        <v>6639374</v>
      </c>
      <c r="E27" s="25">
        <v>6639374</v>
      </c>
      <c r="F27" t="str">
        <f>INDEX([1]Quadro!$B$1:$B$3005,MATCH(B27,[1]Quadro!$A$1:$A$3005,0),0)</f>
        <v>Algarve</v>
      </c>
    </row>
    <row r="28" spans="1:6" ht="12.75" x14ac:dyDescent="0.2">
      <c r="A28" s="22"/>
      <c r="B28" s="23" t="s">
        <v>43</v>
      </c>
      <c r="C28" s="24">
        <v>0</v>
      </c>
      <c r="D28" s="12">
        <v>8910543</v>
      </c>
      <c r="E28" s="25">
        <v>8910543</v>
      </c>
      <c r="F28" t="str">
        <f>INDEX([1]Quadro!$B$1:$B$3005,MATCH(B28,[1]Quadro!$A$1:$A$3005,0),0)</f>
        <v>Baixo Alentejo</v>
      </c>
    </row>
    <row r="29" spans="1:6" ht="12.75" x14ac:dyDescent="0.2">
      <c r="A29" s="22"/>
      <c r="B29" s="23" t="s">
        <v>44</v>
      </c>
      <c r="C29" s="24">
        <v>0</v>
      </c>
      <c r="D29" s="12">
        <v>195828095</v>
      </c>
      <c r="E29" s="25">
        <v>195828095</v>
      </c>
      <c r="F29" t="str">
        <f>INDEX([1]Quadro!$B$1:$B$3005,MATCH(B29,[1]Quadro!$A$1:$A$3005,0),0)</f>
        <v>Área Metropolitana de Lisboa</v>
      </c>
    </row>
    <row r="30" spans="1:6" ht="12.75" x14ac:dyDescent="0.2">
      <c r="A30" s="22"/>
      <c r="B30" s="23" t="s">
        <v>45</v>
      </c>
      <c r="C30" s="24">
        <v>0</v>
      </c>
      <c r="D30" s="12">
        <v>7816845</v>
      </c>
      <c r="E30" s="25">
        <v>7816845</v>
      </c>
      <c r="F30" t="str">
        <f>INDEX([1]Quadro!$B$1:$B$3005,MATCH(B30,[1]Quadro!$A$1:$A$3005,0),0)</f>
        <v>Beiras e Serra da Estrela</v>
      </c>
    </row>
    <row r="31" spans="1:6" ht="12.75" x14ac:dyDescent="0.2">
      <c r="A31" s="22"/>
      <c r="B31" s="23" t="s">
        <v>46</v>
      </c>
      <c r="C31" s="24">
        <v>0</v>
      </c>
      <c r="D31" s="12">
        <v>23173089</v>
      </c>
      <c r="E31" s="25">
        <v>23173089</v>
      </c>
      <c r="F31" t="str">
        <f>INDEX([1]Quadro!$B$1:$B$3005,MATCH(B31,[1]Quadro!$A$1:$A$3005,0),0)</f>
        <v>Lezíria do Tejo</v>
      </c>
    </row>
    <row r="32" spans="1:6" ht="12.75" x14ac:dyDescent="0.2">
      <c r="A32" s="22"/>
      <c r="B32" s="23" t="s">
        <v>47</v>
      </c>
      <c r="C32" s="24">
        <v>0</v>
      </c>
      <c r="D32" s="12">
        <v>6836742</v>
      </c>
      <c r="E32" s="25">
        <v>6836742</v>
      </c>
      <c r="F32" t="str">
        <f>INDEX([1]Quadro!$B$1:$B$3005,MATCH(B32,[1]Quadro!$A$1:$A$3005,0),0)</f>
        <v>Baixo Alentejo</v>
      </c>
    </row>
    <row r="33" spans="1:6" ht="12.75" x14ac:dyDescent="0.2">
      <c r="A33" s="22"/>
      <c r="B33" s="23" t="s">
        <v>48</v>
      </c>
      <c r="C33" s="24">
        <v>0</v>
      </c>
      <c r="D33" s="12">
        <v>8028837</v>
      </c>
      <c r="E33" s="25">
        <v>8028837</v>
      </c>
      <c r="F33" t="str">
        <f>INDEX([1]Quadro!$B$1:$B$3005,MATCH(B33,[1]Quadro!$A$1:$A$3005,0),0)</f>
        <v>Lezíria do Tejo</v>
      </c>
    </row>
    <row r="34" spans="1:6" ht="12.75" x14ac:dyDescent="0.2">
      <c r="A34" s="22"/>
      <c r="B34" s="23" t="s">
        <v>49</v>
      </c>
      <c r="C34" s="24">
        <v>0</v>
      </c>
      <c r="D34" s="12">
        <v>4022709</v>
      </c>
      <c r="E34" s="25">
        <v>4022709</v>
      </c>
      <c r="F34" t="str">
        <f>INDEX([1]Quadro!$B$1:$B$3005,MATCH(B34,[1]Quadro!$A$1:$A$3005,0),0)</f>
        <v>Alto Alentejo</v>
      </c>
    </row>
    <row r="35" spans="1:6" ht="12.75" x14ac:dyDescent="0.2">
      <c r="A35" s="22"/>
      <c r="B35" s="23" t="s">
        <v>50</v>
      </c>
      <c r="C35" s="24">
        <v>0</v>
      </c>
      <c r="D35" s="12">
        <v>6677796</v>
      </c>
      <c r="E35" s="25">
        <v>6677796</v>
      </c>
      <c r="F35" t="str">
        <f>INDEX([1]Quadro!$B$1:$B$3005,MATCH(B35,[1]Quadro!$A$1:$A$3005,0),0)</f>
        <v>Região de Leiria</v>
      </c>
    </row>
    <row r="36" spans="1:6" ht="12.75" x14ac:dyDescent="0.2">
      <c r="A36" s="22"/>
      <c r="B36" s="23" t="s">
        <v>51</v>
      </c>
      <c r="C36" s="24">
        <v>0</v>
      </c>
      <c r="D36" s="12">
        <v>2426027</v>
      </c>
      <c r="E36" s="25">
        <v>2426027</v>
      </c>
      <c r="F36" t="str">
        <f>INDEX([1]Quadro!$B$1:$B$3005,MATCH(B36,[1]Quadro!$A$1:$A$3005,0),0)</f>
        <v>Baixo Alentejo</v>
      </c>
    </row>
    <row r="37" spans="1:6" ht="12.75" x14ac:dyDescent="0.2">
      <c r="A37" s="22"/>
      <c r="B37" s="23" t="s">
        <v>52</v>
      </c>
      <c r="C37" s="24">
        <v>0</v>
      </c>
      <c r="D37" s="12">
        <v>158067596</v>
      </c>
      <c r="E37" s="25">
        <v>158067596</v>
      </c>
      <c r="F37" t="str">
        <f>INDEX([1]Quadro!$B$1:$B$3005,MATCH(B37,[1]Quadro!$A$1:$A$3005,0),0)</f>
        <v>Área Metropolitana de Lisboa</v>
      </c>
    </row>
    <row r="38" spans="1:6" ht="12.75" x14ac:dyDescent="0.2">
      <c r="A38" s="22"/>
      <c r="B38" s="23" t="s">
        <v>53</v>
      </c>
      <c r="C38" s="24">
        <v>0</v>
      </c>
      <c r="D38" s="12">
        <v>50647737</v>
      </c>
      <c r="E38" s="25">
        <v>50647737</v>
      </c>
      <c r="F38" t="str">
        <f>INDEX([1]Quadro!$B$1:$B$3005,MATCH(B38,[1]Quadro!$A$1:$A$3005,0),0)</f>
        <v>Tâmega e Sousa</v>
      </c>
    </row>
    <row r="39" spans="1:6" ht="12.75" x14ac:dyDescent="0.2">
      <c r="A39" s="22"/>
      <c r="B39" s="23" t="s">
        <v>54</v>
      </c>
      <c r="C39" s="24">
        <v>0</v>
      </c>
      <c r="D39" s="12">
        <v>14132833</v>
      </c>
      <c r="E39" s="25">
        <v>14132833</v>
      </c>
      <c r="F39" t="str">
        <f>INDEX([1]Quadro!$B$1:$B$3005,MATCH(B39,[1]Quadro!$A$1:$A$3005,0),0)</f>
        <v>Cávado</v>
      </c>
    </row>
    <row r="40" spans="1:6" ht="12.75" x14ac:dyDescent="0.2">
      <c r="A40" s="22"/>
      <c r="B40" s="23" t="s">
        <v>55</v>
      </c>
      <c r="C40" s="24">
        <v>0</v>
      </c>
      <c r="D40" s="12">
        <v>31936930</v>
      </c>
      <c r="E40" s="25">
        <v>31936930</v>
      </c>
      <c r="F40" t="str">
        <f>INDEX([1]Quadro!$B$1:$B$3005,MATCH(B40,[1]Quadro!$A$1:$A$3005,0),0)</f>
        <v>Região de Aveiro</v>
      </c>
    </row>
    <row r="41" spans="1:6" ht="12.75" x14ac:dyDescent="0.2">
      <c r="A41" s="22"/>
      <c r="B41" s="23" t="s">
        <v>57</v>
      </c>
      <c r="C41" s="24">
        <v>0</v>
      </c>
      <c r="D41" s="12">
        <v>11517205</v>
      </c>
      <c r="E41" s="25">
        <v>11517205</v>
      </c>
      <c r="F41" t="str">
        <f>INDEX([1]Quadro!$B$1:$B$3005,MATCH(B41,[1]Quadro!$A$1:$A$3005,0),0)</f>
        <v>Região de Leiria</v>
      </c>
    </row>
    <row r="42" spans="1:6" ht="12.75" x14ac:dyDescent="0.2">
      <c r="A42" s="22"/>
      <c r="B42" s="23" t="s">
        <v>58</v>
      </c>
      <c r="C42" s="24">
        <v>0</v>
      </c>
      <c r="D42" s="12">
        <v>18270478</v>
      </c>
      <c r="E42" s="25">
        <v>18270478</v>
      </c>
      <c r="F42" t="str">
        <f>INDEX([1]Quadro!$B$1:$B$3005,MATCH(B42,[1]Quadro!$A$1:$A$3005,0),0)</f>
        <v>Alto Minho</v>
      </c>
    </row>
    <row r="43" spans="1:6" ht="12.75" x14ac:dyDescent="0.2">
      <c r="A43" s="22"/>
      <c r="B43" s="23" t="s">
        <v>59</v>
      </c>
      <c r="C43" s="24">
        <v>0</v>
      </c>
      <c r="D43" s="12">
        <v>11540798</v>
      </c>
      <c r="E43" s="25">
        <v>11540798</v>
      </c>
      <c r="F43" t="str">
        <f>INDEX([1]Quadro!$B$1:$B$3005,MATCH(B43,[1]Quadro!$A$1:$A$3005,0),0)</f>
        <v>Região de Coimbra</v>
      </c>
    </row>
    <row r="44" spans="1:6" ht="12.75" x14ac:dyDescent="0.2">
      <c r="A44" s="22"/>
      <c r="B44" s="23" t="s">
        <v>60</v>
      </c>
      <c r="C44" s="24">
        <v>0</v>
      </c>
      <c r="D44" s="12">
        <v>4798912</v>
      </c>
      <c r="E44" s="25">
        <v>4798912</v>
      </c>
      <c r="F44" t="str">
        <f>INDEX([1]Quadro!$B$1:$B$3005,MATCH(B44,[1]Quadro!$A$1:$A$3005,0),0)</f>
        <v>Douro</v>
      </c>
    </row>
    <row r="45" spans="1:6" ht="12.75" x14ac:dyDescent="0.2">
      <c r="A45" s="22"/>
      <c r="B45" s="23" t="s">
        <v>61</v>
      </c>
      <c r="C45" s="24">
        <v>0</v>
      </c>
      <c r="D45" s="12">
        <v>19140101</v>
      </c>
      <c r="E45" s="25">
        <v>19140101</v>
      </c>
      <c r="F45" t="str">
        <f>INDEX([1]Quadro!$B$1:$B$3005,MATCH(B45,[1]Quadro!$A$1:$A$3005,0),0)</f>
        <v>Área Metropolitana do Porto</v>
      </c>
    </row>
    <row r="46" spans="1:6" ht="12.75" x14ac:dyDescent="0.2">
      <c r="A46" s="22"/>
      <c r="B46" s="23" t="s">
        <v>62</v>
      </c>
      <c r="C46" s="24">
        <v>0</v>
      </c>
      <c r="D46" s="12">
        <v>8280774</v>
      </c>
      <c r="E46" s="25">
        <v>8280774</v>
      </c>
      <c r="F46" t="str">
        <f>INDEX([1]Quadro!$B$1:$B$3005,MATCH(B46,[1]Quadro!$A$1:$A$3005,0),0)</f>
        <v>Alentejo Central</v>
      </c>
    </row>
    <row r="47" spans="1:6" ht="12.75" x14ac:dyDescent="0.2">
      <c r="A47" s="22"/>
      <c r="B47" s="23" t="s">
        <v>63</v>
      </c>
      <c r="C47" s="24">
        <v>0</v>
      </c>
      <c r="D47" s="12">
        <v>3332613</v>
      </c>
      <c r="E47" s="25">
        <v>3332613</v>
      </c>
      <c r="F47" t="str">
        <f>INDEX([1]Quadro!$B$1:$B$3005,MATCH(B47,[1]Quadro!$A$1:$A$3005,0),0)</f>
        <v>Alto Alentejo</v>
      </c>
    </row>
    <row r="48" spans="1:6" ht="12.75" x14ac:dyDescent="0.2">
      <c r="A48" s="22"/>
      <c r="B48" s="23" t="s">
        <v>64</v>
      </c>
      <c r="C48" s="24">
        <v>0</v>
      </c>
      <c r="D48" s="12">
        <v>12862117</v>
      </c>
      <c r="E48" s="25">
        <v>12862117</v>
      </c>
      <c r="F48" t="str">
        <f>INDEX([1]Quadro!$B$1:$B$3005,MATCH(B48,[1]Quadro!$A$1:$A$3005,0),0)</f>
        <v>Oeste</v>
      </c>
    </row>
    <row r="49" spans="1:6" ht="12.75" x14ac:dyDescent="0.2">
      <c r="A49" s="22"/>
      <c r="B49" s="23" t="s">
        <v>65</v>
      </c>
      <c r="C49" s="24">
        <v>0</v>
      </c>
      <c r="D49" s="12">
        <v>87523669</v>
      </c>
      <c r="E49" s="25">
        <v>87523669</v>
      </c>
      <c r="F49" t="str">
        <f>INDEX([1]Quadro!$B$1:$B$3005,MATCH(B49,[1]Quadro!$A$1:$A$3005,0),0)</f>
        <v>Região de Aveiro</v>
      </c>
    </row>
    <row r="50" spans="1:6" ht="12.75" x14ac:dyDescent="0.2">
      <c r="A50" s="22"/>
      <c r="B50" s="23" t="s">
        <v>66</v>
      </c>
      <c r="C50" s="24">
        <v>0</v>
      </c>
      <c r="D50" s="12">
        <v>4814908</v>
      </c>
      <c r="E50" s="25">
        <v>4814908</v>
      </c>
      <c r="F50" t="str">
        <f>INDEX([1]Quadro!$B$1:$B$3005,MATCH(B50,[1]Quadro!$A$1:$A$3005,0),0)</f>
        <v>Alto Alentejo</v>
      </c>
    </row>
    <row r="51" spans="1:6" ht="12.75" x14ac:dyDescent="0.2">
      <c r="A51" s="22"/>
      <c r="B51" s="23" t="s">
        <v>67</v>
      </c>
      <c r="C51" s="24">
        <v>0</v>
      </c>
      <c r="D51" s="12">
        <v>21206228</v>
      </c>
      <c r="E51" s="25">
        <v>21206228</v>
      </c>
      <c r="F51" t="str">
        <f>INDEX([1]Quadro!$B$1:$B$3005,MATCH(B51,[1]Quadro!$A$1:$A$3005,0),0)</f>
        <v>Lezíria do Tejo</v>
      </c>
    </row>
    <row r="52" spans="1:6" ht="12.75" x14ac:dyDescent="0.2">
      <c r="A52" s="22"/>
      <c r="B52" s="23" t="s">
        <v>68</v>
      </c>
      <c r="C52" s="24">
        <v>0</v>
      </c>
      <c r="D52" s="12">
        <v>15789812</v>
      </c>
      <c r="E52" s="25">
        <v>15789812</v>
      </c>
      <c r="F52" t="str">
        <f>INDEX([1]Quadro!$B$1:$B$3005,MATCH(B52,[1]Quadro!$A$1:$A$3005,0),0)</f>
        <v>Tâmega e Sousa</v>
      </c>
    </row>
    <row r="53" spans="1:6" ht="15" customHeight="1" x14ac:dyDescent="0.2">
      <c r="A53" s="22"/>
      <c r="B53" s="23" t="s">
        <v>69</v>
      </c>
      <c r="C53" s="24">
        <v>0</v>
      </c>
      <c r="D53" s="12">
        <v>116196097</v>
      </c>
      <c r="E53" s="25">
        <v>116196097</v>
      </c>
      <c r="F53" t="str">
        <f>INDEX([1]Quadro!$B$1:$B$3005,MATCH(B53,[1]Quadro!$A$1:$A$3005,0),0)</f>
        <v>Cávado</v>
      </c>
    </row>
    <row r="54" spans="1:6" ht="15" customHeight="1" x14ac:dyDescent="0.2">
      <c r="A54" s="22"/>
      <c r="B54" s="23" t="s">
        <v>70</v>
      </c>
      <c r="C54" s="24">
        <v>0</v>
      </c>
      <c r="D54" s="12">
        <v>1454843</v>
      </c>
      <c r="E54" s="25">
        <v>1454843</v>
      </c>
      <c r="F54" t="str">
        <f>INDEX([1]Quadro!$B$1:$B$3005,MATCH(B54,[1]Quadro!$A$1:$A$3005,0),0)</f>
        <v>Baixo Alentejo</v>
      </c>
    </row>
    <row r="55" spans="1:6" ht="15" customHeight="1" x14ac:dyDescent="0.2">
      <c r="A55" s="22"/>
      <c r="B55" s="23" t="s">
        <v>71</v>
      </c>
      <c r="C55" s="24">
        <v>0</v>
      </c>
      <c r="D55" s="12">
        <v>76797177</v>
      </c>
      <c r="E55" s="25">
        <v>76797177</v>
      </c>
      <c r="F55" t="str">
        <f>INDEX([1]Quadro!$B$1:$B$3005,MATCH(B55,[1]Quadro!$A$1:$A$3005,0),0)</f>
        <v>Área Metropolitana de Lisboa</v>
      </c>
    </row>
    <row r="56" spans="1:6" ht="15" customHeight="1" x14ac:dyDescent="0.2">
      <c r="A56" s="22"/>
      <c r="B56" s="23" t="s">
        <v>72</v>
      </c>
      <c r="C56" s="24">
        <v>0</v>
      </c>
      <c r="D56" s="12">
        <v>15935404</v>
      </c>
      <c r="E56" s="25">
        <v>15935404</v>
      </c>
      <c r="F56" t="str">
        <f>INDEX([1]Quadro!$B$1:$B$3005,MATCH(B56,[1]Quadro!$A$1:$A$3005,0),0)</f>
        <v>Região de Leiria</v>
      </c>
    </row>
    <row r="57" spans="1:6" ht="15" customHeight="1" x14ac:dyDescent="0.2">
      <c r="A57" s="22"/>
      <c r="B57" s="23" t="s">
        <v>73</v>
      </c>
      <c r="C57" s="24">
        <v>0</v>
      </c>
      <c r="D57" s="12">
        <v>37887199</v>
      </c>
      <c r="E57" s="25">
        <v>37887199</v>
      </c>
      <c r="F57" t="str">
        <f>INDEX([1]Quadro!$B$1:$B$3005,MATCH(B57,[1]Quadro!$A$1:$A$3005,0),0)</f>
        <v>Baixo Alentejo</v>
      </c>
    </row>
    <row r="58" spans="1:6" ht="15" customHeight="1" x14ac:dyDescent="0.2">
      <c r="A58" s="22"/>
      <c r="B58" s="23" t="s">
        <v>74</v>
      </c>
      <c r="C58" s="24">
        <v>0</v>
      </c>
      <c r="D58" s="12">
        <v>6809199</v>
      </c>
      <c r="E58" s="25">
        <v>6809199</v>
      </c>
      <c r="F58" t="str">
        <f>INDEX([1]Quadro!$B$1:$B$3005,MATCH(B58,[1]Quadro!$A$1:$A$3005,0),0)</f>
        <v>Beiras e Serra da Estrela</v>
      </c>
    </row>
    <row r="59" spans="1:6" ht="15" customHeight="1" x14ac:dyDescent="0.2">
      <c r="A59" s="22"/>
      <c r="B59" s="23" t="s">
        <v>75</v>
      </c>
      <c r="C59" s="24">
        <v>0</v>
      </c>
      <c r="D59" s="12">
        <v>29207852</v>
      </c>
      <c r="E59" s="25">
        <v>29207852</v>
      </c>
      <c r="F59" t="str">
        <f>INDEX([1]Quadro!$B$1:$B$3005,MATCH(B59,[1]Quadro!$A$1:$A$3005,0),0)</f>
        <v>Lezíria do Tejo</v>
      </c>
    </row>
    <row r="60" spans="1:6" ht="15" customHeight="1" x14ac:dyDescent="0.2">
      <c r="A60" s="22"/>
      <c r="B60" s="23" t="s">
        <v>76</v>
      </c>
      <c r="C60" s="24">
        <v>0</v>
      </c>
      <c r="D60" s="12">
        <v>14626524</v>
      </c>
      <c r="E60" s="25">
        <v>14626524</v>
      </c>
      <c r="F60" t="str">
        <f>INDEX([1]Quadro!$B$1:$B$3005,MATCH(B60,[1]Quadro!$A$1:$A$3005,0),0)</f>
        <v>Oeste</v>
      </c>
    </row>
    <row r="61" spans="1:6" ht="15" customHeight="1" x14ac:dyDescent="0.2">
      <c r="A61" s="22"/>
      <c r="B61" s="23" t="s">
        <v>77</v>
      </c>
      <c r="C61" s="24">
        <v>0</v>
      </c>
      <c r="D61" s="12">
        <v>7794055</v>
      </c>
      <c r="E61" s="25">
        <v>7794055</v>
      </c>
      <c r="F61" t="str">
        <f>INDEX([1]Quadro!$B$1:$B$3005,MATCH(B61,[1]Quadro!$A$1:$A$3005,0),0)</f>
        <v>Alentejo Central</v>
      </c>
    </row>
    <row r="62" spans="1:6" ht="15" customHeight="1" x14ac:dyDescent="0.2">
      <c r="A62" s="22"/>
      <c r="B62" s="23" t="s">
        <v>78</v>
      </c>
      <c r="C62" s="24">
        <v>0</v>
      </c>
      <c r="D62" s="12">
        <v>4114236</v>
      </c>
      <c r="E62" s="25">
        <v>4114236</v>
      </c>
      <c r="F62" t="str">
        <f>INDEX([1]Quadro!$B$1:$B$3005,MATCH(B62,[1]Quadro!$A$1:$A$3005,0),0)</f>
        <v>Alto Tâmega</v>
      </c>
    </row>
    <row r="63" spans="1:6" ht="15" customHeight="1" x14ac:dyDescent="0.2">
      <c r="A63" s="22"/>
      <c r="B63" s="23" t="s">
        <v>79</v>
      </c>
      <c r="C63" s="24">
        <v>0</v>
      </c>
      <c r="D63" s="12">
        <v>169176136</v>
      </c>
      <c r="E63" s="25">
        <v>169176136</v>
      </c>
      <c r="F63" t="str">
        <f>INDEX([1]Quadro!$B$1:$B$3005,MATCH(B63,[1]Quadro!$A$1:$A$3005,0),0)</f>
        <v>Cávado</v>
      </c>
    </row>
    <row r="64" spans="1:6" ht="15" customHeight="1" x14ac:dyDescent="0.2">
      <c r="A64" s="22"/>
      <c r="B64" s="23" t="s">
        <v>80</v>
      </c>
      <c r="C64" s="24">
        <v>0</v>
      </c>
      <c r="D64" s="12">
        <v>41356861</v>
      </c>
      <c r="E64" s="25">
        <v>41356861</v>
      </c>
      <c r="F64" t="str">
        <f>INDEX([1]Quadro!$B$1:$B$3005,MATCH(B64,[1]Quadro!$A$1:$A$3005,0),0)</f>
        <v>Terras de Trás-os-Montes</v>
      </c>
    </row>
    <row r="65" spans="1:6" ht="15" customHeight="1" x14ac:dyDescent="0.2">
      <c r="A65" s="22"/>
      <c r="B65" s="23" t="s">
        <v>81</v>
      </c>
      <c r="C65" s="24">
        <v>0</v>
      </c>
      <c r="D65" s="12">
        <v>11315198</v>
      </c>
      <c r="E65" s="25">
        <v>11315198</v>
      </c>
      <c r="F65" t="str">
        <f>INDEX([1]Quadro!$B$1:$B$3005,MATCH(B65,[1]Quadro!$A$1:$A$3005,0),0)</f>
        <v>Ave</v>
      </c>
    </row>
    <row r="66" spans="1:6" ht="15" customHeight="1" x14ac:dyDescent="0.2">
      <c r="A66" s="22"/>
      <c r="B66" s="23" t="s">
        <v>82</v>
      </c>
      <c r="C66" s="24">
        <v>0</v>
      </c>
      <c r="D66" s="12">
        <v>14967664</v>
      </c>
      <c r="E66" s="25">
        <v>14967664</v>
      </c>
      <c r="F66" t="str">
        <f>INDEX([1]Quadro!$B$1:$B$3005,MATCH(B66,[1]Quadro!$A$1:$A$3005,0),0)</f>
        <v>Oeste</v>
      </c>
    </row>
    <row r="67" spans="1:6" ht="15" customHeight="1" x14ac:dyDescent="0.2">
      <c r="A67" s="22"/>
      <c r="B67" s="23" t="s">
        <v>83</v>
      </c>
      <c r="C67" s="24">
        <v>0</v>
      </c>
      <c r="D67" s="12">
        <v>58123817</v>
      </c>
      <c r="E67" s="25">
        <v>58123817</v>
      </c>
      <c r="F67" t="str">
        <f>INDEX([1]Quadro!$B$1:$B$3005,MATCH(B67,[1]Quadro!$A$1:$A$3005,0),0)</f>
        <v>Oeste</v>
      </c>
    </row>
    <row r="68" spans="1:6" ht="15" customHeight="1" x14ac:dyDescent="0.2">
      <c r="A68" s="22"/>
      <c r="B68" s="23" t="s">
        <v>85</v>
      </c>
      <c r="C68" s="24">
        <v>0</v>
      </c>
      <c r="D68" s="12">
        <v>20584365</v>
      </c>
      <c r="E68" s="25">
        <v>20584365</v>
      </c>
      <c r="F68" t="str">
        <f>INDEX([1]Quadro!$B$1:$B$3005,MATCH(B68,[1]Quadro!$A$1:$A$3005,0),0)</f>
        <v>Alto Minho</v>
      </c>
    </row>
    <row r="69" spans="1:6" ht="15" customHeight="1" x14ac:dyDescent="0.2">
      <c r="A69" s="22"/>
      <c r="B69" s="23" t="s">
        <v>86</v>
      </c>
      <c r="C69" s="24">
        <v>0</v>
      </c>
      <c r="D69" s="12">
        <v>10160872</v>
      </c>
      <c r="E69" s="25">
        <v>10160872</v>
      </c>
      <c r="F69" t="str">
        <f>INDEX([1]Quadro!$B$1:$B$3005,MATCH(B69,[1]Quadro!$A$1:$A$3005,0),0)</f>
        <v>Alto Alentejo</v>
      </c>
    </row>
    <row r="70" spans="1:6" ht="15" customHeight="1" x14ac:dyDescent="0.2">
      <c r="A70" s="22"/>
      <c r="B70" s="23" t="s">
        <v>87</v>
      </c>
      <c r="C70" s="24">
        <v>0</v>
      </c>
      <c r="D70" s="12">
        <v>35637174</v>
      </c>
      <c r="E70" s="25">
        <v>35637174</v>
      </c>
      <c r="F70" t="str">
        <f>INDEX([1]Quadro!$B$1:$B$3005,MATCH(B70,[1]Quadro!$A$1:$A$3005,0),0)</f>
        <v>Região de Coimbra</v>
      </c>
    </row>
    <row r="71" spans="1:6" ht="15" customHeight="1" x14ac:dyDescent="0.2">
      <c r="A71" s="22"/>
      <c r="B71" s="23" t="s">
        <v>88</v>
      </c>
      <c r="C71" s="24">
        <v>0</v>
      </c>
      <c r="D71" s="12">
        <v>5280193</v>
      </c>
      <c r="E71" s="25">
        <v>5280193</v>
      </c>
      <c r="F71" t="str">
        <f>INDEX([1]Quadro!$B$1:$B$3005,MATCH(B71,[1]Quadro!$A$1:$A$3005,0),0)</f>
        <v>Douro</v>
      </c>
    </row>
    <row r="72" spans="1:6" ht="15" customHeight="1" x14ac:dyDescent="0.2">
      <c r="A72" s="22"/>
      <c r="B72" s="23" t="s">
        <v>89</v>
      </c>
      <c r="C72" s="24">
        <v>0</v>
      </c>
      <c r="D72" s="12">
        <v>8345879</v>
      </c>
      <c r="E72" s="25">
        <v>8345879</v>
      </c>
      <c r="F72" t="str">
        <f>INDEX([1]Quadro!$B$1:$B$3005,MATCH(B72,[1]Quadro!$A$1:$A$3005,0),0)</f>
        <v>Viseu Dão Lafões</v>
      </c>
    </row>
    <row r="73" spans="1:6" ht="15" customHeight="1" x14ac:dyDescent="0.2">
      <c r="A73" s="22"/>
      <c r="B73" s="23" t="s">
        <v>90</v>
      </c>
      <c r="C73" s="24">
        <v>0</v>
      </c>
      <c r="D73" s="12">
        <v>28105812</v>
      </c>
      <c r="E73" s="25">
        <v>28105812</v>
      </c>
      <c r="F73" t="str">
        <f>INDEX([1]Quadro!$B$1:$B$3005,MATCH(B73,[1]Quadro!$A$1:$A$3005,0),0)</f>
        <v>Lezíria do Tejo</v>
      </c>
    </row>
    <row r="74" spans="1:6" ht="15" customHeight="1" x14ac:dyDescent="0.2">
      <c r="A74" s="22"/>
      <c r="B74" s="23" t="s">
        <v>91</v>
      </c>
      <c r="C74" s="24">
        <v>0</v>
      </c>
      <c r="D74" s="12">
        <v>270770509</v>
      </c>
      <c r="E74" s="25">
        <v>270770509</v>
      </c>
      <c r="F74" t="str">
        <f>INDEX([1]Quadro!$B$1:$B$3005,MATCH(B74,[1]Quadro!$A$1:$A$3005,0),0)</f>
        <v>Área Metropolitana de Lisboa</v>
      </c>
    </row>
    <row r="75" spans="1:6" ht="15" customHeight="1" x14ac:dyDescent="0.2">
      <c r="A75" s="22"/>
      <c r="B75" s="23" t="s">
        <v>338</v>
      </c>
      <c r="C75" s="24">
        <v>0</v>
      </c>
      <c r="D75" s="12">
        <v>3157448</v>
      </c>
      <c r="E75" s="25">
        <v>3157448</v>
      </c>
      <c r="F75" t="str">
        <f>INDEX([1]Quadro!$B$1:$B$3005,MATCH(B75,[1]Quadro!$A$1:$A$3005,0),0)</f>
        <v>Região de Leiria</v>
      </c>
    </row>
    <row r="76" spans="1:6" ht="15" customHeight="1" x14ac:dyDescent="0.2">
      <c r="A76" s="22"/>
      <c r="B76" s="23" t="s">
        <v>93</v>
      </c>
      <c r="C76" s="24">
        <v>0</v>
      </c>
      <c r="D76" s="12">
        <v>62825188</v>
      </c>
      <c r="E76" s="25">
        <v>62825188</v>
      </c>
      <c r="F76" t="str">
        <f>INDEX([1]Quadro!$B$1:$B$3005,MATCH(B76,[1]Quadro!$A$1:$A$3005,0),0)</f>
        <v>Beira Baixa</v>
      </c>
    </row>
    <row r="77" spans="1:6" ht="15" customHeight="1" x14ac:dyDescent="0.2">
      <c r="A77" s="22"/>
      <c r="B77" s="23" t="s">
        <v>94</v>
      </c>
      <c r="C77" s="24">
        <v>0</v>
      </c>
      <c r="D77" s="12">
        <v>12827267</v>
      </c>
      <c r="E77" s="25">
        <v>12827267</v>
      </c>
      <c r="F77" t="str">
        <f>INDEX([1]Quadro!$B$1:$B$3005,MATCH(B77,[1]Quadro!$A$1:$A$3005,0),0)</f>
        <v>Tâmega e Sousa</v>
      </c>
    </row>
    <row r="78" spans="1:6" ht="15" customHeight="1" x14ac:dyDescent="0.2">
      <c r="A78" s="22"/>
      <c r="B78" s="23" t="s">
        <v>95</v>
      </c>
      <c r="C78" s="24">
        <v>0</v>
      </c>
      <c r="D78" s="12">
        <v>4289645</v>
      </c>
      <c r="E78" s="25">
        <v>4289645</v>
      </c>
      <c r="F78" t="str">
        <f>INDEX([1]Quadro!$B$1:$B$3005,MATCH(B78,[1]Quadro!$A$1:$A$3005,0),0)</f>
        <v>Alto Alentejo</v>
      </c>
    </row>
    <row r="79" spans="1:6" ht="15" customHeight="1" x14ac:dyDescent="0.2">
      <c r="A79" s="22"/>
      <c r="B79" s="23" t="s">
        <v>96</v>
      </c>
      <c r="C79" s="24">
        <v>0</v>
      </c>
      <c r="D79" s="12">
        <v>10839421</v>
      </c>
      <c r="E79" s="25">
        <v>10839421</v>
      </c>
      <c r="F79" t="str">
        <f>INDEX([1]Quadro!$B$1:$B$3005,MATCH(B79,[1]Quadro!$A$1:$A$3005,0),0)</f>
        <v>Viseu Dão Lafões</v>
      </c>
    </row>
    <row r="80" spans="1:6" ht="15" customHeight="1" x14ac:dyDescent="0.2">
      <c r="A80" s="22"/>
      <c r="B80" s="23" t="s">
        <v>97</v>
      </c>
      <c r="C80" s="24">
        <v>0</v>
      </c>
      <c r="D80" s="12">
        <v>9338645</v>
      </c>
      <c r="E80" s="25">
        <v>9338645</v>
      </c>
      <c r="F80" t="str">
        <f>INDEX([1]Quadro!$B$1:$B$3005,MATCH(B80,[1]Quadro!$A$1:$A$3005,0),0)</f>
        <v>Algarve</v>
      </c>
    </row>
    <row r="81" spans="1:6" ht="15" customHeight="1" x14ac:dyDescent="0.2">
      <c r="A81" s="22"/>
      <c r="B81" s="23" t="s">
        <v>98</v>
      </c>
      <c r="C81" s="24">
        <v>0</v>
      </c>
      <c r="D81" s="12">
        <v>6691319</v>
      </c>
      <c r="E81" s="25">
        <v>6691319</v>
      </c>
      <c r="F81" t="str">
        <f>INDEX([1]Quadro!$B$1:$B$3005,MATCH(B81,[1]Quadro!$A$1:$A$3005,0),0)</f>
        <v>Baixo Alentejo</v>
      </c>
    </row>
    <row r="82" spans="1:6" ht="15" customHeight="1" x14ac:dyDescent="0.2">
      <c r="A82" s="22"/>
      <c r="B82" s="23" t="s">
        <v>99</v>
      </c>
      <c r="C82" s="24">
        <v>0</v>
      </c>
      <c r="D82" s="12">
        <v>7114828</v>
      </c>
      <c r="E82" s="25">
        <v>7114828</v>
      </c>
      <c r="F82" t="str">
        <f>INDEX([1]Quadro!$B$1:$B$3005,MATCH(B82,[1]Quadro!$A$1:$A$3005,0),0)</f>
        <v>Beiras e Serra da Estrela</v>
      </c>
    </row>
    <row r="83" spans="1:6" ht="15" customHeight="1" x14ac:dyDescent="0.2">
      <c r="A83" s="22"/>
      <c r="B83" s="23" t="s">
        <v>100</v>
      </c>
      <c r="C83" s="24">
        <v>0</v>
      </c>
      <c r="D83" s="12">
        <v>12538368</v>
      </c>
      <c r="E83" s="25">
        <v>12538368</v>
      </c>
      <c r="F83" t="str">
        <f>INDEX([1]Quadro!$B$1:$B$3005,MATCH(B83,[1]Quadro!$A$1:$A$3005,0),0)</f>
        <v>Tâmega e Sousa</v>
      </c>
    </row>
    <row r="84" spans="1:6" ht="15" customHeight="1" x14ac:dyDescent="0.2">
      <c r="A84" s="22"/>
      <c r="B84" s="23" t="s">
        <v>101</v>
      </c>
      <c r="C84" s="24">
        <v>0</v>
      </c>
      <c r="D84" s="12">
        <v>9598733</v>
      </c>
      <c r="E84" s="25">
        <v>9598733</v>
      </c>
      <c r="F84" t="str">
        <f>INDEX([1]Quadro!$B$1:$B$3005,MATCH(B84,[1]Quadro!$A$1:$A$3005,0),0)</f>
        <v>Lezíria do Tejo</v>
      </c>
    </row>
    <row r="85" spans="1:6" ht="15" customHeight="1" x14ac:dyDescent="0.2">
      <c r="A85" s="22"/>
      <c r="B85" s="23" t="s">
        <v>102</v>
      </c>
      <c r="C85" s="24">
        <v>0</v>
      </c>
      <c r="D85" s="12">
        <v>41169512</v>
      </c>
      <c r="E85" s="25">
        <v>41169512</v>
      </c>
      <c r="F85" t="str">
        <f>INDEX([1]Quadro!$B$1:$B$3005,MATCH(B85,[1]Quadro!$A$1:$A$3005,0),0)</f>
        <v>Alto Tâmega</v>
      </c>
    </row>
    <row r="86" spans="1:6" ht="15" customHeight="1" x14ac:dyDescent="0.2">
      <c r="A86" s="22"/>
      <c r="B86" s="23" t="s">
        <v>103</v>
      </c>
      <c r="C86" s="24">
        <v>0</v>
      </c>
      <c r="D86" s="12">
        <v>15758616</v>
      </c>
      <c r="E86" s="25">
        <v>15758616</v>
      </c>
      <c r="F86" t="str">
        <f>INDEX([1]Quadro!$B$1:$B$3005,MATCH(B86,[1]Quadro!$A$1:$A$3005,0),0)</f>
        <v>Tâmega e Sousa</v>
      </c>
    </row>
    <row r="87" spans="1:6" ht="15" customHeight="1" x14ac:dyDescent="0.2">
      <c r="A87" s="22"/>
      <c r="B87" s="23" t="s">
        <v>104</v>
      </c>
      <c r="C87" s="24">
        <v>0</v>
      </c>
      <c r="D87" s="12">
        <v>190956710</v>
      </c>
      <c r="E87" s="25">
        <v>190956710</v>
      </c>
      <c r="F87" t="str">
        <f>INDEX([1]Quadro!$B$1:$B$3005,MATCH(B87,[1]Quadro!$A$1:$A$3005,0),0)</f>
        <v>Região de Coimbra</v>
      </c>
    </row>
    <row r="88" spans="1:6" ht="15" customHeight="1" x14ac:dyDescent="0.2">
      <c r="A88" s="22"/>
      <c r="B88" s="23" t="s">
        <v>105</v>
      </c>
      <c r="C88" s="24">
        <v>0</v>
      </c>
      <c r="D88" s="12">
        <v>14395330</v>
      </c>
      <c r="E88" s="25">
        <v>14395330</v>
      </c>
      <c r="F88" t="str">
        <f>INDEX([1]Quadro!$B$1:$B$3005,MATCH(B88,[1]Quadro!$A$1:$A$3005,0),0)</f>
        <v>Região de Coimbra</v>
      </c>
    </row>
    <row r="89" spans="1:6" ht="15" customHeight="1" x14ac:dyDescent="0.2">
      <c r="A89" s="22"/>
      <c r="B89" s="23" t="s">
        <v>106</v>
      </c>
      <c r="C89" s="24">
        <v>0</v>
      </c>
      <c r="D89" s="12">
        <v>3686375</v>
      </c>
      <c r="E89" s="25">
        <v>3686375</v>
      </c>
      <c r="F89" t="str">
        <f>INDEX([1]Quadro!$B$1:$B$3005,MATCH(B89,[1]Quadro!$A$1:$A$3005,0),0)</f>
        <v>Médio Tejo</v>
      </c>
    </row>
    <row r="90" spans="1:6" ht="15" customHeight="1" x14ac:dyDescent="0.2">
      <c r="A90" s="22"/>
      <c r="B90" s="23" t="s">
        <v>107</v>
      </c>
      <c r="C90" s="24">
        <v>0</v>
      </c>
      <c r="D90" s="12">
        <v>22759346</v>
      </c>
      <c r="E90" s="25">
        <v>22759346</v>
      </c>
      <c r="F90" t="str">
        <f>INDEX([1]Quadro!$B$1:$B$3005,MATCH(B90,[1]Quadro!$A$1:$A$3005,0),0)</f>
        <v>Lezíria do Tejo</v>
      </c>
    </row>
    <row r="91" spans="1:6" ht="15" customHeight="1" x14ac:dyDescent="0.2">
      <c r="A91" s="22"/>
      <c r="B91" s="23" t="s">
        <v>109</v>
      </c>
      <c r="C91" s="24">
        <v>0</v>
      </c>
      <c r="D91" s="12">
        <v>57879436</v>
      </c>
      <c r="E91" s="25">
        <v>57879436</v>
      </c>
      <c r="F91" t="str">
        <f>INDEX([1]Quadro!$B$1:$B$3005,MATCH(B91,[1]Quadro!$A$1:$A$3005,0),0)</f>
        <v>Beiras e Serra da Estrela</v>
      </c>
    </row>
    <row r="92" spans="1:6" ht="15" customHeight="1" x14ac:dyDescent="0.2">
      <c r="A92" s="22"/>
      <c r="B92" s="23" t="s">
        <v>110</v>
      </c>
      <c r="C92" s="24">
        <v>0</v>
      </c>
      <c r="D92" s="12">
        <v>4023143</v>
      </c>
      <c r="E92" s="25">
        <v>4023143</v>
      </c>
      <c r="F92" t="str">
        <f>INDEX([1]Quadro!$B$1:$B$3005,MATCH(B92,[1]Quadro!$A$1:$A$3005,0),0)</f>
        <v>Alto Alentejo</v>
      </c>
    </row>
    <row r="93" spans="1:6" ht="15" customHeight="1" x14ac:dyDescent="0.2">
      <c r="A93" s="22"/>
      <c r="B93" s="23" t="s">
        <v>111</v>
      </c>
      <c r="C93" s="24">
        <v>0</v>
      </c>
      <c r="D93" s="12">
        <v>4347782</v>
      </c>
      <c r="E93" s="25">
        <v>4347782</v>
      </c>
      <c r="F93" t="str">
        <f>INDEX([1]Quadro!$B$1:$B$3005,MATCH(B93,[1]Quadro!$A$1:$A$3005,0),0)</f>
        <v>Baixo Alentejo</v>
      </c>
    </row>
    <row r="94" spans="1:6" ht="15" customHeight="1" x14ac:dyDescent="0.2">
      <c r="A94" s="22"/>
      <c r="B94" s="23" t="s">
        <v>112</v>
      </c>
      <c r="C94" s="24">
        <v>0</v>
      </c>
      <c r="D94" s="12">
        <v>25535870</v>
      </c>
      <c r="E94" s="25">
        <v>25535870</v>
      </c>
      <c r="F94" t="str">
        <f>INDEX([1]Quadro!$B$1:$B$3005,MATCH(B94,[1]Quadro!$A$1:$A$3005,0),0)</f>
        <v>Alto Alentejo</v>
      </c>
    </row>
    <row r="95" spans="1:6" ht="15" customHeight="1" x14ac:dyDescent="0.2">
      <c r="A95" s="22"/>
      <c r="B95" s="23" t="s">
        <v>113</v>
      </c>
      <c r="C95" s="24">
        <v>0</v>
      </c>
      <c r="D95" s="12">
        <v>19424378</v>
      </c>
      <c r="E95" s="25">
        <v>19424378</v>
      </c>
      <c r="F95" t="str">
        <f>INDEX([1]Quadro!$B$1:$B$3005,MATCH(B95,[1]Quadro!$A$1:$A$3005,0),0)</f>
        <v>Médio Tejo</v>
      </c>
    </row>
    <row r="96" spans="1:6" ht="15" customHeight="1" x14ac:dyDescent="0.2">
      <c r="A96" s="22"/>
      <c r="B96" s="23" t="s">
        <v>114</v>
      </c>
      <c r="C96" s="24">
        <v>0</v>
      </c>
      <c r="D96" s="12">
        <v>43856868</v>
      </c>
      <c r="E96" s="25">
        <v>43856868</v>
      </c>
      <c r="F96" t="str">
        <f>INDEX([1]Quadro!$B$1:$B$3005,MATCH(B96,[1]Quadro!$A$1:$A$3005,0),0)</f>
        <v>Área Metropolitana do Porto</v>
      </c>
    </row>
    <row r="97" spans="1:6" ht="15" customHeight="1" x14ac:dyDescent="0.2">
      <c r="A97" s="22"/>
      <c r="B97" s="23" t="s">
        <v>115</v>
      </c>
      <c r="C97" s="24">
        <v>0</v>
      </c>
      <c r="D97" s="12">
        <v>35454223</v>
      </c>
      <c r="E97" s="25">
        <v>35454223</v>
      </c>
      <c r="F97" t="str">
        <f>INDEX([1]Quadro!$B$1:$B$3005,MATCH(B97,[1]Quadro!$A$1:$A$3005,0),0)</f>
        <v>Cávado</v>
      </c>
    </row>
    <row r="98" spans="1:6" ht="15" customHeight="1" x14ac:dyDescent="0.2">
      <c r="A98" s="22"/>
      <c r="B98" s="23" t="s">
        <v>116</v>
      </c>
      <c r="C98" s="24">
        <v>0</v>
      </c>
      <c r="D98" s="12">
        <v>27500399</v>
      </c>
      <c r="E98" s="25">
        <v>27500399</v>
      </c>
      <c r="F98" t="str">
        <f>INDEX([1]Quadro!$B$1:$B$3005,MATCH(B98,[1]Quadro!$A$1:$A$3005,0),0)</f>
        <v>Região de Aveiro</v>
      </c>
    </row>
    <row r="99" spans="1:6" ht="15" customHeight="1" x14ac:dyDescent="0.2">
      <c r="A99" s="22"/>
      <c r="B99" s="23" t="s">
        <v>117</v>
      </c>
      <c r="C99" s="24">
        <v>0</v>
      </c>
      <c r="D99" s="12">
        <v>16228840</v>
      </c>
      <c r="E99" s="25">
        <v>16228840</v>
      </c>
      <c r="F99" t="str">
        <f>INDEX([1]Quadro!$B$1:$B$3005,MATCH(B99,[1]Quadro!$A$1:$A$3005,0),0)</f>
        <v>Alentejo Central</v>
      </c>
    </row>
    <row r="100" spans="1:6" ht="15" customHeight="1" x14ac:dyDescent="0.2">
      <c r="A100" s="22"/>
      <c r="B100" s="23" t="s">
        <v>118</v>
      </c>
      <c r="C100" s="24">
        <v>0</v>
      </c>
      <c r="D100" s="12">
        <v>72159286</v>
      </c>
      <c r="E100" s="25">
        <v>72159286</v>
      </c>
      <c r="F100" t="str">
        <f>INDEX([1]Quadro!$B$1:$B$3005,MATCH(B100,[1]Quadro!$A$1:$A$3005,0),0)</f>
        <v>Alentejo Central</v>
      </c>
    </row>
    <row r="101" spans="1:6" ht="15" customHeight="1" x14ac:dyDescent="0.2">
      <c r="A101" s="22"/>
      <c r="B101" s="23" t="s">
        <v>119</v>
      </c>
      <c r="C101" s="24">
        <v>0</v>
      </c>
      <c r="D101" s="12">
        <v>42652452</v>
      </c>
      <c r="E101" s="25">
        <v>42652452</v>
      </c>
      <c r="F101" t="str">
        <f>INDEX([1]Quadro!$B$1:$B$3005,MATCH(B101,[1]Quadro!$A$1:$A$3005,0),0)</f>
        <v>Ave</v>
      </c>
    </row>
    <row r="102" spans="1:6" ht="15" customHeight="1" x14ac:dyDescent="0.2">
      <c r="A102" s="22"/>
      <c r="B102" s="23" t="s">
        <v>120</v>
      </c>
      <c r="C102" s="24">
        <v>0</v>
      </c>
      <c r="D102" s="12">
        <v>76651855</v>
      </c>
      <c r="E102" s="25">
        <v>76651855</v>
      </c>
      <c r="F102" t="str">
        <f>INDEX([1]Quadro!$B$1:$B$3005,MATCH(B102,[1]Quadro!$A$1:$A$3005,0),0)</f>
        <v>Algarve</v>
      </c>
    </row>
    <row r="103" spans="1:6" ht="15" customHeight="1" x14ac:dyDescent="0.2">
      <c r="A103" s="22"/>
      <c r="B103" s="23" t="s">
        <v>121</v>
      </c>
      <c r="C103" s="24">
        <v>0</v>
      </c>
      <c r="D103" s="12">
        <v>145852772</v>
      </c>
      <c r="E103" s="25">
        <v>145852772</v>
      </c>
      <c r="F103" t="str">
        <f>INDEX([1]Quadro!$B$1:$B$3005,MATCH(B103,[1]Quadro!$A$1:$A$3005,0),0)</f>
        <v>Área Metropolitana do Porto</v>
      </c>
    </row>
    <row r="104" spans="1:6" ht="15" customHeight="1" x14ac:dyDescent="0.2">
      <c r="A104" s="22"/>
      <c r="B104" s="23" t="s">
        <v>122</v>
      </c>
      <c r="C104" s="24">
        <v>0</v>
      </c>
      <c r="D104" s="12">
        <v>52270291</v>
      </c>
      <c r="E104" s="25">
        <v>52270291</v>
      </c>
      <c r="F104" t="str">
        <f>INDEX([1]Quadro!$B$1:$B$3005,MATCH(B104,[1]Quadro!$A$1:$A$3005,0),0)</f>
        <v>Tâmega e Sousa</v>
      </c>
    </row>
    <row r="105" spans="1:6" ht="15" customHeight="1" x14ac:dyDescent="0.2">
      <c r="A105" s="22"/>
      <c r="B105" s="23" t="s">
        <v>123</v>
      </c>
      <c r="C105" s="24">
        <v>0</v>
      </c>
      <c r="D105" s="12">
        <v>8016758</v>
      </c>
      <c r="E105" s="25">
        <v>8016758</v>
      </c>
      <c r="F105" t="str">
        <f>INDEX([1]Quadro!$B$1:$B$3005,MATCH(B105,[1]Quadro!$A$1:$A$3005,0),0)</f>
        <v>Baixo Alentejo</v>
      </c>
    </row>
    <row r="106" spans="1:6" ht="15" customHeight="1" x14ac:dyDescent="0.2">
      <c r="A106" s="22"/>
      <c r="B106" s="23" t="s">
        <v>124</v>
      </c>
      <c r="C106" s="24">
        <v>0</v>
      </c>
      <c r="D106" s="12">
        <v>9538168</v>
      </c>
      <c r="E106" s="25">
        <v>9538168</v>
      </c>
      <c r="F106" t="str">
        <f>INDEX([1]Quadro!$B$1:$B$3005,MATCH(B106,[1]Quadro!$A$1:$A$3005,0),0)</f>
        <v>Médio Tejo</v>
      </c>
    </row>
    <row r="107" spans="1:6" ht="15" customHeight="1" x14ac:dyDescent="0.2">
      <c r="A107" s="22"/>
      <c r="B107" s="23" t="s">
        <v>125</v>
      </c>
      <c r="C107" s="24">
        <v>0</v>
      </c>
      <c r="D107" s="12">
        <v>70215389</v>
      </c>
      <c r="E107" s="25">
        <v>70215389</v>
      </c>
      <c r="F107" t="str">
        <f>INDEX([1]Quadro!$B$1:$B$3005,MATCH(B107,[1]Quadro!$A$1:$A$3005,0),0)</f>
        <v>Região de Coimbra</v>
      </c>
    </row>
    <row r="108" spans="1:6" ht="15" customHeight="1" x14ac:dyDescent="0.2">
      <c r="A108" s="22"/>
      <c r="B108" s="23" t="s">
        <v>126</v>
      </c>
      <c r="C108" s="24">
        <v>0</v>
      </c>
      <c r="D108" s="12">
        <v>5086474</v>
      </c>
      <c r="E108" s="25">
        <v>5086474</v>
      </c>
      <c r="F108" t="str">
        <f>INDEX([1]Quadro!$B$1:$B$3005,MATCH(B108,[1]Quadro!$A$1:$A$3005,0),0)</f>
        <v>Beiras e Serra da Estrela</v>
      </c>
    </row>
    <row r="109" spans="1:6" ht="15" customHeight="1" x14ac:dyDescent="0.2">
      <c r="A109" s="22"/>
      <c r="B109" s="23" t="s">
        <v>127</v>
      </c>
      <c r="C109" s="24">
        <v>0</v>
      </c>
      <c r="D109" s="12">
        <v>6847186</v>
      </c>
      <c r="E109" s="25">
        <v>6847186</v>
      </c>
      <c r="F109" t="str">
        <f>INDEX([1]Quadro!$B$1:$B$3005,MATCH(B109,[1]Quadro!$A$1:$A$3005,0),0)</f>
        <v>Região de Leiria</v>
      </c>
    </row>
    <row r="110" spans="1:6" ht="15" customHeight="1" x14ac:dyDescent="0.2">
      <c r="A110" s="22"/>
      <c r="B110" s="23" t="s">
        <v>339</v>
      </c>
      <c r="C110" s="24">
        <v>0</v>
      </c>
      <c r="D110" s="12">
        <v>4378950</v>
      </c>
      <c r="E110" s="25">
        <v>4378950</v>
      </c>
      <c r="F110" t="str">
        <f>INDEX([1]Quadro!$B$1:$B$3005,MATCH(B110,[1]Quadro!$A$1:$A$3005,0),0)</f>
        <v>Beiras e Serra da Estrela</v>
      </c>
    </row>
    <row r="111" spans="1:6" ht="15" customHeight="1" x14ac:dyDescent="0.2">
      <c r="A111" s="22"/>
      <c r="B111" s="23" t="s">
        <v>129</v>
      </c>
      <c r="C111" s="24">
        <v>0</v>
      </c>
      <c r="D111" s="12">
        <v>3311038</v>
      </c>
      <c r="E111" s="25">
        <v>3311038</v>
      </c>
      <c r="F111" t="str">
        <f>INDEX([1]Quadro!$B$1:$B$3005,MATCH(B111,[1]Quadro!$A$1:$A$3005,0),0)</f>
        <v>Douro</v>
      </c>
    </row>
    <row r="112" spans="1:6" ht="15" customHeight="1" x14ac:dyDescent="0.2">
      <c r="A112" s="22"/>
      <c r="B112" s="23" t="s">
        <v>130</v>
      </c>
      <c r="C112" s="24">
        <v>0</v>
      </c>
      <c r="D112" s="12">
        <v>3663998</v>
      </c>
      <c r="E112" s="25">
        <v>3663998</v>
      </c>
      <c r="F112" t="str">
        <f>INDEX([1]Quadro!$B$1:$B$3005,MATCH(B112,[1]Quadro!$A$1:$A$3005,0),0)</f>
        <v>Alto Alentejo</v>
      </c>
    </row>
    <row r="113" spans="1:6" ht="15" customHeight="1" x14ac:dyDescent="0.2">
      <c r="A113" s="22"/>
      <c r="B113" s="23" t="s">
        <v>131</v>
      </c>
      <c r="C113" s="24">
        <v>0</v>
      </c>
      <c r="D113" s="12">
        <v>31018311</v>
      </c>
      <c r="E113" s="25">
        <v>31018311</v>
      </c>
      <c r="F113" t="str">
        <f>INDEX([1]Quadro!$B$1:$B$3005,MATCH(B113,[1]Quadro!$A$1:$A$3005,0),0)</f>
        <v>Beiras e Serra da Estrela</v>
      </c>
    </row>
    <row r="114" spans="1:6" ht="15" customHeight="1" x14ac:dyDescent="0.2">
      <c r="A114" s="22"/>
      <c r="B114" s="23" t="s">
        <v>132</v>
      </c>
      <c r="C114" s="24">
        <v>0</v>
      </c>
      <c r="D114" s="12">
        <v>3987972</v>
      </c>
      <c r="E114" s="25">
        <v>3987972</v>
      </c>
      <c r="F114" t="str">
        <f>INDEX([1]Quadro!$B$1:$B$3005,MATCH(B114,[1]Quadro!$A$1:$A$3005,0),0)</f>
        <v>Alto Alentejo</v>
      </c>
    </row>
    <row r="115" spans="1:6" ht="15" customHeight="1" x14ac:dyDescent="0.2">
      <c r="A115" s="22"/>
      <c r="B115" s="23" t="s">
        <v>133</v>
      </c>
      <c r="C115" s="24">
        <v>0</v>
      </c>
      <c r="D115" s="12">
        <v>4146257</v>
      </c>
      <c r="E115" s="25">
        <v>4146257</v>
      </c>
      <c r="F115" t="str">
        <f>INDEX([1]Quadro!$B$1:$B$3005,MATCH(B115,[1]Quadro!$A$1:$A$3005,0),0)</f>
        <v>Região de Coimbra</v>
      </c>
    </row>
    <row r="116" spans="1:6" ht="15" customHeight="1" x14ac:dyDescent="0.2">
      <c r="A116" s="22"/>
      <c r="B116" s="23" t="s">
        <v>134</v>
      </c>
      <c r="C116" s="24">
        <v>0</v>
      </c>
      <c r="D116" s="12">
        <v>5747151</v>
      </c>
      <c r="E116" s="25">
        <v>5747151</v>
      </c>
      <c r="F116" t="str">
        <f>INDEX([1]Quadro!$B$1:$B$3005,MATCH(B116,[1]Quadro!$A$1:$A$3005,0),0)</f>
        <v>Lezíria do Tejo</v>
      </c>
    </row>
    <row r="117" spans="1:6" ht="15" customHeight="1" x14ac:dyDescent="0.2">
      <c r="A117" s="22"/>
      <c r="B117" s="23" t="s">
        <v>135</v>
      </c>
      <c r="C117" s="24">
        <v>0</v>
      </c>
      <c r="D117" s="12">
        <v>217169604</v>
      </c>
      <c r="E117" s="25">
        <v>217169604</v>
      </c>
      <c r="F117" t="str">
        <f>INDEX([1]Quadro!$B$1:$B$3005,MATCH(B117,[1]Quadro!$A$1:$A$3005,0),0)</f>
        <v>Área Metropolitana do Porto</v>
      </c>
    </row>
    <row r="118" spans="1:6" ht="15" customHeight="1" x14ac:dyDescent="0.2">
      <c r="A118" s="22"/>
      <c r="B118" s="23" t="s">
        <v>136</v>
      </c>
      <c r="C118" s="24">
        <v>0</v>
      </c>
      <c r="D118" s="12">
        <v>14304444</v>
      </c>
      <c r="E118" s="25">
        <v>14304444</v>
      </c>
      <c r="F118" t="str">
        <f>INDEX([1]Quadro!$B$1:$B$3005,MATCH(B118,[1]Quadro!$A$1:$A$3005,0),0)</f>
        <v>Beiras e Serra da Estrela</v>
      </c>
    </row>
    <row r="119" spans="1:6" ht="15" customHeight="1" x14ac:dyDescent="0.2">
      <c r="A119" s="22"/>
      <c r="B119" s="23" t="s">
        <v>137</v>
      </c>
      <c r="C119" s="24">
        <v>0</v>
      </c>
      <c r="D119" s="12">
        <v>17867508</v>
      </c>
      <c r="E119" s="25">
        <v>17867508</v>
      </c>
      <c r="F119" t="str">
        <f>INDEX([1]Quadro!$B$1:$B$3005,MATCH(B119,[1]Quadro!$A$1:$A$3005,0),0)</f>
        <v>Alentejo Litoral</v>
      </c>
    </row>
    <row r="120" spans="1:6" ht="15" customHeight="1" x14ac:dyDescent="0.2">
      <c r="A120" s="22"/>
      <c r="B120" s="23" t="s">
        <v>138</v>
      </c>
      <c r="C120" s="24">
        <v>0</v>
      </c>
      <c r="D120" s="12">
        <v>45174884</v>
      </c>
      <c r="E120" s="25">
        <v>45174884</v>
      </c>
      <c r="F120" t="str">
        <f>INDEX([1]Quadro!$B$1:$B$3005,MATCH(B120,[1]Quadro!$A$1:$A$3005,0),0)</f>
        <v>Beiras e Serra da Estrela</v>
      </c>
    </row>
    <row r="121" spans="1:6" ht="15" customHeight="1" x14ac:dyDescent="0.2">
      <c r="A121" s="22"/>
      <c r="B121" s="23" t="s">
        <v>139</v>
      </c>
      <c r="C121" s="24">
        <v>0</v>
      </c>
      <c r="D121" s="12">
        <v>147981746</v>
      </c>
      <c r="E121" s="25">
        <v>147981746</v>
      </c>
      <c r="F121" t="str">
        <f>INDEX([1]Quadro!$B$1:$B$3005,MATCH(B121,[1]Quadro!$A$1:$A$3005,0),0)</f>
        <v>Ave</v>
      </c>
    </row>
    <row r="122" spans="1:6" ht="15" customHeight="1" x14ac:dyDescent="0.2">
      <c r="A122" s="22"/>
      <c r="B122" s="23" t="s">
        <v>141</v>
      </c>
      <c r="C122" s="24">
        <v>0</v>
      </c>
      <c r="D122" s="12">
        <v>10037967</v>
      </c>
      <c r="E122" s="25">
        <v>10037967</v>
      </c>
      <c r="F122" t="str">
        <f>INDEX([1]Quadro!$B$1:$B$3005,MATCH(B122,[1]Quadro!$A$1:$A$3005,0),0)</f>
        <v>Beira Baixa</v>
      </c>
    </row>
    <row r="123" spans="1:6" ht="15" customHeight="1" x14ac:dyDescent="0.2">
      <c r="A123" s="22"/>
      <c r="B123" s="23" t="s">
        <v>340</v>
      </c>
      <c r="C123" s="24">
        <v>0</v>
      </c>
      <c r="D123" s="12">
        <v>41832703</v>
      </c>
      <c r="E123" s="25">
        <v>41832703</v>
      </c>
      <c r="F123" t="str">
        <f>INDEX([1]Quadro!$B$1:$B$3005,MATCH(B123,[1]Quadro!$A$1:$A$3005,0),0)</f>
        <v>Região de Aveiro</v>
      </c>
    </row>
    <row r="124" spans="1:6" ht="15" customHeight="1" x14ac:dyDescent="0.2">
      <c r="A124" s="22"/>
      <c r="B124" s="23" t="s">
        <v>144</v>
      </c>
      <c r="C124" s="24">
        <v>0</v>
      </c>
      <c r="D124" s="12">
        <v>51057888</v>
      </c>
      <c r="E124" s="25">
        <v>51057888</v>
      </c>
      <c r="F124" t="str">
        <f>INDEX([1]Quadro!$B$1:$B$3005,MATCH(B124,[1]Quadro!$A$1:$A$3005,0),0)</f>
        <v>Algarve</v>
      </c>
    </row>
    <row r="125" spans="1:6" ht="15" customHeight="1" x14ac:dyDescent="0.2">
      <c r="A125" s="22"/>
      <c r="B125" s="23" t="s">
        <v>145</v>
      </c>
      <c r="C125" s="24">
        <v>0</v>
      </c>
      <c r="D125" s="12">
        <v>47925558</v>
      </c>
      <c r="E125" s="25">
        <v>47925558</v>
      </c>
      <c r="F125" t="str">
        <f>INDEX([1]Quadro!$B$1:$B$3005,MATCH(B125,[1]Quadro!$A$1:$A$3005,0),0)</f>
        <v>Algarve</v>
      </c>
    </row>
    <row r="126" spans="1:6" ht="15" customHeight="1" x14ac:dyDescent="0.2">
      <c r="A126" s="22"/>
      <c r="B126" s="23" t="s">
        <v>148</v>
      </c>
      <c r="C126" s="24">
        <v>0</v>
      </c>
      <c r="D126" s="12">
        <v>23944065</v>
      </c>
      <c r="E126" s="25">
        <v>23944065</v>
      </c>
      <c r="F126" t="str">
        <f>INDEX([1]Quadro!$B$1:$B$3005,MATCH(B126,[1]Quadro!$A$1:$A$3005,0),0)</f>
        <v>Douro</v>
      </c>
    </row>
    <row r="127" spans="1:6" ht="15" customHeight="1" x14ac:dyDescent="0.2">
      <c r="A127" s="22"/>
      <c r="B127" s="23" t="s">
        <v>149</v>
      </c>
      <c r="C127" s="24">
        <v>0</v>
      </c>
      <c r="D127" s="12">
        <v>135603025</v>
      </c>
      <c r="E127" s="25">
        <v>135603025</v>
      </c>
      <c r="F127" t="str">
        <f>INDEX([1]Quadro!$B$1:$B$3005,MATCH(B127,[1]Quadro!$A$1:$A$3005,0),0)</f>
        <v>Região de Leiria</v>
      </c>
    </row>
    <row r="128" spans="1:6" ht="15" customHeight="1" x14ac:dyDescent="0.2">
      <c r="A128" s="22"/>
      <c r="B128" s="23" t="s">
        <v>150</v>
      </c>
      <c r="C128" s="24">
        <v>0</v>
      </c>
      <c r="D128" s="12">
        <v>695198930</v>
      </c>
      <c r="E128" s="25">
        <v>695198930</v>
      </c>
      <c r="F128" t="str">
        <f>INDEX([1]Quadro!$B$1:$B$3005,MATCH(B128,[1]Quadro!$A$1:$A$3005,0),0)</f>
        <v>Área Metropolitana de Lisboa</v>
      </c>
    </row>
    <row r="129" spans="1:6" ht="15" customHeight="1" x14ac:dyDescent="0.2">
      <c r="A129" s="22"/>
      <c r="B129" s="23" t="s">
        <v>151</v>
      </c>
      <c r="C129" s="24">
        <v>0</v>
      </c>
      <c r="D129" s="12">
        <v>140458510</v>
      </c>
      <c r="E129" s="25">
        <v>140458510</v>
      </c>
      <c r="F129" t="str">
        <f>INDEX([1]Quadro!$B$1:$B$3005,MATCH(B129,[1]Quadro!$A$1:$A$3005,0),0)</f>
        <v>Algarve</v>
      </c>
    </row>
    <row r="130" spans="1:6" ht="15" customHeight="1" x14ac:dyDescent="0.2">
      <c r="A130" s="22"/>
      <c r="B130" s="23" t="s">
        <v>152</v>
      </c>
      <c r="C130" s="24">
        <v>0</v>
      </c>
      <c r="D130" s="12">
        <v>183279496</v>
      </c>
      <c r="E130" s="25">
        <v>183279496</v>
      </c>
      <c r="F130" t="str">
        <f>INDEX([1]Quadro!$B$1:$B$3005,MATCH(B130,[1]Quadro!$A$1:$A$3005,0),0)</f>
        <v>Área Metropolitana de Lisboa</v>
      </c>
    </row>
    <row r="131" spans="1:6" ht="15" customHeight="1" x14ac:dyDescent="0.2">
      <c r="A131" s="22"/>
      <c r="B131" s="23" t="s">
        <v>153</v>
      </c>
      <c r="C131" s="24">
        <v>0</v>
      </c>
      <c r="D131" s="12">
        <v>26212425</v>
      </c>
      <c r="E131" s="25">
        <v>26212425</v>
      </c>
      <c r="F131" t="str">
        <f>INDEX([1]Quadro!$B$1:$B$3005,MATCH(B131,[1]Quadro!$A$1:$A$3005,0),0)</f>
        <v>Oeste</v>
      </c>
    </row>
    <row r="132" spans="1:6" ht="15" customHeight="1" x14ac:dyDescent="0.2">
      <c r="A132" s="22"/>
      <c r="B132" s="23" t="s">
        <v>154</v>
      </c>
      <c r="C132" s="24">
        <v>0</v>
      </c>
      <c r="D132" s="12">
        <v>16978413</v>
      </c>
      <c r="E132" s="25">
        <v>16978413</v>
      </c>
      <c r="F132" t="str">
        <f>INDEX([1]Quadro!$B$1:$B$3005,MATCH(B132,[1]Quadro!$A$1:$A$3005,0),0)</f>
        <v>Região de Coimbra</v>
      </c>
    </row>
    <row r="133" spans="1:6" ht="15" customHeight="1" x14ac:dyDescent="0.2">
      <c r="A133" s="22"/>
      <c r="B133" s="23" t="s">
        <v>155</v>
      </c>
      <c r="C133" s="24">
        <v>0</v>
      </c>
      <c r="D133" s="12">
        <v>39908217</v>
      </c>
      <c r="E133" s="25">
        <v>39908217</v>
      </c>
      <c r="F133" t="str">
        <f>INDEX([1]Quadro!$B$1:$B$3005,MATCH(B133,[1]Quadro!$A$1:$A$3005,0),0)</f>
        <v>Tâmega e Sousa</v>
      </c>
    </row>
    <row r="134" spans="1:6" ht="15" customHeight="1" x14ac:dyDescent="0.2">
      <c r="A134" s="22"/>
      <c r="B134" s="23" t="s">
        <v>156</v>
      </c>
      <c r="C134" s="24">
        <v>0</v>
      </c>
      <c r="D134" s="12">
        <v>8030510</v>
      </c>
      <c r="E134" s="25">
        <v>8030510</v>
      </c>
      <c r="F134" t="str">
        <f>INDEX([1]Quadro!$B$1:$B$3005,MATCH(B134,[1]Quadro!$A$1:$A$3005,0),0)</f>
        <v>Médio Tejo</v>
      </c>
    </row>
    <row r="135" spans="1:6" ht="15" customHeight="1" x14ac:dyDescent="0.2">
      <c r="A135" s="22"/>
      <c r="B135" s="23" t="s">
        <v>157</v>
      </c>
      <c r="C135" s="24">
        <v>0</v>
      </c>
      <c r="D135" s="12">
        <v>15347478</v>
      </c>
      <c r="E135" s="25">
        <v>15347478</v>
      </c>
      <c r="F135" t="str">
        <f>INDEX([1]Quadro!$B$1:$B$3005,MATCH(B135,[1]Quadro!$A$1:$A$3005,0),0)</f>
        <v>Terras de Trás-os-Montes</v>
      </c>
    </row>
    <row r="136" spans="1:6" ht="15" customHeight="1" x14ac:dyDescent="0.2">
      <c r="A136" s="22"/>
      <c r="B136" s="23" t="s">
        <v>159</v>
      </c>
      <c r="C136" s="24">
        <v>0</v>
      </c>
      <c r="D136" s="12">
        <v>74883326</v>
      </c>
      <c r="E136" s="25">
        <v>74883326</v>
      </c>
      <c r="F136" t="str">
        <f>INDEX([1]Quadro!$B$1:$B$3005,MATCH(B136,[1]Quadro!$A$1:$A$3005,0),0)</f>
        <v>Área Metropolitana de Lisboa</v>
      </c>
    </row>
    <row r="137" spans="1:6" ht="15" customHeight="1" x14ac:dyDescent="0.2">
      <c r="A137" s="22"/>
      <c r="B137" s="23" t="s">
        <v>160</v>
      </c>
      <c r="C137" s="24">
        <v>0</v>
      </c>
      <c r="D137" s="12">
        <v>181305305</v>
      </c>
      <c r="E137" s="25">
        <v>181305305</v>
      </c>
      <c r="F137" t="str">
        <f>INDEX([1]Quadro!$B$1:$B$3005,MATCH(B137,[1]Quadro!$A$1:$A$3005,0),0)</f>
        <v>Área Metropolitana do Porto</v>
      </c>
    </row>
    <row r="138" spans="1:6" ht="15" customHeight="1" x14ac:dyDescent="0.2">
      <c r="A138" s="22"/>
      <c r="B138" s="23" t="s">
        <v>161</v>
      </c>
      <c r="C138" s="24">
        <v>0</v>
      </c>
      <c r="D138" s="12">
        <v>17832966</v>
      </c>
      <c r="E138" s="25">
        <v>17832966</v>
      </c>
      <c r="F138" t="str">
        <f>INDEX([1]Quadro!$B$1:$B$3005,MATCH(B138,[1]Quadro!$A$1:$A$3005,0),0)</f>
        <v>Viseu Dão Lafões</v>
      </c>
    </row>
    <row r="139" spans="1:6" ht="15" customHeight="1" x14ac:dyDescent="0.2">
      <c r="A139" s="22"/>
      <c r="B139" s="23" t="s">
        <v>162</v>
      </c>
      <c r="C139" s="24">
        <v>0</v>
      </c>
      <c r="D139" s="12">
        <v>3226652</v>
      </c>
      <c r="E139" s="25">
        <v>3226652</v>
      </c>
      <c r="F139" t="str">
        <f>INDEX([1]Quadro!$B$1:$B$3005,MATCH(B139,[1]Quadro!$A$1:$A$3005,0),0)</f>
        <v>Beiras e Serra da Estrela</v>
      </c>
    </row>
    <row r="140" spans="1:6" ht="15" customHeight="1" x14ac:dyDescent="0.2">
      <c r="A140" s="22"/>
      <c r="B140" s="23" t="s">
        <v>163</v>
      </c>
      <c r="C140" s="24">
        <v>0</v>
      </c>
      <c r="D140" s="12">
        <v>51591566</v>
      </c>
      <c r="E140" s="25">
        <v>51591566</v>
      </c>
      <c r="F140" t="str">
        <f>INDEX([1]Quadro!$B$1:$B$3005,MATCH(B140,[1]Quadro!$A$1:$A$3005,0),0)</f>
        <v>Tâmega e Sousa</v>
      </c>
    </row>
    <row r="141" spans="1:6" ht="15" customHeight="1" x14ac:dyDescent="0.2">
      <c r="A141" s="22"/>
      <c r="B141" s="23" t="s">
        <v>164</v>
      </c>
      <c r="C141" s="24">
        <v>0</v>
      </c>
      <c r="D141" s="12">
        <v>43241027</v>
      </c>
      <c r="E141" s="25">
        <v>43241027</v>
      </c>
      <c r="F141" t="str">
        <f>INDEX([1]Quadro!$B$1:$B$3005,MATCH(B141,[1]Quadro!$A$1:$A$3005,0),0)</f>
        <v>Região de Leiria</v>
      </c>
    </row>
    <row r="142" spans="1:6" ht="15" customHeight="1" x14ac:dyDescent="0.2">
      <c r="A142" s="22"/>
      <c r="B142" s="23" t="s">
        <v>165</v>
      </c>
      <c r="C142" s="24">
        <v>0</v>
      </c>
      <c r="D142" s="12">
        <v>4138004</v>
      </c>
      <c r="E142" s="25">
        <v>4138004</v>
      </c>
      <c r="F142" t="str">
        <f>INDEX([1]Quadro!$B$1:$B$3005,MATCH(B142,[1]Quadro!$A$1:$A$3005,0),0)</f>
        <v>Alto Alentejo</v>
      </c>
    </row>
    <row r="143" spans="1:6" ht="15" customHeight="1" x14ac:dyDescent="0.2">
      <c r="A143" s="22"/>
      <c r="B143" s="23" t="s">
        <v>166</v>
      </c>
      <c r="C143" s="24">
        <v>0</v>
      </c>
      <c r="D143" s="12">
        <v>242478094</v>
      </c>
      <c r="E143" s="25">
        <v>242478094</v>
      </c>
      <c r="F143" t="str">
        <f>INDEX([1]Quadro!$B$1:$B$3005,MATCH(B143,[1]Quadro!$A$1:$A$3005,0),0)</f>
        <v>Área Metropolitana do Porto</v>
      </c>
    </row>
    <row r="144" spans="1:6" ht="15" customHeight="1" x14ac:dyDescent="0.2">
      <c r="A144" s="22"/>
      <c r="B144" s="23" t="s">
        <v>167</v>
      </c>
      <c r="C144" s="24">
        <v>0</v>
      </c>
      <c r="D144" s="12">
        <v>19474361</v>
      </c>
      <c r="E144" s="25">
        <v>19474361</v>
      </c>
      <c r="F144" t="str">
        <f>INDEX([1]Quadro!$B$1:$B$3005,MATCH(B144,[1]Quadro!$A$1:$A$3005,0),0)</f>
        <v>Região de Coimbra</v>
      </c>
    </row>
    <row r="145" spans="1:6" ht="15" customHeight="1" x14ac:dyDescent="0.2">
      <c r="A145" s="22"/>
      <c r="B145" s="23" t="s">
        <v>168</v>
      </c>
      <c r="C145" s="24">
        <v>0</v>
      </c>
      <c r="D145" s="12">
        <v>4482994</v>
      </c>
      <c r="E145" s="25">
        <v>4482994</v>
      </c>
      <c r="F145" t="str">
        <f>INDEX([1]Quadro!$B$1:$B$3005,MATCH(B145,[1]Quadro!$A$1:$A$3005,0),0)</f>
        <v>Beiras e Serra da Estrela</v>
      </c>
    </row>
    <row r="146" spans="1:6" ht="15" customHeight="1" x14ac:dyDescent="0.2">
      <c r="A146" s="22"/>
      <c r="B146" s="23" t="s">
        <v>169</v>
      </c>
      <c r="C146" s="24">
        <v>0</v>
      </c>
      <c r="D146" s="12">
        <v>9056571</v>
      </c>
      <c r="E146" s="25">
        <v>9056571</v>
      </c>
      <c r="F146" t="str">
        <f>INDEX([1]Quadro!$B$1:$B$3005,MATCH(B146,[1]Quadro!$A$1:$A$3005,0),0)</f>
        <v>Alto Minho</v>
      </c>
    </row>
    <row r="147" spans="1:6" ht="15" customHeight="1" x14ac:dyDescent="0.2">
      <c r="A147" s="22"/>
      <c r="B147" s="23" t="s">
        <v>170</v>
      </c>
      <c r="C147" s="24">
        <v>0</v>
      </c>
      <c r="D147" s="12">
        <v>7169247</v>
      </c>
      <c r="E147" s="25">
        <v>7169247</v>
      </c>
      <c r="F147" t="str">
        <f>INDEX([1]Quadro!$B$1:$B$3005,MATCH(B147,[1]Quadro!$A$1:$A$3005,0),0)</f>
        <v>Baixo Alentejo</v>
      </c>
    </row>
    <row r="148" spans="1:6" ht="15" customHeight="1" x14ac:dyDescent="0.2">
      <c r="A148" s="22"/>
      <c r="B148" s="23" t="s">
        <v>171</v>
      </c>
      <c r="C148" s="24">
        <v>0</v>
      </c>
      <c r="D148" s="12">
        <v>3054812</v>
      </c>
      <c r="E148" s="25">
        <v>3054812</v>
      </c>
      <c r="F148" t="str">
        <f>INDEX([1]Quadro!$B$1:$B$3005,MATCH(B148,[1]Quadro!$A$1:$A$3005,0),0)</f>
        <v>Douro</v>
      </c>
    </row>
    <row r="149" spans="1:6" ht="15" customHeight="1" x14ac:dyDescent="0.2">
      <c r="A149" s="22"/>
      <c r="B149" s="23" t="s">
        <v>172</v>
      </c>
      <c r="C149" s="24">
        <v>0</v>
      </c>
      <c r="D149" s="12">
        <v>13025150</v>
      </c>
      <c r="E149" s="25">
        <v>13025150</v>
      </c>
      <c r="F149" t="str">
        <f>INDEX([1]Quadro!$B$1:$B$3005,MATCH(B149,[1]Quadro!$A$1:$A$3005,0),0)</f>
        <v>Região de Coimbra</v>
      </c>
    </row>
    <row r="150" spans="1:6" ht="15" customHeight="1" x14ac:dyDescent="0.2">
      <c r="A150" s="22"/>
      <c r="B150" s="23" t="s">
        <v>173</v>
      </c>
      <c r="C150" s="24">
        <v>0</v>
      </c>
      <c r="D150" s="12">
        <v>12275624</v>
      </c>
      <c r="E150" s="25">
        <v>12275624</v>
      </c>
      <c r="F150" t="str">
        <f>INDEX([1]Quadro!$B$1:$B$3005,MATCH(B150,[1]Quadro!$A$1:$A$3005,0),0)</f>
        <v>Região de Coimbra</v>
      </c>
    </row>
    <row r="151" spans="1:6" ht="15" customHeight="1" x14ac:dyDescent="0.2">
      <c r="A151" s="22"/>
      <c r="B151" s="23" t="s">
        <v>174</v>
      </c>
      <c r="C151" s="24">
        <v>0</v>
      </c>
      <c r="D151" s="12">
        <v>8025961</v>
      </c>
      <c r="E151" s="25">
        <v>8025961</v>
      </c>
      <c r="F151" t="str">
        <f>INDEX([1]Quadro!$B$1:$B$3005,MATCH(B151,[1]Quadro!$A$1:$A$3005,0),0)</f>
        <v>Terras de Trás-os-Montes</v>
      </c>
    </row>
    <row r="152" spans="1:6" ht="15" customHeight="1" x14ac:dyDescent="0.2">
      <c r="A152" s="22"/>
      <c r="B152" s="23" t="s">
        <v>175</v>
      </c>
      <c r="C152" s="24">
        <v>0</v>
      </c>
      <c r="D152" s="12">
        <v>22140189</v>
      </c>
      <c r="E152" s="25">
        <v>22140189</v>
      </c>
      <c r="F152" t="str">
        <f>INDEX([1]Quadro!$B$1:$B$3005,MATCH(B152,[1]Quadro!$A$1:$A$3005,0),0)</f>
        <v>Terras de Trás-os-Montes</v>
      </c>
    </row>
    <row r="153" spans="1:6" ht="15" customHeight="1" x14ac:dyDescent="0.2">
      <c r="A153" s="22"/>
      <c r="B153" s="23" t="s">
        <v>176</v>
      </c>
      <c r="C153" s="24">
        <v>0</v>
      </c>
      <c r="D153" s="12">
        <v>8775531</v>
      </c>
      <c r="E153" s="25">
        <v>8775531</v>
      </c>
      <c r="F153" t="str">
        <f>INDEX([1]Quadro!$B$1:$B$3005,MATCH(B153,[1]Quadro!$A$1:$A$3005,0),0)</f>
        <v>Terras de Trás-os-Montes</v>
      </c>
    </row>
    <row r="154" spans="1:6" ht="15" customHeight="1" x14ac:dyDescent="0.2">
      <c r="A154" s="22"/>
      <c r="B154" s="23" t="s">
        <v>177</v>
      </c>
      <c r="C154" s="24">
        <v>0</v>
      </c>
      <c r="D154" s="12">
        <v>8595097</v>
      </c>
      <c r="E154" s="25">
        <v>8595097</v>
      </c>
      <c r="F154" t="str">
        <f>INDEX([1]Quadro!$B$1:$B$3005,MATCH(B154,[1]Quadro!$A$1:$A$3005,0),0)</f>
        <v>Douro</v>
      </c>
    </row>
    <row r="155" spans="1:6" ht="15" customHeight="1" x14ac:dyDescent="0.2">
      <c r="A155" s="22"/>
      <c r="B155" s="23" t="s">
        <v>178</v>
      </c>
      <c r="C155" s="24">
        <v>0</v>
      </c>
      <c r="D155" s="12">
        <v>63457313</v>
      </c>
      <c r="E155" s="25">
        <v>63457313</v>
      </c>
      <c r="F155" t="str">
        <f>INDEX([1]Quadro!$B$1:$B$3005,MATCH(B155,[1]Quadro!$A$1:$A$3005,0),0)</f>
        <v>Área Metropolitana de Lisboa</v>
      </c>
    </row>
    <row r="156" spans="1:6" ht="15" customHeight="1" x14ac:dyDescent="0.2">
      <c r="A156" s="22"/>
      <c r="B156" s="23" t="s">
        <v>179</v>
      </c>
      <c r="C156" s="24">
        <v>0</v>
      </c>
      <c r="D156" s="12">
        <v>16348843</v>
      </c>
      <c r="E156" s="25">
        <v>16348843</v>
      </c>
      <c r="F156" t="str">
        <f>INDEX([1]Quadro!$B$1:$B$3005,MATCH(B156,[1]Quadro!$A$1:$A$3005,0),0)</f>
        <v>Alto Minho</v>
      </c>
    </row>
    <row r="157" spans="1:6" ht="15" customHeight="1" x14ac:dyDescent="0.2">
      <c r="A157" s="22"/>
      <c r="B157" s="23" t="s">
        <v>180</v>
      </c>
      <c r="C157" s="24">
        <v>0</v>
      </c>
      <c r="D157" s="12">
        <v>7435825</v>
      </c>
      <c r="E157" s="25">
        <v>7435825</v>
      </c>
      <c r="F157" t="str">
        <f>INDEX([1]Quadro!$B$1:$B$3005,MATCH(B157,[1]Quadro!$A$1:$A$3005,0),0)</f>
        <v>Algarve</v>
      </c>
    </row>
    <row r="158" spans="1:6" ht="15" customHeight="1" x14ac:dyDescent="0.2">
      <c r="A158" s="22"/>
      <c r="B158" s="23" t="s">
        <v>181</v>
      </c>
      <c r="C158" s="24">
        <v>0</v>
      </c>
      <c r="D158" s="12">
        <v>5385764</v>
      </c>
      <c r="E158" s="25">
        <v>5385764</v>
      </c>
      <c r="F158" t="str">
        <f>INDEX([1]Quadro!$B$1:$B$3005,MATCH(B158,[1]Quadro!$A$1:$A$3005,0),0)</f>
        <v>Ave</v>
      </c>
    </row>
    <row r="159" spans="1:6" ht="15" customHeight="1" x14ac:dyDescent="0.2">
      <c r="A159" s="22"/>
      <c r="B159" s="23" t="s">
        <v>182</v>
      </c>
      <c r="C159" s="24">
        <v>0</v>
      </c>
      <c r="D159" s="12">
        <v>2999018</v>
      </c>
      <c r="E159" s="25">
        <v>2999018</v>
      </c>
      <c r="F159" t="str">
        <f>INDEX([1]Quadro!$B$1:$B$3005,MATCH(B159,[1]Quadro!$A$1:$A$3005,0),0)</f>
        <v>Alto Alentejo</v>
      </c>
    </row>
    <row r="160" spans="1:6" ht="15" customHeight="1" x14ac:dyDescent="0.2">
      <c r="A160" s="22"/>
      <c r="B160" s="23" t="s">
        <v>183</v>
      </c>
      <c r="C160" s="24">
        <v>0</v>
      </c>
      <c r="D160" s="12">
        <v>10259030</v>
      </c>
      <c r="E160" s="25">
        <v>10259030</v>
      </c>
      <c r="F160" t="str">
        <f>INDEX([1]Quadro!$B$1:$B$3005,MATCH(B160,[1]Quadro!$A$1:$A$3005,0),0)</f>
        <v>Alto Tâmega</v>
      </c>
    </row>
    <row r="161" spans="1:6" ht="15" customHeight="1" x14ac:dyDescent="0.2">
      <c r="A161" s="22"/>
      <c r="B161" s="23" t="s">
        <v>184</v>
      </c>
      <c r="C161" s="24">
        <v>0</v>
      </c>
      <c r="D161" s="12">
        <v>19993706</v>
      </c>
      <c r="E161" s="25">
        <v>19993706</v>
      </c>
      <c r="F161" t="str">
        <f>INDEX([1]Quadro!$B$1:$B$3005,MATCH(B161,[1]Quadro!$A$1:$A$3005,0),0)</f>
        <v>Alentejo Central</v>
      </c>
    </row>
    <row r="162" spans="1:6" ht="15" customHeight="1" x14ac:dyDescent="0.2">
      <c r="A162" s="22"/>
      <c r="B162" s="23" t="s">
        <v>185</v>
      </c>
      <c r="C162" s="24">
        <v>0</v>
      </c>
      <c r="D162" s="12">
        <v>22346738</v>
      </c>
      <c r="E162" s="25">
        <v>22346738</v>
      </c>
      <c r="F162" t="str">
        <f>INDEX([1]Quadro!$B$1:$B$3005,MATCH(B162,[1]Quadro!$A$1:$A$3005,0),0)</f>
        <v>Região de Coimbra</v>
      </c>
    </row>
    <row r="163" spans="1:6" ht="15" customHeight="1" x14ac:dyDescent="0.2">
      <c r="A163" s="22"/>
      <c r="B163" s="23" t="s">
        <v>186</v>
      </c>
      <c r="C163" s="24">
        <v>0</v>
      </c>
      <c r="D163" s="12">
        <v>42012031</v>
      </c>
      <c r="E163" s="25">
        <v>42012031</v>
      </c>
      <c r="F163" t="str">
        <f>INDEX([1]Quadro!$B$1:$B$3005,MATCH(B163,[1]Quadro!$A$1:$A$3005,0),0)</f>
        <v>Área Metropolitana de Lisboa</v>
      </c>
    </row>
    <row r="164" spans="1:6" ht="15" customHeight="1" x14ac:dyDescent="0.2">
      <c r="A164" s="22"/>
      <c r="B164" s="23" t="s">
        <v>187</v>
      </c>
      <c r="C164" s="24">
        <v>0</v>
      </c>
      <c r="D164" s="12">
        <v>5670352</v>
      </c>
      <c r="E164" s="25">
        <v>5670352</v>
      </c>
      <c r="F164" t="str">
        <f>INDEX([1]Quadro!$B$1:$B$3005,MATCH(B164,[1]Quadro!$A$1:$A$3005,0),0)</f>
        <v>Alentejo Central</v>
      </c>
    </row>
    <row r="165" spans="1:6" ht="15" customHeight="1" x14ac:dyDescent="0.2">
      <c r="A165" s="22"/>
      <c r="B165" s="23" t="s">
        <v>188</v>
      </c>
      <c r="C165" s="24">
        <v>0</v>
      </c>
      <c r="D165" s="12">
        <v>8865546</v>
      </c>
      <c r="E165" s="25">
        <v>8865546</v>
      </c>
      <c r="F165" t="str">
        <f>INDEX([1]Quadro!$B$1:$B$3005,MATCH(B165,[1]Quadro!$A$1:$A$3005,0),0)</f>
        <v>Região de Coimbra</v>
      </c>
    </row>
    <row r="166" spans="1:6" ht="15" customHeight="1" x14ac:dyDescent="0.2">
      <c r="A166" s="22"/>
      <c r="B166" s="23" t="s">
        <v>189</v>
      </c>
      <c r="C166" s="24">
        <v>0</v>
      </c>
      <c r="D166" s="12">
        <v>15170032</v>
      </c>
      <c r="E166" s="25">
        <v>15170032</v>
      </c>
      <c r="F166" t="str">
        <f>INDEX([1]Quadro!$B$1:$B$3005,MATCH(B166,[1]Quadro!$A$1:$A$3005,0),0)</f>
        <v>Baixo Alentejo</v>
      </c>
    </row>
    <row r="167" spans="1:6" ht="15" customHeight="1" x14ac:dyDescent="0.2">
      <c r="A167" s="22"/>
      <c r="B167" s="23" t="s">
        <v>190</v>
      </c>
      <c r="C167" s="24">
        <v>0</v>
      </c>
      <c r="D167" s="12">
        <v>3040144</v>
      </c>
      <c r="E167" s="25">
        <v>3040144</v>
      </c>
      <c r="F167" t="str">
        <f>INDEX([1]Quadro!$B$1:$B$3005,MATCH(B167,[1]Quadro!$A$1:$A$3005,0),0)</f>
        <v>Alentejo Central</v>
      </c>
    </row>
    <row r="168" spans="1:6" ht="15" customHeight="1" x14ac:dyDescent="0.2">
      <c r="A168" s="22"/>
      <c r="B168" s="23" t="s">
        <v>191</v>
      </c>
      <c r="C168" s="24">
        <v>0</v>
      </c>
      <c r="D168" s="12">
        <v>4664536</v>
      </c>
      <c r="E168" s="25">
        <v>4664536</v>
      </c>
      <c r="F168" t="str">
        <f>INDEX([1]Quadro!$B$1:$B$3005,MATCH(B168,[1]Quadro!$A$1:$A$3005,0),0)</f>
        <v>Douro</v>
      </c>
    </row>
    <row r="169" spans="1:6" ht="15" customHeight="1" x14ac:dyDescent="0.2">
      <c r="A169" s="22"/>
      <c r="B169" s="23" t="s">
        <v>192</v>
      </c>
      <c r="C169" s="24">
        <v>0</v>
      </c>
      <c r="D169" s="12">
        <v>11339840</v>
      </c>
      <c r="E169" s="25">
        <v>11339840</v>
      </c>
      <c r="F169" t="str">
        <f>INDEX([1]Quadro!$B$1:$B$3005,MATCH(B169,[1]Quadro!$A$1:$A$3005,0),0)</f>
        <v>Região de Aveiro</v>
      </c>
    </row>
    <row r="170" spans="1:6" ht="15" customHeight="1" x14ac:dyDescent="0.2">
      <c r="A170" s="22"/>
      <c r="B170" s="23" t="s">
        <v>193</v>
      </c>
      <c r="C170" s="24">
        <v>0</v>
      </c>
      <c r="D170" s="12">
        <v>15393437</v>
      </c>
      <c r="E170" s="25">
        <v>15393437</v>
      </c>
      <c r="F170" t="str">
        <f>INDEX([1]Quadro!$B$1:$B$3005,MATCH(B170,[1]Quadro!$A$1:$A$3005,0),0)</f>
        <v>Oeste</v>
      </c>
    </row>
    <row r="171" spans="1:6" ht="15" customHeight="1" x14ac:dyDescent="0.2">
      <c r="A171" s="22"/>
      <c r="B171" s="23" t="s">
        <v>194</v>
      </c>
      <c r="C171" s="24">
        <v>0</v>
      </c>
      <c r="D171" s="12">
        <v>11726574</v>
      </c>
      <c r="E171" s="25">
        <v>11726574</v>
      </c>
      <c r="F171" t="str">
        <f>INDEX([1]Quadro!$B$1:$B$3005,MATCH(B171,[1]Quadro!$A$1:$A$3005,0),0)</f>
        <v>Viseu Dão Lafões</v>
      </c>
    </row>
    <row r="172" spans="1:6" ht="15" customHeight="1" x14ac:dyDescent="0.2">
      <c r="A172" s="22"/>
      <c r="B172" s="23" t="s">
        <v>195</v>
      </c>
      <c r="C172" s="24">
        <v>0</v>
      </c>
      <c r="D172" s="12">
        <v>8541261</v>
      </c>
      <c r="E172" s="25">
        <v>8541261</v>
      </c>
      <c r="F172" t="str">
        <f>INDEX([1]Quadro!$B$1:$B$3005,MATCH(B172,[1]Quadro!$A$1:$A$3005,0),0)</f>
        <v>Alto Alentejo</v>
      </c>
    </row>
    <row r="173" spans="1:6" ht="15" customHeight="1" x14ac:dyDescent="0.2">
      <c r="A173" s="22"/>
      <c r="B173" s="23" t="s">
        <v>197</v>
      </c>
      <c r="C173" s="24">
        <v>0</v>
      </c>
      <c r="D173" s="12">
        <v>14008175</v>
      </c>
      <c r="E173" s="25">
        <v>14008175</v>
      </c>
      <c r="F173" t="str">
        <f>INDEX([1]Quadro!$B$1:$B$3005,MATCH(B173,[1]Quadro!$A$1:$A$3005,0),0)</f>
        <v>Oeste</v>
      </c>
    </row>
    <row r="174" spans="1:6" ht="15" customHeight="1" x14ac:dyDescent="0.2">
      <c r="A174" s="22"/>
      <c r="B174" s="23" t="s">
        <v>198</v>
      </c>
      <c r="C174" s="24">
        <v>0</v>
      </c>
      <c r="D174" s="12">
        <v>25870219</v>
      </c>
      <c r="E174" s="25">
        <v>25870219</v>
      </c>
      <c r="F174" t="str">
        <f>INDEX([1]Quadro!$B$1:$B$3005,MATCH(B174,[1]Quadro!$A$1:$A$3005,0),0)</f>
        <v>Alentejo Litoral</v>
      </c>
    </row>
    <row r="175" spans="1:6" ht="15" customHeight="1" x14ac:dyDescent="0.2">
      <c r="A175" s="22"/>
      <c r="B175" s="23" t="s">
        <v>199</v>
      </c>
      <c r="C175" s="24">
        <v>0</v>
      </c>
      <c r="D175" s="12">
        <v>120810082</v>
      </c>
      <c r="E175" s="25">
        <v>120810082</v>
      </c>
      <c r="F175" t="str">
        <f>INDEX([1]Quadro!$B$1:$B$3005,MATCH(B175,[1]Quadro!$A$1:$A$3005,0),0)</f>
        <v>Área Metropolitana de Lisboa</v>
      </c>
    </row>
    <row r="176" spans="1:6" ht="15" customHeight="1" x14ac:dyDescent="0.2">
      <c r="A176" s="22"/>
      <c r="B176" s="23" t="s">
        <v>200</v>
      </c>
      <c r="C176" s="24">
        <v>0</v>
      </c>
      <c r="D176" s="12">
        <v>193545232</v>
      </c>
      <c r="E176" s="25">
        <v>193545232</v>
      </c>
      <c r="F176" t="str">
        <f>INDEX([1]Quadro!$B$1:$B$3005,MATCH(B176,[1]Quadro!$A$1:$A$3005,0),0)</f>
        <v>Área Metropolitana de Lisboa</v>
      </c>
    </row>
    <row r="177" spans="1:6" ht="15" customHeight="1" x14ac:dyDescent="0.2">
      <c r="A177" s="22"/>
      <c r="B177" s="23" t="s">
        <v>201</v>
      </c>
      <c r="C177" s="24">
        <v>0</v>
      </c>
      <c r="D177" s="12">
        <v>4993593</v>
      </c>
      <c r="E177" s="25">
        <v>4993593</v>
      </c>
      <c r="F177" t="str">
        <f>INDEX([1]Quadro!$B$1:$B$3005,MATCH(B177,[1]Quadro!$A$1:$A$3005,0),0)</f>
        <v>Beira Baixa</v>
      </c>
    </row>
    <row r="178" spans="1:6" ht="15" customHeight="1" x14ac:dyDescent="0.2">
      <c r="A178" s="22"/>
      <c r="B178" s="23" t="s">
        <v>202</v>
      </c>
      <c r="C178" s="24">
        <v>0</v>
      </c>
      <c r="D178" s="12">
        <v>39270221</v>
      </c>
      <c r="E178" s="25">
        <v>39270221</v>
      </c>
      <c r="F178" t="str">
        <f>INDEX([1]Quadro!$B$1:$B$3005,MATCH(B178,[1]Quadro!$A$1:$A$3005,0),0)</f>
        <v>Algarve</v>
      </c>
    </row>
    <row r="179" spans="1:6" ht="15" customHeight="1" x14ac:dyDescent="0.2">
      <c r="A179" s="22"/>
      <c r="B179" s="23" t="s">
        <v>341</v>
      </c>
      <c r="C179" s="24">
        <v>0</v>
      </c>
      <c r="D179" s="12">
        <v>73023823</v>
      </c>
      <c r="E179" s="25">
        <v>73023823</v>
      </c>
      <c r="F179" t="str">
        <f>INDEX([1]Quadro!$B$1:$B$3005,MATCH(B179,[1]Quadro!$A$1:$A$3005,0),0)</f>
        <v>Área Metropolitana do Porto</v>
      </c>
    </row>
    <row r="180" spans="1:6" ht="15" customHeight="1" x14ac:dyDescent="0.2">
      <c r="A180" s="22"/>
      <c r="B180" s="23" t="s">
        <v>204</v>
      </c>
      <c r="C180" s="24">
        <v>0</v>
      </c>
      <c r="D180" s="12">
        <v>8572568</v>
      </c>
      <c r="E180" s="25">
        <v>8572568</v>
      </c>
      <c r="F180" t="str">
        <f>INDEX([1]Quadro!$B$1:$B$3005,MATCH(B180,[1]Quadro!$A$1:$A$3005,0),0)</f>
        <v>Viseu Dão Lafões</v>
      </c>
    </row>
    <row r="181" spans="1:6" ht="15" customHeight="1" x14ac:dyDescent="0.2">
      <c r="A181" s="22"/>
      <c r="B181" s="23" t="s">
        <v>205</v>
      </c>
      <c r="C181" s="24">
        <v>0</v>
      </c>
      <c r="D181" s="12">
        <v>20422522</v>
      </c>
      <c r="E181" s="25">
        <v>20422522</v>
      </c>
      <c r="F181" t="str">
        <f>INDEX([1]Quadro!$B$1:$B$3005,MATCH(B181,[1]Quadro!$A$1:$A$3005,0),0)</f>
        <v>Região de Aveiro</v>
      </c>
    </row>
    <row r="182" spans="1:6" ht="15" customHeight="1" x14ac:dyDescent="0.2">
      <c r="A182" s="22"/>
      <c r="B182" s="23" t="s">
        <v>206</v>
      </c>
      <c r="C182" s="24">
        <v>0</v>
      </c>
      <c r="D182" s="12">
        <v>19075223</v>
      </c>
      <c r="E182" s="25">
        <v>19075223</v>
      </c>
      <c r="F182" t="str">
        <f>INDEX([1]Quadro!$B$1:$B$3005,MATCH(B182,[1]Quadro!$A$1:$A$3005,0),0)</f>
        <v>Região de Coimbra</v>
      </c>
    </row>
    <row r="183" spans="1:6" ht="15" customHeight="1" x14ac:dyDescent="0.2">
      <c r="A183" s="22"/>
      <c r="B183" s="23" t="s">
        <v>207</v>
      </c>
      <c r="C183" s="24">
        <v>0</v>
      </c>
      <c r="D183" s="12">
        <v>4964558</v>
      </c>
      <c r="E183" s="25">
        <v>4964558</v>
      </c>
      <c r="F183" t="str">
        <f>INDEX([1]Quadro!$B$1:$B$3005,MATCH(B183,[1]Quadro!$A$1:$A$3005,0),0)</f>
        <v>Baixo Alentejo</v>
      </c>
    </row>
    <row r="184" spans="1:6" ht="15" customHeight="1" x14ac:dyDescent="0.2">
      <c r="A184" s="22"/>
      <c r="B184" s="23" t="s">
        <v>208</v>
      </c>
      <c r="C184" s="24">
        <v>0</v>
      </c>
      <c r="D184" s="12">
        <v>60336541</v>
      </c>
      <c r="E184" s="25">
        <v>60336541</v>
      </c>
      <c r="F184" t="str">
        <f>INDEX([1]Quadro!$B$1:$B$3005,MATCH(B184,[1]Quadro!$A$1:$A$3005,0),0)</f>
        <v>Região de Aveiro</v>
      </c>
    </row>
    <row r="185" spans="1:6" ht="15" customHeight="1" x14ac:dyDescent="0.2">
      <c r="A185" s="22"/>
      <c r="B185" s="23" t="s">
        <v>209</v>
      </c>
      <c r="C185" s="24">
        <v>0</v>
      </c>
      <c r="D185" s="12">
        <v>48099889</v>
      </c>
      <c r="E185" s="25">
        <v>48099889</v>
      </c>
      <c r="F185" t="str">
        <f>INDEX([1]Quadro!$B$1:$B$3005,MATCH(B185,[1]Quadro!$A$1:$A$3005,0),0)</f>
        <v>Tâmega e Sousa</v>
      </c>
    </row>
    <row r="186" spans="1:6" ht="15" customHeight="1" x14ac:dyDescent="0.2">
      <c r="A186" s="22"/>
      <c r="B186" s="23" t="s">
        <v>210</v>
      </c>
      <c r="C186" s="24">
        <v>0</v>
      </c>
      <c r="D186" s="12">
        <v>60429237</v>
      </c>
      <c r="E186" s="25">
        <v>60429237</v>
      </c>
      <c r="F186" t="str">
        <f>INDEX([1]Quadro!$B$1:$B$3005,MATCH(B186,[1]Quadro!$A$1:$A$3005,0),0)</f>
        <v>Área Metropolitana de Lisboa</v>
      </c>
    </row>
    <row r="187" spans="1:6" ht="15" customHeight="1" x14ac:dyDescent="0.2">
      <c r="A187" s="22"/>
      <c r="B187" s="23" t="s">
        <v>211</v>
      </c>
      <c r="C187" s="24">
        <v>0</v>
      </c>
      <c r="D187" s="12">
        <v>4227756</v>
      </c>
      <c r="E187" s="25">
        <v>4227756</v>
      </c>
      <c r="F187" t="str">
        <f>INDEX([1]Quadro!$B$1:$B$3005,MATCH(B187,[1]Quadro!$A$1:$A$3005,0),0)</f>
        <v>Região de Coimbra</v>
      </c>
    </row>
    <row r="188" spans="1:6" ht="15" customHeight="1" x14ac:dyDescent="0.2">
      <c r="A188" s="22"/>
      <c r="B188" s="23" t="s">
        <v>212</v>
      </c>
      <c r="C188" s="24">
        <v>0</v>
      </c>
      <c r="D188" s="12">
        <v>80348972</v>
      </c>
      <c r="E188" s="25">
        <v>80348972</v>
      </c>
      <c r="F188" t="str">
        <f>INDEX([1]Quadro!$B$1:$B$3005,MATCH(B188,[1]Quadro!$A$1:$A$3005,0),0)</f>
        <v>Área Metropolitana do Porto</v>
      </c>
    </row>
    <row r="189" spans="1:6" ht="15" customHeight="1" x14ac:dyDescent="0.2">
      <c r="A189" s="22"/>
      <c r="B189" s="23" t="s">
        <v>213</v>
      </c>
      <c r="C189" s="24">
        <v>0</v>
      </c>
      <c r="D189" s="12">
        <v>6773306</v>
      </c>
      <c r="E189" s="25">
        <v>6773306</v>
      </c>
      <c r="F189" t="str">
        <f>INDEX([1]Quadro!$B$1:$B$3005,MATCH(B189,[1]Quadro!$A$1:$A$3005,0),0)</f>
        <v>Alto Minho</v>
      </c>
    </row>
    <row r="190" spans="1:6" ht="15" customHeight="1" x14ac:dyDescent="0.2">
      <c r="A190" s="22"/>
      <c r="B190" s="23" t="s">
        <v>214</v>
      </c>
      <c r="C190" s="24">
        <v>0</v>
      </c>
      <c r="D190" s="12">
        <v>4041311</v>
      </c>
      <c r="E190" s="25">
        <v>4041311</v>
      </c>
      <c r="F190" t="str">
        <f>INDEX([1]Quadro!$B$1:$B$3005,MATCH(B190,[1]Quadro!$A$1:$A$3005,0),0)</f>
        <v>Região de Leiria</v>
      </c>
    </row>
    <row r="191" spans="1:6" ht="15" customHeight="1" x14ac:dyDescent="0.2">
      <c r="A191" s="22"/>
      <c r="B191" s="23" t="s">
        <v>215</v>
      </c>
      <c r="C191" s="24">
        <v>0</v>
      </c>
      <c r="D191" s="12">
        <v>13661661</v>
      </c>
      <c r="E191" s="25">
        <v>13661661</v>
      </c>
      <c r="F191" t="str">
        <f>INDEX([1]Quadro!$B$1:$B$3005,MATCH(B191,[1]Quadro!$A$1:$A$3005,0),0)</f>
        <v>Região de Coimbra</v>
      </c>
    </row>
    <row r="192" spans="1:6" ht="15" customHeight="1" x14ac:dyDescent="0.2">
      <c r="A192" s="22"/>
      <c r="B192" s="23" t="s">
        <v>216</v>
      </c>
      <c r="C192" s="24">
        <v>0</v>
      </c>
      <c r="D192" s="12">
        <v>69420301</v>
      </c>
      <c r="E192" s="25">
        <v>69420301</v>
      </c>
      <c r="F192" t="str">
        <f>INDEX([1]Quadro!$B$1:$B$3005,MATCH(B192,[1]Quadro!$A$1:$A$3005,0),0)</f>
        <v>Tâmega e Sousa</v>
      </c>
    </row>
    <row r="193" spans="1:6" ht="15" customHeight="1" x14ac:dyDescent="0.2">
      <c r="A193" s="22"/>
      <c r="B193" s="23" t="s">
        <v>217</v>
      </c>
      <c r="C193" s="24">
        <v>0</v>
      </c>
      <c r="D193" s="12">
        <v>6036890</v>
      </c>
      <c r="E193" s="25">
        <v>6036890</v>
      </c>
      <c r="F193" t="str">
        <f>INDEX([1]Quadro!$B$1:$B$3005,MATCH(B193,[1]Quadro!$A$1:$A$3005,0),0)</f>
        <v>Viseu Dão Lafões</v>
      </c>
    </row>
    <row r="194" spans="1:6" ht="15" customHeight="1" x14ac:dyDescent="0.2">
      <c r="A194" s="22"/>
      <c r="B194" s="23" t="s">
        <v>218</v>
      </c>
      <c r="C194" s="24">
        <v>0</v>
      </c>
      <c r="D194" s="12">
        <v>5043288</v>
      </c>
      <c r="E194" s="25">
        <v>5043288</v>
      </c>
      <c r="F194" t="str">
        <f>INDEX([1]Quadro!$B$1:$B$3005,MATCH(B194,[1]Quadro!$A$1:$A$3005,0),0)</f>
        <v>Beira Baixa</v>
      </c>
    </row>
    <row r="195" spans="1:6" ht="15" customHeight="1" x14ac:dyDescent="0.2">
      <c r="A195" s="22"/>
      <c r="B195" s="23" t="s">
        <v>219</v>
      </c>
      <c r="C195" s="24">
        <v>0</v>
      </c>
      <c r="D195" s="12">
        <v>2416958</v>
      </c>
      <c r="E195" s="25">
        <v>2416958</v>
      </c>
      <c r="F195" t="str">
        <f>INDEX([1]Quadro!$B$1:$B$3005,MATCH(B195,[1]Quadro!$A$1:$A$3005,0),0)</f>
        <v>Douro</v>
      </c>
    </row>
    <row r="196" spans="1:6" ht="15" customHeight="1" x14ac:dyDescent="0.2">
      <c r="A196" s="22"/>
      <c r="B196" s="23" t="s">
        <v>220</v>
      </c>
      <c r="C196" s="24">
        <v>0</v>
      </c>
      <c r="D196" s="12">
        <v>5050673</v>
      </c>
      <c r="E196" s="25">
        <v>5050673</v>
      </c>
      <c r="F196" t="str">
        <f>INDEX([1]Quadro!$B$1:$B$3005,MATCH(B196,[1]Quadro!$A$1:$A$3005,0),0)</f>
        <v>Região de Coimbra</v>
      </c>
    </row>
    <row r="197" spans="1:6" ht="15" customHeight="1" x14ac:dyDescent="0.2">
      <c r="A197" s="22"/>
      <c r="B197" s="23" t="s">
        <v>221</v>
      </c>
      <c r="C197" s="24">
        <v>0</v>
      </c>
      <c r="D197" s="12">
        <v>30018892</v>
      </c>
      <c r="E197" s="25">
        <v>30018892</v>
      </c>
      <c r="F197" t="str">
        <f>INDEX([1]Quadro!$B$1:$B$3005,MATCH(B197,[1]Quadro!$A$1:$A$3005,0),0)</f>
        <v>Oeste</v>
      </c>
    </row>
    <row r="198" spans="1:6" ht="15" customHeight="1" x14ac:dyDescent="0.2">
      <c r="A198" s="22"/>
      <c r="B198" s="23" t="s">
        <v>222</v>
      </c>
      <c r="C198" s="24">
        <v>0</v>
      </c>
      <c r="D198" s="12">
        <v>16552392</v>
      </c>
      <c r="E198" s="25">
        <v>16552392</v>
      </c>
      <c r="F198" t="str">
        <f>INDEX([1]Quadro!$B$1:$B$3005,MATCH(B198,[1]Quadro!$A$1:$A$3005,0),0)</f>
        <v>Douro</v>
      </c>
    </row>
    <row r="199" spans="1:6" ht="15" customHeight="1" x14ac:dyDescent="0.2">
      <c r="A199" s="22"/>
      <c r="B199" s="23" t="s">
        <v>223</v>
      </c>
      <c r="C199" s="24">
        <v>0</v>
      </c>
      <c r="D199" s="12">
        <v>8710679</v>
      </c>
      <c r="E199" s="25">
        <v>8710679</v>
      </c>
      <c r="F199" t="str">
        <f>INDEX([1]Quadro!$B$1:$B$3005,MATCH(B199,[1]Quadro!$A$1:$A$3005,0),0)</f>
        <v>Beiras e Serra da Estrela</v>
      </c>
    </row>
    <row r="200" spans="1:6" ht="15" customHeight="1" x14ac:dyDescent="0.2">
      <c r="A200" s="22"/>
      <c r="B200" s="23" t="s">
        <v>224</v>
      </c>
      <c r="C200" s="24">
        <v>0</v>
      </c>
      <c r="D200" s="12">
        <v>52957826</v>
      </c>
      <c r="E200" s="25">
        <v>52957826</v>
      </c>
      <c r="F200" t="str">
        <f>INDEX([1]Quadro!$B$1:$B$3005,MATCH(B200,[1]Quadro!$A$1:$A$3005,0),0)</f>
        <v>Região de Leiria</v>
      </c>
    </row>
    <row r="201" spans="1:6" ht="15" customHeight="1" x14ac:dyDescent="0.2">
      <c r="A201" s="22"/>
      <c r="B201" s="23" t="s">
        <v>226</v>
      </c>
      <c r="C201" s="24">
        <v>0</v>
      </c>
      <c r="D201" s="12">
        <v>9334928</v>
      </c>
      <c r="E201" s="25">
        <v>9334928</v>
      </c>
      <c r="F201" t="str">
        <f>INDEX([1]Quadro!$B$1:$B$3005,MATCH(B201,[1]Quadro!$A$1:$A$3005,0),0)</f>
        <v>Alto Minho</v>
      </c>
    </row>
    <row r="202" spans="1:6" ht="15" customHeight="1" x14ac:dyDescent="0.2">
      <c r="A202" s="22"/>
      <c r="B202" s="23" t="s">
        <v>227</v>
      </c>
      <c r="C202" s="24">
        <v>0</v>
      </c>
      <c r="D202" s="12">
        <v>31530461</v>
      </c>
      <c r="E202" s="25">
        <v>31530461</v>
      </c>
      <c r="F202" t="str">
        <f>INDEX([1]Quadro!$B$1:$B$3005,MATCH(B202,[1]Quadro!$A$1:$A$3005,0),0)</f>
        <v>Alto Minho</v>
      </c>
    </row>
    <row r="203" spans="1:6" ht="15" customHeight="1" x14ac:dyDescent="0.2">
      <c r="A203" s="22"/>
      <c r="B203" s="23" t="s">
        <v>228</v>
      </c>
      <c r="C203" s="24">
        <v>0</v>
      </c>
      <c r="D203" s="12">
        <v>16848888</v>
      </c>
      <c r="E203" s="25">
        <v>16848888</v>
      </c>
      <c r="F203" t="str">
        <f>INDEX([1]Quadro!$B$1:$B$3005,MATCH(B203,[1]Quadro!$A$1:$A$3005,0),0)</f>
        <v>Alto Alentejo</v>
      </c>
    </row>
    <row r="204" spans="1:6" ht="15" customHeight="1" x14ac:dyDescent="0.2">
      <c r="A204" s="22"/>
      <c r="B204" s="23" t="s">
        <v>229</v>
      </c>
      <c r="C204" s="24">
        <v>0</v>
      </c>
      <c r="D204" s="12">
        <v>28459229</v>
      </c>
      <c r="E204" s="25">
        <v>28459229</v>
      </c>
      <c r="F204" t="str">
        <f>INDEX([1]Quadro!$B$1:$B$3005,MATCH(B204,[1]Quadro!$A$1:$A$3005,0),0)</f>
        <v>Alto Alentejo</v>
      </c>
    </row>
    <row r="205" spans="1:6" ht="15" customHeight="1" x14ac:dyDescent="0.2">
      <c r="A205" s="22"/>
      <c r="B205" s="23" t="s">
        <v>230</v>
      </c>
      <c r="C205" s="24">
        <v>0</v>
      </c>
      <c r="D205" s="12">
        <v>6327594</v>
      </c>
      <c r="E205" s="25">
        <v>6327594</v>
      </c>
      <c r="F205" t="str">
        <f>INDEX([1]Quadro!$B$1:$B$3005,MATCH(B205,[1]Quadro!$A$1:$A$3005,0),0)</f>
        <v>Alentejo Central</v>
      </c>
    </row>
    <row r="206" spans="1:6" ht="15" customHeight="1" x14ac:dyDescent="0.2">
      <c r="A206" s="22"/>
      <c r="B206" s="23" t="s">
        <v>231</v>
      </c>
      <c r="C206" s="24">
        <v>0</v>
      </c>
      <c r="D206" s="12">
        <v>69516081</v>
      </c>
      <c r="E206" s="25">
        <v>69516081</v>
      </c>
      <c r="F206" t="str">
        <f>INDEX([1]Quadro!$B$1:$B$3005,MATCH(B206,[1]Quadro!$A$1:$A$3005,0),0)</f>
        <v>Algarve</v>
      </c>
    </row>
    <row r="207" spans="1:6" ht="15" customHeight="1" x14ac:dyDescent="0.2">
      <c r="A207" s="22"/>
      <c r="B207" s="23" t="s">
        <v>232</v>
      </c>
      <c r="C207" s="24">
        <v>0</v>
      </c>
      <c r="D207" s="12">
        <v>521266990</v>
      </c>
      <c r="E207" s="25">
        <v>521266990</v>
      </c>
      <c r="F207" t="str">
        <f>INDEX([1]Quadro!$B$1:$B$3005,MATCH(B207,[1]Quadro!$A$1:$A$3005,0),0)</f>
        <v>Área Metropolitana do Porto</v>
      </c>
    </row>
    <row r="208" spans="1:6" ht="15" customHeight="1" x14ac:dyDescent="0.2">
      <c r="A208" s="22"/>
      <c r="B208" s="23" t="s">
        <v>233</v>
      </c>
      <c r="C208" s="24">
        <v>0</v>
      </c>
      <c r="D208" s="12">
        <v>26431896</v>
      </c>
      <c r="E208" s="25">
        <v>26431896</v>
      </c>
      <c r="F208" t="str">
        <f>INDEX([1]Quadro!$B$1:$B$3005,MATCH(B208,[1]Quadro!$A$1:$A$3005,0),0)</f>
        <v>Região de Leiria</v>
      </c>
    </row>
    <row r="209" spans="1:6" ht="15" customHeight="1" x14ac:dyDescent="0.2">
      <c r="A209" s="22"/>
      <c r="B209" s="23" t="s">
        <v>234</v>
      </c>
      <c r="C209" s="24">
        <v>0</v>
      </c>
      <c r="D209" s="12">
        <v>18781194</v>
      </c>
      <c r="E209" s="25">
        <v>18781194</v>
      </c>
      <c r="F209" t="str">
        <f>INDEX([1]Quadro!$B$1:$B$3005,MATCH(B209,[1]Quadro!$A$1:$A$3005,0),0)</f>
        <v>Ave</v>
      </c>
    </row>
    <row r="210" spans="1:6" ht="15" customHeight="1" x14ac:dyDescent="0.2">
      <c r="A210" s="22"/>
      <c r="B210" s="23" t="s">
        <v>235</v>
      </c>
      <c r="C210" s="24">
        <v>0</v>
      </c>
      <c r="D210" s="12">
        <v>64910095</v>
      </c>
      <c r="E210" s="25">
        <v>64910095</v>
      </c>
      <c r="F210" t="str">
        <f>INDEX([1]Quadro!$B$1:$B$3005,MATCH(B210,[1]Quadro!$A$1:$A$3005,0),0)</f>
        <v>Área Metropolitana do Porto</v>
      </c>
    </row>
    <row r="211" spans="1:6" ht="15" customHeight="1" x14ac:dyDescent="0.2">
      <c r="A211" s="22"/>
      <c r="B211" s="23" t="s">
        <v>237</v>
      </c>
      <c r="C211" s="24">
        <v>0</v>
      </c>
      <c r="D211" s="12">
        <v>8201536</v>
      </c>
      <c r="E211" s="25">
        <v>8201536</v>
      </c>
      <c r="F211" t="str">
        <f>INDEX([1]Quadro!$B$1:$B$3005,MATCH(B211,[1]Quadro!$A$1:$A$3005,0),0)</f>
        <v>Beira Baixa</v>
      </c>
    </row>
    <row r="212" spans="1:6" ht="15" customHeight="1" x14ac:dyDescent="0.2">
      <c r="A212" s="22"/>
      <c r="B212" s="23" t="s">
        <v>238</v>
      </c>
      <c r="C212" s="24">
        <v>0</v>
      </c>
      <c r="D212" s="12">
        <v>7745797</v>
      </c>
      <c r="E212" s="25">
        <v>7745797</v>
      </c>
      <c r="F212" t="str">
        <f>INDEX([1]Quadro!$B$1:$B$3005,MATCH(B212,[1]Quadro!$A$1:$A$3005,0),0)</f>
        <v>Alentejo Central</v>
      </c>
    </row>
    <row r="213" spans="1:6" ht="15" customHeight="1" x14ac:dyDescent="0.2">
      <c r="A213" s="22"/>
      <c r="B213" s="23" t="s">
        <v>239</v>
      </c>
      <c r="C213" s="24">
        <v>0</v>
      </c>
      <c r="D213" s="12">
        <v>11938691</v>
      </c>
      <c r="E213" s="25">
        <v>11938691</v>
      </c>
      <c r="F213" t="str">
        <f>INDEX([1]Quadro!$B$1:$B$3005,MATCH(B213,[1]Quadro!$A$1:$A$3005,0),0)</f>
        <v>Alentejo Central</v>
      </c>
    </row>
    <row r="214" spans="1:6" ht="15" customHeight="1" x14ac:dyDescent="0.2">
      <c r="A214" s="22"/>
      <c r="B214" s="23" t="s">
        <v>240</v>
      </c>
      <c r="C214" s="24">
        <v>0</v>
      </c>
      <c r="D214" s="12">
        <v>7348666</v>
      </c>
      <c r="E214" s="25">
        <v>7348666</v>
      </c>
      <c r="F214" t="str">
        <f>INDEX([1]Quadro!$B$1:$B$3005,MATCH(B214,[1]Quadro!$A$1:$A$3005,0),0)</f>
        <v>Tâmega e Sousa</v>
      </c>
    </row>
    <row r="215" spans="1:6" ht="15" customHeight="1" x14ac:dyDescent="0.2">
      <c r="A215" s="22"/>
      <c r="B215" s="23" t="s">
        <v>241</v>
      </c>
      <c r="C215" s="24">
        <v>0</v>
      </c>
      <c r="D215" s="12">
        <v>4345046</v>
      </c>
      <c r="E215" s="25">
        <v>4345046</v>
      </c>
      <c r="F215" t="str">
        <f>INDEX([1]Quadro!$B$1:$B$3005,MATCH(B215,[1]Quadro!$A$1:$A$3005,0),0)</f>
        <v>Alto Tâmega</v>
      </c>
    </row>
    <row r="216" spans="1:6" ht="15" customHeight="1" x14ac:dyDescent="0.2">
      <c r="A216" s="22"/>
      <c r="B216" s="23" t="s">
        <v>243</v>
      </c>
      <c r="C216" s="24">
        <v>0</v>
      </c>
      <c r="D216" s="12">
        <v>22106035</v>
      </c>
      <c r="E216" s="25">
        <v>22106035</v>
      </c>
      <c r="F216" t="str">
        <f>INDEX([1]Quadro!$B$1:$B$3005,MATCH(B216,[1]Quadro!$A$1:$A$3005,0),0)</f>
        <v>Lezíria do Tejo</v>
      </c>
    </row>
    <row r="217" spans="1:6" ht="15" customHeight="1" x14ac:dyDescent="0.2">
      <c r="A217" s="22"/>
      <c r="B217" s="23" t="s">
        <v>244</v>
      </c>
      <c r="C217" s="24">
        <v>0</v>
      </c>
      <c r="D217" s="12">
        <v>4992995</v>
      </c>
      <c r="E217" s="25">
        <v>4992995</v>
      </c>
      <c r="F217" t="str">
        <f>INDEX([1]Quadro!$B$1:$B$3005,MATCH(B217,[1]Quadro!$A$1:$A$3005,0),0)</f>
        <v>Douro</v>
      </c>
    </row>
    <row r="218" spans="1:6" ht="15" customHeight="1" x14ac:dyDescent="0.2">
      <c r="A218" s="22"/>
      <c r="B218" s="23" t="s">
        <v>245</v>
      </c>
      <c r="C218" s="24">
        <v>0</v>
      </c>
      <c r="D218" s="12">
        <v>12918751</v>
      </c>
      <c r="E218" s="25">
        <v>12918751</v>
      </c>
      <c r="F218" t="str">
        <f>INDEX([1]Quadro!$B$1:$B$3005,MATCH(B218,[1]Quadro!$A$1:$A$3005,0),0)</f>
        <v>Beiras e Serra da Estrela</v>
      </c>
    </row>
    <row r="219" spans="1:6" ht="15" customHeight="1" x14ac:dyDescent="0.2">
      <c r="A219" s="22"/>
      <c r="B219" s="23" t="s">
        <v>246</v>
      </c>
      <c r="C219" s="24">
        <v>0</v>
      </c>
      <c r="D219" s="12">
        <v>23372797</v>
      </c>
      <c r="E219" s="25">
        <v>23372797</v>
      </c>
      <c r="F219" t="str">
        <f>INDEX([1]Quadro!$B$1:$B$3005,MATCH(B219,[1]Quadro!$A$1:$A$3005,0),0)</f>
        <v>Lezíria do Tejo</v>
      </c>
    </row>
    <row r="220" spans="1:6" ht="15" customHeight="1" x14ac:dyDescent="0.2">
      <c r="A220" s="22"/>
      <c r="B220" s="23" t="s">
        <v>247</v>
      </c>
      <c r="C220" s="24">
        <v>0</v>
      </c>
      <c r="D220" s="12">
        <v>10632471</v>
      </c>
      <c r="E220" s="25">
        <v>10632471</v>
      </c>
      <c r="F220" t="str">
        <f>INDEX([1]Quadro!$B$1:$B$3005,MATCH(B220,[1]Quadro!$A$1:$A$3005,0),0)</f>
        <v>Viseu Dão Lafões</v>
      </c>
    </row>
    <row r="221" spans="1:6" ht="15" customHeight="1" x14ac:dyDescent="0.2">
      <c r="A221" s="22"/>
      <c r="B221" s="23" t="s">
        <v>250</v>
      </c>
      <c r="C221" s="24">
        <v>0</v>
      </c>
      <c r="D221" s="12">
        <v>5676284</v>
      </c>
      <c r="E221" s="25">
        <v>5676284</v>
      </c>
      <c r="F221" t="str">
        <f>INDEX([1]Quadro!$B$1:$B$3005,MATCH(B221,[1]Quadro!$A$1:$A$3005,0),0)</f>
        <v>Douro</v>
      </c>
    </row>
    <row r="222" spans="1:6" ht="15" customHeight="1" x14ac:dyDescent="0.2">
      <c r="A222" s="22"/>
      <c r="B222" s="23" t="s">
        <v>251</v>
      </c>
      <c r="C222" s="24">
        <v>0</v>
      </c>
      <c r="D222" s="12">
        <v>71916347</v>
      </c>
      <c r="E222" s="25">
        <v>71916347</v>
      </c>
      <c r="F222" t="str">
        <f>INDEX([1]Quadro!$B$1:$B$3005,MATCH(B222,[1]Quadro!$A$1:$A$3005,0),0)</f>
        <v>Lezíria do Tejo</v>
      </c>
    </row>
    <row r="223" spans="1:6" ht="15" customHeight="1" x14ac:dyDescent="0.2">
      <c r="A223" s="22"/>
      <c r="B223" s="23" t="s">
        <v>252</v>
      </c>
      <c r="C223" s="24">
        <v>0</v>
      </c>
      <c r="D223" s="12">
        <v>31335170</v>
      </c>
      <c r="E223" s="25">
        <v>31335170</v>
      </c>
      <c r="F223" t="str">
        <f>INDEX([1]Quadro!$B$1:$B$3005,MATCH(B223,[1]Quadro!$A$1:$A$3005,0),0)</f>
        <v>Alentejo Litoral</v>
      </c>
    </row>
    <row r="224" spans="1:6" ht="15" customHeight="1" x14ac:dyDescent="0.2">
      <c r="A224" s="22"/>
      <c r="B224" s="23" t="s">
        <v>253</v>
      </c>
      <c r="C224" s="24">
        <v>0</v>
      </c>
      <c r="D224" s="12">
        <v>67559816</v>
      </c>
      <c r="E224" s="25">
        <v>67559816</v>
      </c>
      <c r="F224" t="str">
        <f>INDEX([1]Quadro!$B$1:$B$3005,MATCH(B224,[1]Quadro!$A$1:$A$3005,0),0)</f>
        <v>Área Metropolitana do Porto</v>
      </c>
    </row>
    <row r="225" spans="1:6" ht="15" customHeight="1" x14ac:dyDescent="0.2">
      <c r="A225" s="22"/>
      <c r="B225" s="23" t="s">
        <v>254</v>
      </c>
      <c r="C225" s="24">
        <v>0</v>
      </c>
      <c r="D225" s="12">
        <v>13406592</v>
      </c>
      <c r="E225" s="25">
        <v>13406592</v>
      </c>
      <c r="F225" t="str">
        <f>INDEX([1]Quadro!$B$1:$B$3005,MATCH(B225,[1]Quadro!$A$1:$A$3005,0),0)</f>
        <v>Algarve</v>
      </c>
    </row>
    <row r="226" spans="1:6" ht="15" customHeight="1" x14ac:dyDescent="0.2">
      <c r="A226" s="22"/>
      <c r="B226" s="23" t="s">
        <v>342</v>
      </c>
      <c r="C226" s="24">
        <v>0</v>
      </c>
      <c r="D226" s="12">
        <v>23634978</v>
      </c>
      <c r="E226" s="25">
        <v>23634978</v>
      </c>
      <c r="F226" t="str">
        <f>INDEX([1]Quadro!$B$1:$B$3005,MATCH(B226,[1]Quadro!$A$1:$A$3005,0),0)</f>
        <v>Área Metropolitana do Porto</v>
      </c>
    </row>
    <row r="227" spans="1:6" ht="15" customHeight="1" x14ac:dyDescent="0.2">
      <c r="A227" s="22"/>
      <c r="B227" s="23" t="s">
        <v>256</v>
      </c>
      <c r="C227" s="24">
        <v>0</v>
      </c>
      <c r="D227" s="12">
        <v>6362350</v>
      </c>
      <c r="E227" s="25">
        <v>6362350</v>
      </c>
      <c r="F227" t="str">
        <f>INDEX([1]Quadro!$B$1:$B$3005,MATCH(B227,[1]Quadro!$A$1:$A$3005,0),0)</f>
        <v>Douro</v>
      </c>
    </row>
    <row r="228" spans="1:6" ht="15" customHeight="1" x14ac:dyDescent="0.2">
      <c r="A228" s="22"/>
      <c r="B228" s="23" t="s">
        <v>257</v>
      </c>
      <c r="C228" s="24">
        <v>0</v>
      </c>
      <c r="D228" s="12">
        <v>14637697</v>
      </c>
      <c r="E228" s="25">
        <v>14637697</v>
      </c>
      <c r="F228" t="str">
        <f>INDEX([1]Quadro!$B$1:$B$3005,MATCH(B228,[1]Quadro!$A$1:$A$3005,0),0)</f>
        <v>Viseu Dão Lafões</v>
      </c>
    </row>
    <row r="229" spans="1:6" ht="15" customHeight="1" x14ac:dyDescent="0.2">
      <c r="A229" s="22"/>
      <c r="B229" s="23" t="s">
        <v>259</v>
      </c>
      <c r="C229" s="24">
        <v>0</v>
      </c>
      <c r="D229" s="12">
        <v>3984854</v>
      </c>
      <c r="E229" s="25">
        <v>3984854</v>
      </c>
      <c r="F229" t="str">
        <f>INDEX([1]Quadro!$B$1:$B$3005,MATCH(B229,[1]Quadro!$A$1:$A$3005,0),0)</f>
        <v>Médio Tejo</v>
      </c>
    </row>
    <row r="230" spans="1:6" ht="15" customHeight="1" x14ac:dyDescent="0.2">
      <c r="A230" s="22"/>
      <c r="B230" s="23" t="s">
        <v>260</v>
      </c>
      <c r="C230" s="24">
        <v>0</v>
      </c>
      <c r="D230" s="12">
        <v>9534056</v>
      </c>
      <c r="E230" s="25">
        <v>9534056</v>
      </c>
      <c r="F230" t="str">
        <f>INDEX([1]Quadro!$B$1:$B$3005,MATCH(B230,[1]Quadro!$A$1:$A$3005,0),0)</f>
        <v>Viseu Dão Lafões</v>
      </c>
    </row>
    <row r="231" spans="1:6" ht="15" customHeight="1" x14ac:dyDescent="0.2">
      <c r="A231" s="22"/>
      <c r="B231" s="23" t="s">
        <v>261</v>
      </c>
      <c r="C231" s="24">
        <v>0</v>
      </c>
      <c r="D231" s="12">
        <v>26016476</v>
      </c>
      <c r="E231" s="25">
        <v>26016476</v>
      </c>
      <c r="F231" t="str">
        <f>INDEX([1]Quadro!$B$1:$B$3005,MATCH(B231,[1]Quadro!$A$1:$A$3005,0),0)</f>
        <v>Beiras e Serra da Estrela</v>
      </c>
    </row>
    <row r="232" spans="1:6" ht="15" customHeight="1" x14ac:dyDescent="0.2">
      <c r="A232" s="22"/>
      <c r="B232" s="23" t="s">
        <v>262</v>
      </c>
      <c r="C232" s="24">
        <v>0</v>
      </c>
      <c r="D232" s="12">
        <v>162410858</v>
      </c>
      <c r="E232" s="25">
        <v>162410858</v>
      </c>
      <c r="F232" t="str">
        <f>INDEX([1]Quadro!$B$1:$B$3005,MATCH(B232,[1]Quadro!$A$1:$A$3005,0),0)</f>
        <v>Área Metropolitana de Lisboa</v>
      </c>
    </row>
    <row r="233" spans="1:6" ht="15" customHeight="1" x14ac:dyDescent="0.2">
      <c r="A233" s="22"/>
      <c r="B233" s="23" t="s">
        <v>263</v>
      </c>
      <c r="C233" s="24">
        <v>0</v>
      </c>
      <c r="D233" s="12">
        <v>4615320</v>
      </c>
      <c r="E233" s="25">
        <v>4615320</v>
      </c>
      <c r="F233" t="str">
        <f>INDEX([1]Quadro!$B$1:$B$3005,MATCH(B233,[1]Quadro!$A$1:$A$3005,0),0)</f>
        <v>Douro</v>
      </c>
    </row>
    <row r="234" spans="1:6" ht="15" customHeight="1" x14ac:dyDescent="0.2">
      <c r="A234" s="22"/>
      <c r="B234" s="23" t="s">
        <v>264</v>
      </c>
      <c r="C234" s="24">
        <v>0</v>
      </c>
      <c r="D234" s="12">
        <v>13511102</v>
      </c>
      <c r="E234" s="25">
        <v>13511102</v>
      </c>
      <c r="F234" t="str">
        <f>INDEX([1]Quadro!$B$1:$B$3005,MATCH(B234,[1]Quadro!$A$1:$A$3005,0),0)</f>
        <v>Baixo Alentejo</v>
      </c>
    </row>
    <row r="235" spans="1:6" ht="15" customHeight="1" x14ac:dyDescent="0.2">
      <c r="A235" s="22"/>
      <c r="B235" s="23" t="s">
        <v>265</v>
      </c>
      <c r="C235" s="24">
        <v>0</v>
      </c>
      <c r="D235" s="12">
        <v>15051534</v>
      </c>
      <c r="E235" s="25">
        <v>15051534</v>
      </c>
      <c r="F235" t="str">
        <f>INDEX([1]Quadro!$B$1:$B$3005,MATCH(B235,[1]Quadro!$A$1:$A$3005,0),0)</f>
        <v>Médio Tejo</v>
      </c>
    </row>
    <row r="236" spans="1:6" ht="15" customHeight="1" x14ac:dyDescent="0.2">
      <c r="A236" s="22"/>
      <c r="B236" s="23" t="s">
        <v>266</v>
      </c>
      <c r="C236" s="24">
        <v>0</v>
      </c>
      <c r="D236" s="12">
        <v>55864111</v>
      </c>
      <c r="E236" s="25">
        <v>55864111</v>
      </c>
      <c r="F236" t="str">
        <f>INDEX([1]Quadro!$B$1:$B$3005,MATCH(B236,[1]Quadro!$A$1:$A$3005,0),0)</f>
        <v>Área Metropolitana de Lisboa</v>
      </c>
    </row>
    <row r="237" spans="1:6" ht="15" customHeight="1" x14ac:dyDescent="0.2">
      <c r="A237" s="22"/>
      <c r="B237" s="23" t="s">
        <v>267</v>
      </c>
      <c r="C237" s="24">
        <v>0</v>
      </c>
      <c r="D237" s="12">
        <v>126592378</v>
      </c>
      <c r="E237" s="25">
        <v>126592378</v>
      </c>
      <c r="F237" t="str">
        <f>INDEX([1]Quadro!$B$1:$B$3005,MATCH(B237,[1]Quadro!$A$1:$A$3005,0),0)</f>
        <v>Área Metropolitana de Lisboa</v>
      </c>
    </row>
    <row r="238" spans="1:6" ht="15" customHeight="1" x14ac:dyDescent="0.2">
      <c r="A238" s="22"/>
      <c r="B238" s="23" t="s">
        <v>268</v>
      </c>
      <c r="C238" s="24">
        <v>0</v>
      </c>
      <c r="D238" s="12">
        <v>11192455</v>
      </c>
      <c r="E238" s="25">
        <v>11192455</v>
      </c>
      <c r="F238" t="str">
        <f>INDEX([1]Quadro!$B$1:$B$3005,MATCH(B238,[1]Quadro!$A$1:$A$3005,0),0)</f>
        <v>Região de Aveiro</v>
      </c>
    </row>
    <row r="239" spans="1:6" ht="15" customHeight="1" x14ac:dyDescent="0.2">
      <c r="A239" s="22"/>
      <c r="B239" s="23" t="s">
        <v>269</v>
      </c>
      <c r="C239" s="24">
        <v>0</v>
      </c>
      <c r="D239" s="12">
        <v>44446789</v>
      </c>
      <c r="E239" s="25">
        <v>44446789</v>
      </c>
      <c r="F239" t="str">
        <f>INDEX([1]Quadro!$B$1:$B$3005,MATCH(B239,[1]Quadro!$A$1:$A$3005,0),0)</f>
        <v>Algarve</v>
      </c>
    </row>
    <row r="240" spans="1:6" ht="15" customHeight="1" x14ac:dyDescent="0.2">
      <c r="A240" s="22"/>
      <c r="B240" s="23" t="s">
        <v>270</v>
      </c>
      <c r="C240" s="24">
        <v>0</v>
      </c>
      <c r="D240" s="12">
        <v>13689178</v>
      </c>
      <c r="E240" s="25">
        <v>13689178</v>
      </c>
      <c r="F240" t="str">
        <f>INDEX([1]Quadro!$B$1:$B$3005,MATCH(B240,[1]Quadro!$A$1:$A$3005,0),0)</f>
        <v>Alentejo Litoral</v>
      </c>
    </row>
    <row r="241" spans="1:6" ht="15" customHeight="1" x14ac:dyDescent="0.2">
      <c r="A241" s="22"/>
      <c r="B241" s="23" t="s">
        <v>271</v>
      </c>
      <c r="C241" s="24">
        <v>0</v>
      </c>
      <c r="D241" s="12">
        <v>372697878</v>
      </c>
      <c r="E241" s="25">
        <v>372697878</v>
      </c>
      <c r="F241" t="str">
        <f>INDEX([1]Quadro!$B$1:$B$3005,MATCH(B241,[1]Quadro!$A$1:$A$3005,0),0)</f>
        <v>Área Metropolitana de Lisboa</v>
      </c>
    </row>
    <row r="242" spans="1:6" ht="15" customHeight="1" x14ac:dyDescent="0.2">
      <c r="A242" s="22"/>
      <c r="B242" s="23" t="s">
        <v>272</v>
      </c>
      <c r="C242" s="24">
        <v>0</v>
      </c>
      <c r="D242" s="12">
        <v>10358009</v>
      </c>
      <c r="E242" s="25">
        <v>10358009</v>
      </c>
      <c r="F242" t="str">
        <f>INDEX([1]Quadro!$B$1:$B$3005,MATCH(B242,[1]Quadro!$A$1:$A$3005,0),0)</f>
        <v>Oeste</v>
      </c>
    </row>
    <row r="243" spans="1:6" ht="15" customHeight="1" x14ac:dyDescent="0.2">
      <c r="A243" s="22"/>
      <c r="B243" s="23" t="s">
        <v>273</v>
      </c>
      <c r="C243" s="24">
        <v>0</v>
      </c>
      <c r="D243" s="12">
        <v>17463596</v>
      </c>
      <c r="E243" s="25">
        <v>17463596</v>
      </c>
      <c r="F243" t="str">
        <f>INDEX([1]Quadro!$B$1:$B$3005,MATCH(B243,[1]Quadro!$A$1:$A$3005,0),0)</f>
        <v>Região de Coimbra</v>
      </c>
    </row>
    <row r="244" spans="1:6" ht="15" customHeight="1" x14ac:dyDescent="0.2">
      <c r="A244" s="22"/>
      <c r="B244" s="23" t="s">
        <v>274</v>
      </c>
      <c r="C244" s="24">
        <v>0</v>
      </c>
      <c r="D244" s="12">
        <v>5895737</v>
      </c>
      <c r="E244" s="25">
        <v>5895737</v>
      </c>
      <c r="F244" t="str">
        <f>INDEX([1]Quadro!$B$1:$B$3005,MATCH(B244,[1]Quadro!$A$1:$A$3005,0),0)</f>
        <v>Alto Alentejo</v>
      </c>
    </row>
    <row r="245" spans="1:6" ht="15" customHeight="1" x14ac:dyDescent="0.2">
      <c r="A245" s="22"/>
      <c r="B245" s="23" t="s">
        <v>275</v>
      </c>
      <c r="C245" s="24">
        <v>0</v>
      </c>
      <c r="D245" s="12">
        <v>10729759</v>
      </c>
      <c r="E245" s="25">
        <v>10729759</v>
      </c>
      <c r="F245" t="str">
        <f>INDEX([1]Quadro!$B$1:$B$3005,MATCH(B245,[1]Quadro!$A$1:$A$3005,0),0)</f>
        <v>Região de Coimbra</v>
      </c>
    </row>
    <row r="246" spans="1:6" ht="15" customHeight="1" x14ac:dyDescent="0.2">
      <c r="A246" s="22"/>
      <c r="B246" s="23" t="s">
        <v>276</v>
      </c>
      <c r="C246" s="24">
        <v>0</v>
      </c>
      <c r="D246" s="12">
        <v>4645825</v>
      </c>
      <c r="E246" s="25">
        <v>4645825</v>
      </c>
      <c r="F246" t="str">
        <f>INDEX([1]Quadro!$B$1:$B$3005,MATCH(B246,[1]Quadro!$A$1:$A$3005,0),0)</f>
        <v>Douro</v>
      </c>
    </row>
    <row r="247" spans="1:6" ht="15" customHeight="1" x14ac:dyDescent="0.2">
      <c r="A247" s="22"/>
      <c r="B247" s="23" t="s">
        <v>277</v>
      </c>
      <c r="C247" s="24">
        <v>0</v>
      </c>
      <c r="D247" s="12">
        <v>6136050</v>
      </c>
      <c r="E247" s="25">
        <v>6136050</v>
      </c>
      <c r="F247" t="str">
        <f>INDEX([1]Quadro!$B$1:$B$3005,MATCH(B247,[1]Quadro!$A$1:$A$3005,0),0)</f>
        <v>Douro</v>
      </c>
    </row>
    <row r="248" spans="1:6" ht="15" customHeight="1" x14ac:dyDescent="0.2">
      <c r="A248" s="22"/>
      <c r="B248" s="23" t="s">
        <v>278</v>
      </c>
      <c r="C248" s="24">
        <v>0</v>
      </c>
      <c r="D248" s="12">
        <v>30542746</v>
      </c>
      <c r="E248" s="25">
        <v>30542746</v>
      </c>
      <c r="F248" t="str">
        <f>INDEX([1]Quadro!$B$1:$B$3005,MATCH(B248,[1]Quadro!$A$1:$A$3005,0),0)</f>
        <v>Algarve</v>
      </c>
    </row>
    <row r="249" spans="1:6" ht="15" customHeight="1" x14ac:dyDescent="0.2">
      <c r="A249" s="22"/>
      <c r="B249" s="23" t="s">
        <v>279</v>
      </c>
      <c r="C249" s="24">
        <v>0</v>
      </c>
      <c r="D249" s="12">
        <v>5758021</v>
      </c>
      <c r="E249" s="25">
        <v>5758021</v>
      </c>
      <c r="F249" t="str">
        <f>INDEX([1]Quadro!$B$1:$B$3005,MATCH(B249,[1]Quadro!$A$1:$A$3005,0),0)</f>
        <v>Cávado</v>
      </c>
    </row>
    <row r="250" spans="1:6" ht="15" customHeight="1" x14ac:dyDescent="0.2">
      <c r="A250" s="22"/>
      <c r="B250" s="23" t="s">
        <v>280</v>
      </c>
      <c r="C250" s="24">
        <v>0</v>
      </c>
      <c r="D250" s="12">
        <v>47337928</v>
      </c>
      <c r="E250" s="25">
        <v>47337928</v>
      </c>
      <c r="F250" t="str">
        <f>INDEX([1]Quadro!$B$1:$B$3005,MATCH(B250,[1]Quadro!$A$1:$A$3005,0),0)</f>
        <v>Médio Tejo</v>
      </c>
    </row>
    <row r="251" spans="1:6" ht="15" customHeight="1" x14ac:dyDescent="0.2">
      <c r="A251" s="22"/>
      <c r="B251" s="23" t="s">
        <v>281</v>
      </c>
      <c r="C251" s="24">
        <v>0</v>
      </c>
      <c r="D251" s="12">
        <v>24969535</v>
      </c>
      <c r="E251" s="25">
        <v>24969535</v>
      </c>
      <c r="F251" t="str">
        <f>INDEX([1]Quadro!$B$1:$B$3005,MATCH(B251,[1]Quadro!$A$1:$A$3005,0),0)</f>
        <v>Viseu Dão Lafões</v>
      </c>
    </row>
    <row r="252" spans="1:6" ht="15" customHeight="1" x14ac:dyDescent="0.2">
      <c r="A252" s="22"/>
      <c r="B252" s="23" t="s">
        <v>282</v>
      </c>
      <c r="C252" s="24">
        <v>0</v>
      </c>
      <c r="D252" s="12">
        <v>8006593</v>
      </c>
      <c r="E252" s="25">
        <v>8006593</v>
      </c>
      <c r="F252" t="str">
        <f>INDEX([1]Quadro!$B$1:$B$3005,MATCH(B252,[1]Quadro!$A$1:$A$3005,0),0)</f>
        <v>Douro</v>
      </c>
    </row>
    <row r="253" spans="1:6" ht="15" customHeight="1" x14ac:dyDescent="0.2">
      <c r="A253" s="22"/>
      <c r="B253" s="23" t="s">
        <v>283</v>
      </c>
      <c r="C253" s="24">
        <v>0</v>
      </c>
      <c r="D253" s="12">
        <v>38238491</v>
      </c>
      <c r="E253" s="25">
        <v>38238491</v>
      </c>
      <c r="F253" t="str">
        <f>INDEX([1]Quadro!$B$1:$B$3005,MATCH(B253,[1]Quadro!$A$1:$A$3005,0),0)</f>
        <v>Médio Tejo</v>
      </c>
    </row>
    <row r="254" spans="1:6" ht="15" customHeight="1" x14ac:dyDescent="0.2">
      <c r="A254" s="22"/>
      <c r="B254" s="23" t="s">
        <v>284</v>
      </c>
      <c r="C254" s="24">
        <v>0</v>
      </c>
      <c r="D254" s="12">
        <v>78391738</v>
      </c>
      <c r="E254" s="25">
        <v>78391738</v>
      </c>
      <c r="F254" t="str">
        <f>INDEX([1]Quadro!$B$1:$B$3005,MATCH(B254,[1]Quadro!$A$1:$A$3005,0),0)</f>
        <v>Oeste</v>
      </c>
    </row>
    <row r="255" spans="1:6" ht="15" customHeight="1" x14ac:dyDescent="0.2">
      <c r="A255" s="22"/>
      <c r="B255" s="23" t="s">
        <v>285</v>
      </c>
      <c r="C255" s="24">
        <v>0</v>
      </c>
      <c r="D255" s="12">
        <v>8294059</v>
      </c>
      <c r="E255" s="25">
        <v>8294059</v>
      </c>
      <c r="F255" t="str">
        <f>INDEX([1]Quadro!$B$1:$B$3005,MATCH(B255,[1]Quadro!$A$1:$A$3005,0),0)</f>
        <v>Beiras e Serra da Estrela</v>
      </c>
    </row>
    <row r="256" spans="1:6" ht="15" customHeight="1" x14ac:dyDescent="0.2">
      <c r="A256" s="22"/>
      <c r="B256" s="23" t="s">
        <v>286</v>
      </c>
      <c r="C256" s="24">
        <v>0</v>
      </c>
      <c r="D256" s="12">
        <v>46795928</v>
      </c>
      <c r="E256" s="25">
        <v>46795928</v>
      </c>
      <c r="F256" t="str">
        <f>INDEX([1]Quadro!$B$1:$B$3005,MATCH(B256,[1]Quadro!$A$1:$A$3005,0),0)</f>
        <v>Área Metropolitana do Porto</v>
      </c>
    </row>
    <row r="257" spans="1:6" ht="15" customHeight="1" x14ac:dyDescent="0.2">
      <c r="A257" s="22"/>
      <c r="B257" s="23" t="s">
        <v>287</v>
      </c>
      <c r="C257" s="24">
        <v>0</v>
      </c>
      <c r="D257" s="12">
        <v>22599138</v>
      </c>
      <c r="E257" s="25">
        <v>22599138</v>
      </c>
      <c r="F257" t="str">
        <f>INDEX([1]Quadro!$B$1:$B$3005,MATCH(B257,[1]Quadro!$A$1:$A$3005,0),0)</f>
        <v>Região de Aveiro</v>
      </c>
    </row>
    <row r="258" spans="1:6" ht="15" customHeight="1" x14ac:dyDescent="0.2">
      <c r="A258" s="22"/>
      <c r="B258" s="23" t="s">
        <v>288</v>
      </c>
      <c r="C258" s="24">
        <v>0</v>
      </c>
      <c r="D258" s="12">
        <v>20822347</v>
      </c>
      <c r="E258" s="25">
        <v>20822347</v>
      </c>
      <c r="F258" t="str">
        <f>INDEX([1]Quadro!$B$1:$B$3005,MATCH(B258,[1]Quadro!$A$1:$A$3005,0),0)</f>
        <v>Área Metropolitana do Porto</v>
      </c>
    </row>
    <row r="259" spans="1:6" ht="15" customHeight="1" x14ac:dyDescent="0.2">
      <c r="A259" s="22"/>
      <c r="B259" s="23" t="s">
        <v>289</v>
      </c>
      <c r="C259" s="24">
        <v>0</v>
      </c>
      <c r="D259" s="12">
        <v>13186636</v>
      </c>
      <c r="E259" s="25">
        <v>13186636</v>
      </c>
      <c r="F259" t="str">
        <f>INDEX([1]Quadro!$B$1:$B$3005,MATCH(B259,[1]Quadro!$A$1:$A$3005,0),0)</f>
        <v>Alto Minho</v>
      </c>
    </row>
    <row r="260" spans="1:6" ht="15" customHeight="1" x14ac:dyDescent="0.2">
      <c r="A260" s="22"/>
      <c r="B260" s="23" t="s">
        <v>290</v>
      </c>
      <c r="C260" s="24">
        <v>0</v>
      </c>
      <c r="D260" s="12">
        <v>112413871</v>
      </c>
      <c r="E260" s="25">
        <v>112413871</v>
      </c>
      <c r="F260" t="str">
        <f>INDEX([1]Quadro!$B$1:$B$3005,MATCH(B260,[1]Quadro!$A$1:$A$3005,0),0)</f>
        <v>Área Metropolitana do Porto</v>
      </c>
    </row>
    <row r="261" spans="1:6" ht="15" customHeight="1" x14ac:dyDescent="0.2">
      <c r="A261" s="22"/>
      <c r="B261" s="23" t="s">
        <v>291</v>
      </c>
      <c r="C261" s="24">
        <v>0</v>
      </c>
      <c r="D261" s="12">
        <v>15191399</v>
      </c>
      <c r="E261" s="25">
        <v>15191399</v>
      </c>
      <c r="F261" t="str">
        <f>INDEX([1]Quadro!$B$1:$B$3005,MATCH(B261,[1]Quadro!$A$1:$A$3005,0),0)</f>
        <v>Alto Tâmega</v>
      </c>
    </row>
    <row r="262" spans="1:6" ht="15" customHeight="1" x14ac:dyDescent="0.2">
      <c r="A262" s="22"/>
      <c r="B262" s="23" t="s">
        <v>293</v>
      </c>
      <c r="C262" s="24">
        <v>0</v>
      </c>
      <c r="D262" s="12">
        <v>12607606</v>
      </c>
      <c r="E262" s="25">
        <v>12607606</v>
      </c>
      <c r="F262" t="str">
        <f>INDEX([1]Quadro!$B$1:$B$3005,MATCH(B262,[1]Quadro!$A$1:$A$3005,0),0)</f>
        <v>Alentejo Central</v>
      </c>
    </row>
    <row r="263" spans="1:6" ht="15" customHeight="1" x14ac:dyDescent="0.2">
      <c r="A263" s="22"/>
      <c r="B263" s="23" t="s">
        <v>294</v>
      </c>
      <c r="C263" s="24">
        <v>0</v>
      </c>
      <c r="D263" s="12">
        <v>6216446</v>
      </c>
      <c r="E263" s="25">
        <v>6216446</v>
      </c>
      <c r="F263" t="str">
        <f>INDEX([1]Quadro!$B$1:$B$3005,MATCH(B263,[1]Quadro!$A$1:$A$3005,0),0)</f>
        <v>Alentejo Central</v>
      </c>
    </row>
    <row r="264" spans="1:6" ht="15" customHeight="1" x14ac:dyDescent="0.2">
      <c r="A264" s="22"/>
      <c r="B264" s="23" t="s">
        <v>295</v>
      </c>
      <c r="C264" s="24">
        <v>0</v>
      </c>
      <c r="D264" s="12">
        <v>90827505</v>
      </c>
      <c r="E264" s="25">
        <v>90827505</v>
      </c>
      <c r="F264" t="str">
        <f>INDEX([1]Quadro!$B$1:$B$3005,MATCH(B264,[1]Quadro!$A$1:$A$3005,0),0)</f>
        <v>Alto Minho</v>
      </c>
    </row>
    <row r="265" spans="1:6" ht="15" customHeight="1" x14ac:dyDescent="0.2">
      <c r="A265" s="22"/>
      <c r="B265" s="23" t="s">
        <v>296</v>
      </c>
      <c r="C265" s="24">
        <v>0</v>
      </c>
      <c r="D265" s="12">
        <v>5650557</v>
      </c>
      <c r="E265" s="25">
        <v>5650557</v>
      </c>
      <c r="F265" t="str">
        <f>INDEX([1]Quadro!$B$1:$B$3005,MATCH(B265,[1]Quadro!$A$1:$A$3005,0),0)</f>
        <v>Baixo Alentejo</v>
      </c>
    </row>
    <row r="266" spans="1:6" ht="15" customHeight="1" x14ac:dyDescent="0.2">
      <c r="A266" s="22"/>
      <c r="B266" s="23" t="s">
        <v>297</v>
      </c>
      <c r="C266" s="24">
        <v>0</v>
      </c>
      <c r="D266" s="12">
        <v>11003180</v>
      </c>
      <c r="E266" s="25">
        <v>11003180</v>
      </c>
      <c r="F266" t="str">
        <f>INDEX([1]Quadro!$B$1:$B$3005,MATCH(B266,[1]Quadro!$A$1:$A$3005,0),0)</f>
        <v>Ave</v>
      </c>
    </row>
    <row r="267" spans="1:6" ht="15" customHeight="1" x14ac:dyDescent="0.2">
      <c r="A267" s="22"/>
      <c r="B267" s="23" t="s">
        <v>298</v>
      </c>
      <c r="C267" s="24">
        <v>0</v>
      </c>
      <c r="D267" s="12">
        <v>2944435</v>
      </c>
      <c r="E267" s="25">
        <v>2944435</v>
      </c>
      <c r="F267" t="str">
        <f>INDEX([1]Quadro!$B$1:$B$3005,MATCH(B267,[1]Quadro!$A$1:$A$3005,0),0)</f>
        <v>Médio Tejo</v>
      </c>
    </row>
    <row r="268" spans="1:6" ht="15" customHeight="1" x14ac:dyDescent="0.2">
      <c r="A268" s="22"/>
      <c r="B268" s="23" t="s">
        <v>299</v>
      </c>
      <c r="C268" s="24">
        <v>0</v>
      </c>
      <c r="D268" s="12">
        <v>9884695</v>
      </c>
      <c r="E268" s="25">
        <v>9884695</v>
      </c>
      <c r="F268" t="str">
        <f>INDEX([1]Quadro!$B$1:$B$3005,MATCH(B268,[1]Quadro!$A$1:$A$3005,0),0)</f>
        <v>Algarve</v>
      </c>
    </row>
    <row r="269" spans="1:6" ht="15" customHeight="1" x14ac:dyDescent="0.2">
      <c r="A269" s="22"/>
      <c r="B269" s="23" t="s">
        <v>300</v>
      </c>
      <c r="C269" s="24">
        <v>0</v>
      </c>
      <c r="D269" s="12">
        <v>81237125</v>
      </c>
      <c r="E269" s="25">
        <v>81237125</v>
      </c>
      <c r="F269" t="str">
        <f>INDEX([1]Quadro!$B$1:$B$3005,MATCH(B269,[1]Quadro!$A$1:$A$3005,0),0)</f>
        <v>Área Metropolitana do Porto</v>
      </c>
    </row>
    <row r="270" spans="1:6" ht="15" customHeight="1" x14ac:dyDescent="0.2">
      <c r="A270" s="22"/>
      <c r="B270" s="23" t="s">
        <v>302</v>
      </c>
      <c r="C270" s="24">
        <v>0</v>
      </c>
      <c r="D270" s="12">
        <v>5466491</v>
      </c>
      <c r="E270" s="25">
        <v>5466491</v>
      </c>
      <c r="F270" t="str">
        <f>INDEX([1]Quadro!$B$1:$B$3005,MATCH(B270,[1]Quadro!$A$1:$A$3005,0),0)</f>
        <v>Terras de Trás-os-Montes</v>
      </c>
    </row>
    <row r="271" spans="1:6" ht="15" customHeight="1" x14ac:dyDescent="0.2">
      <c r="A271" s="22"/>
      <c r="B271" s="23" t="s">
        <v>303</v>
      </c>
      <c r="C271" s="24">
        <v>0</v>
      </c>
      <c r="D271" s="12">
        <v>112696687</v>
      </c>
      <c r="E271" s="25">
        <v>112696687</v>
      </c>
      <c r="F271" t="str">
        <f>INDEX([1]Quadro!$B$1:$B$3005,MATCH(B271,[1]Quadro!$A$1:$A$3005,0),0)</f>
        <v>Área Metropolitana de Lisboa</v>
      </c>
    </row>
    <row r="272" spans="1:6" ht="15" customHeight="1" x14ac:dyDescent="0.2">
      <c r="A272" s="22"/>
      <c r="B272" s="23" t="s">
        <v>305</v>
      </c>
      <c r="C272" s="24">
        <v>0</v>
      </c>
      <c r="D272" s="12">
        <v>7450080</v>
      </c>
      <c r="E272" s="25">
        <v>7450080</v>
      </c>
      <c r="F272" t="str">
        <f>INDEX([1]Quadro!$B$1:$B$3005,MATCH(B272,[1]Quadro!$A$1:$A$3005,0),0)</f>
        <v>Médio Tejo</v>
      </c>
    </row>
    <row r="273" spans="1:6" ht="15" customHeight="1" x14ac:dyDescent="0.2">
      <c r="A273" s="22"/>
      <c r="B273" s="23" t="s">
        <v>306</v>
      </c>
      <c r="C273" s="24">
        <v>0</v>
      </c>
      <c r="D273" s="12">
        <v>8491445</v>
      </c>
      <c r="E273" s="25">
        <v>8491445</v>
      </c>
      <c r="F273" t="str">
        <f>INDEX([1]Quadro!$B$1:$B$3005,MATCH(B273,[1]Quadro!$A$1:$A$3005,0),0)</f>
        <v>Alto Minho</v>
      </c>
    </row>
    <row r="274" spans="1:6" ht="15" customHeight="1" x14ac:dyDescent="0.2">
      <c r="A274" s="22"/>
      <c r="B274" s="23" t="s">
        <v>307</v>
      </c>
      <c r="C274" s="24">
        <v>0</v>
      </c>
      <c r="D274" s="12">
        <v>126881717</v>
      </c>
      <c r="E274" s="25">
        <v>126881717</v>
      </c>
      <c r="F274" t="str">
        <f>INDEX([1]Quadro!$B$1:$B$3005,MATCH(B274,[1]Quadro!$A$1:$A$3005,0),0)</f>
        <v>Ave</v>
      </c>
    </row>
    <row r="275" spans="1:6" ht="15" customHeight="1" x14ac:dyDescent="0.2">
      <c r="A275" s="22"/>
      <c r="B275" s="23" t="s">
        <v>308</v>
      </c>
      <c r="C275" s="24">
        <v>0</v>
      </c>
      <c r="D275" s="12">
        <v>7152590</v>
      </c>
      <c r="E275" s="25">
        <v>7152590</v>
      </c>
      <c r="F275" t="str">
        <f>INDEX([1]Quadro!$B$1:$B$3005,MATCH(B275,[1]Quadro!$A$1:$A$3005,0),0)</f>
        <v>Douro</v>
      </c>
    </row>
    <row r="276" spans="1:6" ht="15" customHeight="1" x14ac:dyDescent="0.2">
      <c r="A276" s="22"/>
      <c r="B276" s="23" t="s">
        <v>309</v>
      </c>
      <c r="C276" s="24">
        <v>0</v>
      </c>
      <c r="D276" s="12">
        <v>442985754</v>
      </c>
      <c r="E276" s="25">
        <v>442985754</v>
      </c>
      <c r="F276" t="str">
        <f>INDEX([1]Quadro!$B$1:$B$3005,MATCH(B276,[1]Quadro!$A$1:$A$3005,0),0)</f>
        <v>Área Metropolitana do Porto</v>
      </c>
    </row>
    <row r="277" spans="1:6" ht="15" customHeight="1" x14ac:dyDescent="0.2">
      <c r="A277" s="22"/>
      <c r="B277" s="23" t="s">
        <v>310</v>
      </c>
      <c r="C277" s="24">
        <v>0</v>
      </c>
      <c r="D277" s="12">
        <v>44887217</v>
      </c>
      <c r="E277" s="25">
        <v>44887217</v>
      </c>
      <c r="F277" t="str">
        <f>INDEX([1]Quadro!$B$1:$B$3005,MATCH(B277,[1]Quadro!$A$1:$A$3005,0),0)</f>
        <v>Médio Tejo</v>
      </c>
    </row>
    <row r="278" spans="1:6" ht="15" customHeight="1" x14ac:dyDescent="0.2">
      <c r="A278" s="22"/>
      <c r="B278" s="23" t="s">
        <v>311</v>
      </c>
      <c r="C278" s="24">
        <v>0</v>
      </c>
      <c r="D278" s="12">
        <v>4227740</v>
      </c>
      <c r="E278" s="25">
        <v>4227740</v>
      </c>
      <c r="F278" t="str">
        <f>INDEX([1]Quadro!$B$1:$B$3005,MATCH(B278,[1]Quadro!$A$1:$A$3005,0),0)</f>
        <v>Viseu Dão Lafões</v>
      </c>
    </row>
    <row r="279" spans="1:6" ht="15" customHeight="1" x14ac:dyDescent="0.2">
      <c r="A279" s="22"/>
      <c r="B279" s="23" t="s">
        <v>312</v>
      </c>
      <c r="C279" s="24">
        <v>0</v>
      </c>
      <c r="D279" s="12">
        <v>7273765</v>
      </c>
      <c r="E279" s="25">
        <v>7273765</v>
      </c>
      <c r="F279" t="str">
        <f>INDEX([1]Quadro!$B$1:$B$3005,MATCH(B279,[1]Quadro!$A$1:$A$3005,0),0)</f>
        <v>Região de Coimbra</v>
      </c>
    </row>
    <row r="280" spans="1:6" ht="15" customHeight="1" x14ac:dyDescent="0.2">
      <c r="A280" s="22"/>
      <c r="B280" s="23" t="s">
        <v>313</v>
      </c>
      <c r="C280" s="24">
        <v>0</v>
      </c>
      <c r="D280" s="12">
        <v>11175677</v>
      </c>
      <c r="E280" s="25">
        <v>11175677</v>
      </c>
      <c r="F280" t="str">
        <f>INDEX([1]Quadro!$B$1:$B$3005,MATCH(B280,[1]Quadro!$A$1:$A$3005,0),0)</f>
        <v>Alto Tâmega</v>
      </c>
    </row>
    <row r="281" spans="1:6" ht="15" customHeight="1" x14ac:dyDescent="0.2">
      <c r="A281" s="22"/>
      <c r="B281" s="23" t="s">
        <v>315</v>
      </c>
      <c r="C281" s="24">
        <v>0</v>
      </c>
      <c r="D281" s="12">
        <v>50345850</v>
      </c>
      <c r="E281" s="25">
        <v>50345850</v>
      </c>
      <c r="F281" t="str">
        <f>INDEX([1]Quadro!$B$1:$B$3005,MATCH(B281,[1]Quadro!$A$1:$A$3005,0),0)</f>
        <v>Douro</v>
      </c>
    </row>
    <row r="282" spans="1:6" ht="15" customHeight="1" x14ac:dyDescent="0.2">
      <c r="A282" s="22"/>
      <c r="B282" s="23" t="s">
        <v>316</v>
      </c>
      <c r="C282" s="24">
        <v>0</v>
      </c>
      <c r="D282" s="12">
        <v>20742349</v>
      </c>
      <c r="E282" s="25">
        <v>20742349</v>
      </c>
      <c r="F282" t="str">
        <f>INDEX([1]Quadro!$B$1:$B$3005,MATCH(B282,[1]Quadro!$A$1:$A$3005,0),0)</f>
        <v>Algarve</v>
      </c>
    </row>
    <row r="283" spans="1:6" ht="15" customHeight="1" x14ac:dyDescent="0.2">
      <c r="A283" s="22"/>
      <c r="B283" s="23" t="s">
        <v>317</v>
      </c>
      <c r="C283" s="24">
        <v>0</v>
      </c>
      <c r="D283" s="12">
        <v>3683230</v>
      </c>
      <c r="E283" s="25">
        <v>3683230</v>
      </c>
      <c r="F283" t="str">
        <f>INDEX([1]Quadro!$B$1:$B$3005,MATCH(B283,[1]Quadro!$A$1:$A$3005,0),0)</f>
        <v>Beira Baixa</v>
      </c>
    </row>
    <row r="284" spans="1:6" ht="15" customHeight="1" x14ac:dyDescent="0.2">
      <c r="A284" s="22"/>
      <c r="B284" s="23" t="s">
        <v>318</v>
      </c>
      <c r="C284" s="24">
        <v>0</v>
      </c>
      <c r="D284" s="12">
        <v>34282130</v>
      </c>
      <c r="E284" s="25">
        <v>34282130</v>
      </c>
      <c r="F284" t="str">
        <f>INDEX([1]Quadro!$B$1:$B$3005,MATCH(B284,[1]Quadro!$A$1:$A$3005,0),0)</f>
        <v>Cávado</v>
      </c>
    </row>
    <row r="285" spans="1:6" ht="15" customHeight="1" x14ac:dyDescent="0.2">
      <c r="A285" s="22"/>
      <c r="B285" s="23" t="s">
        <v>319</v>
      </c>
      <c r="C285" s="24">
        <v>0</v>
      </c>
      <c r="D285" s="12">
        <v>9869856</v>
      </c>
      <c r="E285" s="25">
        <v>9869856</v>
      </c>
      <c r="F285" t="str">
        <f>INDEX([1]Quadro!$B$1:$B$3005,MATCH(B285,[1]Quadro!$A$1:$A$3005,0),0)</f>
        <v>Alentejo Central</v>
      </c>
    </row>
    <row r="286" spans="1:6" ht="15" customHeight="1" x14ac:dyDescent="0.2">
      <c r="A286" s="22"/>
      <c r="B286" s="23" t="s">
        <v>320</v>
      </c>
      <c r="C286" s="24">
        <v>0</v>
      </c>
      <c r="D286" s="12">
        <v>4010983</v>
      </c>
      <c r="E286" s="25">
        <v>4010983</v>
      </c>
      <c r="F286" t="str">
        <f>INDEX([1]Quadro!$B$1:$B$3005,MATCH(B286,[1]Quadro!$A$1:$A$3005,0),0)</f>
        <v>Terras de Trás-os-Montes</v>
      </c>
    </row>
    <row r="287" spans="1:6" ht="15" customHeight="1" x14ac:dyDescent="0.2">
      <c r="A287" s="22"/>
      <c r="B287" s="23" t="s">
        <v>321</v>
      </c>
      <c r="C287" s="24">
        <v>0</v>
      </c>
      <c r="D287" s="12">
        <v>7897198</v>
      </c>
      <c r="E287" s="25">
        <v>7897198</v>
      </c>
      <c r="F287" t="str">
        <f>INDEX([1]Quadro!$B$1:$B$3005,MATCH(B287,[1]Quadro!$A$1:$A$3005,0),0)</f>
        <v>Terras de Trás-os-Montes</v>
      </c>
    </row>
    <row r="288" spans="1:6" ht="15" customHeight="1" x14ac:dyDescent="0.2">
      <c r="A288" s="22"/>
      <c r="B288" s="23" t="s">
        <v>322</v>
      </c>
      <c r="C288" s="24">
        <v>0</v>
      </c>
      <c r="D288" s="12">
        <v>97415906</v>
      </c>
      <c r="E288" s="25">
        <v>97415906</v>
      </c>
      <c r="F288" t="str">
        <f>INDEX([1]Quadro!$B$1:$B$3005,MATCH(B288,[1]Quadro!$A$1:$A$3005,0),0)</f>
        <v>Viseu Dão Lafões</v>
      </c>
    </row>
    <row r="289" spans="1:6" ht="15" customHeight="1" x14ac:dyDescent="0.2">
      <c r="A289" s="22"/>
      <c r="B289" s="23" t="s">
        <v>323</v>
      </c>
      <c r="C289" s="24">
        <v>0</v>
      </c>
      <c r="D289" s="12">
        <v>18492667</v>
      </c>
      <c r="E289" s="25">
        <v>18492667</v>
      </c>
      <c r="F289" t="str">
        <f>INDEX([1]Quadro!$B$1:$B$3005,MATCH(B289,[1]Quadro!$A$1:$A$3005,0),0)</f>
        <v>Ave</v>
      </c>
    </row>
    <row r="290" spans="1:6" ht="15" customHeight="1" x14ac:dyDescent="0.2">
      <c r="A290" s="22"/>
      <c r="B290" s="23" t="s">
        <v>324</v>
      </c>
      <c r="C290" s="24">
        <v>0</v>
      </c>
      <c r="D290" s="12">
        <v>8779075</v>
      </c>
      <c r="E290" s="25">
        <v>8779075</v>
      </c>
      <c r="F290" t="str">
        <f>INDEX([1]Quadro!$B$1:$B$3005,MATCH(B290,[1]Quadro!$A$1:$A$3005,0),0)</f>
        <v>Viseu Dão Lafões</v>
      </c>
    </row>
    <row r="291" spans="1:6" ht="15" customHeight="1" x14ac:dyDescent="0.2">
      <c r="A291" s="18" t="s">
        <v>325</v>
      </c>
      <c r="B291" s="16"/>
      <c r="C291" s="19">
        <v>0</v>
      </c>
      <c r="D291" s="20">
        <v>10974965016</v>
      </c>
      <c r="E291" s="21">
        <v>10974965016</v>
      </c>
      <c r="F291" t="e">
        <f>INDEX([1]Quadro!$B$1:$B$3005,MATCH(B291,[1]Quadro!$A$1:$A$3005,0),0)</f>
        <v>#N/A</v>
      </c>
    </row>
    <row r="292" spans="1:6" ht="15" customHeight="1" x14ac:dyDescent="0.2">
      <c r="A292" s="18" t="s">
        <v>15</v>
      </c>
      <c r="B292" s="18" t="s">
        <v>28</v>
      </c>
      <c r="C292" s="19">
        <v>0</v>
      </c>
      <c r="D292" s="20">
        <v>1547</v>
      </c>
      <c r="E292" s="21">
        <v>1547</v>
      </c>
      <c r="F292" t="str">
        <f>INDEX([1]Quadro!$B$1:$B$3005,MATCH(B292,[1]Quadro!$A$1:$A$3005,0),0)</f>
        <v>Médio Tejo</v>
      </c>
    </row>
    <row r="293" spans="1:6" ht="15" customHeight="1" x14ac:dyDescent="0.2">
      <c r="A293" s="22"/>
      <c r="B293" s="23" t="s">
        <v>29</v>
      </c>
      <c r="C293" s="24">
        <v>0</v>
      </c>
      <c r="D293" s="12">
        <v>384</v>
      </c>
      <c r="E293" s="25">
        <v>384</v>
      </c>
      <c r="F293" t="str">
        <f>INDEX([1]Quadro!$B$1:$B$3005,MATCH(B293,[1]Quadro!$A$1:$A$3005,0),0)</f>
        <v>Região de Aveiro</v>
      </c>
    </row>
    <row r="294" spans="1:6" ht="15" customHeight="1" x14ac:dyDescent="0.2">
      <c r="A294" s="22"/>
      <c r="B294" s="23" t="s">
        <v>30</v>
      </c>
      <c r="C294" s="24">
        <v>0</v>
      </c>
      <c r="D294" s="12">
        <v>1059</v>
      </c>
      <c r="E294" s="25">
        <v>1059</v>
      </c>
      <c r="F294" t="str">
        <f>INDEX([1]Quadro!$B$1:$B$3005,MATCH(B294,[1]Quadro!$A$1:$A$3005,0),0)</f>
        <v>Viseu Dão Lafões</v>
      </c>
    </row>
    <row r="295" spans="1:6" ht="15" customHeight="1" x14ac:dyDescent="0.2">
      <c r="A295" s="22"/>
      <c r="B295" s="23" t="s">
        <v>33</v>
      </c>
      <c r="C295" s="24">
        <v>0</v>
      </c>
      <c r="D295" s="12">
        <v>944</v>
      </c>
      <c r="E295" s="25">
        <v>944</v>
      </c>
      <c r="F295" t="str">
        <f>INDEX([1]Quadro!$B$1:$B$3005,MATCH(B295,[1]Quadro!$A$1:$A$3005,0),0)</f>
        <v>Algarve</v>
      </c>
    </row>
    <row r="296" spans="1:6" ht="15" customHeight="1" x14ac:dyDescent="0.2">
      <c r="A296" s="22"/>
      <c r="B296" s="23" t="s">
        <v>34</v>
      </c>
      <c r="C296" s="24">
        <v>0</v>
      </c>
      <c r="D296" s="12">
        <v>1656</v>
      </c>
      <c r="E296" s="25">
        <v>1656</v>
      </c>
      <c r="F296" t="str">
        <f>INDEX([1]Quadro!$B$1:$B$3005,MATCH(B296,[1]Quadro!$A$1:$A$3005,0),0)</f>
        <v>Alentejo Litoral</v>
      </c>
    </row>
    <row r="297" spans="1:6" ht="15" customHeight="1" x14ac:dyDescent="0.2">
      <c r="A297" s="22"/>
      <c r="B297" s="23" t="s">
        <v>35</v>
      </c>
      <c r="C297" s="24">
        <v>0</v>
      </c>
      <c r="D297" s="12">
        <v>98</v>
      </c>
      <c r="E297" s="25">
        <v>98</v>
      </c>
      <c r="F297" t="str">
        <f>INDEX([1]Quadro!$B$1:$B$3005,MATCH(B297,[1]Quadro!$A$1:$A$3005,0),0)</f>
        <v>Médio Tejo</v>
      </c>
    </row>
    <row r="298" spans="1:6" ht="15" customHeight="1" x14ac:dyDescent="0.2">
      <c r="A298" s="22"/>
      <c r="B298" s="23" t="s">
        <v>36</v>
      </c>
      <c r="C298" s="24">
        <v>0</v>
      </c>
      <c r="D298" s="12">
        <v>144</v>
      </c>
      <c r="E298" s="25">
        <v>144</v>
      </c>
      <c r="F298" t="str">
        <f>INDEX([1]Quadro!$B$1:$B$3005,MATCH(B298,[1]Quadro!$A$1:$A$3005,0),0)</f>
        <v>Oeste</v>
      </c>
    </row>
    <row r="299" spans="1:6" ht="15" customHeight="1" x14ac:dyDescent="0.2">
      <c r="A299" s="22"/>
      <c r="B299" s="23" t="s">
        <v>37</v>
      </c>
      <c r="C299" s="24">
        <v>0</v>
      </c>
      <c r="D299" s="12">
        <v>1197</v>
      </c>
      <c r="E299" s="25">
        <v>1197</v>
      </c>
      <c r="F299" t="str">
        <f>INDEX([1]Quadro!$B$1:$B$3005,MATCH(B299,[1]Quadro!$A$1:$A$3005,0),0)</f>
        <v>Área Metropolitana de Lisboa</v>
      </c>
    </row>
    <row r="300" spans="1:6" ht="15" customHeight="1" x14ac:dyDescent="0.2">
      <c r="A300" s="22"/>
      <c r="B300" s="23" t="s">
        <v>38</v>
      </c>
      <c r="C300" s="24">
        <v>0</v>
      </c>
      <c r="D300" s="12">
        <v>240</v>
      </c>
      <c r="E300" s="25">
        <v>240</v>
      </c>
      <c r="F300" t="str">
        <f>INDEX([1]Quadro!$B$1:$B$3005,MATCH(B300,[1]Quadro!$A$1:$A$3005,0),0)</f>
        <v>Algarve</v>
      </c>
    </row>
    <row r="301" spans="1:6" ht="15" customHeight="1" x14ac:dyDescent="0.2">
      <c r="A301" s="22"/>
      <c r="B301" s="23" t="s">
        <v>39</v>
      </c>
      <c r="C301" s="24">
        <v>0</v>
      </c>
      <c r="D301" s="12">
        <v>550</v>
      </c>
      <c r="E301" s="25">
        <v>550</v>
      </c>
      <c r="F301" t="str">
        <f>INDEX([1]Quadro!$B$1:$B$3005,MATCH(B301,[1]Quadro!$A$1:$A$3005,0),0)</f>
        <v>Oeste</v>
      </c>
    </row>
    <row r="302" spans="1:6" ht="15" customHeight="1" x14ac:dyDescent="0.2">
      <c r="A302" s="22"/>
      <c r="B302" s="23" t="s">
        <v>40</v>
      </c>
      <c r="C302" s="24">
        <v>0</v>
      </c>
      <c r="D302" s="12">
        <v>46</v>
      </c>
      <c r="E302" s="25">
        <v>46</v>
      </c>
      <c r="F302" t="str">
        <f>INDEX([1]Quadro!$B$1:$B$3005,MATCH(B302,[1]Quadro!$A$1:$A$3005,0),0)</f>
        <v>Terras de Trás-os-Montes</v>
      </c>
    </row>
    <row r="303" spans="1:6" ht="15" customHeight="1" x14ac:dyDescent="0.2">
      <c r="A303" s="22"/>
      <c r="B303" s="23" t="s">
        <v>41</v>
      </c>
      <c r="C303" s="24">
        <v>0</v>
      </c>
      <c r="D303" s="12">
        <v>161</v>
      </c>
      <c r="E303" s="25">
        <v>161</v>
      </c>
      <c r="F303" t="str">
        <f>INDEX([1]Quadro!$B$1:$B$3005,MATCH(B303,[1]Quadro!$A$1:$A$3005,0),0)</f>
        <v>Douro</v>
      </c>
    </row>
    <row r="304" spans="1:6" ht="15" customHeight="1" x14ac:dyDescent="0.2">
      <c r="A304" s="22"/>
      <c r="B304" s="23" t="s">
        <v>42</v>
      </c>
      <c r="C304" s="24">
        <v>0</v>
      </c>
      <c r="D304" s="12">
        <v>689</v>
      </c>
      <c r="E304" s="25">
        <v>689</v>
      </c>
      <c r="F304" t="str">
        <f>INDEX([1]Quadro!$B$1:$B$3005,MATCH(B304,[1]Quadro!$A$1:$A$3005,0),0)</f>
        <v>Algarve</v>
      </c>
    </row>
    <row r="305" spans="1:6" ht="15" customHeight="1" x14ac:dyDescent="0.2">
      <c r="A305" s="22"/>
      <c r="B305" s="23" t="s">
        <v>43</v>
      </c>
      <c r="C305" s="24">
        <v>0</v>
      </c>
      <c r="D305" s="12">
        <v>-8</v>
      </c>
      <c r="E305" s="25">
        <v>-8</v>
      </c>
      <c r="F305" t="str">
        <f>INDEX([1]Quadro!$B$1:$B$3005,MATCH(B305,[1]Quadro!$A$1:$A$3005,0),0)</f>
        <v>Baixo Alentejo</v>
      </c>
    </row>
    <row r="306" spans="1:6" ht="15" customHeight="1" x14ac:dyDescent="0.2">
      <c r="A306" s="22"/>
      <c r="B306" s="23" t="s">
        <v>44</v>
      </c>
      <c r="C306" s="24">
        <v>0</v>
      </c>
      <c r="D306" s="12">
        <v>1753</v>
      </c>
      <c r="E306" s="25">
        <v>1753</v>
      </c>
      <c r="F306" t="str">
        <f>INDEX([1]Quadro!$B$1:$B$3005,MATCH(B306,[1]Quadro!$A$1:$A$3005,0),0)</f>
        <v>Área Metropolitana de Lisboa</v>
      </c>
    </row>
    <row r="307" spans="1:6" ht="15" customHeight="1" x14ac:dyDescent="0.2">
      <c r="A307" s="22"/>
      <c r="B307" s="23" t="s">
        <v>45</v>
      </c>
      <c r="C307" s="24">
        <v>0</v>
      </c>
      <c r="D307" s="12">
        <v>682</v>
      </c>
      <c r="E307" s="25">
        <v>682</v>
      </c>
      <c r="F307" t="str">
        <f>INDEX([1]Quadro!$B$1:$B$3005,MATCH(B307,[1]Quadro!$A$1:$A$3005,0),0)</f>
        <v>Beiras e Serra da Estrela</v>
      </c>
    </row>
    <row r="308" spans="1:6" ht="15" customHeight="1" x14ac:dyDescent="0.2">
      <c r="A308" s="22"/>
      <c r="B308" s="23" t="s">
        <v>46</v>
      </c>
      <c r="C308" s="24">
        <v>0</v>
      </c>
      <c r="D308" s="12">
        <v>156</v>
      </c>
      <c r="E308" s="25">
        <v>156</v>
      </c>
      <c r="F308" t="str">
        <f>INDEX([1]Quadro!$B$1:$B$3005,MATCH(B308,[1]Quadro!$A$1:$A$3005,0),0)</f>
        <v>Lezíria do Tejo</v>
      </c>
    </row>
    <row r="309" spans="1:6" ht="15" customHeight="1" x14ac:dyDescent="0.2">
      <c r="A309" s="22"/>
      <c r="B309" s="23" t="s">
        <v>47</v>
      </c>
      <c r="C309" s="24">
        <v>0</v>
      </c>
      <c r="D309" s="12">
        <v>81</v>
      </c>
      <c r="E309" s="25">
        <v>81</v>
      </c>
      <c r="F309" t="str">
        <f>INDEX([1]Quadro!$B$1:$B$3005,MATCH(B309,[1]Quadro!$A$1:$A$3005,0),0)</f>
        <v>Baixo Alentejo</v>
      </c>
    </row>
    <row r="310" spans="1:6" ht="15" customHeight="1" x14ac:dyDescent="0.2">
      <c r="A310" s="22"/>
      <c r="B310" s="23" t="s">
        <v>49</v>
      </c>
      <c r="C310" s="24">
        <v>0</v>
      </c>
      <c r="D310" s="12">
        <v>273</v>
      </c>
      <c r="E310" s="25">
        <v>273</v>
      </c>
      <c r="F310" t="str">
        <f>INDEX([1]Quadro!$B$1:$B$3005,MATCH(B310,[1]Quadro!$A$1:$A$3005,0),0)</f>
        <v>Alto Alentejo</v>
      </c>
    </row>
    <row r="311" spans="1:6" ht="15" customHeight="1" x14ac:dyDescent="0.2">
      <c r="A311" s="22"/>
      <c r="B311" s="23" t="s">
        <v>50</v>
      </c>
      <c r="C311" s="24">
        <v>0</v>
      </c>
      <c r="D311" s="12">
        <v>196</v>
      </c>
      <c r="E311" s="25">
        <v>196</v>
      </c>
      <c r="F311" t="str">
        <f>INDEX([1]Quadro!$B$1:$B$3005,MATCH(B311,[1]Quadro!$A$1:$A$3005,0),0)</f>
        <v>Região de Leiria</v>
      </c>
    </row>
    <row r="312" spans="1:6" ht="15" customHeight="1" x14ac:dyDescent="0.2">
      <c r="A312" s="22"/>
      <c r="B312" s="23" t="s">
        <v>51</v>
      </c>
      <c r="C312" s="24">
        <v>0</v>
      </c>
      <c r="D312" s="12">
        <v>222</v>
      </c>
      <c r="E312" s="25">
        <v>222</v>
      </c>
      <c r="F312" t="str">
        <f>INDEX([1]Quadro!$B$1:$B$3005,MATCH(B312,[1]Quadro!$A$1:$A$3005,0),0)</f>
        <v>Baixo Alentejo</v>
      </c>
    </row>
    <row r="313" spans="1:6" ht="15" customHeight="1" x14ac:dyDescent="0.2">
      <c r="A313" s="22"/>
      <c r="B313" s="23" t="s">
        <v>52</v>
      </c>
      <c r="C313" s="24">
        <v>0</v>
      </c>
      <c r="D313" s="12">
        <v>1068</v>
      </c>
      <c r="E313" s="25">
        <v>1068</v>
      </c>
      <c r="F313" t="str">
        <f>INDEX([1]Quadro!$B$1:$B$3005,MATCH(B313,[1]Quadro!$A$1:$A$3005,0),0)</f>
        <v>Área Metropolitana de Lisboa</v>
      </c>
    </row>
    <row r="314" spans="1:6" ht="15" customHeight="1" x14ac:dyDescent="0.2">
      <c r="A314" s="22"/>
      <c r="B314" s="23" t="s">
        <v>53</v>
      </c>
      <c r="C314" s="24">
        <v>0</v>
      </c>
      <c r="D314" s="12">
        <v>675</v>
      </c>
      <c r="E314" s="25">
        <v>675</v>
      </c>
      <c r="F314" t="str">
        <f>INDEX([1]Quadro!$B$1:$B$3005,MATCH(B314,[1]Quadro!$A$1:$A$3005,0),0)</f>
        <v>Tâmega e Sousa</v>
      </c>
    </row>
    <row r="315" spans="1:6" ht="15" customHeight="1" x14ac:dyDescent="0.2">
      <c r="A315" s="22"/>
      <c r="B315" s="23" t="s">
        <v>54</v>
      </c>
      <c r="C315" s="24">
        <v>0</v>
      </c>
      <c r="D315" s="12">
        <v>412</v>
      </c>
      <c r="E315" s="25">
        <v>412</v>
      </c>
      <c r="F315" t="str">
        <f>INDEX([1]Quadro!$B$1:$B$3005,MATCH(B315,[1]Quadro!$A$1:$A$3005,0),0)</f>
        <v>Cávado</v>
      </c>
    </row>
    <row r="316" spans="1:6" ht="15" customHeight="1" x14ac:dyDescent="0.2">
      <c r="A316" s="22"/>
      <c r="B316" s="23" t="s">
        <v>55</v>
      </c>
      <c r="C316" s="24">
        <v>0</v>
      </c>
      <c r="D316" s="12">
        <v>21</v>
      </c>
      <c r="E316" s="25">
        <v>21</v>
      </c>
      <c r="F316" t="str">
        <f>INDEX([1]Quadro!$B$1:$B$3005,MATCH(B316,[1]Quadro!$A$1:$A$3005,0),0)</f>
        <v>Região de Aveiro</v>
      </c>
    </row>
    <row r="317" spans="1:6" ht="15" customHeight="1" x14ac:dyDescent="0.2">
      <c r="A317" s="22"/>
      <c r="B317" s="23" t="s">
        <v>57</v>
      </c>
      <c r="C317" s="24">
        <v>0</v>
      </c>
      <c r="D317" s="12">
        <v>1888</v>
      </c>
      <c r="E317" s="25">
        <v>1888</v>
      </c>
      <c r="F317" t="str">
        <f>INDEX([1]Quadro!$B$1:$B$3005,MATCH(B317,[1]Quadro!$A$1:$A$3005,0),0)</f>
        <v>Região de Leiria</v>
      </c>
    </row>
    <row r="318" spans="1:6" ht="15" customHeight="1" x14ac:dyDescent="0.2">
      <c r="A318" s="22"/>
      <c r="B318" s="23" t="s">
        <v>58</v>
      </c>
      <c r="C318" s="24">
        <v>0</v>
      </c>
      <c r="D318" s="12">
        <v>141</v>
      </c>
      <c r="E318" s="25">
        <v>141</v>
      </c>
      <c r="F318" t="str">
        <f>INDEX([1]Quadro!$B$1:$B$3005,MATCH(B318,[1]Quadro!$A$1:$A$3005,0),0)</f>
        <v>Alto Minho</v>
      </c>
    </row>
    <row r="319" spans="1:6" ht="15" customHeight="1" x14ac:dyDescent="0.2">
      <c r="A319" s="22"/>
      <c r="B319" s="23" t="s">
        <v>59</v>
      </c>
      <c r="C319" s="24">
        <v>0</v>
      </c>
      <c r="D319" s="12">
        <v>2460</v>
      </c>
      <c r="E319" s="25">
        <v>2460</v>
      </c>
      <c r="F319" t="str">
        <f>INDEX([1]Quadro!$B$1:$B$3005,MATCH(B319,[1]Quadro!$A$1:$A$3005,0),0)</f>
        <v>Região de Coimbra</v>
      </c>
    </row>
    <row r="320" spans="1:6" ht="15" customHeight="1" x14ac:dyDescent="0.2">
      <c r="A320" s="22"/>
      <c r="B320" s="23" t="s">
        <v>60</v>
      </c>
      <c r="C320" s="24">
        <v>0</v>
      </c>
      <c r="D320" s="12">
        <v>230</v>
      </c>
      <c r="E320" s="25">
        <v>230</v>
      </c>
      <c r="F320" t="str">
        <f>INDEX([1]Quadro!$B$1:$B$3005,MATCH(B320,[1]Quadro!$A$1:$A$3005,0),0)</f>
        <v>Douro</v>
      </c>
    </row>
    <row r="321" spans="1:6" ht="15" customHeight="1" x14ac:dyDescent="0.2">
      <c r="A321" s="22"/>
      <c r="B321" s="23" t="s">
        <v>61</v>
      </c>
      <c r="C321" s="24">
        <v>0</v>
      </c>
      <c r="D321" s="12">
        <v>40</v>
      </c>
      <c r="E321" s="25">
        <v>40</v>
      </c>
      <c r="F321" t="str">
        <f>INDEX([1]Quadro!$B$1:$B$3005,MATCH(B321,[1]Quadro!$A$1:$A$3005,0),0)</f>
        <v>Área Metropolitana do Porto</v>
      </c>
    </row>
    <row r="322" spans="1:6" ht="15" customHeight="1" x14ac:dyDescent="0.2">
      <c r="A322" s="22"/>
      <c r="B322" s="23" t="s">
        <v>62</v>
      </c>
      <c r="C322" s="24">
        <v>0</v>
      </c>
      <c r="D322" s="12">
        <v>357</v>
      </c>
      <c r="E322" s="25">
        <v>357</v>
      </c>
      <c r="F322" t="str">
        <f>INDEX([1]Quadro!$B$1:$B$3005,MATCH(B322,[1]Quadro!$A$1:$A$3005,0),0)</f>
        <v>Alentejo Central</v>
      </c>
    </row>
    <row r="323" spans="1:6" ht="15" customHeight="1" x14ac:dyDescent="0.2">
      <c r="A323" s="22"/>
      <c r="B323" s="23" t="s">
        <v>63</v>
      </c>
      <c r="C323" s="24">
        <v>0</v>
      </c>
      <c r="D323" s="12">
        <v>464</v>
      </c>
      <c r="E323" s="25">
        <v>464</v>
      </c>
      <c r="F323" t="str">
        <f>INDEX([1]Quadro!$B$1:$B$3005,MATCH(B323,[1]Quadro!$A$1:$A$3005,0),0)</f>
        <v>Alto Alentejo</v>
      </c>
    </row>
    <row r="324" spans="1:6" ht="15" customHeight="1" x14ac:dyDescent="0.2">
      <c r="A324" s="22"/>
      <c r="B324" s="23" t="s">
        <v>64</v>
      </c>
      <c r="C324" s="24">
        <v>0</v>
      </c>
      <c r="D324" s="12">
        <v>243</v>
      </c>
      <c r="E324" s="25">
        <v>243</v>
      </c>
      <c r="F324" t="str">
        <f>INDEX([1]Quadro!$B$1:$B$3005,MATCH(B324,[1]Quadro!$A$1:$A$3005,0),0)</f>
        <v>Oeste</v>
      </c>
    </row>
    <row r="325" spans="1:6" ht="15" customHeight="1" x14ac:dyDescent="0.2">
      <c r="A325" s="22"/>
      <c r="B325" s="23" t="s">
        <v>65</v>
      </c>
      <c r="C325" s="24">
        <v>0</v>
      </c>
      <c r="D325" s="12">
        <v>719</v>
      </c>
      <c r="E325" s="25">
        <v>719</v>
      </c>
      <c r="F325" t="str">
        <f>INDEX([1]Quadro!$B$1:$B$3005,MATCH(B325,[1]Quadro!$A$1:$A$3005,0),0)</f>
        <v>Região de Aveiro</v>
      </c>
    </row>
    <row r="326" spans="1:6" ht="15" customHeight="1" x14ac:dyDescent="0.2">
      <c r="A326" s="22"/>
      <c r="B326" s="23" t="s">
        <v>66</v>
      </c>
      <c r="C326" s="24">
        <v>0</v>
      </c>
      <c r="D326" s="12">
        <v>68</v>
      </c>
      <c r="E326" s="25">
        <v>68</v>
      </c>
      <c r="F326" t="str">
        <f>INDEX([1]Quadro!$B$1:$B$3005,MATCH(B326,[1]Quadro!$A$1:$A$3005,0),0)</f>
        <v>Alto Alentejo</v>
      </c>
    </row>
    <row r="327" spans="1:6" ht="15" customHeight="1" x14ac:dyDescent="0.2">
      <c r="A327" s="22"/>
      <c r="B327" s="23" t="s">
        <v>67</v>
      </c>
      <c r="C327" s="24">
        <v>0</v>
      </c>
      <c r="D327" s="12">
        <v>2562</v>
      </c>
      <c r="E327" s="25">
        <v>2562</v>
      </c>
      <c r="F327" t="str">
        <f>INDEX([1]Quadro!$B$1:$B$3005,MATCH(B327,[1]Quadro!$A$1:$A$3005,0),0)</f>
        <v>Lezíria do Tejo</v>
      </c>
    </row>
    <row r="328" spans="1:6" ht="15" customHeight="1" x14ac:dyDescent="0.2">
      <c r="A328" s="22"/>
      <c r="B328" s="23" t="s">
        <v>68</v>
      </c>
      <c r="C328" s="24">
        <v>0</v>
      </c>
      <c r="D328" s="12">
        <v>89</v>
      </c>
      <c r="E328" s="25">
        <v>89</v>
      </c>
      <c r="F328" t="str">
        <f>INDEX([1]Quadro!$B$1:$B$3005,MATCH(B328,[1]Quadro!$A$1:$A$3005,0),0)</f>
        <v>Tâmega e Sousa</v>
      </c>
    </row>
    <row r="329" spans="1:6" ht="15" customHeight="1" x14ac:dyDescent="0.2">
      <c r="A329" s="22"/>
      <c r="B329" s="23" t="s">
        <v>69</v>
      </c>
      <c r="C329" s="24">
        <v>0</v>
      </c>
      <c r="D329" s="12">
        <v>705</v>
      </c>
      <c r="E329" s="25">
        <v>705</v>
      </c>
      <c r="F329" t="str">
        <f>INDEX([1]Quadro!$B$1:$B$3005,MATCH(B329,[1]Quadro!$A$1:$A$3005,0),0)</f>
        <v>Cávado</v>
      </c>
    </row>
    <row r="330" spans="1:6" ht="15" customHeight="1" x14ac:dyDescent="0.2">
      <c r="A330" s="22"/>
      <c r="B330" s="23" t="s">
        <v>70</v>
      </c>
      <c r="C330" s="24">
        <v>0</v>
      </c>
      <c r="D330" s="12">
        <v>31</v>
      </c>
      <c r="E330" s="25">
        <v>31</v>
      </c>
      <c r="F330" t="str">
        <f>INDEX([1]Quadro!$B$1:$B$3005,MATCH(B330,[1]Quadro!$A$1:$A$3005,0),0)</f>
        <v>Baixo Alentejo</v>
      </c>
    </row>
    <row r="331" spans="1:6" ht="15" customHeight="1" x14ac:dyDescent="0.2">
      <c r="A331" s="22"/>
      <c r="B331" s="23" t="s">
        <v>71</v>
      </c>
      <c r="C331" s="24">
        <v>0</v>
      </c>
      <c r="D331" s="12">
        <v>468</v>
      </c>
      <c r="E331" s="25">
        <v>468</v>
      </c>
      <c r="F331" t="str">
        <f>INDEX([1]Quadro!$B$1:$B$3005,MATCH(B331,[1]Quadro!$A$1:$A$3005,0),0)</f>
        <v>Área Metropolitana de Lisboa</v>
      </c>
    </row>
    <row r="332" spans="1:6" ht="15" customHeight="1" x14ac:dyDescent="0.2">
      <c r="A332" s="22"/>
      <c r="B332" s="23" t="s">
        <v>72</v>
      </c>
      <c r="C332" s="24">
        <v>0</v>
      </c>
      <c r="D332" s="12">
        <v>384</v>
      </c>
      <c r="E332" s="25">
        <v>384</v>
      </c>
      <c r="F332" t="str">
        <f>INDEX([1]Quadro!$B$1:$B$3005,MATCH(B332,[1]Quadro!$A$1:$A$3005,0),0)</f>
        <v>Região de Leiria</v>
      </c>
    </row>
    <row r="333" spans="1:6" ht="15" customHeight="1" x14ac:dyDescent="0.2">
      <c r="A333" s="22"/>
      <c r="B333" s="23" t="s">
        <v>73</v>
      </c>
      <c r="C333" s="24">
        <v>0</v>
      </c>
      <c r="D333" s="12">
        <v>997</v>
      </c>
      <c r="E333" s="25">
        <v>997</v>
      </c>
      <c r="F333" t="str">
        <f>INDEX([1]Quadro!$B$1:$B$3005,MATCH(B333,[1]Quadro!$A$1:$A$3005,0),0)</f>
        <v>Baixo Alentejo</v>
      </c>
    </row>
    <row r="334" spans="1:6" ht="15" customHeight="1" x14ac:dyDescent="0.2">
      <c r="A334" s="22"/>
      <c r="B334" s="23" t="s">
        <v>74</v>
      </c>
      <c r="C334" s="24">
        <v>0</v>
      </c>
      <c r="D334" s="12">
        <v>372</v>
      </c>
      <c r="E334" s="25">
        <v>372</v>
      </c>
      <c r="F334" t="str">
        <f>INDEX([1]Quadro!$B$1:$B$3005,MATCH(B334,[1]Quadro!$A$1:$A$3005,0),0)</f>
        <v>Beiras e Serra da Estrela</v>
      </c>
    </row>
    <row r="335" spans="1:6" ht="15" customHeight="1" x14ac:dyDescent="0.2">
      <c r="A335" s="22"/>
      <c r="B335" s="23" t="s">
        <v>75</v>
      </c>
      <c r="C335" s="24">
        <v>0</v>
      </c>
      <c r="D335" s="12">
        <v>932</v>
      </c>
      <c r="E335" s="25">
        <v>932</v>
      </c>
      <c r="F335" t="str">
        <f>INDEX([1]Quadro!$B$1:$B$3005,MATCH(B335,[1]Quadro!$A$1:$A$3005,0),0)</f>
        <v>Lezíria do Tejo</v>
      </c>
    </row>
    <row r="336" spans="1:6" ht="15" customHeight="1" x14ac:dyDescent="0.2">
      <c r="A336" s="22"/>
      <c r="B336" s="23" t="s">
        <v>76</v>
      </c>
      <c r="C336" s="24">
        <v>0</v>
      </c>
      <c r="D336" s="12">
        <v>39</v>
      </c>
      <c r="E336" s="25">
        <v>39</v>
      </c>
      <c r="F336" t="str">
        <f>INDEX([1]Quadro!$B$1:$B$3005,MATCH(B336,[1]Quadro!$A$1:$A$3005,0),0)</f>
        <v>Oeste</v>
      </c>
    </row>
    <row r="337" spans="1:6" ht="15" customHeight="1" x14ac:dyDescent="0.2">
      <c r="A337" s="22"/>
      <c r="B337" s="23" t="s">
        <v>77</v>
      </c>
      <c r="C337" s="24">
        <v>0</v>
      </c>
      <c r="D337" s="12">
        <v>96</v>
      </c>
      <c r="E337" s="25">
        <v>96</v>
      </c>
      <c r="F337" t="str">
        <f>INDEX([1]Quadro!$B$1:$B$3005,MATCH(B337,[1]Quadro!$A$1:$A$3005,0),0)</f>
        <v>Alentejo Central</v>
      </c>
    </row>
    <row r="338" spans="1:6" ht="15" customHeight="1" x14ac:dyDescent="0.2">
      <c r="A338" s="22"/>
      <c r="B338" s="23" t="s">
        <v>78</v>
      </c>
      <c r="C338" s="24">
        <v>0</v>
      </c>
      <c r="D338" s="12">
        <v>60</v>
      </c>
      <c r="E338" s="25">
        <v>60</v>
      </c>
      <c r="F338" t="str">
        <f>INDEX([1]Quadro!$B$1:$B$3005,MATCH(B338,[1]Quadro!$A$1:$A$3005,0),0)</f>
        <v>Alto Tâmega</v>
      </c>
    </row>
    <row r="339" spans="1:6" ht="15" customHeight="1" x14ac:dyDescent="0.2">
      <c r="A339" s="22"/>
      <c r="B339" s="23" t="s">
        <v>79</v>
      </c>
      <c r="C339" s="24">
        <v>0</v>
      </c>
      <c r="D339" s="12">
        <v>2025</v>
      </c>
      <c r="E339" s="25">
        <v>2025</v>
      </c>
      <c r="F339" t="str">
        <f>INDEX([1]Quadro!$B$1:$B$3005,MATCH(B339,[1]Quadro!$A$1:$A$3005,0),0)</f>
        <v>Cávado</v>
      </c>
    </row>
    <row r="340" spans="1:6" ht="15" customHeight="1" x14ac:dyDescent="0.2">
      <c r="A340" s="22"/>
      <c r="B340" s="23" t="s">
        <v>80</v>
      </c>
      <c r="C340" s="24">
        <v>0</v>
      </c>
      <c r="D340" s="12">
        <v>1108</v>
      </c>
      <c r="E340" s="25">
        <v>1108</v>
      </c>
      <c r="F340" t="str">
        <f>INDEX([1]Quadro!$B$1:$B$3005,MATCH(B340,[1]Quadro!$A$1:$A$3005,0),0)</f>
        <v>Terras de Trás-os-Montes</v>
      </c>
    </row>
    <row r="341" spans="1:6" ht="15" customHeight="1" x14ac:dyDescent="0.2">
      <c r="A341" s="22"/>
      <c r="B341" s="23" t="s">
        <v>81</v>
      </c>
      <c r="C341" s="24">
        <v>0</v>
      </c>
      <c r="D341" s="12">
        <v>408</v>
      </c>
      <c r="E341" s="25">
        <v>408</v>
      </c>
      <c r="F341" t="str">
        <f>INDEX([1]Quadro!$B$1:$B$3005,MATCH(B341,[1]Quadro!$A$1:$A$3005,0),0)</f>
        <v>Ave</v>
      </c>
    </row>
    <row r="342" spans="1:6" ht="15" customHeight="1" x14ac:dyDescent="0.2">
      <c r="A342" s="22"/>
      <c r="B342" s="23" t="s">
        <v>82</v>
      </c>
      <c r="C342" s="24">
        <v>0</v>
      </c>
      <c r="D342" s="12">
        <v>27</v>
      </c>
      <c r="E342" s="25">
        <v>27</v>
      </c>
      <c r="F342" t="str">
        <f>INDEX([1]Quadro!$B$1:$B$3005,MATCH(B342,[1]Quadro!$A$1:$A$3005,0),0)</f>
        <v>Oeste</v>
      </c>
    </row>
    <row r="343" spans="1:6" ht="15" customHeight="1" x14ac:dyDescent="0.2">
      <c r="A343" s="22"/>
      <c r="B343" s="23" t="s">
        <v>83</v>
      </c>
      <c r="C343" s="24">
        <v>0</v>
      </c>
      <c r="D343" s="12">
        <v>414</v>
      </c>
      <c r="E343" s="25">
        <v>414</v>
      </c>
      <c r="F343" t="str">
        <f>INDEX([1]Quadro!$B$1:$B$3005,MATCH(B343,[1]Quadro!$A$1:$A$3005,0),0)</f>
        <v>Oeste</v>
      </c>
    </row>
    <row r="344" spans="1:6" ht="15" customHeight="1" x14ac:dyDescent="0.2">
      <c r="A344" s="22"/>
      <c r="B344" s="23" t="s">
        <v>85</v>
      </c>
      <c r="C344" s="24">
        <v>0</v>
      </c>
      <c r="D344" s="12">
        <v>1686</v>
      </c>
      <c r="E344" s="25">
        <v>1686</v>
      </c>
      <c r="F344" t="str">
        <f>INDEX([1]Quadro!$B$1:$B$3005,MATCH(B344,[1]Quadro!$A$1:$A$3005,0),0)</f>
        <v>Alto Minho</v>
      </c>
    </row>
    <row r="345" spans="1:6" ht="15" customHeight="1" x14ac:dyDescent="0.2">
      <c r="A345" s="22"/>
      <c r="B345" s="23" t="s">
        <v>86</v>
      </c>
      <c r="C345" s="24">
        <v>0</v>
      </c>
      <c r="D345" s="12">
        <v>543</v>
      </c>
      <c r="E345" s="25">
        <v>543</v>
      </c>
      <c r="F345" t="str">
        <f>INDEX([1]Quadro!$B$1:$B$3005,MATCH(B345,[1]Quadro!$A$1:$A$3005,0),0)</f>
        <v>Alto Alentejo</v>
      </c>
    </row>
    <row r="346" spans="1:6" ht="15" customHeight="1" x14ac:dyDescent="0.2">
      <c r="A346" s="22"/>
      <c r="B346" s="23" t="s">
        <v>87</v>
      </c>
      <c r="C346" s="24">
        <v>0</v>
      </c>
      <c r="D346" s="12">
        <v>111</v>
      </c>
      <c r="E346" s="25">
        <v>111</v>
      </c>
      <c r="F346" t="str">
        <f>INDEX([1]Quadro!$B$1:$B$3005,MATCH(B346,[1]Quadro!$A$1:$A$3005,0),0)</f>
        <v>Região de Coimbra</v>
      </c>
    </row>
    <row r="347" spans="1:6" ht="15" customHeight="1" x14ac:dyDescent="0.2">
      <c r="A347" s="22"/>
      <c r="B347" s="23" t="s">
        <v>88</v>
      </c>
      <c r="C347" s="24">
        <v>0</v>
      </c>
      <c r="D347" s="12">
        <v>727</v>
      </c>
      <c r="E347" s="25">
        <v>727</v>
      </c>
      <c r="F347" t="str">
        <f>INDEX([1]Quadro!$B$1:$B$3005,MATCH(B347,[1]Quadro!$A$1:$A$3005,0),0)</f>
        <v>Douro</v>
      </c>
    </row>
    <row r="348" spans="1:6" ht="15" customHeight="1" x14ac:dyDescent="0.2">
      <c r="A348" s="22"/>
      <c r="B348" s="23" t="s">
        <v>89</v>
      </c>
      <c r="C348" s="24">
        <v>0</v>
      </c>
      <c r="D348" s="12">
        <v>523</v>
      </c>
      <c r="E348" s="25">
        <v>523</v>
      </c>
      <c r="F348" t="str">
        <f>INDEX([1]Quadro!$B$1:$B$3005,MATCH(B348,[1]Quadro!$A$1:$A$3005,0),0)</f>
        <v>Viseu Dão Lafões</v>
      </c>
    </row>
    <row r="349" spans="1:6" ht="15" customHeight="1" x14ac:dyDescent="0.2">
      <c r="A349" s="22"/>
      <c r="B349" s="23" t="s">
        <v>90</v>
      </c>
      <c r="C349" s="24">
        <v>0</v>
      </c>
      <c r="D349" s="12">
        <v>5542</v>
      </c>
      <c r="E349" s="25">
        <v>5542</v>
      </c>
      <c r="F349" t="str">
        <f>INDEX([1]Quadro!$B$1:$B$3005,MATCH(B349,[1]Quadro!$A$1:$A$3005,0),0)</f>
        <v>Lezíria do Tejo</v>
      </c>
    </row>
    <row r="350" spans="1:6" ht="15" customHeight="1" x14ac:dyDescent="0.2">
      <c r="A350" s="22"/>
      <c r="B350" s="23" t="s">
        <v>91</v>
      </c>
      <c r="C350" s="24">
        <v>0</v>
      </c>
      <c r="D350" s="12">
        <v>185</v>
      </c>
      <c r="E350" s="25">
        <v>185</v>
      </c>
      <c r="F350" t="str">
        <f>INDEX([1]Quadro!$B$1:$B$3005,MATCH(B350,[1]Quadro!$A$1:$A$3005,0),0)</f>
        <v>Área Metropolitana de Lisboa</v>
      </c>
    </row>
    <row r="351" spans="1:6" ht="15" customHeight="1" x14ac:dyDescent="0.2">
      <c r="A351" s="22"/>
      <c r="B351" s="23" t="s">
        <v>338</v>
      </c>
      <c r="C351" s="24">
        <v>0</v>
      </c>
      <c r="D351" s="12">
        <v>84</v>
      </c>
      <c r="E351" s="25">
        <v>84</v>
      </c>
      <c r="F351" t="str">
        <f>INDEX([1]Quadro!$B$1:$B$3005,MATCH(B351,[1]Quadro!$A$1:$A$3005,0),0)</f>
        <v>Região de Leiria</v>
      </c>
    </row>
    <row r="352" spans="1:6" ht="15" customHeight="1" x14ac:dyDescent="0.2">
      <c r="A352" s="22"/>
      <c r="B352" s="23" t="s">
        <v>93</v>
      </c>
      <c r="C352" s="24">
        <v>0</v>
      </c>
      <c r="D352" s="12">
        <v>2325</v>
      </c>
      <c r="E352" s="25">
        <v>2325</v>
      </c>
      <c r="F352" t="str">
        <f>INDEX([1]Quadro!$B$1:$B$3005,MATCH(B352,[1]Quadro!$A$1:$A$3005,0),0)</f>
        <v>Beira Baixa</v>
      </c>
    </row>
    <row r="353" spans="1:6" ht="15" customHeight="1" x14ac:dyDescent="0.2">
      <c r="A353" s="22"/>
      <c r="B353" s="23" t="s">
        <v>94</v>
      </c>
      <c r="C353" s="24">
        <v>0</v>
      </c>
      <c r="D353" s="12">
        <v>205</v>
      </c>
      <c r="E353" s="25">
        <v>205</v>
      </c>
      <c r="F353" t="str">
        <f>INDEX([1]Quadro!$B$1:$B$3005,MATCH(B353,[1]Quadro!$A$1:$A$3005,0),0)</f>
        <v>Tâmega e Sousa</v>
      </c>
    </row>
    <row r="354" spans="1:6" ht="15" customHeight="1" x14ac:dyDescent="0.2">
      <c r="A354" s="22"/>
      <c r="B354" s="23" t="s">
        <v>95</v>
      </c>
      <c r="C354" s="24">
        <v>0</v>
      </c>
      <c r="D354" s="12">
        <v>992</v>
      </c>
      <c r="E354" s="25">
        <v>992</v>
      </c>
      <c r="F354" t="str">
        <f>INDEX([1]Quadro!$B$1:$B$3005,MATCH(B354,[1]Quadro!$A$1:$A$3005,0),0)</f>
        <v>Alto Alentejo</v>
      </c>
    </row>
    <row r="355" spans="1:6" ht="15" customHeight="1" x14ac:dyDescent="0.2">
      <c r="A355" s="22"/>
      <c r="B355" s="23" t="s">
        <v>96</v>
      </c>
      <c r="C355" s="24">
        <v>0</v>
      </c>
      <c r="D355" s="12">
        <v>758</v>
      </c>
      <c r="E355" s="25">
        <v>758</v>
      </c>
      <c r="F355" t="str">
        <f>INDEX([1]Quadro!$B$1:$B$3005,MATCH(B355,[1]Quadro!$A$1:$A$3005,0),0)</f>
        <v>Viseu Dão Lafões</v>
      </c>
    </row>
    <row r="356" spans="1:6" ht="15" customHeight="1" x14ac:dyDescent="0.2">
      <c r="A356" s="22"/>
      <c r="B356" s="23" t="s">
        <v>97</v>
      </c>
      <c r="C356" s="24">
        <v>0</v>
      </c>
      <c r="D356" s="12">
        <v>65</v>
      </c>
      <c r="E356" s="25">
        <v>65</v>
      </c>
      <c r="F356" t="str">
        <f>INDEX([1]Quadro!$B$1:$B$3005,MATCH(B356,[1]Quadro!$A$1:$A$3005,0),0)</f>
        <v>Algarve</v>
      </c>
    </row>
    <row r="357" spans="1:6" ht="15" customHeight="1" x14ac:dyDescent="0.2">
      <c r="A357" s="22"/>
      <c r="B357" s="23" t="s">
        <v>98</v>
      </c>
      <c r="C357" s="24">
        <v>0</v>
      </c>
      <c r="D357" s="12">
        <v>171</v>
      </c>
      <c r="E357" s="25">
        <v>171</v>
      </c>
      <c r="F357" t="str">
        <f>INDEX([1]Quadro!$B$1:$B$3005,MATCH(B357,[1]Quadro!$A$1:$A$3005,0),0)</f>
        <v>Baixo Alentejo</v>
      </c>
    </row>
    <row r="358" spans="1:6" ht="15" customHeight="1" x14ac:dyDescent="0.2">
      <c r="A358" s="22"/>
      <c r="B358" s="23" t="s">
        <v>99</v>
      </c>
      <c r="C358" s="24">
        <v>0</v>
      </c>
      <c r="D358" s="12">
        <v>15</v>
      </c>
      <c r="E358" s="25">
        <v>15</v>
      </c>
      <c r="F358" t="str">
        <f>INDEX([1]Quadro!$B$1:$B$3005,MATCH(B358,[1]Quadro!$A$1:$A$3005,0),0)</f>
        <v>Beiras e Serra da Estrela</v>
      </c>
    </row>
    <row r="359" spans="1:6" ht="15" customHeight="1" x14ac:dyDescent="0.2">
      <c r="A359" s="22"/>
      <c r="B359" s="23" t="s">
        <v>100</v>
      </c>
      <c r="C359" s="24">
        <v>0</v>
      </c>
      <c r="D359" s="12">
        <v>169</v>
      </c>
      <c r="E359" s="25">
        <v>169</v>
      </c>
      <c r="F359" t="str">
        <f>INDEX([1]Quadro!$B$1:$B$3005,MATCH(B359,[1]Quadro!$A$1:$A$3005,0),0)</f>
        <v>Tâmega e Sousa</v>
      </c>
    </row>
    <row r="360" spans="1:6" ht="15" customHeight="1" x14ac:dyDescent="0.2">
      <c r="A360" s="22"/>
      <c r="B360" s="23" t="s">
        <v>101</v>
      </c>
      <c r="C360" s="24">
        <v>0</v>
      </c>
      <c r="D360" s="12">
        <v>50</v>
      </c>
      <c r="E360" s="25">
        <v>50</v>
      </c>
      <c r="F360" t="str">
        <f>INDEX([1]Quadro!$B$1:$B$3005,MATCH(B360,[1]Quadro!$A$1:$A$3005,0),0)</f>
        <v>Lezíria do Tejo</v>
      </c>
    </row>
    <row r="361" spans="1:6" ht="15" customHeight="1" x14ac:dyDescent="0.2">
      <c r="A361" s="22"/>
      <c r="B361" s="23" t="s">
        <v>102</v>
      </c>
      <c r="C361" s="24">
        <v>0</v>
      </c>
      <c r="D361" s="12">
        <v>1270</v>
      </c>
      <c r="E361" s="25">
        <v>1270</v>
      </c>
      <c r="F361" t="str">
        <f>INDEX([1]Quadro!$B$1:$B$3005,MATCH(B361,[1]Quadro!$A$1:$A$3005,0),0)</f>
        <v>Alto Tâmega</v>
      </c>
    </row>
    <row r="362" spans="1:6" ht="15" customHeight="1" x14ac:dyDescent="0.2">
      <c r="A362" s="22"/>
      <c r="B362" s="23" t="s">
        <v>103</v>
      </c>
      <c r="C362" s="24">
        <v>0</v>
      </c>
      <c r="D362" s="12">
        <v>423</v>
      </c>
      <c r="E362" s="25">
        <v>423</v>
      </c>
      <c r="F362" t="str">
        <f>INDEX([1]Quadro!$B$1:$B$3005,MATCH(B362,[1]Quadro!$A$1:$A$3005,0),0)</f>
        <v>Tâmega e Sousa</v>
      </c>
    </row>
    <row r="363" spans="1:6" ht="15" customHeight="1" x14ac:dyDescent="0.2">
      <c r="A363" s="22"/>
      <c r="B363" s="23" t="s">
        <v>104</v>
      </c>
      <c r="C363" s="24">
        <v>0</v>
      </c>
      <c r="D363" s="12">
        <v>620</v>
      </c>
      <c r="E363" s="25">
        <v>620</v>
      </c>
      <c r="F363" t="str">
        <f>INDEX([1]Quadro!$B$1:$B$3005,MATCH(B363,[1]Quadro!$A$1:$A$3005,0),0)</f>
        <v>Região de Coimbra</v>
      </c>
    </row>
    <row r="364" spans="1:6" ht="15" customHeight="1" x14ac:dyDescent="0.2">
      <c r="A364" s="22"/>
      <c r="B364" s="23" t="s">
        <v>105</v>
      </c>
      <c r="C364" s="24">
        <v>0</v>
      </c>
      <c r="D364" s="12">
        <v>1598</v>
      </c>
      <c r="E364" s="25">
        <v>1598</v>
      </c>
      <c r="F364" t="str">
        <f>INDEX([1]Quadro!$B$1:$B$3005,MATCH(B364,[1]Quadro!$A$1:$A$3005,0),0)</f>
        <v>Região de Coimbra</v>
      </c>
    </row>
    <row r="365" spans="1:6" ht="15" customHeight="1" x14ac:dyDescent="0.2">
      <c r="A365" s="22"/>
      <c r="B365" s="23" t="s">
        <v>106</v>
      </c>
      <c r="C365" s="24">
        <v>0</v>
      </c>
      <c r="D365" s="12">
        <v>542</v>
      </c>
      <c r="E365" s="25">
        <v>542</v>
      </c>
      <c r="F365" t="str">
        <f>INDEX([1]Quadro!$B$1:$B$3005,MATCH(B365,[1]Quadro!$A$1:$A$3005,0),0)</f>
        <v>Médio Tejo</v>
      </c>
    </row>
    <row r="366" spans="1:6" ht="15" customHeight="1" x14ac:dyDescent="0.2">
      <c r="A366" s="22"/>
      <c r="B366" s="23" t="s">
        <v>107</v>
      </c>
      <c r="C366" s="24">
        <v>0</v>
      </c>
      <c r="D366" s="12">
        <v>717</v>
      </c>
      <c r="E366" s="25">
        <v>717</v>
      </c>
      <c r="F366" t="str">
        <f>INDEX([1]Quadro!$B$1:$B$3005,MATCH(B366,[1]Quadro!$A$1:$A$3005,0),0)</f>
        <v>Lezíria do Tejo</v>
      </c>
    </row>
    <row r="367" spans="1:6" ht="15" customHeight="1" x14ac:dyDescent="0.2">
      <c r="A367" s="22"/>
      <c r="B367" s="23" t="s">
        <v>109</v>
      </c>
      <c r="C367" s="24">
        <v>0</v>
      </c>
      <c r="D367" s="12">
        <v>5403</v>
      </c>
      <c r="E367" s="25">
        <v>5403</v>
      </c>
      <c r="F367" t="str">
        <f>INDEX([1]Quadro!$B$1:$B$3005,MATCH(B367,[1]Quadro!$A$1:$A$3005,0),0)</f>
        <v>Beiras e Serra da Estrela</v>
      </c>
    </row>
    <row r="368" spans="1:6" ht="15" customHeight="1" x14ac:dyDescent="0.2">
      <c r="A368" s="22"/>
      <c r="B368" s="23" t="s">
        <v>110</v>
      </c>
      <c r="C368" s="24">
        <v>0</v>
      </c>
      <c r="D368" s="12">
        <v>220</v>
      </c>
      <c r="E368" s="25">
        <v>220</v>
      </c>
      <c r="F368" t="str">
        <f>INDEX([1]Quadro!$B$1:$B$3005,MATCH(B368,[1]Quadro!$A$1:$A$3005,0),0)</f>
        <v>Alto Alentejo</v>
      </c>
    </row>
    <row r="369" spans="1:6" ht="15" customHeight="1" x14ac:dyDescent="0.2">
      <c r="A369" s="22"/>
      <c r="B369" s="23" t="s">
        <v>111</v>
      </c>
      <c r="C369" s="24">
        <v>0</v>
      </c>
      <c r="D369" s="12">
        <v>433</v>
      </c>
      <c r="E369" s="25">
        <v>433</v>
      </c>
      <c r="F369" t="str">
        <f>INDEX([1]Quadro!$B$1:$B$3005,MATCH(B369,[1]Quadro!$A$1:$A$3005,0),0)</f>
        <v>Baixo Alentejo</v>
      </c>
    </row>
    <row r="370" spans="1:6" ht="15" customHeight="1" x14ac:dyDescent="0.2">
      <c r="A370" s="22"/>
      <c r="B370" s="23" t="s">
        <v>112</v>
      </c>
      <c r="C370" s="24">
        <v>0</v>
      </c>
      <c r="D370" s="12">
        <v>233</v>
      </c>
      <c r="E370" s="25">
        <v>233</v>
      </c>
      <c r="F370" t="str">
        <f>INDEX([1]Quadro!$B$1:$B$3005,MATCH(B370,[1]Quadro!$A$1:$A$3005,0),0)</f>
        <v>Alto Alentejo</v>
      </c>
    </row>
    <row r="371" spans="1:6" ht="15" customHeight="1" x14ac:dyDescent="0.2">
      <c r="A371" s="22"/>
      <c r="B371" s="23" t="s">
        <v>113</v>
      </c>
      <c r="C371" s="24">
        <v>0</v>
      </c>
      <c r="D371" s="12">
        <v>2124</v>
      </c>
      <c r="E371" s="25">
        <v>2124</v>
      </c>
      <c r="F371" t="str">
        <f>INDEX([1]Quadro!$B$1:$B$3005,MATCH(B371,[1]Quadro!$A$1:$A$3005,0),0)</f>
        <v>Médio Tejo</v>
      </c>
    </row>
    <row r="372" spans="1:6" ht="15" customHeight="1" x14ac:dyDescent="0.2">
      <c r="A372" s="22"/>
      <c r="B372" s="23" t="s">
        <v>115</v>
      </c>
      <c r="C372" s="24">
        <v>0</v>
      </c>
      <c r="D372" s="12">
        <v>1100</v>
      </c>
      <c r="E372" s="25">
        <v>1100</v>
      </c>
      <c r="F372" t="str">
        <f>INDEX([1]Quadro!$B$1:$B$3005,MATCH(B372,[1]Quadro!$A$1:$A$3005,0),0)</f>
        <v>Cávado</v>
      </c>
    </row>
    <row r="373" spans="1:6" ht="15" customHeight="1" x14ac:dyDescent="0.2">
      <c r="A373" s="22"/>
      <c r="B373" s="23" t="s">
        <v>116</v>
      </c>
      <c r="C373" s="24">
        <v>0</v>
      </c>
      <c r="D373" s="12">
        <v>33</v>
      </c>
      <c r="E373" s="25">
        <v>33</v>
      </c>
      <c r="F373" t="str">
        <f>INDEX([1]Quadro!$B$1:$B$3005,MATCH(B373,[1]Quadro!$A$1:$A$3005,0),0)</f>
        <v>Região de Aveiro</v>
      </c>
    </row>
    <row r="374" spans="1:6" ht="15" customHeight="1" x14ac:dyDescent="0.2">
      <c r="A374" s="22"/>
      <c r="B374" s="23" t="s">
        <v>117</v>
      </c>
      <c r="C374" s="24">
        <v>0</v>
      </c>
      <c r="D374" s="12">
        <v>787</v>
      </c>
      <c r="E374" s="25">
        <v>787</v>
      </c>
      <c r="F374" t="str">
        <f>INDEX([1]Quadro!$B$1:$B$3005,MATCH(B374,[1]Quadro!$A$1:$A$3005,0),0)</f>
        <v>Alentejo Central</v>
      </c>
    </row>
    <row r="375" spans="1:6" ht="15" customHeight="1" x14ac:dyDescent="0.2">
      <c r="A375" s="22"/>
      <c r="B375" s="23" t="s">
        <v>118</v>
      </c>
      <c r="C375" s="24">
        <v>0</v>
      </c>
      <c r="D375" s="12">
        <v>99</v>
      </c>
      <c r="E375" s="25">
        <v>99</v>
      </c>
      <c r="F375" t="str">
        <f>INDEX([1]Quadro!$B$1:$B$3005,MATCH(B375,[1]Quadro!$A$1:$A$3005,0),0)</f>
        <v>Alentejo Central</v>
      </c>
    </row>
    <row r="376" spans="1:6" ht="15" customHeight="1" x14ac:dyDescent="0.2">
      <c r="A376" s="22"/>
      <c r="B376" s="23" t="s">
        <v>119</v>
      </c>
      <c r="C376" s="24">
        <v>0</v>
      </c>
      <c r="D376" s="12">
        <v>1556</v>
      </c>
      <c r="E376" s="25">
        <v>1556</v>
      </c>
      <c r="F376" t="str">
        <f>INDEX([1]Quadro!$B$1:$B$3005,MATCH(B376,[1]Quadro!$A$1:$A$3005,0),0)</f>
        <v>Ave</v>
      </c>
    </row>
    <row r="377" spans="1:6" ht="15" customHeight="1" x14ac:dyDescent="0.2">
      <c r="A377" s="22"/>
      <c r="B377" s="23" t="s">
        <v>120</v>
      </c>
      <c r="C377" s="24">
        <v>0</v>
      </c>
      <c r="D377" s="12">
        <v>853</v>
      </c>
      <c r="E377" s="25">
        <v>853</v>
      </c>
      <c r="F377" t="str">
        <f>INDEX([1]Quadro!$B$1:$B$3005,MATCH(B377,[1]Quadro!$A$1:$A$3005,0),0)</f>
        <v>Algarve</v>
      </c>
    </row>
    <row r="378" spans="1:6" ht="15" customHeight="1" x14ac:dyDescent="0.2">
      <c r="A378" s="22"/>
      <c r="B378" s="23" t="s">
        <v>121</v>
      </c>
      <c r="C378" s="24">
        <v>0</v>
      </c>
      <c r="D378" s="12">
        <v>1651</v>
      </c>
      <c r="E378" s="25">
        <v>1651</v>
      </c>
      <c r="F378" t="str">
        <f>INDEX([1]Quadro!$B$1:$B$3005,MATCH(B378,[1]Quadro!$A$1:$A$3005,0),0)</f>
        <v>Área Metropolitana do Porto</v>
      </c>
    </row>
    <row r="379" spans="1:6" ht="15" customHeight="1" x14ac:dyDescent="0.2">
      <c r="A379" s="22"/>
      <c r="B379" s="23" t="s">
        <v>122</v>
      </c>
      <c r="C379" s="24">
        <v>0</v>
      </c>
      <c r="D379" s="12">
        <v>29</v>
      </c>
      <c r="E379" s="25">
        <v>29</v>
      </c>
      <c r="F379" t="str">
        <f>INDEX([1]Quadro!$B$1:$B$3005,MATCH(B379,[1]Quadro!$A$1:$A$3005,0),0)</f>
        <v>Tâmega e Sousa</v>
      </c>
    </row>
    <row r="380" spans="1:6" ht="15" customHeight="1" x14ac:dyDescent="0.2">
      <c r="A380" s="22"/>
      <c r="B380" s="23" t="s">
        <v>123</v>
      </c>
      <c r="C380" s="24">
        <v>0</v>
      </c>
      <c r="D380" s="12">
        <v>751</v>
      </c>
      <c r="E380" s="25">
        <v>751</v>
      </c>
      <c r="F380" t="str">
        <f>INDEX([1]Quadro!$B$1:$B$3005,MATCH(B380,[1]Quadro!$A$1:$A$3005,0),0)</f>
        <v>Baixo Alentejo</v>
      </c>
    </row>
    <row r="381" spans="1:6" ht="15" customHeight="1" x14ac:dyDescent="0.2">
      <c r="A381" s="22"/>
      <c r="B381" s="23" t="s">
        <v>124</v>
      </c>
      <c r="C381" s="24">
        <v>0</v>
      </c>
      <c r="D381" s="12">
        <v>940</v>
      </c>
      <c r="E381" s="25">
        <v>940</v>
      </c>
      <c r="F381" t="str">
        <f>INDEX([1]Quadro!$B$1:$B$3005,MATCH(B381,[1]Quadro!$A$1:$A$3005,0),0)</f>
        <v>Médio Tejo</v>
      </c>
    </row>
    <row r="382" spans="1:6" ht="15" customHeight="1" x14ac:dyDescent="0.2">
      <c r="A382" s="22"/>
      <c r="B382" s="23" t="s">
        <v>125</v>
      </c>
      <c r="C382" s="24">
        <v>0</v>
      </c>
      <c r="D382" s="12">
        <v>2328</v>
      </c>
      <c r="E382" s="25">
        <v>2328</v>
      </c>
      <c r="F382" t="str">
        <f>INDEX([1]Quadro!$B$1:$B$3005,MATCH(B382,[1]Quadro!$A$1:$A$3005,0),0)</f>
        <v>Região de Coimbra</v>
      </c>
    </row>
    <row r="383" spans="1:6" ht="15" customHeight="1" x14ac:dyDescent="0.2">
      <c r="A383" s="22"/>
      <c r="B383" s="23" t="s">
        <v>126</v>
      </c>
      <c r="C383" s="24">
        <v>0</v>
      </c>
      <c r="D383" s="12">
        <v>244</v>
      </c>
      <c r="E383" s="25">
        <v>244</v>
      </c>
      <c r="F383" t="str">
        <f>INDEX([1]Quadro!$B$1:$B$3005,MATCH(B383,[1]Quadro!$A$1:$A$3005,0),0)</f>
        <v>Beiras e Serra da Estrela</v>
      </c>
    </row>
    <row r="384" spans="1:6" ht="15" customHeight="1" x14ac:dyDescent="0.2">
      <c r="A384" s="22"/>
      <c r="B384" s="23" t="s">
        <v>127</v>
      </c>
      <c r="C384" s="24">
        <v>0</v>
      </c>
      <c r="D384" s="12">
        <v>1809</v>
      </c>
      <c r="E384" s="25">
        <v>1809</v>
      </c>
      <c r="F384" t="str">
        <f>INDEX([1]Quadro!$B$1:$B$3005,MATCH(B384,[1]Quadro!$A$1:$A$3005,0),0)</f>
        <v>Região de Leiria</v>
      </c>
    </row>
    <row r="385" spans="1:6" ht="15" customHeight="1" x14ac:dyDescent="0.2">
      <c r="A385" s="22"/>
      <c r="B385" s="23" t="s">
        <v>339</v>
      </c>
      <c r="C385" s="24">
        <v>0</v>
      </c>
      <c r="D385" s="12">
        <v>2147</v>
      </c>
      <c r="E385" s="25">
        <v>2147</v>
      </c>
      <c r="F385" t="str">
        <f>INDEX([1]Quadro!$B$1:$B$3005,MATCH(B385,[1]Quadro!$A$1:$A$3005,0),0)</f>
        <v>Beiras e Serra da Estrela</v>
      </c>
    </row>
    <row r="386" spans="1:6" ht="15" customHeight="1" x14ac:dyDescent="0.2">
      <c r="A386" s="22"/>
      <c r="B386" s="23" t="s">
        <v>129</v>
      </c>
      <c r="C386" s="24">
        <v>0</v>
      </c>
      <c r="D386" s="12">
        <v>280</v>
      </c>
      <c r="E386" s="25">
        <v>280</v>
      </c>
      <c r="F386" t="str">
        <f>INDEX([1]Quadro!$B$1:$B$3005,MATCH(B386,[1]Quadro!$A$1:$A$3005,0),0)</f>
        <v>Douro</v>
      </c>
    </row>
    <row r="387" spans="1:6" ht="15" customHeight="1" x14ac:dyDescent="0.2">
      <c r="A387" s="22"/>
      <c r="B387" s="23" t="s">
        <v>130</v>
      </c>
      <c r="C387" s="24">
        <v>0</v>
      </c>
      <c r="D387" s="12">
        <v>365</v>
      </c>
      <c r="E387" s="25">
        <v>365</v>
      </c>
      <c r="F387" t="str">
        <f>INDEX([1]Quadro!$B$1:$B$3005,MATCH(B387,[1]Quadro!$A$1:$A$3005,0),0)</f>
        <v>Alto Alentejo</v>
      </c>
    </row>
    <row r="388" spans="1:6" ht="15" customHeight="1" x14ac:dyDescent="0.2">
      <c r="A388" s="22"/>
      <c r="B388" s="23" t="s">
        <v>131</v>
      </c>
      <c r="C388" s="24">
        <v>0</v>
      </c>
      <c r="D388" s="12">
        <v>6470</v>
      </c>
      <c r="E388" s="25">
        <v>6470</v>
      </c>
      <c r="F388" t="str">
        <f>INDEX([1]Quadro!$B$1:$B$3005,MATCH(B388,[1]Quadro!$A$1:$A$3005,0),0)</f>
        <v>Beiras e Serra da Estrela</v>
      </c>
    </row>
    <row r="389" spans="1:6" ht="15" customHeight="1" x14ac:dyDescent="0.2">
      <c r="A389" s="22"/>
      <c r="B389" s="23" t="s">
        <v>132</v>
      </c>
      <c r="C389" s="24">
        <v>0</v>
      </c>
      <c r="D389" s="12">
        <v>3208</v>
      </c>
      <c r="E389" s="25">
        <v>3208</v>
      </c>
      <c r="F389" t="str">
        <f>INDEX([1]Quadro!$B$1:$B$3005,MATCH(B389,[1]Quadro!$A$1:$A$3005,0),0)</f>
        <v>Alto Alentejo</v>
      </c>
    </row>
    <row r="390" spans="1:6" ht="15" customHeight="1" x14ac:dyDescent="0.2">
      <c r="A390" s="22"/>
      <c r="B390" s="23" t="s">
        <v>133</v>
      </c>
      <c r="C390" s="24">
        <v>0</v>
      </c>
      <c r="D390" s="12">
        <v>2167</v>
      </c>
      <c r="E390" s="25">
        <v>2167</v>
      </c>
      <c r="F390" t="str">
        <f>INDEX([1]Quadro!$B$1:$B$3005,MATCH(B390,[1]Quadro!$A$1:$A$3005,0),0)</f>
        <v>Região de Coimbra</v>
      </c>
    </row>
    <row r="391" spans="1:6" ht="15" customHeight="1" x14ac:dyDescent="0.2">
      <c r="A391" s="22"/>
      <c r="B391" s="23" t="s">
        <v>134</v>
      </c>
      <c r="C391" s="24">
        <v>0</v>
      </c>
      <c r="D391" s="12">
        <v>1097</v>
      </c>
      <c r="E391" s="25">
        <v>1097</v>
      </c>
      <c r="F391" t="str">
        <f>INDEX([1]Quadro!$B$1:$B$3005,MATCH(B391,[1]Quadro!$A$1:$A$3005,0),0)</f>
        <v>Lezíria do Tejo</v>
      </c>
    </row>
    <row r="392" spans="1:6" ht="15" customHeight="1" x14ac:dyDescent="0.2">
      <c r="A392" s="22"/>
      <c r="B392" s="23" t="s">
        <v>135</v>
      </c>
      <c r="C392" s="24">
        <v>0</v>
      </c>
      <c r="D392" s="12">
        <v>1324</v>
      </c>
      <c r="E392" s="25">
        <v>1324</v>
      </c>
      <c r="F392" t="str">
        <f>INDEX([1]Quadro!$B$1:$B$3005,MATCH(B392,[1]Quadro!$A$1:$A$3005,0),0)</f>
        <v>Área Metropolitana do Porto</v>
      </c>
    </row>
    <row r="393" spans="1:6" ht="15" customHeight="1" x14ac:dyDescent="0.2">
      <c r="A393" s="22"/>
      <c r="B393" s="23" t="s">
        <v>136</v>
      </c>
      <c r="C393" s="24">
        <v>0</v>
      </c>
      <c r="D393" s="12">
        <v>1487</v>
      </c>
      <c r="E393" s="25">
        <v>1487</v>
      </c>
      <c r="F393" t="str">
        <f>INDEX([1]Quadro!$B$1:$B$3005,MATCH(B393,[1]Quadro!$A$1:$A$3005,0),0)</f>
        <v>Beiras e Serra da Estrela</v>
      </c>
    </row>
    <row r="394" spans="1:6" ht="15" customHeight="1" x14ac:dyDescent="0.2">
      <c r="A394" s="22"/>
      <c r="B394" s="23" t="s">
        <v>137</v>
      </c>
      <c r="C394" s="24">
        <v>0</v>
      </c>
      <c r="D394" s="12">
        <v>839</v>
      </c>
      <c r="E394" s="25">
        <v>839</v>
      </c>
      <c r="F394" t="str">
        <f>INDEX([1]Quadro!$B$1:$B$3005,MATCH(B394,[1]Quadro!$A$1:$A$3005,0),0)</f>
        <v>Alentejo Litoral</v>
      </c>
    </row>
    <row r="395" spans="1:6" ht="15" customHeight="1" x14ac:dyDescent="0.2">
      <c r="A395" s="22"/>
      <c r="B395" s="23" t="s">
        <v>138</v>
      </c>
      <c r="C395" s="24">
        <v>0</v>
      </c>
      <c r="D395" s="12">
        <v>1847</v>
      </c>
      <c r="E395" s="25">
        <v>1847</v>
      </c>
      <c r="F395" t="str">
        <f>INDEX([1]Quadro!$B$1:$B$3005,MATCH(B395,[1]Quadro!$A$1:$A$3005,0),0)</f>
        <v>Beiras e Serra da Estrela</v>
      </c>
    </row>
    <row r="396" spans="1:6" ht="15" customHeight="1" x14ac:dyDescent="0.2">
      <c r="A396" s="22"/>
      <c r="B396" s="23" t="s">
        <v>139</v>
      </c>
      <c r="C396" s="24">
        <v>0</v>
      </c>
      <c r="D396" s="12">
        <v>946</v>
      </c>
      <c r="E396" s="25">
        <v>946</v>
      </c>
      <c r="F396" t="str">
        <f>INDEX([1]Quadro!$B$1:$B$3005,MATCH(B396,[1]Quadro!$A$1:$A$3005,0),0)</f>
        <v>Ave</v>
      </c>
    </row>
    <row r="397" spans="1:6" ht="15" customHeight="1" x14ac:dyDescent="0.2">
      <c r="A397" s="22"/>
      <c r="B397" s="23" t="s">
        <v>141</v>
      </c>
      <c r="C397" s="24">
        <v>0</v>
      </c>
      <c r="D397" s="12">
        <v>594</v>
      </c>
      <c r="E397" s="25">
        <v>594</v>
      </c>
      <c r="F397" t="str">
        <f>INDEX([1]Quadro!$B$1:$B$3005,MATCH(B397,[1]Quadro!$A$1:$A$3005,0),0)</f>
        <v>Beira Baixa</v>
      </c>
    </row>
    <row r="398" spans="1:6" ht="15" customHeight="1" x14ac:dyDescent="0.2">
      <c r="A398" s="22"/>
      <c r="B398" s="23" t="s">
        <v>340</v>
      </c>
      <c r="C398" s="24">
        <v>0</v>
      </c>
      <c r="D398" s="12">
        <v>279</v>
      </c>
      <c r="E398" s="25">
        <v>279</v>
      </c>
      <c r="F398" t="str">
        <f>INDEX([1]Quadro!$B$1:$B$3005,MATCH(B398,[1]Quadro!$A$1:$A$3005,0),0)</f>
        <v>Região de Aveiro</v>
      </c>
    </row>
    <row r="399" spans="1:6" ht="15" customHeight="1" x14ac:dyDescent="0.2">
      <c r="A399" s="22"/>
      <c r="B399" s="23" t="s">
        <v>145</v>
      </c>
      <c r="C399" s="24">
        <v>0</v>
      </c>
      <c r="D399" s="12">
        <v>267</v>
      </c>
      <c r="E399" s="25">
        <v>267</v>
      </c>
      <c r="F399" t="str">
        <f>INDEX([1]Quadro!$B$1:$B$3005,MATCH(B399,[1]Quadro!$A$1:$A$3005,0),0)</f>
        <v>Algarve</v>
      </c>
    </row>
    <row r="400" spans="1:6" ht="15" customHeight="1" x14ac:dyDescent="0.2">
      <c r="A400" s="22"/>
      <c r="B400" s="23" t="s">
        <v>148</v>
      </c>
      <c r="C400" s="24">
        <v>0</v>
      </c>
      <c r="D400" s="12">
        <v>959</v>
      </c>
      <c r="E400" s="25">
        <v>959</v>
      </c>
      <c r="F400" t="str">
        <f>INDEX([1]Quadro!$B$1:$B$3005,MATCH(B400,[1]Quadro!$A$1:$A$3005,0),0)</f>
        <v>Douro</v>
      </c>
    </row>
    <row r="401" spans="1:6" ht="15" customHeight="1" x14ac:dyDescent="0.2">
      <c r="A401" s="22"/>
      <c r="B401" s="23" t="s">
        <v>149</v>
      </c>
      <c r="C401" s="24">
        <v>0</v>
      </c>
      <c r="D401" s="12">
        <v>2980</v>
      </c>
      <c r="E401" s="25">
        <v>2980</v>
      </c>
      <c r="F401" t="str">
        <f>INDEX([1]Quadro!$B$1:$B$3005,MATCH(B401,[1]Quadro!$A$1:$A$3005,0),0)</f>
        <v>Região de Leiria</v>
      </c>
    </row>
    <row r="402" spans="1:6" ht="15" customHeight="1" x14ac:dyDescent="0.2">
      <c r="A402" s="22"/>
      <c r="B402" s="23" t="s">
        <v>150</v>
      </c>
      <c r="C402" s="24">
        <v>0</v>
      </c>
      <c r="D402" s="12">
        <v>11499</v>
      </c>
      <c r="E402" s="25">
        <v>11499</v>
      </c>
      <c r="F402" t="str">
        <f>INDEX([1]Quadro!$B$1:$B$3005,MATCH(B402,[1]Quadro!$A$1:$A$3005,0),0)</f>
        <v>Área Metropolitana de Lisboa</v>
      </c>
    </row>
    <row r="403" spans="1:6" ht="15" customHeight="1" x14ac:dyDescent="0.2">
      <c r="A403" s="22"/>
      <c r="B403" s="23" t="s">
        <v>151</v>
      </c>
      <c r="C403" s="24">
        <v>0</v>
      </c>
      <c r="D403" s="12">
        <v>675</v>
      </c>
      <c r="E403" s="25">
        <v>675</v>
      </c>
      <c r="F403" t="str">
        <f>INDEX([1]Quadro!$B$1:$B$3005,MATCH(B403,[1]Quadro!$A$1:$A$3005,0),0)</f>
        <v>Algarve</v>
      </c>
    </row>
    <row r="404" spans="1:6" ht="15" customHeight="1" x14ac:dyDescent="0.2">
      <c r="A404" s="22"/>
      <c r="B404" s="23" t="s">
        <v>152</v>
      </c>
      <c r="C404" s="24">
        <v>0</v>
      </c>
      <c r="D404" s="12">
        <v>2223</v>
      </c>
      <c r="E404" s="25">
        <v>2223</v>
      </c>
      <c r="F404" t="str">
        <f>INDEX([1]Quadro!$B$1:$B$3005,MATCH(B404,[1]Quadro!$A$1:$A$3005,0),0)</f>
        <v>Área Metropolitana de Lisboa</v>
      </c>
    </row>
    <row r="405" spans="1:6" ht="15" customHeight="1" x14ac:dyDescent="0.2">
      <c r="A405" s="22"/>
      <c r="B405" s="23" t="s">
        <v>153</v>
      </c>
      <c r="C405" s="24">
        <v>0</v>
      </c>
      <c r="D405" s="12">
        <v>314</v>
      </c>
      <c r="E405" s="25">
        <v>314</v>
      </c>
      <c r="F405" t="str">
        <f>INDEX([1]Quadro!$B$1:$B$3005,MATCH(B405,[1]Quadro!$A$1:$A$3005,0),0)</f>
        <v>Oeste</v>
      </c>
    </row>
    <row r="406" spans="1:6" ht="15" customHeight="1" x14ac:dyDescent="0.2">
      <c r="A406" s="22"/>
      <c r="B406" s="23" t="s">
        <v>154</v>
      </c>
      <c r="C406" s="24">
        <v>0</v>
      </c>
      <c r="D406" s="12">
        <v>831</v>
      </c>
      <c r="E406" s="25">
        <v>831</v>
      </c>
      <c r="F406" t="str">
        <f>INDEX([1]Quadro!$B$1:$B$3005,MATCH(B406,[1]Quadro!$A$1:$A$3005,0),0)</f>
        <v>Região de Coimbra</v>
      </c>
    </row>
    <row r="407" spans="1:6" ht="15" customHeight="1" x14ac:dyDescent="0.2">
      <c r="A407" s="22"/>
      <c r="B407" s="23" t="s">
        <v>155</v>
      </c>
      <c r="C407" s="24">
        <v>0</v>
      </c>
      <c r="D407" s="12">
        <v>628</v>
      </c>
      <c r="E407" s="25">
        <v>628</v>
      </c>
      <c r="F407" t="str">
        <f>INDEX([1]Quadro!$B$1:$B$3005,MATCH(B407,[1]Quadro!$A$1:$A$3005,0),0)</f>
        <v>Tâmega e Sousa</v>
      </c>
    </row>
    <row r="408" spans="1:6" ht="15" customHeight="1" x14ac:dyDescent="0.2">
      <c r="A408" s="22"/>
      <c r="B408" s="23" t="s">
        <v>156</v>
      </c>
      <c r="C408" s="24">
        <v>0</v>
      </c>
      <c r="D408" s="12">
        <v>1003</v>
      </c>
      <c r="E408" s="25">
        <v>1003</v>
      </c>
      <c r="F408" t="str">
        <f>INDEX([1]Quadro!$B$1:$B$3005,MATCH(B408,[1]Quadro!$A$1:$A$3005,0),0)</f>
        <v>Médio Tejo</v>
      </c>
    </row>
    <row r="409" spans="1:6" ht="15" customHeight="1" x14ac:dyDescent="0.2">
      <c r="A409" s="22"/>
      <c r="B409" s="23" t="s">
        <v>157</v>
      </c>
      <c r="C409" s="24">
        <v>0</v>
      </c>
      <c r="D409" s="12">
        <v>587</v>
      </c>
      <c r="E409" s="25">
        <v>587</v>
      </c>
      <c r="F409" t="str">
        <f>INDEX([1]Quadro!$B$1:$B$3005,MATCH(B409,[1]Quadro!$A$1:$A$3005,0),0)</f>
        <v>Terras de Trás-os-Montes</v>
      </c>
    </row>
    <row r="410" spans="1:6" ht="15" customHeight="1" x14ac:dyDescent="0.2">
      <c r="A410" s="22"/>
      <c r="B410" s="23" t="s">
        <v>159</v>
      </c>
      <c r="C410" s="24">
        <v>0</v>
      </c>
      <c r="D410" s="12">
        <v>438</v>
      </c>
      <c r="E410" s="25">
        <v>438</v>
      </c>
      <c r="F410" t="str">
        <f>INDEX([1]Quadro!$B$1:$B$3005,MATCH(B410,[1]Quadro!$A$1:$A$3005,0),0)</f>
        <v>Área Metropolitana de Lisboa</v>
      </c>
    </row>
    <row r="411" spans="1:6" ht="15" customHeight="1" x14ac:dyDescent="0.2">
      <c r="A411" s="22"/>
      <c r="B411" s="23" t="s">
        <v>160</v>
      </c>
      <c r="C411" s="24">
        <v>0</v>
      </c>
      <c r="D411" s="12">
        <v>1447</v>
      </c>
      <c r="E411" s="25">
        <v>1447</v>
      </c>
      <c r="F411" t="str">
        <f>INDEX([1]Quadro!$B$1:$B$3005,MATCH(B411,[1]Quadro!$A$1:$A$3005,0),0)</f>
        <v>Área Metropolitana do Porto</v>
      </c>
    </row>
    <row r="412" spans="1:6" ht="15" customHeight="1" x14ac:dyDescent="0.2">
      <c r="A412" s="22"/>
      <c r="B412" s="23" t="s">
        <v>161</v>
      </c>
      <c r="C412" s="24">
        <v>0</v>
      </c>
      <c r="D412" s="12">
        <v>876</v>
      </c>
      <c r="E412" s="25">
        <v>876</v>
      </c>
      <c r="F412" t="str">
        <f>INDEX([1]Quadro!$B$1:$B$3005,MATCH(B412,[1]Quadro!$A$1:$A$3005,0),0)</f>
        <v>Viseu Dão Lafões</v>
      </c>
    </row>
    <row r="413" spans="1:6" ht="15" customHeight="1" x14ac:dyDescent="0.2">
      <c r="A413" s="22"/>
      <c r="B413" s="23" t="s">
        <v>162</v>
      </c>
      <c r="C413" s="24">
        <v>0</v>
      </c>
      <c r="D413" s="12">
        <v>-8</v>
      </c>
      <c r="E413" s="25">
        <v>-8</v>
      </c>
      <c r="F413" t="str">
        <f>INDEX([1]Quadro!$B$1:$B$3005,MATCH(B413,[1]Quadro!$A$1:$A$3005,0),0)</f>
        <v>Beiras e Serra da Estrela</v>
      </c>
    </row>
    <row r="414" spans="1:6" ht="15" customHeight="1" x14ac:dyDescent="0.2">
      <c r="A414" s="22"/>
      <c r="B414" s="23" t="s">
        <v>163</v>
      </c>
      <c r="C414" s="24">
        <v>0</v>
      </c>
      <c r="D414" s="12">
        <v>381</v>
      </c>
      <c r="E414" s="25">
        <v>381</v>
      </c>
      <c r="F414" t="str">
        <f>INDEX([1]Quadro!$B$1:$B$3005,MATCH(B414,[1]Quadro!$A$1:$A$3005,0),0)</f>
        <v>Tâmega e Sousa</v>
      </c>
    </row>
    <row r="415" spans="1:6" ht="15" customHeight="1" x14ac:dyDescent="0.2">
      <c r="A415" s="22"/>
      <c r="B415" s="23" t="s">
        <v>164</v>
      </c>
      <c r="C415" s="24">
        <v>0</v>
      </c>
      <c r="D415" s="12">
        <v>42</v>
      </c>
      <c r="E415" s="25">
        <v>42</v>
      </c>
      <c r="F415" t="str">
        <f>INDEX([1]Quadro!$B$1:$B$3005,MATCH(B415,[1]Quadro!$A$1:$A$3005,0),0)</f>
        <v>Região de Leiria</v>
      </c>
    </row>
    <row r="416" spans="1:6" ht="15" customHeight="1" x14ac:dyDescent="0.2">
      <c r="A416" s="22"/>
      <c r="B416" s="23" t="s">
        <v>166</v>
      </c>
      <c r="C416" s="24">
        <v>0</v>
      </c>
      <c r="D416" s="12">
        <v>455</v>
      </c>
      <c r="E416" s="25">
        <v>455</v>
      </c>
      <c r="F416" t="str">
        <f>INDEX([1]Quadro!$B$1:$B$3005,MATCH(B416,[1]Quadro!$A$1:$A$3005,0),0)</f>
        <v>Área Metropolitana do Porto</v>
      </c>
    </row>
    <row r="417" spans="1:6" ht="15" customHeight="1" x14ac:dyDescent="0.2">
      <c r="A417" s="22"/>
      <c r="B417" s="23" t="s">
        <v>167</v>
      </c>
      <c r="C417" s="24">
        <v>0</v>
      </c>
      <c r="D417" s="12">
        <v>85</v>
      </c>
      <c r="E417" s="25">
        <v>85</v>
      </c>
      <c r="F417" t="str">
        <f>INDEX([1]Quadro!$B$1:$B$3005,MATCH(B417,[1]Quadro!$A$1:$A$3005,0),0)</f>
        <v>Região de Coimbra</v>
      </c>
    </row>
    <row r="418" spans="1:6" ht="15" customHeight="1" x14ac:dyDescent="0.2">
      <c r="A418" s="22"/>
      <c r="B418" s="23" t="s">
        <v>168</v>
      </c>
      <c r="C418" s="24">
        <v>0</v>
      </c>
      <c r="D418" s="12">
        <v>3231</v>
      </c>
      <c r="E418" s="25">
        <v>3231</v>
      </c>
      <c r="F418" t="str">
        <f>INDEX([1]Quadro!$B$1:$B$3005,MATCH(B418,[1]Quadro!$A$1:$A$3005,0),0)</f>
        <v>Beiras e Serra da Estrela</v>
      </c>
    </row>
    <row r="419" spans="1:6" ht="15" customHeight="1" x14ac:dyDescent="0.2">
      <c r="A419" s="22"/>
      <c r="B419" s="23" t="s">
        <v>169</v>
      </c>
      <c r="C419" s="24">
        <v>0</v>
      </c>
      <c r="D419" s="12">
        <v>5238</v>
      </c>
      <c r="E419" s="25">
        <v>5238</v>
      </c>
      <c r="F419" t="str">
        <f>INDEX([1]Quadro!$B$1:$B$3005,MATCH(B419,[1]Quadro!$A$1:$A$3005,0),0)</f>
        <v>Alto Minho</v>
      </c>
    </row>
    <row r="420" spans="1:6" ht="15" customHeight="1" x14ac:dyDescent="0.2">
      <c r="A420" s="22"/>
      <c r="B420" s="23" t="s">
        <v>170</v>
      </c>
      <c r="C420" s="24">
        <v>0</v>
      </c>
      <c r="D420" s="12">
        <v>3580</v>
      </c>
      <c r="E420" s="25">
        <v>3580</v>
      </c>
      <c r="F420" t="str">
        <f>INDEX([1]Quadro!$B$1:$B$3005,MATCH(B420,[1]Quadro!$A$1:$A$3005,0),0)</f>
        <v>Baixo Alentejo</v>
      </c>
    </row>
    <row r="421" spans="1:6" ht="15" customHeight="1" x14ac:dyDescent="0.2">
      <c r="A421" s="22"/>
      <c r="B421" s="23" t="s">
        <v>172</v>
      </c>
      <c r="C421" s="24">
        <v>0</v>
      </c>
      <c r="D421" s="12">
        <v>180</v>
      </c>
      <c r="E421" s="25">
        <v>180</v>
      </c>
      <c r="F421" t="str">
        <f>INDEX([1]Quadro!$B$1:$B$3005,MATCH(B421,[1]Quadro!$A$1:$A$3005,0),0)</f>
        <v>Região de Coimbra</v>
      </c>
    </row>
    <row r="422" spans="1:6" ht="15" customHeight="1" x14ac:dyDescent="0.2">
      <c r="A422" s="22"/>
      <c r="B422" s="23" t="s">
        <v>173</v>
      </c>
      <c r="C422" s="24">
        <v>0</v>
      </c>
      <c r="D422" s="12">
        <v>117</v>
      </c>
      <c r="E422" s="25">
        <v>117</v>
      </c>
      <c r="F422" t="str">
        <f>INDEX([1]Quadro!$B$1:$B$3005,MATCH(B422,[1]Quadro!$A$1:$A$3005,0),0)</f>
        <v>Região de Coimbra</v>
      </c>
    </row>
    <row r="423" spans="1:6" ht="15" customHeight="1" x14ac:dyDescent="0.2">
      <c r="A423" s="22"/>
      <c r="B423" s="23" t="s">
        <v>174</v>
      </c>
      <c r="C423" s="24">
        <v>0</v>
      </c>
      <c r="D423" s="12">
        <v>1288</v>
      </c>
      <c r="E423" s="25">
        <v>1288</v>
      </c>
      <c r="F423" t="str">
        <f>INDEX([1]Quadro!$B$1:$B$3005,MATCH(B423,[1]Quadro!$A$1:$A$3005,0),0)</f>
        <v>Terras de Trás-os-Montes</v>
      </c>
    </row>
    <row r="424" spans="1:6" ht="15" customHeight="1" x14ac:dyDescent="0.2">
      <c r="A424" s="22"/>
      <c r="B424" s="23" t="s">
        <v>175</v>
      </c>
      <c r="C424" s="24">
        <v>0</v>
      </c>
      <c r="D424" s="12">
        <v>1456</v>
      </c>
      <c r="E424" s="25">
        <v>1456</v>
      </c>
      <c r="F424" t="str">
        <f>INDEX([1]Quadro!$B$1:$B$3005,MATCH(B424,[1]Quadro!$A$1:$A$3005,0),0)</f>
        <v>Terras de Trás-os-Montes</v>
      </c>
    </row>
    <row r="425" spans="1:6" ht="15" customHeight="1" x14ac:dyDescent="0.2">
      <c r="A425" s="22"/>
      <c r="B425" s="23" t="s">
        <v>176</v>
      </c>
      <c r="C425" s="24">
        <v>0</v>
      </c>
      <c r="D425" s="12">
        <v>2259</v>
      </c>
      <c r="E425" s="25">
        <v>2259</v>
      </c>
      <c r="F425" t="str">
        <f>INDEX([1]Quadro!$B$1:$B$3005,MATCH(B425,[1]Quadro!$A$1:$A$3005,0),0)</f>
        <v>Terras de Trás-os-Montes</v>
      </c>
    </row>
    <row r="426" spans="1:6" ht="15" customHeight="1" x14ac:dyDescent="0.2">
      <c r="A426" s="22"/>
      <c r="B426" s="23" t="s">
        <v>177</v>
      </c>
      <c r="C426" s="24">
        <v>0</v>
      </c>
      <c r="D426" s="12">
        <v>650</v>
      </c>
      <c r="E426" s="25">
        <v>650</v>
      </c>
      <c r="F426" t="str">
        <f>INDEX([1]Quadro!$B$1:$B$3005,MATCH(B426,[1]Quadro!$A$1:$A$3005,0),0)</f>
        <v>Douro</v>
      </c>
    </row>
    <row r="427" spans="1:6" ht="15" customHeight="1" x14ac:dyDescent="0.2">
      <c r="A427" s="22"/>
      <c r="B427" s="23" t="s">
        <v>178</v>
      </c>
      <c r="C427" s="24">
        <v>0</v>
      </c>
      <c r="D427" s="12">
        <v>121</v>
      </c>
      <c r="E427" s="25">
        <v>121</v>
      </c>
      <c r="F427" t="str">
        <f>INDEX([1]Quadro!$B$1:$B$3005,MATCH(B427,[1]Quadro!$A$1:$A$3005,0),0)</f>
        <v>Área Metropolitana de Lisboa</v>
      </c>
    </row>
    <row r="428" spans="1:6" ht="15" customHeight="1" x14ac:dyDescent="0.2">
      <c r="A428" s="22"/>
      <c r="B428" s="23" t="s">
        <v>179</v>
      </c>
      <c r="C428" s="24">
        <v>0</v>
      </c>
      <c r="D428" s="12">
        <v>1640</v>
      </c>
      <c r="E428" s="25">
        <v>1640</v>
      </c>
      <c r="F428" t="str">
        <f>INDEX([1]Quadro!$B$1:$B$3005,MATCH(B428,[1]Quadro!$A$1:$A$3005,0),0)</f>
        <v>Alto Minho</v>
      </c>
    </row>
    <row r="429" spans="1:6" ht="15" customHeight="1" x14ac:dyDescent="0.2">
      <c r="A429" s="22"/>
      <c r="B429" s="23" t="s">
        <v>180</v>
      </c>
      <c r="C429" s="24">
        <v>0</v>
      </c>
      <c r="D429" s="12">
        <v>688</v>
      </c>
      <c r="E429" s="25">
        <v>688</v>
      </c>
      <c r="F429" t="str">
        <f>INDEX([1]Quadro!$B$1:$B$3005,MATCH(B429,[1]Quadro!$A$1:$A$3005,0),0)</f>
        <v>Algarve</v>
      </c>
    </row>
    <row r="430" spans="1:6" ht="15" customHeight="1" x14ac:dyDescent="0.2">
      <c r="A430" s="22"/>
      <c r="B430" s="23" t="s">
        <v>181</v>
      </c>
      <c r="C430" s="24">
        <v>0</v>
      </c>
      <c r="D430" s="12">
        <v>61</v>
      </c>
      <c r="E430" s="25">
        <v>61</v>
      </c>
      <c r="F430" t="str">
        <f>INDEX([1]Quadro!$B$1:$B$3005,MATCH(B430,[1]Quadro!$A$1:$A$3005,0),0)</f>
        <v>Ave</v>
      </c>
    </row>
    <row r="431" spans="1:6" ht="15" customHeight="1" x14ac:dyDescent="0.2">
      <c r="A431" s="22"/>
      <c r="B431" s="23" t="s">
        <v>182</v>
      </c>
      <c r="C431" s="24">
        <v>0</v>
      </c>
      <c r="D431" s="12">
        <v>100</v>
      </c>
      <c r="E431" s="25">
        <v>100</v>
      </c>
      <c r="F431" t="str">
        <f>INDEX([1]Quadro!$B$1:$B$3005,MATCH(B431,[1]Quadro!$A$1:$A$3005,0),0)</f>
        <v>Alto Alentejo</v>
      </c>
    </row>
    <row r="432" spans="1:6" ht="15" customHeight="1" x14ac:dyDescent="0.2">
      <c r="A432" s="22"/>
      <c r="B432" s="23" t="s">
        <v>183</v>
      </c>
      <c r="C432" s="24">
        <v>0</v>
      </c>
      <c r="D432" s="12">
        <v>1409</v>
      </c>
      <c r="E432" s="25">
        <v>1409</v>
      </c>
      <c r="F432" t="str">
        <f>INDEX([1]Quadro!$B$1:$B$3005,MATCH(B432,[1]Quadro!$A$1:$A$3005,0),0)</f>
        <v>Alto Tâmega</v>
      </c>
    </row>
    <row r="433" spans="1:6" ht="15" customHeight="1" x14ac:dyDescent="0.2">
      <c r="A433" s="22"/>
      <c r="B433" s="23" t="s">
        <v>184</v>
      </c>
      <c r="C433" s="24">
        <v>0</v>
      </c>
      <c r="D433" s="12">
        <v>133</v>
      </c>
      <c r="E433" s="25">
        <v>133</v>
      </c>
      <c r="F433" t="str">
        <f>INDEX([1]Quadro!$B$1:$B$3005,MATCH(B433,[1]Quadro!$A$1:$A$3005,0),0)</f>
        <v>Alentejo Central</v>
      </c>
    </row>
    <row r="434" spans="1:6" ht="15" customHeight="1" x14ac:dyDescent="0.2">
      <c r="A434" s="22"/>
      <c r="B434" s="23" t="s">
        <v>185</v>
      </c>
      <c r="C434" s="24">
        <v>0</v>
      </c>
      <c r="D434" s="12">
        <v>361</v>
      </c>
      <c r="E434" s="25">
        <v>361</v>
      </c>
      <c r="F434" t="str">
        <f>INDEX([1]Quadro!$B$1:$B$3005,MATCH(B434,[1]Quadro!$A$1:$A$3005,0),0)</f>
        <v>Região de Coimbra</v>
      </c>
    </row>
    <row r="435" spans="1:6" ht="15" customHeight="1" x14ac:dyDescent="0.2">
      <c r="A435" s="22"/>
      <c r="B435" s="23" t="s">
        <v>186</v>
      </c>
      <c r="C435" s="24">
        <v>0</v>
      </c>
      <c r="D435" s="12">
        <v>455</v>
      </c>
      <c r="E435" s="25">
        <v>455</v>
      </c>
      <c r="F435" t="str">
        <f>INDEX([1]Quadro!$B$1:$B$3005,MATCH(B435,[1]Quadro!$A$1:$A$3005,0),0)</f>
        <v>Área Metropolitana de Lisboa</v>
      </c>
    </row>
    <row r="436" spans="1:6" ht="15" customHeight="1" x14ac:dyDescent="0.2">
      <c r="A436" s="22"/>
      <c r="B436" s="23" t="s">
        <v>187</v>
      </c>
      <c r="C436" s="24">
        <v>0</v>
      </c>
      <c r="D436" s="12">
        <v>227</v>
      </c>
      <c r="E436" s="25">
        <v>227</v>
      </c>
      <c r="F436" t="str">
        <f>INDEX([1]Quadro!$B$1:$B$3005,MATCH(B436,[1]Quadro!$A$1:$A$3005,0),0)</f>
        <v>Alentejo Central</v>
      </c>
    </row>
    <row r="437" spans="1:6" ht="15" customHeight="1" x14ac:dyDescent="0.2">
      <c r="A437" s="22"/>
      <c r="B437" s="23" t="s">
        <v>189</v>
      </c>
      <c r="C437" s="24">
        <v>0</v>
      </c>
      <c r="D437" s="12">
        <v>180</v>
      </c>
      <c r="E437" s="25">
        <v>180</v>
      </c>
      <c r="F437" t="str">
        <f>INDEX([1]Quadro!$B$1:$B$3005,MATCH(B437,[1]Quadro!$A$1:$A$3005,0),0)</f>
        <v>Baixo Alentejo</v>
      </c>
    </row>
    <row r="438" spans="1:6" ht="15" customHeight="1" x14ac:dyDescent="0.2">
      <c r="A438" s="22"/>
      <c r="B438" s="23" t="s">
        <v>190</v>
      </c>
      <c r="C438" s="24">
        <v>0</v>
      </c>
      <c r="D438" s="12">
        <v>247</v>
      </c>
      <c r="E438" s="25">
        <v>247</v>
      </c>
      <c r="F438" t="str">
        <f>INDEX([1]Quadro!$B$1:$B$3005,MATCH(B438,[1]Quadro!$A$1:$A$3005,0),0)</f>
        <v>Alentejo Central</v>
      </c>
    </row>
    <row r="439" spans="1:6" ht="15" customHeight="1" x14ac:dyDescent="0.2">
      <c r="A439" s="22"/>
      <c r="B439" s="23" t="s">
        <v>191</v>
      </c>
      <c r="C439" s="24">
        <v>0</v>
      </c>
      <c r="D439" s="12">
        <v>605</v>
      </c>
      <c r="E439" s="25">
        <v>605</v>
      </c>
      <c r="F439" t="str">
        <f>INDEX([1]Quadro!$B$1:$B$3005,MATCH(B439,[1]Quadro!$A$1:$A$3005,0),0)</f>
        <v>Douro</v>
      </c>
    </row>
    <row r="440" spans="1:6" ht="15" customHeight="1" x14ac:dyDescent="0.2">
      <c r="A440" s="22"/>
      <c r="B440" s="23" t="s">
        <v>192</v>
      </c>
      <c r="C440" s="24">
        <v>0</v>
      </c>
      <c r="D440" s="12">
        <v>197</v>
      </c>
      <c r="E440" s="25">
        <v>197</v>
      </c>
      <c r="F440" t="str">
        <f>INDEX([1]Quadro!$B$1:$B$3005,MATCH(B440,[1]Quadro!$A$1:$A$3005,0),0)</f>
        <v>Região de Aveiro</v>
      </c>
    </row>
    <row r="441" spans="1:6" ht="15" customHeight="1" x14ac:dyDescent="0.2">
      <c r="A441" s="22"/>
      <c r="B441" s="23" t="s">
        <v>193</v>
      </c>
      <c r="C441" s="24">
        <v>0</v>
      </c>
      <c r="D441" s="12">
        <v>136</v>
      </c>
      <c r="E441" s="25">
        <v>136</v>
      </c>
      <c r="F441" t="str">
        <f>INDEX([1]Quadro!$B$1:$B$3005,MATCH(B441,[1]Quadro!$A$1:$A$3005,0),0)</f>
        <v>Oeste</v>
      </c>
    </row>
    <row r="442" spans="1:6" ht="15" customHeight="1" x14ac:dyDescent="0.2">
      <c r="A442" s="22"/>
      <c r="B442" s="23" t="s">
        <v>194</v>
      </c>
      <c r="C442" s="24">
        <v>0</v>
      </c>
      <c r="D442" s="12">
        <v>313</v>
      </c>
      <c r="E442" s="25">
        <v>313</v>
      </c>
      <c r="F442" t="str">
        <f>INDEX([1]Quadro!$B$1:$B$3005,MATCH(B442,[1]Quadro!$A$1:$A$3005,0),0)</f>
        <v>Viseu Dão Lafões</v>
      </c>
    </row>
    <row r="443" spans="1:6" ht="15" customHeight="1" x14ac:dyDescent="0.2">
      <c r="A443" s="22"/>
      <c r="B443" s="23" t="s">
        <v>195</v>
      </c>
      <c r="C443" s="24">
        <v>0</v>
      </c>
      <c r="D443" s="12">
        <v>2477</v>
      </c>
      <c r="E443" s="25">
        <v>2477</v>
      </c>
      <c r="F443" t="str">
        <f>INDEX([1]Quadro!$B$1:$B$3005,MATCH(B443,[1]Quadro!$A$1:$A$3005,0),0)</f>
        <v>Alto Alentejo</v>
      </c>
    </row>
    <row r="444" spans="1:6" ht="15" customHeight="1" x14ac:dyDescent="0.2">
      <c r="A444" s="22"/>
      <c r="B444" s="23" t="s">
        <v>197</v>
      </c>
      <c r="C444" s="24">
        <v>0</v>
      </c>
      <c r="D444" s="12">
        <v>335</v>
      </c>
      <c r="E444" s="25">
        <v>335</v>
      </c>
      <c r="F444" t="str">
        <f>INDEX([1]Quadro!$B$1:$B$3005,MATCH(B444,[1]Quadro!$A$1:$A$3005,0),0)</f>
        <v>Oeste</v>
      </c>
    </row>
    <row r="445" spans="1:6" ht="15" customHeight="1" x14ac:dyDescent="0.2">
      <c r="A445" s="22"/>
      <c r="B445" s="23" t="s">
        <v>198</v>
      </c>
      <c r="C445" s="24">
        <v>0</v>
      </c>
      <c r="D445" s="12">
        <v>311</v>
      </c>
      <c r="E445" s="25">
        <v>311</v>
      </c>
      <c r="F445" t="str">
        <f>INDEX([1]Quadro!$B$1:$B$3005,MATCH(B445,[1]Quadro!$A$1:$A$3005,0),0)</f>
        <v>Alentejo Litoral</v>
      </c>
    </row>
    <row r="446" spans="1:6" ht="15" customHeight="1" x14ac:dyDescent="0.2">
      <c r="A446" s="22"/>
      <c r="B446" s="23" t="s">
        <v>199</v>
      </c>
      <c r="C446" s="24">
        <v>0</v>
      </c>
      <c r="D446" s="12">
        <v>187</v>
      </c>
      <c r="E446" s="25">
        <v>187</v>
      </c>
      <c r="F446" t="str">
        <f>INDEX([1]Quadro!$B$1:$B$3005,MATCH(B446,[1]Quadro!$A$1:$A$3005,0),0)</f>
        <v>Área Metropolitana de Lisboa</v>
      </c>
    </row>
    <row r="447" spans="1:6" ht="15" customHeight="1" x14ac:dyDescent="0.2">
      <c r="A447" s="22"/>
      <c r="B447" s="23" t="s">
        <v>200</v>
      </c>
      <c r="C447" s="24">
        <v>0</v>
      </c>
      <c r="D447" s="12">
        <v>1032</v>
      </c>
      <c r="E447" s="25">
        <v>1032</v>
      </c>
      <c r="F447" t="str">
        <f>INDEX([1]Quadro!$B$1:$B$3005,MATCH(B447,[1]Quadro!$A$1:$A$3005,0),0)</f>
        <v>Área Metropolitana de Lisboa</v>
      </c>
    </row>
    <row r="448" spans="1:6" ht="15" customHeight="1" x14ac:dyDescent="0.2">
      <c r="A448" s="22"/>
      <c r="B448" s="23" t="s">
        <v>201</v>
      </c>
      <c r="C448" s="24">
        <v>0</v>
      </c>
      <c r="D448" s="12">
        <v>2438</v>
      </c>
      <c r="E448" s="25">
        <v>2438</v>
      </c>
      <c r="F448" t="str">
        <f>INDEX([1]Quadro!$B$1:$B$3005,MATCH(B448,[1]Quadro!$A$1:$A$3005,0),0)</f>
        <v>Beira Baixa</v>
      </c>
    </row>
    <row r="449" spans="1:6" ht="15" customHeight="1" x14ac:dyDescent="0.2">
      <c r="A449" s="22"/>
      <c r="B449" s="23" t="s">
        <v>202</v>
      </c>
      <c r="C449" s="24">
        <v>0</v>
      </c>
      <c r="D449" s="12">
        <v>351</v>
      </c>
      <c r="E449" s="25">
        <v>351</v>
      </c>
      <c r="F449" t="str">
        <f>INDEX([1]Quadro!$B$1:$B$3005,MATCH(B449,[1]Quadro!$A$1:$A$3005,0),0)</f>
        <v>Algarve</v>
      </c>
    </row>
    <row r="450" spans="1:6" ht="15" customHeight="1" x14ac:dyDescent="0.2">
      <c r="A450" s="22"/>
      <c r="B450" s="23" t="s">
        <v>341</v>
      </c>
      <c r="C450" s="24">
        <v>0</v>
      </c>
      <c r="D450" s="12">
        <v>102</v>
      </c>
      <c r="E450" s="25">
        <v>102</v>
      </c>
      <c r="F450" t="str">
        <f>INDEX([1]Quadro!$B$1:$B$3005,MATCH(B450,[1]Quadro!$A$1:$A$3005,0),0)</f>
        <v>Área Metropolitana do Porto</v>
      </c>
    </row>
    <row r="451" spans="1:6" ht="15" customHeight="1" x14ac:dyDescent="0.2">
      <c r="A451" s="22"/>
      <c r="B451" s="23" t="s">
        <v>204</v>
      </c>
      <c r="C451" s="24">
        <v>0</v>
      </c>
      <c r="D451" s="12">
        <v>46</v>
      </c>
      <c r="E451" s="25">
        <v>46</v>
      </c>
      <c r="F451" t="str">
        <f>INDEX([1]Quadro!$B$1:$B$3005,MATCH(B451,[1]Quadro!$A$1:$A$3005,0),0)</f>
        <v>Viseu Dão Lafões</v>
      </c>
    </row>
    <row r="452" spans="1:6" ht="15" customHeight="1" x14ac:dyDescent="0.2">
      <c r="A452" s="22"/>
      <c r="B452" s="23" t="s">
        <v>205</v>
      </c>
      <c r="C452" s="24">
        <v>0</v>
      </c>
      <c r="D452" s="12">
        <v>43</v>
      </c>
      <c r="E452" s="25">
        <v>43</v>
      </c>
      <c r="F452" t="str">
        <f>INDEX([1]Quadro!$B$1:$B$3005,MATCH(B452,[1]Quadro!$A$1:$A$3005,0),0)</f>
        <v>Região de Aveiro</v>
      </c>
    </row>
    <row r="453" spans="1:6" ht="15" customHeight="1" x14ac:dyDescent="0.2">
      <c r="A453" s="22"/>
      <c r="B453" s="23" t="s">
        <v>206</v>
      </c>
      <c r="C453" s="24">
        <v>0</v>
      </c>
      <c r="D453" s="12">
        <v>1705</v>
      </c>
      <c r="E453" s="25">
        <v>1705</v>
      </c>
      <c r="F453" t="str">
        <f>INDEX([1]Quadro!$B$1:$B$3005,MATCH(B453,[1]Quadro!$A$1:$A$3005,0),0)</f>
        <v>Região de Coimbra</v>
      </c>
    </row>
    <row r="454" spans="1:6" ht="15" customHeight="1" x14ac:dyDescent="0.2">
      <c r="A454" s="22"/>
      <c r="B454" s="23" t="s">
        <v>207</v>
      </c>
      <c r="C454" s="24">
        <v>0</v>
      </c>
      <c r="D454" s="12">
        <v>323</v>
      </c>
      <c r="E454" s="25">
        <v>323</v>
      </c>
      <c r="F454" t="str">
        <f>INDEX([1]Quadro!$B$1:$B$3005,MATCH(B454,[1]Quadro!$A$1:$A$3005,0),0)</f>
        <v>Baixo Alentejo</v>
      </c>
    </row>
    <row r="455" spans="1:6" ht="15" customHeight="1" x14ac:dyDescent="0.2">
      <c r="A455" s="22"/>
      <c r="B455" s="23" t="s">
        <v>208</v>
      </c>
      <c r="C455" s="24">
        <v>0</v>
      </c>
      <c r="D455" s="12">
        <v>849</v>
      </c>
      <c r="E455" s="25">
        <v>849</v>
      </c>
      <c r="F455" t="str">
        <f>INDEX([1]Quadro!$B$1:$B$3005,MATCH(B455,[1]Quadro!$A$1:$A$3005,0),0)</f>
        <v>Região de Aveiro</v>
      </c>
    </row>
    <row r="456" spans="1:6" ht="15" customHeight="1" x14ac:dyDescent="0.2">
      <c r="A456" s="22"/>
      <c r="B456" s="23" t="s">
        <v>210</v>
      </c>
      <c r="C456" s="24">
        <v>0</v>
      </c>
      <c r="D456" s="12">
        <v>18</v>
      </c>
      <c r="E456" s="25">
        <v>18</v>
      </c>
      <c r="F456" t="str">
        <f>INDEX([1]Quadro!$B$1:$B$3005,MATCH(B456,[1]Quadro!$A$1:$A$3005,0),0)</f>
        <v>Área Metropolitana de Lisboa</v>
      </c>
    </row>
    <row r="457" spans="1:6" ht="15" customHeight="1" x14ac:dyDescent="0.2">
      <c r="A457" s="22"/>
      <c r="B457" s="23" t="s">
        <v>211</v>
      </c>
      <c r="C457" s="24">
        <v>0</v>
      </c>
      <c r="D457" s="12">
        <v>899</v>
      </c>
      <c r="E457" s="25">
        <v>899</v>
      </c>
      <c r="F457" t="str">
        <f>INDEX([1]Quadro!$B$1:$B$3005,MATCH(B457,[1]Quadro!$A$1:$A$3005,0),0)</f>
        <v>Região de Coimbra</v>
      </c>
    </row>
    <row r="458" spans="1:6" ht="15" customHeight="1" x14ac:dyDescent="0.2">
      <c r="A458" s="22"/>
      <c r="B458" s="23" t="s">
        <v>212</v>
      </c>
      <c r="C458" s="24">
        <v>0</v>
      </c>
      <c r="D458" s="12">
        <v>12283</v>
      </c>
      <c r="E458" s="25">
        <v>12283</v>
      </c>
      <c r="F458" t="str">
        <f>INDEX([1]Quadro!$B$1:$B$3005,MATCH(B458,[1]Quadro!$A$1:$A$3005,0),0)</f>
        <v>Área Metropolitana do Porto</v>
      </c>
    </row>
    <row r="459" spans="1:6" ht="15" customHeight="1" x14ac:dyDescent="0.2">
      <c r="A459" s="22"/>
      <c r="B459" s="23" t="s">
        <v>213</v>
      </c>
      <c r="C459" s="24">
        <v>0</v>
      </c>
      <c r="D459" s="12">
        <v>31</v>
      </c>
      <c r="E459" s="25">
        <v>31</v>
      </c>
      <c r="F459" t="str">
        <f>INDEX([1]Quadro!$B$1:$B$3005,MATCH(B459,[1]Quadro!$A$1:$A$3005,0),0)</f>
        <v>Alto Minho</v>
      </c>
    </row>
    <row r="460" spans="1:6" ht="15" customHeight="1" x14ac:dyDescent="0.2">
      <c r="A460" s="22"/>
      <c r="B460" s="23" t="s">
        <v>214</v>
      </c>
      <c r="C460" s="24">
        <v>0</v>
      </c>
      <c r="D460" s="12">
        <v>165</v>
      </c>
      <c r="E460" s="25">
        <v>165</v>
      </c>
      <c r="F460" t="str">
        <f>INDEX([1]Quadro!$B$1:$B$3005,MATCH(B460,[1]Quadro!$A$1:$A$3005,0),0)</f>
        <v>Região de Leiria</v>
      </c>
    </row>
    <row r="461" spans="1:6" ht="15" customHeight="1" x14ac:dyDescent="0.2">
      <c r="A461" s="22"/>
      <c r="B461" s="23" t="s">
        <v>215</v>
      </c>
      <c r="C461" s="24">
        <v>0</v>
      </c>
      <c r="D461" s="12">
        <v>615</v>
      </c>
      <c r="E461" s="25">
        <v>615</v>
      </c>
      <c r="F461" t="str">
        <f>INDEX([1]Quadro!$B$1:$B$3005,MATCH(B461,[1]Quadro!$A$1:$A$3005,0),0)</f>
        <v>Região de Coimbra</v>
      </c>
    </row>
    <row r="462" spans="1:6" ht="15" customHeight="1" x14ac:dyDescent="0.2">
      <c r="A462" s="22"/>
      <c r="B462" s="23" t="s">
        <v>216</v>
      </c>
      <c r="C462" s="24">
        <v>0</v>
      </c>
      <c r="D462" s="12">
        <v>751</v>
      </c>
      <c r="E462" s="25">
        <v>751</v>
      </c>
      <c r="F462" t="str">
        <f>INDEX([1]Quadro!$B$1:$B$3005,MATCH(B462,[1]Quadro!$A$1:$A$3005,0),0)</f>
        <v>Tâmega e Sousa</v>
      </c>
    </row>
    <row r="463" spans="1:6" ht="15" customHeight="1" x14ac:dyDescent="0.2">
      <c r="A463" s="22"/>
      <c r="B463" s="23" t="s">
        <v>217</v>
      </c>
      <c r="C463" s="24">
        <v>0</v>
      </c>
      <c r="D463" s="12">
        <v>156</v>
      </c>
      <c r="E463" s="25">
        <v>156</v>
      </c>
      <c r="F463" t="str">
        <f>INDEX([1]Quadro!$B$1:$B$3005,MATCH(B463,[1]Quadro!$A$1:$A$3005,0),0)</f>
        <v>Viseu Dão Lafões</v>
      </c>
    </row>
    <row r="464" spans="1:6" ht="15" customHeight="1" x14ac:dyDescent="0.2">
      <c r="A464" s="22"/>
      <c r="B464" s="23" t="s">
        <v>218</v>
      </c>
      <c r="C464" s="24">
        <v>0</v>
      </c>
      <c r="D464" s="12">
        <v>567</v>
      </c>
      <c r="E464" s="25">
        <v>567</v>
      </c>
      <c r="F464" t="str">
        <f>INDEX([1]Quadro!$B$1:$B$3005,MATCH(B464,[1]Quadro!$A$1:$A$3005,0),0)</f>
        <v>Beira Baixa</v>
      </c>
    </row>
    <row r="465" spans="1:6" ht="15" customHeight="1" x14ac:dyDescent="0.2">
      <c r="A465" s="22"/>
      <c r="B465" s="23" t="s">
        <v>219</v>
      </c>
      <c r="C465" s="24">
        <v>0</v>
      </c>
      <c r="D465" s="12">
        <v>170</v>
      </c>
      <c r="E465" s="25">
        <v>170</v>
      </c>
      <c r="F465" t="str">
        <f>INDEX([1]Quadro!$B$1:$B$3005,MATCH(B465,[1]Quadro!$A$1:$A$3005,0),0)</f>
        <v>Douro</v>
      </c>
    </row>
    <row r="466" spans="1:6" ht="15" customHeight="1" x14ac:dyDescent="0.2">
      <c r="A466" s="22"/>
      <c r="B466" s="23" t="s">
        <v>220</v>
      </c>
      <c r="C466" s="24">
        <v>0</v>
      </c>
      <c r="D466" s="12">
        <v>427</v>
      </c>
      <c r="E466" s="25">
        <v>427</v>
      </c>
      <c r="F466" t="str">
        <f>INDEX([1]Quadro!$B$1:$B$3005,MATCH(B466,[1]Quadro!$A$1:$A$3005,0),0)</f>
        <v>Região de Coimbra</v>
      </c>
    </row>
    <row r="467" spans="1:6" ht="15" customHeight="1" x14ac:dyDescent="0.2">
      <c r="A467" s="22"/>
      <c r="B467" s="23" t="s">
        <v>221</v>
      </c>
      <c r="C467" s="24">
        <v>0</v>
      </c>
      <c r="D467" s="12">
        <v>88</v>
      </c>
      <c r="E467" s="25">
        <v>88</v>
      </c>
      <c r="F467" t="str">
        <f>INDEX([1]Quadro!$B$1:$B$3005,MATCH(B467,[1]Quadro!$A$1:$A$3005,0),0)</f>
        <v>Oeste</v>
      </c>
    </row>
    <row r="468" spans="1:6" ht="15" customHeight="1" x14ac:dyDescent="0.2">
      <c r="A468" s="22"/>
      <c r="B468" s="23" t="s">
        <v>222</v>
      </c>
      <c r="C468" s="24">
        <v>0</v>
      </c>
      <c r="D468" s="12">
        <v>207</v>
      </c>
      <c r="E468" s="25">
        <v>207</v>
      </c>
      <c r="F468" t="str">
        <f>INDEX([1]Quadro!$B$1:$B$3005,MATCH(B468,[1]Quadro!$A$1:$A$3005,0),0)</f>
        <v>Douro</v>
      </c>
    </row>
    <row r="469" spans="1:6" ht="15" customHeight="1" x14ac:dyDescent="0.2">
      <c r="A469" s="22"/>
      <c r="B469" s="23" t="s">
        <v>223</v>
      </c>
      <c r="C469" s="24">
        <v>0</v>
      </c>
      <c r="D469" s="12">
        <v>1617</v>
      </c>
      <c r="E469" s="25">
        <v>1617</v>
      </c>
      <c r="F469" t="str">
        <f>INDEX([1]Quadro!$B$1:$B$3005,MATCH(B469,[1]Quadro!$A$1:$A$3005,0),0)</f>
        <v>Beiras e Serra da Estrela</v>
      </c>
    </row>
    <row r="470" spans="1:6" ht="15" customHeight="1" x14ac:dyDescent="0.2">
      <c r="A470" s="22"/>
      <c r="B470" s="23" t="s">
        <v>224</v>
      </c>
      <c r="C470" s="24">
        <v>0</v>
      </c>
      <c r="D470" s="12">
        <v>605</v>
      </c>
      <c r="E470" s="25">
        <v>605</v>
      </c>
      <c r="F470" t="str">
        <f>INDEX([1]Quadro!$B$1:$B$3005,MATCH(B470,[1]Quadro!$A$1:$A$3005,0),0)</f>
        <v>Região de Leiria</v>
      </c>
    </row>
    <row r="471" spans="1:6" ht="15" customHeight="1" x14ac:dyDescent="0.2">
      <c r="A471" s="22"/>
      <c r="B471" s="23" t="s">
        <v>227</v>
      </c>
      <c r="C471" s="24">
        <v>0</v>
      </c>
      <c r="D471" s="12">
        <v>1642</v>
      </c>
      <c r="E471" s="25">
        <v>1642</v>
      </c>
      <c r="F471" t="str">
        <f>INDEX([1]Quadro!$B$1:$B$3005,MATCH(B471,[1]Quadro!$A$1:$A$3005,0),0)</f>
        <v>Alto Minho</v>
      </c>
    </row>
    <row r="472" spans="1:6" ht="15" customHeight="1" x14ac:dyDescent="0.2">
      <c r="A472" s="22"/>
      <c r="B472" s="23" t="s">
        <v>228</v>
      </c>
      <c r="C472" s="24">
        <v>0</v>
      </c>
      <c r="D472" s="12">
        <v>465</v>
      </c>
      <c r="E472" s="25">
        <v>465</v>
      </c>
      <c r="F472" t="str">
        <f>INDEX([1]Quadro!$B$1:$B$3005,MATCH(B472,[1]Quadro!$A$1:$A$3005,0),0)</f>
        <v>Alto Alentejo</v>
      </c>
    </row>
    <row r="473" spans="1:6" ht="15" customHeight="1" x14ac:dyDescent="0.2">
      <c r="A473" s="22"/>
      <c r="B473" s="23" t="s">
        <v>229</v>
      </c>
      <c r="C473" s="24">
        <v>0</v>
      </c>
      <c r="D473" s="12">
        <v>261</v>
      </c>
      <c r="E473" s="25">
        <v>261</v>
      </c>
      <c r="F473" t="str">
        <f>INDEX([1]Quadro!$B$1:$B$3005,MATCH(B473,[1]Quadro!$A$1:$A$3005,0),0)</f>
        <v>Alto Alentejo</v>
      </c>
    </row>
    <row r="474" spans="1:6" ht="15" customHeight="1" x14ac:dyDescent="0.2">
      <c r="A474" s="22"/>
      <c r="B474" s="23" t="s">
        <v>231</v>
      </c>
      <c r="C474" s="24">
        <v>0</v>
      </c>
      <c r="D474" s="12">
        <v>620</v>
      </c>
      <c r="E474" s="25">
        <v>620</v>
      </c>
      <c r="F474" t="str">
        <f>INDEX([1]Quadro!$B$1:$B$3005,MATCH(B474,[1]Quadro!$A$1:$A$3005,0),0)</f>
        <v>Algarve</v>
      </c>
    </row>
    <row r="475" spans="1:6" ht="15" customHeight="1" x14ac:dyDescent="0.2">
      <c r="A475" s="22"/>
      <c r="B475" s="23" t="s">
        <v>232</v>
      </c>
      <c r="C475" s="24">
        <v>0</v>
      </c>
      <c r="D475" s="12">
        <v>788</v>
      </c>
      <c r="E475" s="25">
        <v>788</v>
      </c>
      <c r="F475" t="str">
        <f>INDEX([1]Quadro!$B$1:$B$3005,MATCH(B475,[1]Quadro!$A$1:$A$3005,0),0)</f>
        <v>Área Metropolitana do Porto</v>
      </c>
    </row>
    <row r="476" spans="1:6" ht="15" customHeight="1" x14ac:dyDescent="0.2">
      <c r="A476" s="22"/>
      <c r="B476" s="23" t="s">
        <v>233</v>
      </c>
      <c r="C476" s="24">
        <v>0</v>
      </c>
      <c r="D476" s="12">
        <v>2</v>
      </c>
      <c r="E476" s="25">
        <v>2</v>
      </c>
      <c r="F476" t="str">
        <f>INDEX([1]Quadro!$B$1:$B$3005,MATCH(B476,[1]Quadro!$A$1:$A$3005,0),0)</f>
        <v>Região de Leiria</v>
      </c>
    </row>
    <row r="477" spans="1:6" ht="15" customHeight="1" x14ac:dyDescent="0.2">
      <c r="A477" s="22"/>
      <c r="B477" s="23" t="s">
        <v>234</v>
      </c>
      <c r="C477" s="24">
        <v>0</v>
      </c>
      <c r="D477" s="12">
        <v>2420</v>
      </c>
      <c r="E477" s="25">
        <v>2420</v>
      </c>
      <c r="F477" t="str">
        <f>INDEX([1]Quadro!$B$1:$B$3005,MATCH(B477,[1]Quadro!$A$1:$A$3005,0),0)</f>
        <v>Ave</v>
      </c>
    </row>
    <row r="478" spans="1:6" ht="15" customHeight="1" x14ac:dyDescent="0.2">
      <c r="A478" s="22"/>
      <c r="B478" s="23" t="s">
        <v>235</v>
      </c>
      <c r="C478" s="24">
        <v>0</v>
      </c>
      <c r="D478" s="12">
        <v>331</v>
      </c>
      <c r="E478" s="25">
        <v>331</v>
      </c>
      <c r="F478" t="str">
        <f>INDEX([1]Quadro!$B$1:$B$3005,MATCH(B478,[1]Quadro!$A$1:$A$3005,0),0)</f>
        <v>Área Metropolitana do Porto</v>
      </c>
    </row>
    <row r="479" spans="1:6" ht="15" customHeight="1" x14ac:dyDescent="0.2">
      <c r="A479" s="22"/>
      <c r="B479" s="23" t="s">
        <v>237</v>
      </c>
      <c r="C479" s="24">
        <v>0</v>
      </c>
      <c r="D479" s="12">
        <v>233</v>
      </c>
      <c r="E479" s="25">
        <v>233</v>
      </c>
      <c r="F479" t="str">
        <f>INDEX([1]Quadro!$B$1:$B$3005,MATCH(B479,[1]Quadro!$A$1:$A$3005,0),0)</f>
        <v>Beira Baixa</v>
      </c>
    </row>
    <row r="480" spans="1:6" ht="15" customHeight="1" x14ac:dyDescent="0.2">
      <c r="A480" s="22"/>
      <c r="B480" s="23" t="s">
        <v>238</v>
      </c>
      <c r="C480" s="24">
        <v>0</v>
      </c>
      <c r="D480" s="12">
        <v>81</v>
      </c>
      <c r="E480" s="25">
        <v>81</v>
      </c>
      <c r="F480" t="str">
        <f>INDEX([1]Quadro!$B$1:$B$3005,MATCH(B480,[1]Quadro!$A$1:$A$3005,0),0)</f>
        <v>Alentejo Central</v>
      </c>
    </row>
    <row r="481" spans="1:6" ht="15" customHeight="1" x14ac:dyDescent="0.2">
      <c r="A481" s="22"/>
      <c r="B481" s="23" t="s">
        <v>239</v>
      </c>
      <c r="C481" s="24">
        <v>0</v>
      </c>
      <c r="D481" s="12">
        <v>182</v>
      </c>
      <c r="E481" s="25">
        <v>182</v>
      </c>
      <c r="F481" t="str">
        <f>INDEX([1]Quadro!$B$1:$B$3005,MATCH(B481,[1]Quadro!$A$1:$A$3005,0),0)</f>
        <v>Alentejo Central</v>
      </c>
    </row>
    <row r="482" spans="1:6" ht="15" customHeight="1" x14ac:dyDescent="0.2">
      <c r="A482" s="22"/>
      <c r="B482" s="23" t="s">
        <v>240</v>
      </c>
      <c r="C482" s="24">
        <v>0</v>
      </c>
      <c r="D482" s="12">
        <v>626</v>
      </c>
      <c r="E482" s="25">
        <v>626</v>
      </c>
      <c r="F482" t="str">
        <f>INDEX([1]Quadro!$B$1:$B$3005,MATCH(B482,[1]Quadro!$A$1:$A$3005,0),0)</f>
        <v>Tâmega e Sousa</v>
      </c>
    </row>
    <row r="483" spans="1:6" ht="15" customHeight="1" x14ac:dyDescent="0.2">
      <c r="A483" s="22"/>
      <c r="B483" s="23" t="s">
        <v>243</v>
      </c>
      <c r="C483" s="24">
        <v>0</v>
      </c>
      <c r="D483" s="12">
        <v>890</v>
      </c>
      <c r="E483" s="25">
        <v>890</v>
      </c>
      <c r="F483" t="str">
        <f>INDEX([1]Quadro!$B$1:$B$3005,MATCH(B483,[1]Quadro!$A$1:$A$3005,0),0)</f>
        <v>Lezíria do Tejo</v>
      </c>
    </row>
    <row r="484" spans="1:6" ht="15" customHeight="1" x14ac:dyDescent="0.2">
      <c r="A484" s="22"/>
      <c r="B484" s="23" t="s">
        <v>244</v>
      </c>
      <c r="C484" s="24">
        <v>0</v>
      </c>
      <c r="D484" s="12">
        <v>187</v>
      </c>
      <c r="E484" s="25">
        <v>187</v>
      </c>
      <c r="F484" t="str">
        <f>INDEX([1]Quadro!$B$1:$B$3005,MATCH(B484,[1]Quadro!$A$1:$A$3005,0),0)</f>
        <v>Douro</v>
      </c>
    </row>
    <row r="485" spans="1:6" ht="15" customHeight="1" x14ac:dyDescent="0.2">
      <c r="A485" s="22"/>
      <c r="B485" s="23" t="s">
        <v>245</v>
      </c>
      <c r="C485" s="24">
        <v>0</v>
      </c>
      <c r="D485" s="12">
        <v>885</v>
      </c>
      <c r="E485" s="25">
        <v>885</v>
      </c>
      <c r="F485" t="str">
        <f>INDEX([1]Quadro!$B$1:$B$3005,MATCH(B485,[1]Quadro!$A$1:$A$3005,0),0)</f>
        <v>Beiras e Serra da Estrela</v>
      </c>
    </row>
    <row r="486" spans="1:6" ht="15" customHeight="1" x14ac:dyDescent="0.2">
      <c r="A486" s="22"/>
      <c r="B486" s="23" t="s">
        <v>247</v>
      </c>
      <c r="C486" s="24">
        <v>0</v>
      </c>
      <c r="D486" s="12">
        <v>10</v>
      </c>
      <c r="E486" s="25">
        <v>10</v>
      </c>
      <c r="F486" t="str">
        <f>INDEX([1]Quadro!$B$1:$B$3005,MATCH(B486,[1]Quadro!$A$1:$A$3005,0),0)</f>
        <v>Viseu Dão Lafões</v>
      </c>
    </row>
    <row r="487" spans="1:6" ht="15" customHeight="1" x14ac:dyDescent="0.2">
      <c r="A487" s="22"/>
      <c r="B487" s="23" t="s">
        <v>250</v>
      </c>
      <c r="C487" s="24">
        <v>0</v>
      </c>
      <c r="D487" s="12">
        <v>3</v>
      </c>
      <c r="E487" s="25">
        <v>3</v>
      </c>
      <c r="F487" t="str">
        <f>INDEX([1]Quadro!$B$1:$B$3005,MATCH(B487,[1]Quadro!$A$1:$A$3005,0),0)</f>
        <v>Douro</v>
      </c>
    </row>
    <row r="488" spans="1:6" ht="15" customHeight="1" x14ac:dyDescent="0.2">
      <c r="A488" s="22"/>
      <c r="B488" s="23" t="s">
        <v>251</v>
      </c>
      <c r="C488" s="24">
        <v>0</v>
      </c>
      <c r="D488" s="12">
        <v>1746</v>
      </c>
      <c r="E488" s="25">
        <v>1746</v>
      </c>
      <c r="F488" t="str">
        <f>INDEX([1]Quadro!$B$1:$B$3005,MATCH(B488,[1]Quadro!$A$1:$A$3005,0),0)</f>
        <v>Lezíria do Tejo</v>
      </c>
    </row>
    <row r="489" spans="1:6" ht="15" customHeight="1" x14ac:dyDescent="0.2">
      <c r="A489" s="22"/>
      <c r="B489" s="23" t="s">
        <v>252</v>
      </c>
      <c r="C489" s="24">
        <v>0</v>
      </c>
      <c r="D489" s="12">
        <v>675</v>
      </c>
      <c r="E489" s="25">
        <v>675</v>
      </c>
      <c r="F489" t="str">
        <f>INDEX([1]Quadro!$B$1:$B$3005,MATCH(B489,[1]Quadro!$A$1:$A$3005,0),0)</f>
        <v>Alentejo Litoral</v>
      </c>
    </row>
    <row r="490" spans="1:6" ht="15" customHeight="1" x14ac:dyDescent="0.2">
      <c r="A490" s="22"/>
      <c r="B490" s="23" t="s">
        <v>253</v>
      </c>
      <c r="C490" s="24">
        <v>0</v>
      </c>
      <c r="D490" s="12">
        <v>410</v>
      </c>
      <c r="E490" s="25">
        <v>410</v>
      </c>
      <c r="F490" t="str">
        <f>INDEX([1]Quadro!$B$1:$B$3005,MATCH(B490,[1]Quadro!$A$1:$A$3005,0),0)</f>
        <v>Área Metropolitana do Porto</v>
      </c>
    </row>
    <row r="491" spans="1:6" ht="15" customHeight="1" x14ac:dyDescent="0.2">
      <c r="A491" s="22"/>
      <c r="B491" s="23" t="s">
        <v>254</v>
      </c>
      <c r="C491" s="24">
        <v>0</v>
      </c>
      <c r="D491" s="12">
        <v>-1</v>
      </c>
      <c r="E491" s="25">
        <v>-1</v>
      </c>
      <c r="F491" t="str">
        <f>INDEX([1]Quadro!$B$1:$B$3005,MATCH(B491,[1]Quadro!$A$1:$A$3005,0),0)</f>
        <v>Algarve</v>
      </c>
    </row>
    <row r="492" spans="1:6" ht="15" customHeight="1" x14ac:dyDescent="0.2">
      <c r="A492" s="22"/>
      <c r="B492" s="23" t="s">
        <v>342</v>
      </c>
      <c r="C492" s="24">
        <v>0</v>
      </c>
      <c r="D492" s="12">
        <v>91</v>
      </c>
      <c r="E492" s="25">
        <v>91</v>
      </c>
      <c r="F492" t="str">
        <f>INDEX([1]Quadro!$B$1:$B$3005,MATCH(B492,[1]Quadro!$A$1:$A$3005,0),0)</f>
        <v>Área Metropolitana do Porto</v>
      </c>
    </row>
    <row r="493" spans="1:6" ht="15" customHeight="1" x14ac:dyDescent="0.2">
      <c r="A493" s="22"/>
      <c r="B493" s="23" t="s">
        <v>257</v>
      </c>
      <c r="C493" s="24">
        <v>0</v>
      </c>
      <c r="D493" s="12">
        <v>173</v>
      </c>
      <c r="E493" s="25">
        <v>173</v>
      </c>
      <c r="F493" t="str">
        <f>INDEX([1]Quadro!$B$1:$B$3005,MATCH(B493,[1]Quadro!$A$1:$A$3005,0),0)</f>
        <v>Viseu Dão Lafões</v>
      </c>
    </row>
    <row r="494" spans="1:6" ht="15" customHeight="1" x14ac:dyDescent="0.2">
      <c r="A494" s="22"/>
      <c r="B494" s="23" t="s">
        <v>259</v>
      </c>
      <c r="C494" s="24">
        <v>0</v>
      </c>
      <c r="D494" s="12">
        <v>2231</v>
      </c>
      <c r="E494" s="25">
        <v>2231</v>
      </c>
      <c r="F494" t="str">
        <f>INDEX([1]Quadro!$B$1:$B$3005,MATCH(B494,[1]Quadro!$A$1:$A$3005,0),0)</f>
        <v>Médio Tejo</v>
      </c>
    </row>
    <row r="495" spans="1:6" ht="15" customHeight="1" x14ac:dyDescent="0.2">
      <c r="A495" s="22"/>
      <c r="B495" s="23" t="s">
        <v>260</v>
      </c>
      <c r="C495" s="24">
        <v>0</v>
      </c>
      <c r="D495" s="12">
        <v>292</v>
      </c>
      <c r="E495" s="25">
        <v>292</v>
      </c>
      <c r="F495" t="str">
        <f>INDEX([1]Quadro!$B$1:$B$3005,MATCH(B495,[1]Quadro!$A$1:$A$3005,0),0)</f>
        <v>Viseu Dão Lafões</v>
      </c>
    </row>
    <row r="496" spans="1:6" ht="15" customHeight="1" x14ac:dyDescent="0.2">
      <c r="A496" s="22"/>
      <c r="B496" s="23" t="s">
        <v>261</v>
      </c>
      <c r="C496" s="24">
        <v>0</v>
      </c>
      <c r="D496" s="12">
        <v>4890</v>
      </c>
      <c r="E496" s="25">
        <v>4890</v>
      </c>
      <c r="F496" t="str">
        <f>INDEX([1]Quadro!$B$1:$B$3005,MATCH(B496,[1]Quadro!$A$1:$A$3005,0),0)</f>
        <v>Beiras e Serra da Estrela</v>
      </c>
    </row>
    <row r="497" spans="1:6" ht="15" customHeight="1" x14ac:dyDescent="0.2">
      <c r="A497" s="22"/>
      <c r="B497" s="23" t="s">
        <v>262</v>
      </c>
      <c r="C497" s="24">
        <v>0</v>
      </c>
      <c r="D497" s="12">
        <v>1198</v>
      </c>
      <c r="E497" s="25">
        <v>1198</v>
      </c>
      <c r="F497" t="str">
        <f>INDEX([1]Quadro!$B$1:$B$3005,MATCH(B497,[1]Quadro!$A$1:$A$3005,0),0)</f>
        <v>Área Metropolitana de Lisboa</v>
      </c>
    </row>
    <row r="498" spans="1:6" ht="15" customHeight="1" x14ac:dyDescent="0.2">
      <c r="A498" s="22"/>
      <c r="B498" s="23" t="s">
        <v>263</v>
      </c>
      <c r="C498" s="24">
        <v>0</v>
      </c>
      <c r="D498" s="12">
        <v>516</v>
      </c>
      <c r="E498" s="25">
        <v>516</v>
      </c>
      <c r="F498" t="str">
        <f>INDEX([1]Quadro!$B$1:$B$3005,MATCH(B498,[1]Quadro!$A$1:$A$3005,0),0)</f>
        <v>Douro</v>
      </c>
    </row>
    <row r="499" spans="1:6" ht="15" customHeight="1" x14ac:dyDescent="0.2">
      <c r="A499" s="22"/>
      <c r="B499" s="23" t="s">
        <v>264</v>
      </c>
      <c r="C499" s="24">
        <v>0</v>
      </c>
      <c r="D499" s="12">
        <v>431</v>
      </c>
      <c r="E499" s="25">
        <v>431</v>
      </c>
      <c r="F499" t="str">
        <f>INDEX([1]Quadro!$B$1:$B$3005,MATCH(B499,[1]Quadro!$A$1:$A$3005,0),0)</f>
        <v>Baixo Alentejo</v>
      </c>
    </row>
    <row r="500" spans="1:6" ht="15" customHeight="1" x14ac:dyDescent="0.2">
      <c r="A500" s="22"/>
      <c r="B500" s="23" t="s">
        <v>265</v>
      </c>
      <c r="C500" s="24">
        <v>0</v>
      </c>
      <c r="D500" s="12">
        <v>2780</v>
      </c>
      <c r="E500" s="25">
        <v>2780</v>
      </c>
      <c r="F500" t="str">
        <f>INDEX([1]Quadro!$B$1:$B$3005,MATCH(B500,[1]Quadro!$A$1:$A$3005,0),0)</f>
        <v>Médio Tejo</v>
      </c>
    </row>
    <row r="501" spans="1:6" ht="15" customHeight="1" x14ac:dyDescent="0.2">
      <c r="A501" s="22"/>
      <c r="B501" s="23" t="s">
        <v>266</v>
      </c>
      <c r="C501" s="24">
        <v>0</v>
      </c>
      <c r="D501" s="12">
        <v>610</v>
      </c>
      <c r="E501" s="25">
        <v>610</v>
      </c>
      <c r="F501" t="str">
        <f>INDEX([1]Quadro!$B$1:$B$3005,MATCH(B501,[1]Quadro!$A$1:$A$3005,0),0)</f>
        <v>Área Metropolitana de Lisboa</v>
      </c>
    </row>
    <row r="502" spans="1:6" ht="15" customHeight="1" x14ac:dyDescent="0.2">
      <c r="A502" s="22"/>
      <c r="B502" s="23" t="s">
        <v>267</v>
      </c>
      <c r="C502" s="24">
        <v>0</v>
      </c>
      <c r="D502" s="12">
        <v>129</v>
      </c>
      <c r="E502" s="25">
        <v>129</v>
      </c>
      <c r="F502" t="str">
        <f>INDEX([1]Quadro!$B$1:$B$3005,MATCH(B502,[1]Quadro!$A$1:$A$3005,0),0)</f>
        <v>Área Metropolitana de Lisboa</v>
      </c>
    </row>
    <row r="503" spans="1:6" ht="15" customHeight="1" x14ac:dyDescent="0.2">
      <c r="A503" s="22"/>
      <c r="B503" s="23" t="s">
        <v>268</v>
      </c>
      <c r="C503" s="24">
        <v>0</v>
      </c>
      <c r="D503" s="12">
        <v>539</v>
      </c>
      <c r="E503" s="25">
        <v>539</v>
      </c>
      <c r="F503" t="str">
        <f>INDEX([1]Quadro!$B$1:$B$3005,MATCH(B503,[1]Quadro!$A$1:$A$3005,0),0)</f>
        <v>Região de Aveiro</v>
      </c>
    </row>
    <row r="504" spans="1:6" ht="15" customHeight="1" x14ac:dyDescent="0.2">
      <c r="A504" s="22"/>
      <c r="B504" s="23" t="s">
        <v>269</v>
      </c>
      <c r="C504" s="24">
        <v>0</v>
      </c>
      <c r="D504" s="12">
        <v>18</v>
      </c>
      <c r="E504" s="25">
        <v>18</v>
      </c>
      <c r="F504" t="str">
        <f>INDEX([1]Quadro!$B$1:$B$3005,MATCH(B504,[1]Quadro!$A$1:$A$3005,0),0)</f>
        <v>Algarve</v>
      </c>
    </row>
    <row r="505" spans="1:6" ht="15" customHeight="1" x14ac:dyDescent="0.2">
      <c r="A505" s="22"/>
      <c r="B505" s="23" t="s">
        <v>270</v>
      </c>
      <c r="C505" s="24">
        <v>0</v>
      </c>
      <c r="D505" s="12">
        <v>216</v>
      </c>
      <c r="E505" s="25">
        <v>216</v>
      </c>
      <c r="F505" t="str">
        <f>INDEX([1]Quadro!$B$1:$B$3005,MATCH(B505,[1]Quadro!$A$1:$A$3005,0),0)</f>
        <v>Alentejo Litoral</v>
      </c>
    </row>
    <row r="506" spans="1:6" ht="15" customHeight="1" x14ac:dyDescent="0.2">
      <c r="A506" s="22"/>
      <c r="B506" s="23" t="s">
        <v>271</v>
      </c>
      <c r="C506" s="24">
        <v>0</v>
      </c>
      <c r="D506" s="12">
        <v>1874</v>
      </c>
      <c r="E506" s="25">
        <v>1874</v>
      </c>
      <c r="F506" t="str">
        <f>INDEX([1]Quadro!$B$1:$B$3005,MATCH(B506,[1]Quadro!$A$1:$A$3005,0),0)</f>
        <v>Área Metropolitana de Lisboa</v>
      </c>
    </row>
    <row r="507" spans="1:6" ht="15" customHeight="1" x14ac:dyDescent="0.2">
      <c r="A507" s="22"/>
      <c r="B507" s="23" t="s">
        <v>273</v>
      </c>
      <c r="C507" s="24">
        <v>0</v>
      </c>
      <c r="D507" s="12">
        <v>5</v>
      </c>
      <c r="E507" s="25">
        <v>5</v>
      </c>
      <c r="F507" t="str">
        <f>INDEX([1]Quadro!$B$1:$B$3005,MATCH(B507,[1]Quadro!$A$1:$A$3005,0),0)</f>
        <v>Região de Coimbra</v>
      </c>
    </row>
    <row r="508" spans="1:6" ht="15" customHeight="1" x14ac:dyDescent="0.2">
      <c r="A508" s="22"/>
      <c r="B508" s="23" t="s">
        <v>274</v>
      </c>
      <c r="C508" s="24">
        <v>0</v>
      </c>
      <c r="D508" s="12">
        <v>93</v>
      </c>
      <c r="E508" s="25">
        <v>93</v>
      </c>
      <c r="F508" t="str">
        <f>INDEX([1]Quadro!$B$1:$B$3005,MATCH(B508,[1]Quadro!$A$1:$A$3005,0),0)</f>
        <v>Alto Alentejo</v>
      </c>
    </row>
    <row r="509" spans="1:6" ht="15" customHeight="1" x14ac:dyDescent="0.2">
      <c r="A509" s="22"/>
      <c r="B509" s="23" t="s">
        <v>275</v>
      </c>
      <c r="C509" s="24">
        <v>0</v>
      </c>
      <c r="D509" s="12">
        <v>821</v>
      </c>
      <c r="E509" s="25">
        <v>821</v>
      </c>
      <c r="F509" t="str">
        <f>INDEX([1]Quadro!$B$1:$B$3005,MATCH(B509,[1]Quadro!$A$1:$A$3005,0),0)</f>
        <v>Região de Coimbra</v>
      </c>
    </row>
    <row r="510" spans="1:6" ht="15" customHeight="1" x14ac:dyDescent="0.2">
      <c r="A510" s="22"/>
      <c r="B510" s="23" t="s">
        <v>276</v>
      </c>
      <c r="C510" s="24">
        <v>0</v>
      </c>
      <c r="D510" s="12">
        <v>44</v>
      </c>
      <c r="E510" s="25">
        <v>44</v>
      </c>
      <c r="F510" t="str">
        <f>INDEX([1]Quadro!$B$1:$B$3005,MATCH(B510,[1]Quadro!$A$1:$A$3005,0),0)</f>
        <v>Douro</v>
      </c>
    </row>
    <row r="511" spans="1:6" ht="15" customHeight="1" x14ac:dyDescent="0.2">
      <c r="A511" s="22"/>
      <c r="B511" s="23" t="s">
        <v>277</v>
      </c>
      <c r="C511" s="24">
        <v>0</v>
      </c>
      <c r="D511" s="12">
        <v>-24</v>
      </c>
      <c r="E511" s="25">
        <v>-24</v>
      </c>
      <c r="F511" t="str">
        <f>INDEX([1]Quadro!$B$1:$B$3005,MATCH(B511,[1]Quadro!$A$1:$A$3005,0),0)</f>
        <v>Douro</v>
      </c>
    </row>
    <row r="512" spans="1:6" ht="15" customHeight="1" x14ac:dyDescent="0.2">
      <c r="A512" s="22"/>
      <c r="B512" s="23" t="s">
        <v>278</v>
      </c>
      <c r="C512" s="24">
        <v>0</v>
      </c>
      <c r="D512" s="12">
        <v>913</v>
      </c>
      <c r="E512" s="25">
        <v>913</v>
      </c>
      <c r="F512" t="str">
        <f>INDEX([1]Quadro!$B$1:$B$3005,MATCH(B512,[1]Quadro!$A$1:$A$3005,0),0)</f>
        <v>Algarve</v>
      </c>
    </row>
    <row r="513" spans="1:6" ht="15" customHeight="1" x14ac:dyDescent="0.2">
      <c r="A513" s="22"/>
      <c r="B513" s="23" t="s">
        <v>279</v>
      </c>
      <c r="C513" s="24">
        <v>0</v>
      </c>
      <c r="D513" s="12">
        <v>519</v>
      </c>
      <c r="E513" s="25">
        <v>519</v>
      </c>
      <c r="F513" t="str">
        <f>INDEX([1]Quadro!$B$1:$B$3005,MATCH(B513,[1]Quadro!$A$1:$A$3005,0),0)</f>
        <v>Cávado</v>
      </c>
    </row>
    <row r="514" spans="1:6" ht="15" customHeight="1" x14ac:dyDescent="0.2">
      <c r="A514" s="22"/>
      <c r="B514" s="23" t="s">
        <v>280</v>
      </c>
      <c r="C514" s="24">
        <v>0</v>
      </c>
      <c r="D514" s="12">
        <v>1484</v>
      </c>
      <c r="E514" s="25">
        <v>1484</v>
      </c>
      <c r="F514" t="str">
        <f>INDEX([1]Quadro!$B$1:$B$3005,MATCH(B514,[1]Quadro!$A$1:$A$3005,0),0)</f>
        <v>Médio Tejo</v>
      </c>
    </row>
    <row r="515" spans="1:6" ht="15" customHeight="1" x14ac:dyDescent="0.2">
      <c r="A515" s="22"/>
      <c r="B515" s="23" t="s">
        <v>281</v>
      </c>
      <c r="C515" s="24">
        <v>0</v>
      </c>
      <c r="D515" s="12">
        <v>650</v>
      </c>
      <c r="E515" s="25">
        <v>650</v>
      </c>
      <c r="F515" t="str">
        <f>INDEX([1]Quadro!$B$1:$B$3005,MATCH(B515,[1]Quadro!$A$1:$A$3005,0),0)</f>
        <v>Viseu Dão Lafões</v>
      </c>
    </row>
    <row r="516" spans="1:6" ht="15" customHeight="1" x14ac:dyDescent="0.2">
      <c r="A516" s="22"/>
      <c r="B516" s="23" t="s">
        <v>282</v>
      </c>
      <c r="C516" s="24">
        <v>0</v>
      </c>
      <c r="D516" s="12">
        <v>933</v>
      </c>
      <c r="E516" s="25">
        <v>933</v>
      </c>
      <c r="F516" t="str">
        <f>INDEX([1]Quadro!$B$1:$B$3005,MATCH(B516,[1]Quadro!$A$1:$A$3005,0),0)</f>
        <v>Douro</v>
      </c>
    </row>
    <row r="517" spans="1:6" ht="15" customHeight="1" x14ac:dyDescent="0.2">
      <c r="A517" s="22"/>
      <c r="B517" s="23" t="s">
        <v>283</v>
      </c>
      <c r="C517" s="24">
        <v>0</v>
      </c>
      <c r="D517" s="12">
        <v>1374</v>
      </c>
      <c r="E517" s="25">
        <v>1374</v>
      </c>
      <c r="F517" t="str">
        <f>INDEX([1]Quadro!$B$1:$B$3005,MATCH(B517,[1]Quadro!$A$1:$A$3005,0),0)</f>
        <v>Médio Tejo</v>
      </c>
    </row>
    <row r="518" spans="1:6" ht="15" customHeight="1" x14ac:dyDescent="0.2">
      <c r="A518" s="22"/>
      <c r="B518" s="23" t="s">
        <v>284</v>
      </c>
      <c r="C518" s="24">
        <v>0</v>
      </c>
      <c r="D518" s="12">
        <v>988</v>
      </c>
      <c r="E518" s="25">
        <v>988</v>
      </c>
      <c r="F518" t="str">
        <f>INDEX([1]Quadro!$B$1:$B$3005,MATCH(B518,[1]Quadro!$A$1:$A$3005,0),0)</f>
        <v>Oeste</v>
      </c>
    </row>
    <row r="519" spans="1:6" ht="15" customHeight="1" x14ac:dyDescent="0.2">
      <c r="A519" s="22"/>
      <c r="B519" s="23" t="s">
        <v>285</v>
      </c>
      <c r="C519" s="24">
        <v>0</v>
      </c>
      <c r="D519" s="12">
        <v>2948</v>
      </c>
      <c r="E519" s="25">
        <v>2948</v>
      </c>
      <c r="F519" t="str">
        <f>INDEX([1]Quadro!$B$1:$B$3005,MATCH(B519,[1]Quadro!$A$1:$A$3005,0),0)</f>
        <v>Beiras e Serra da Estrela</v>
      </c>
    </row>
    <row r="520" spans="1:6" ht="15" customHeight="1" x14ac:dyDescent="0.2">
      <c r="A520" s="22"/>
      <c r="B520" s="23" t="s">
        <v>288</v>
      </c>
      <c r="C520" s="24">
        <v>0</v>
      </c>
      <c r="D520" s="12">
        <v>77</v>
      </c>
      <c r="E520" s="25">
        <v>77</v>
      </c>
      <c r="F520" t="str">
        <f>INDEX([1]Quadro!$B$1:$B$3005,MATCH(B520,[1]Quadro!$A$1:$A$3005,0),0)</f>
        <v>Área Metropolitana do Porto</v>
      </c>
    </row>
    <row r="521" spans="1:6" ht="15" customHeight="1" x14ac:dyDescent="0.2">
      <c r="A521" s="22"/>
      <c r="B521" s="23" t="s">
        <v>289</v>
      </c>
      <c r="C521" s="24">
        <v>0</v>
      </c>
      <c r="D521" s="12">
        <v>136</v>
      </c>
      <c r="E521" s="25">
        <v>136</v>
      </c>
      <c r="F521" t="str">
        <f>INDEX([1]Quadro!$B$1:$B$3005,MATCH(B521,[1]Quadro!$A$1:$A$3005,0),0)</f>
        <v>Alto Minho</v>
      </c>
    </row>
    <row r="522" spans="1:6" ht="15" customHeight="1" x14ac:dyDescent="0.2">
      <c r="A522" s="22"/>
      <c r="B522" s="23" t="s">
        <v>290</v>
      </c>
      <c r="C522" s="24">
        <v>0</v>
      </c>
      <c r="D522" s="12">
        <v>105</v>
      </c>
      <c r="E522" s="25">
        <v>105</v>
      </c>
      <c r="F522" t="str">
        <f>INDEX([1]Quadro!$B$1:$B$3005,MATCH(B522,[1]Quadro!$A$1:$A$3005,0),0)</f>
        <v>Área Metropolitana do Porto</v>
      </c>
    </row>
    <row r="523" spans="1:6" ht="15" customHeight="1" x14ac:dyDescent="0.2">
      <c r="A523" s="22"/>
      <c r="B523" s="23" t="s">
        <v>291</v>
      </c>
      <c r="C523" s="24">
        <v>0</v>
      </c>
      <c r="D523" s="12">
        <v>29</v>
      </c>
      <c r="E523" s="25">
        <v>29</v>
      </c>
      <c r="F523" t="str">
        <f>INDEX([1]Quadro!$B$1:$B$3005,MATCH(B523,[1]Quadro!$A$1:$A$3005,0),0)</f>
        <v>Alto Tâmega</v>
      </c>
    </row>
    <row r="524" spans="1:6" ht="15" customHeight="1" x14ac:dyDescent="0.2">
      <c r="A524" s="22"/>
      <c r="B524" s="23" t="s">
        <v>294</v>
      </c>
      <c r="C524" s="24">
        <v>0</v>
      </c>
      <c r="D524" s="12">
        <v>649</v>
      </c>
      <c r="E524" s="25">
        <v>649</v>
      </c>
      <c r="F524" t="str">
        <f>INDEX([1]Quadro!$B$1:$B$3005,MATCH(B524,[1]Quadro!$A$1:$A$3005,0),0)</f>
        <v>Alentejo Central</v>
      </c>
    </row>
    <row r="525" spans="1:6" ht="15" customHeight="1" x14ac:dyDescent="0.2">
      <c r="A525" s="22"/>
      <c r="B525" s="23" t="s">
        <v>295</v>
      </c>
      <c r="C525" s="24">
        <v>0</v>
      </c>
      <c r="D525" s="12">
        <v>1217</v>
      </c>
      <c r="E525" s="25">
        <v>1217</v>
      </c>
      <c r="F525" t="str">
        <f>INDEX([1]Quadro!$B$1:$B$3005,MATCH(B525,[1]Quadro!$A$1:$A$3005,0),0)</f>
        <v>Alto Minho</v>
      </c>
    </row>
    <row r="526" spans="1:6" ht="15" customHeight="1" x14ac:dyDescent="0.2">
      <c r="A526" s="22"/>
      <c r="B526" s="23" t="s">
        <v>296</v>
      </c>
      <c r="C526" s="24">
        <v>0</v>
      </c>
      <c r="D526" s="12">
        <v>2089</v>
      </c>
      <c r="E526" s="25">
        <v>2089</v>
      </c>
      <c r="F526" t="str">
        <f>INDEX([1]Quadro!$B$1:$B$3005,MATCH(B526,[1]Quadro!$A$1:$A$3005,0),0)</f>
        <v>Baixo Alentejo</v>
      </c>
    </row>
    <row r="527" spans="1:6" ht="15" customHeight="1" x14ac:dyDescent="0.2">
      <c r="A527" s="22"/>
      <c r="B527" s="23" t="s">
        <v>297</v>
      </c>
      <c r="C527" s="24">
        <v>0</v>
      </c>
      <c r="D527" s="12">
        <v>291</v>
      </c>
      <c r="E527" s="25">
        <v>291</v>
      </c>
      <c r="F527" t="str">
        <f>INDEX([1]Quadro!$B$1:$B$3005,MATCH(B527,[1]Quadro!$A$1:$A$3005,0),0)</f>
        <v>Ave</v>
      </c>
    </row>
    <row r="528" spans="1:6" ht="15" customHeight="1" x14ac:dyDescent="0.2">
      <c r="A528" s="22"/>
      <c r="B528" s="23" t="s">
        <v>298</v>
      </c>
      <c r="C528" s="24">
        <v>0</v>
      </c>
      <c r="D528" s="12">
        <v>873</v>
      </c>
      <c r="E528" s="25">
        <v>873</v>
      </c>
      <c r="F528" t="str">
        <f>INDEX([1]Quadro!$B$1:$B$3005,MATCH(B528,[1]Quadro!$A$1:$A$3005,0),0)</f>
        <v>Médio Tejo</v>
      </c>
    </row>
    <row r="529" spans="1:6" ht="15" customHeight="1" x14ac:dyDescent="0.2">
      <c r="A529" s="22"/>
      <c r="B529" s="23" t="s">
        <v>302</v>
      </c>
      <c r="C529" s="24">
        <v>0</v>
      </c>
      <c r="D529" s="12">
        <v>316</v>
      </c>
      <c r="E529" s="25">
        <v>316</v>
      </c>
      <c r="F529" t="str">
        <f>INDEX([1]Quadro!$B$1:$B$3005,MATCH(B529,[1]Quadro!$A$1:$A$3005,0),0)</f>
        <v>Terras de Trás-os-Montes</v>
      </c>
    </row>
    <row r="530" spans="1:6" ht="15" customHeight="1" x14ac:dyDescent="0.2">
      <c r="A530" s="22"/>
      <c r="B530" s="23" t="s">
        <v>303</v>
      </c>
      <c r="C530" s="24">
        <v>0</v>
      </c>
      <c r="D530" s="12">
        <v>1805</v>
      </c>
      <c r="E530" s="25">
        <v>1805</v>
      </c>
      <c r="F530" t="str">
        <f>INDEX([1]Quadro!$B$1:$B$3005,MATCH(B530,[1]Quadro!$A$1:$A$3005,0),0)</f>
        <v>Área Metropolitana de Lisboa</v>
      </c>
    </row>
    <row r="531" spans="1:6" ht="15" customHeight="1" x14ac:dyDescent="0.2">
      <c r="A531" s="22"/>
      <c r="B531" s="23" t="s">
        <v>305</v>
      </c>
      <c r="C531" s="24">
        <v>0</v>
      </c>
      <c r="D531" s="12">
        <v>627</v>
      </c>
      <c r="E531" s="25">
        <v>627</v>
      </c>
      <c r="F531" t="str">
        <f>INDEX([1]Quadro!$B$1:$B$3005,MATCH(B531,[1]Quadro!$A$1:$A$3005,0),0)</f>
        <v>Médio Tejo</v>
      </c>
    </row>
    <row r="532" spans="1:6" ht="15" customHeight="1" x14ac:dyDescent="0.2">
      <c r="A532" s="22"/>
      <c r="B532" s="23" t="s">
        <v>306</v>
      </c>
      <c r="C532" s="24">
        <v>0</v>
      </c>
      <c r="D532" s="12">
        <v>16</v>
      </c>
      <c r="E532" s="25">
        <v>16</v>
      </c>
      <c r="F532" t="str">
        <f>INDEX([1]Quadro!$B$1:$B$3005,MATCH(B532,[1]Quadro!$A$1:$A$3005,0),0)</f>
        <v>Alto Minho</v>
      </c>
    </row>
    <row r="533" spans="1:6" ht="15" customHeight="1" x14ac:dyDescent="0.2">
      <c r="A533" s="22"/>
      <c r="B533" s="23" t="s">
        <v>307</v>
      </c>
      <c r="C533" s="24">
        <v>0</v>
      </c>
      <c r="D533" s="12">
        <v>235</v>
      </c>
      <c r="E533" s="25">
        <v>235</v>
      </c>
      <c r="F533" t="str">
        <f>INDEX([1]Quadro!$B$1:$B$3005,MATCH(B533,[1]Quadro!$A$1:$A$3005,0),0)</f>
        <v>Ave</v>
      </c>
    </row>
    <row r="534" spans="1:6" ht="15" customHeight="1" x14ac:dyDescent="0.2">
      <c r="A534" s="22"/>
      <c r="B534" s="23" t="s">
        <v>308</v>
      </c>
      <c r="C534" s="24">
        <v>0</v>
      </c>
      <c r="D534" s="12">
        <v>361</v>
      </c>
      <c r="E534" s="25">
        <v>361</v>
      </c>
      <c r="F534" t="str">
        <f>INDEX([1]Quadro!$B$1:$B$3005,MATCH(B534,[1]Quadro!$A$1:$A$3005,0),0)</f>
        <v>Douro</v>
      </c>
    </row>
    <row r="535" spans="1:6" ht="15" customHeight="1" x14ac:dyDescent="0.2">
      <c r="A535" s="22"/>
      <c r="B535" s="23" t="s">
        <v>309</v>
      </c>
      <c r="C535" s="24">
        <v>0</v>
      </c>
      <c r="D535" s="12">
        <v>1687</v>
      </c>
      <c r="E535" s="25">
        <v>1687</v>
      </c>
      <c r="F535" t="str">
        <f>INDEX([1]Quadro!$B$1:$B$3005,MATCH(B535,[1]Quadro!$A$1:$A$3005,0),0)</f>
        <v>Área Metropolitana do Porto</v>
      </c>
    </row>
    <row r="536" spans="1:6" ht="15" customHeight="1" x14ac:dyDescent="0.2">
      <c r="A536" s="22"/>
      <c r="B536" s="23" t="s">
        <v>310</v>
      </c>
      <c r="C536" s="24">
        <v>0</v>
      </c>
      <c r="D536" s="12">
        <v>2005</v>
      </c>
      <c r="E536" s="25">
        <v>2005</v>
      </c>
      <c r="F536" t="str">
        <f>INDEX([1]Quadro!$B$1:$B$3005,MATCH(B536,[1]Quadro!$A$1:$A$3005,0),0)</f>
        <v>Médio Tejo</v>
      </c>
    </row>
    <row r="537" spans="1:6" ht="15" customHeight="1" x14ac:dyDescent="0.2">
      <c r="A537" s="22"/>
      <c r="B537" s="23" t="s">
        <v>311</v>
      </c>
      <c r="C537" s="24">
        <v>0</v>
      </c>
      <c r="D537" s="12">
        <v>93</v>
      </c>
      <c r="E537" s="25">
        <v>93</v>
      </c>
      <c r="F537" t="str">
        <f>INDEX([1]Quadro!$B$1:$B$3005,MATCH(B537,[1]Quadro!$A$1:$A$3005,0),0)</f>
        <v>Viseu Dão Lafões</v>
      </c>
    </row>
    <row r="538" spans="1:6" ht="15" customHeight="1" x14ac:dyDescent="0.2">
      <c r="A538" s="22"/>
      <c r="B538" s="23" t="s">
        <v>312</v>
      </c>
      <c r="C538" s="24">
        <v>0</v>
      </c>
      <c r="D538" s="12">
        <v>358</v>
      </c>
      <c r="E538" s="25">
        <v>358</v>
      </c>
      <c r="F538" t="str">
        <f>INDEX([1]Quadro!$B$1:$B$3005,MATCH(B538,[1]Quadro!$A$1:$A$3005,0),0)</f>
        <v>Região de Coimbra</v>
      </c>
    </row>
    <row r="539" spans="1:6" ht="15" customHeight="1" x14ac:dyDescent="0.2">
      <c r="A539" s="22"/>
      <c r="B539" s="23" t="s">
        <v>313</v>
      </c>
      <c r="C539" s="24">
        <v>0</v>
      </c>
      <c r="D539" s="12">
        <v>260</v>
      </c>
      <c r="E539" s="25">
        <v>260</v>
      </c>
      <c r="F539" t="str">
        <f>INDEX([1]Quadro!$B$1:$B$3005,MATCH(B539,[1]Quadro!$A$1:$A$3005,0),0)</f>
        <v>Alto Tâmega</v>
      </c>
    </row>
    <row r="540" spans="1:6" ht="15" customHeight="1" x14ac:dyDescent="0.2">
      <c r="A540" s="22"/>
      <c r="B540" s="23" t="s">
        <v>315</v>
      </c>
      <c r="C540" s="24">
        <v>0</v>
      </c>
      <c r="D540" s="12">
        <v>573</v>
      </c>
      <c r="E540" s="25">
        <v>573</v>
      </c>
      <c r="F540" t="str">
        <f>INDEX([1]Quadro!$B$1:$B$3005,MATCH(B540,[1]Quadro!$A$1:$A$3005,0),0)</f>
        <v>Douro</v>
      </c>
    </row>
    <row r="541" spans="1:6" ht="15" customHeight="1" x14ac:dyDescent="0.2">
      <c r="A541" s="22"/>
      <c r="B541" s="23" t="s">
        <v>316</v>
      </c>
      <c r="C541" s="24">
        <v>0</v>
      </c>
      <c r="D541" s="12">
        <v>1535</v>
      </c>
      <c r="E541" s="25">
        <v>1535</v>
      </c>
      <c r="F541" t="str">
        <f>INDEX([1]Quadro!$B$1:$B$3005,MATCH(B541,[1]Quadro!$A$1:$A$3005,0),0)</f>
        <v>Algarve</v>
      </c>
    </row>
    <row r="542" spans="1:6" ht="15" customHeight="1" x14ac:dyDescent="0.2">
      <c r="A542" s="22"/>
      <c r="B542" s="23" t="s">
        <v>317</v>
      </c>
      <c r="C542" s="24">
        <v>0</v>
      </c>
      <c r="D542" s="12">
        <v>846</v>
      </c>
      <c r="E542" s="25">
        <v>846</v>
      </c>
      <c r="F542" t="str">
        <f>INDEX([1]Quadro!$B$1:$B$3005,MATCH(B542,[1]Quadro!$A$1:$A$3005,0),0)</f>
        <v>Beira Baixa</v>
      </c>
    </row>
    <row r="543" spans="1:6" ht="15" customHeight="1" x14ac:dyDescent="0.2">
      <c r="A543" s="22"/>
      <c r="B543" s="23" t="s">
        <v>318</v>
      </c>
      <c r="C543" s="24">
        <v>0</v>
      </c>
      <c r="D543" s="12">
        <v>1598</v>
      </c>
      <c r="E543" s="25">
        <v>1598</v>
      </c>
      <c r="F543" t="str">
        <f>INDEX([1]Quadro!$B$1:$B$3005,MATCH(B543,[1]Quadro!$A$1:$A$3005,0),0)</f>
        <v>Cávado</v>
      </c>
    </row>
    <row r="544" spans="1:6" ht="15" customHeight="1" x14ac:dyDescent="0.2">
      <c r="A544" s="22"/>
      <c r="B544" s="23" t="s">
        <v>319</v>
      </c>
      <c r="C544" s="24">
        <v>0</v>
      </c>
      <c r="D544" s="12">
        <v>260</v>
      </c>
      <c r="E544" s="25">
        <v>260</v>
      </c>
      <c r="F544" t="str">
        <f>INDEX([1]Quadro!$B$1:$B$3005,MATCH(B544,[1]Quadro!$A$1:$A$3005,0),0)</f>
        <v>Alentejo Central</v>
      </c>
    </row>
    <row r="545" spans="1:6" ht="15" customHeight="1" x14ac:dyDescent="0.2">
      <c r="A545" s="22"/>
      <c r="B545" s="23" t="s">
        <v>320</v>
      </c>
      <c r="C545" s="24">
        <v>0</v>
      </c>
      <c r="D545" s="12">
        <v>2979</v>
      </c>
      <c r="E545" s="25">
        <v>2979</v>
      </c>
      <c r="F545" t="str">
        <f>INDEX([1]Quadro!$B$1:$B$3005,MATCH(B545,[1]Quadro!$A$1:$A$3005,0),0)</f>
        <v>Terras de Trás-os-Montes</v>
      </c>
    </row>
    <row r="546" spans="1:6" ht="15" customHeight="1" x14ac:dyDescent="0.2">
      <c r="A546" s="22"/>
      <c r="B546" s="23" t="s">
        <v>321</v>
      </c>
      <c r="C546" s="24">
        <v>0</v>
      </c>
      <c r="D546" s="12">
        <v>514</v>
      </c>
      <c r="E546" s="25">
        <v>514</v>
      </c>
      <c r="F546" t="str">
        <f>INDEX([1]Quadro!$B$1:$B$3005,MATCH(B546,[1]Quadro!$A$1:$A$3005,0),0)</f>
        <v>Terras de Trás-os-Montes</v>
      </c>
    </row>
    <row r="547" spans="1:6" ht="15" customHeight="1" x14ac:dyDescent="0.2">
      <c r="A547" s="22"/>
      <c r="B547" s="23" t="s">
        <v>322</v>
      </c>
      <c r="C547" s="24">
        <v>0</v>
      </c>
      <c r="D547" s="12">
        <v>564</v>
      </c>
      <c r="E547" s="25">
        <v>564</v>
      </c>
      <c r="F547" t="str">
        <f>INDEX([1]Quadro!$B$1:$B$3005,MATCH(B547,[1]Quadro!$A$1:$A$3005,0),0)</f>
        <v>Viseu Dão Lafões</v>
      </c>
    </row>
    <row r="548" spans="1:6" ht="15" customHeight="1" x14ac:dyDescent="0.2">
      <c r="A548" s="22"/>
      <c r="B548" s="23" t="s">
        <v>323</v>
      </c>
      <c r="C548" s="24">
        <v>0</v>
      </c>
      <c r="D548" s="12">
        <v>15</v>
      </c>
      <c r="E548" s="25">
        <v>15</v>
      </c>
      <c r="F548" t="str">
        <f>INDEX([1]Quadro!$B$1:$B$3005,MATCH(B548,[1]Quadro!$A$1:$A$3005,0),0)</f>
        <v>Ave</v>
      </c>
    </row>
    <row r="549" spans="1:6" ht="15" customHeight="1" x14ac:dyDescent="0.2">
      <c r="A549" s="22"/>
      <c r="B549" s="23" t="s">
        <v>324</v>
      </c>
      <c r="C549" s="24">
        <v>0</v>
      </c>
      <c r="D549" s="12">
        <v>450</v>
      </c>
      <c r="E549" s="25">
        <v>450</v>
      </c>
      <c r="F549" t="str">
        <f>INDEX([1]Quadro!$B$1:$B$3005,MATCH(B549,[1]Quadro!$A$1:$A$3005,0),0)</f>
        <v>Viseu Dão Lafões</v>
      </c>
    </row>
    <row r="550" spans="1:6" ht="15" customHeight="1" x14ac:dyDescent="0.2">
      <c r="A550" s="18" t="s">
        <v>326</v>
      </c>
      <c r="B550" s="16"/>
      <c r="C550" s="19">
        <v>0</v>
      </c>
      <c r="D550" s="20">
        <v>235644</v>
      </c>
      <c r="E550" s="21">
        <v>235644</v>
      </c>
      <c r="F550" t="e">
        <f>INDEX([1]Quadro!$B$1:$B$3005,MATCH(B550,[1]Quadro!$A$1:$A$3005,0),0)</f>
        <v>#N/A</v>
      </c>
    </row>
    <row r="551" spans="1:6" ht="15" customHeight="1" x14ac:dyDescent="0.2">
      <c r="A551" s="18" t="s">
        <v>16</v>
      </c>
      <c r="B551" s="18" t="s">
        <v>28</v>
      </c>
      <c r="C551" s="19">
        <v>8685810</v>
      </c>
      <c r="D551" s="20">
        <v>15616816</v>
      </c>
      <c r="E551" s="21">
        <v>24302626</v>
      </c>
      <c r="F551" t="str">
        <f>INDEX([1]Quadro!$B$1:$B$3005,MATCH(B551,[1]Quadro!$A$1:$A$3005,0),0)</f>
        <v>Médio Tejo</v>
      </c>
    </row>
    <row r="552" spans="1:6" ht="15" customHeight="1" x14ac:dyDescent="0.2">
      <c r="A552" s="22"/>
      <c r="B552" s="23" t="s">
        <v>29</v>
      </c>
      <c r="C552" s="24">
        <v>13175108</v>
      </c>
      <c r="D552" s="12">
        <v>19447781</v>
      </c>
      <c r="E552" s="25">
        <v>32622889</v>
      </c>
      <c r="F552" t="str">
        <f>INDEX([1]Quadro!$B$1:$B$3005,MATCH(B552,[1]Quadro!$A$1:$A$3005,0),0)</f>
        <v>Região de Aveiro</v>
      </c>
    </row>
    <row r="553" spans="1:6" ht="15" customHeight="1" x14ac:dyDescent="0.2">
      <c r="A553" s="22"/>
      <c r="B553" s="23" t="s">
        <v>30</v>
      </c>
      <c r="C553" s="24">
        <v>0</v>
      </c>
      <c r="D553" s="12">
        <v>1961595</v>
      </c>
      <c r="E553" s="25">
        <v>1961595</v>
      </c>
      <c r="F553" t="str">
        <f>INDEX([1]Quadro!$B$1:$B$3005,MATCH(B553,[1]Quadro!$A$1:$A$3005,0),0)</f>
        <v>Viseu Dão Lafões</v>
      </c>
    </row>
    <row r="554" spans="1:6" ht="15" customHeight="1" x14ac:dyDescent="0.2">
      <c r="A554" s="22"/>
      <c r="B554" s="23" t="s">
        <v>31</v>
      </c>
      <c r="C554" s="24">
        <v>3002166</v>
      </c>
      <c r="D554" s="12">
        <v>1757241</v>
      </c>
      <c r="E554" s="25">
        <v>4759407</v>
      </c>
      <c r="F554" t="str">
        <f>INDEX([1]Quadro!$B$1:$B$3005,MATCH(B554,[1]Quadro!$A$1:$A$3005,0),0)</f>
        <v>Alentejo Central</v>
      </c>
    </row>
    <row r="555" spans="1:6" ht="15" customHeight="1" x14ac:dyDescent="0.2">
      <c r="A555" s="22"/>
      <c r="B555" s="23" t="s">
        <v>32</v>
      </c>
      <c r="C555" s="24">
        <v>3021985</v>
      </c>
      <c r="D555" s="12">
        <v>9053679</v>
      </c>
      <c r="E555" s="25">
        <v>12075664</v>
      </c>
      <c r="F555" t="str">
        <f>INDEX([1]Quadro!$B$1:$B$3005,MATCH(B555,[1]Quadro!$A$1:$A$3005,0),0)</f>
        <v>Região de Aveiro</v>
      </c>
    </row>
    <row r="556" spans="1:6" ht="15" customHeight="1" x14ac:dyDescent="0.2">
      <c r="A556" s="22"/>
      <c r="B556" s="23" t="s">
        <v>33</v>
      </c>
      <c r="C556" s="24">
        <v>62110268</v>
      </c>
      <c r="D556" s="12">
        <v>87875377</v>
      </c>
      <c r="E556" s="25">
        <v>149985645</v>
      </c>
      <c r="F556" t="str">
        <f>INDEX([1]Quadro!$B$1:$B$3005,MATCH(B556,[1]Quadro!$A$1:$A$3005,0),0)</f>
        <v>Algarve</v>
      </c>
    </row>
    <row r="557" spans="1:6" ht="15" customHeight="1" x14ac:dyDescent="0.2">
      <c r="A557" s="22"/>
      <c r="B557" s="23" t="s">
        <v>34</v>
      </c>
      <c r="C557" s="24">
        <v>1586338</v>
      </c>
      <c r="D557" s="12">
        <v>5565855</v>
      </c>
      <c r="E557" s="25">
        <v>7152193</v>
      </c>
      <c r="F557" t="str">
        <f>INDEX([1]Quadro!$B$1:$B$3005,MATCH(B557,[1]Quadro!$A$1:$A$3005,0),0)</f>
        <v>Alentejo Litoral</v>
      </c>
    </row>
    <row r="558" spans="1:6" ht="15" customHeight="1" x14ac:dyDescent="0.2">
      <c r="A558" s="22"/>
      <c r="B558" s="23" t="s">
        <v>35</v>
      </c>
      <c r="C558" s="24">
        <v>6826538</v>
      </c>
      <c r="D558" s="12">
        <v>6244500</v>
      </c>
      <c r="E558" s="25">
        <v>13071038</v>
      </c>
      <c r="F558" t="str">
        <f>INDEX([1]Quadro!$B$1:$B$3005,MATCH(B558,[1]Quadro!$A$1:$A$3005,0),0)</f>
        <v>Médio Tejo</v>
      </c>
    </row>
    <row r="559" spans="1:6" ht="15" customHeight="1" x14ac:dyDescent="0.2">
      <c r="A559" s="22"/>
      <c r="B559" s="23" t="s">
        <v>36</v>
      </c>
      <c r="C559" s="24">
        <v>9008775</v>
      </c>
      <c r="D559" s="12">
        <v>28347325</v>
      </c>
      <c r="E559" s="25">
        <v>37356100</v>
      </c>
      <c r="F559" t="str">
        <f>INDEX([1]Quadro!$B$1:$B$3005,MATCH(B559,[1]Quadro!$A$1:$A$3005,0),0)</f>
        <v>Oeste</v>
      </c>
    </row>
    <row r="560" spans="1:6" ht="15" customHeight="1" x14ac:dyDescent="0.2">
      <c r="A560" s="22"/>
      <c r="B560" s="23" t="s">
        <v>37</v>
      </c>
      <c r="C560" s="24">
        <v>6041451</v>
      </c>
      <c r="D560" s="12">
        <v>7107276</v>
      </c>
      <c r="E560" s="25">
        <v>13148727</v>
      </c>
      <c r="F560" t="str">
        <f>INDEX([1]Quadro!$B$1:$B$3005,MATCH(B560,[1]Quadro!$A$1:$A$3005,0),0)</f>
        <v>Área Metropolitana de Lisboa</v>
      </c>
    </row>
    <row r="561" spans="1:6" ht="15" customHeight="1" x14ac:dyDescent="0.2">
      <c r="A561" s="22"/>
      <c r="B561" s="23" t="s">
        <v>38</v>
      </c>
      <c r="C561" s="24">
        <v>12926</v>
      </c>
      <c r="D561" s="12">
        <v>973109</v>
      </c>
      <c r="E561" s="25">
        <v>986035</v>
      </c>
      <c r="F561" t="str">
        <f>INDEX([1]Quadro!$B$1:$B$3005,MATCH(B561,[1]Quadro!$A$1:$A$3005,0),0)</f>
        <v>Algarve</v>
      </c>
    </row>
    <row r="562" spans="1:6" ht="15" customHeight="1" x14ac:dyDescent="0.2">
      <c r="A562" s="22"/>
      <c r="B562" s="23" t="s">
        <v>39</v>
      </c>
      <c r="C562" s="24">
        <v>23868071</v>
      </c>
      <c r="D562" s="12">
        <v>21987762</v>
      </c>
      <c r="E562" s="25">
        <v>45855833</v>
      </c>
      <c r="F562" t="str">
        <f>INDEX([1]Quadro!$B$1:$B$3005,MATCH(B562,[1]Quadro!$A$1:$A$3005,0),0)</f>
        <v>Oeste</v>
      </c>
    </row>
    <row r="563" spans="1:6" ht="15" customHeight="1" x14ac:dyDescent="0.2">
      <c r="A563" s="22"/>
      <c r="B563" s="23" t="s">
        <v>40</v>
      </c>
      <c r="C563" s="24">
        <v>348752</v>
      </c>
      <c r="D563" s="12">
        <v>1530282</v>
      </c>
      <c r="E563" s="25">
        <v>1879034</v>
      </c>
      <c r="F563" t="str">
        <f>INDEX([1]Quadro!$B$1:$B$3005,MATCH(B563,[1]Quadro!$A$1:$A$3005,0),0)</f>
        <v>Terras de Trás-os-Montes</v>
      </c>
    </row>
    <row r="564" spans="1:6" ht="15" customHeight="1" x14ac:dyDescent="0.2">
      <c r="A564" s="22"/>
      <c r="B564" s="23" t="s">
        <v>41</v>
      </c>
      <c r="C564" s="24">
        <v>1511473</v>
      </c>
      <c r="D564" s="12">
        <v>4132723</v>
      </c>
      <c r="E564" s="25">
        <v>5644196</v>
      </c>
      <c r="F564" t="str">
        <f>INDEX([1]Quadro!$B$1:$B$3005,MATCH(B564,[1]Quadro!$A$1:$A$3005,0),0)</f>
        <v>Douro</v>
      </c>
    </row>
    <row r="565" spans="1:6" ht="15" customHeight="1" x14ac:dyDescent="0.2">
      <c r="A565" s="22"/>
      <c r="B565" s="23" t="s">
        <v>42</v>
      </c>
      <c r="C565" s="24">
        <v>475245</v>
      </c>
      <c r="D565" s="12">
        <v>2894111</v>
      </c>
      <c r="E565" s="25">
        <v>3369356</v>
      </c>
      <c r="F565" t="str">
        <f>INDEX([1]Quadro!$B$1:$B$3005,MATCH(B565,[1]Quadro!$A$1:$A$3005,0),0)</f>
        <v>Algarve</v>
      </c>
    </row>
    <row r="566" spans="1:6" ht="15" customHeight="1" x14ac:dyDescent="0.2">
      <c r="A566" s="22"/>
      <c r="B566" s="23" t="s">
        <v>43</v>
      </c>
      <c r="C566" s="24">
        <v>552482</v>
      </c>
      <c r="D566" s="12">
        <v>3631469</v>
      </c>
      <c r="E566" s="25">
        <v>4183951</v>
      </c>
      <c r="F566" t="str">
        <f>INDEX([1]Quadro!$B$1:$B$3005,MATCH(B566,[1]Quadro!$A$1:$A$3005,0),0)</f>
        <v>Baixo Alentejo</v>
      </c>
    </row>
    <row r="567" spans="1:6" ht="15" customHeight="1" x14ac:dyDescent="0.2">
      <c r="A567" s="22"/>
      <c r="B567" s="23" t="s">
        <v>44</v>
      </c>
      <c r="C567" s="24">
        <v>33442118</v>
      </c>
      <c r="D567" s="12">
        <v>97991579</v>
      </c>
      <c r="E567" s="25">
        <v>131433697</v>
      </c>
      <c r="F567" t="str">
        <f>INDEX([1]Quadro!$B$1:$B$3005,MATCH(B567,[1]Quadro!$A$1:$A$3005,0),0)</f>
        <v>Área Metropolitana de Lisboa</v>
      </c>
    </row>
    <row r="568" spans="1:6" ht="15" customHeight="1" x14ac:dyDescent="0.2">
      <c r="A568" s="22"/>
      <c r="B568" s="23" t="s">
        <v>45</v>
      </c>
      <c r="C568" s="24">
        <v>2054188</v>
      </c>
      <c r="D568" s="12">
        <v>3942088</v>
      </c>
      <c r="E568" s="25">
        <v>5996276</v>
      </c>
      <c r="F568" t="str">
        <f>INDEX([1]Quadro!$B$1:$B$3005,MATCH(B568,[1]Quadro!$A$1:$A$3005,0),0)</f>
        <v>Beiras e Serra da Estrela</v>
      </c>
    </row>
    <row r="569" spans="1:6" ht="15" customHeight="1" x14ac:dyDescent="0.2">
      <c r="A569" s="22"/>
      <c r="B569" s="23" t="s">
        <v>46</v>
      </c>
      <c r="C569" s="24">
        <v>1353843</v>
      </c>
      <c r="D569" s="12">
        <v>11963133</v>
      </c>
      <c r="E569" s="25">
        <v>13316976</v>
      </c>
      <c r="F569" t="str">
        <f>INDEX([1]Quadro!$B$1:$B$3005,MATCH(B569,[1]Quadro!$A$1:$A$3005,0),0)</f>
        <v>Lezíria do Tejo</v>
      </c>
    </row>
    <row r="570" spans="1:6" ht="15" customHeight="1" x14ac:dyDescent="0.2">
      <c r="A570" s="22"/>
      <c r="B570" s="23" t="s">
        <v>47</v>
      </c>
      <c r="C570" s="24">
        <v>16280</v>
      </c>
      <c r="D570" s="12">
        <v>2666732</v>
      </c>
      <c r="E570" s="25">
        <v>2683012</v>
      </c>
      <c r="F570" t="str">
        <f>INDEX([1]Quadro!$B$1:$B$3005,MATCH(B570,[1]Quadro!$A$1:$A$3005,0),0)</f>
        <v>Baixo Alentejo</v>
      </c>
    </row>
    <row r="571" spans="1:6" ht="15" customHeight="1" x14ac:dyDescent="0.2">
      <c r="A571" s="22"/>
      <c r="B571" s="23" t="s">
        <v>48</v>
      </c>
      <c r="C571" s="24">
        <v>662114</v>
      </c>
      <c r="D571" s="12">
        <v>2633439</v>
      </c>
      <c r="E571" s="25">
        <v>3295553</v>
      </c>
      <c r="F571" t="str">
        <f>INDEX([1]Quadro!$B$1:$B$3005,MATCH(B571,[1]Quadro!$A$1:$A$3005,0),0)</f>
        <v>Lezíria do Tejo</v>
      </c>
    </row>
    <row r="572" spans="1:6" ht="15" customHeight="1" x14ac:dyDescent="0.2">
      <c r="A572" s="22"/>
      <c r="B572" s="23" t="s">
        <v>49</v>
      </c>
      <c r="C572" s="24">
        <v>268370</v>
      </c>
      <c r="D572" s="12">
        <v>1679193</v>
      </c>
      <c r="E572" s="25">
        <v>1947563</v>
      </c>
      <c r="F572" t="str">
        <f>INDEX([1]Quadro!$B$1:$B$3005,MATCH(B572,[1]Quadro!$A$1:$A$3005,0),0)</f>
        <v>Alto Alentejo</v>
      </c>
    </row>
    <row r="573" spans="1:6" ht="15" customHeight="1" x14ac:dyDescent="0.2">
      <c r="A573" s="22"/>
      <c r="B573" s="23" t="s">
        <v>50</v>
      </c>
      <c r="C573" s="24">
        <v>405376</v>
      </c>
      <c r="D573" s="12">
        <v>2459540</v>
      </c>
      <c r="E573" s="25">
        <v>2864916</v>
      </c>
      <c r="F573" t="str">
        <f>INDEX([1]Quadro!$B$1:$B$3005,MATCH(B573,[1]Quadro!$A$1:$A$3005,0),0)</f>
        <v>Região de Leiria</v>
      </c>
    </row>
    <row r="574" spans="1:6" ht="15" customHeight="1" x14ac:dyDescent="0.2">
      <c r="A574" s="22"/>
      <c r="B574" s="23" t="s">
        <v>51</v>
      </c>
      <c r="C574" s="24">
        <v>470925</v>
      </c>
      <c r="D574" s="12">
        <v>770344</v>
      </c>
      <c r="E574" s="25">
        <v>1241269</v>
      </c>
      <c r="F574" t="str">
        <f>INDEX([1]Quadro!$B$1:$B$3005,MATCH(B574,[1]Quadro!$A$1:$A$3005,0),0)</f>
        <v>Baixo Alentejo</v>
      </c>
    </row>
    <row r="575" spans="1:6" ht="15" customHeight="1" x14ac:dyDescent="0.2">
      <c r="A575" s="22"/>
      <c r="B575" s="23" t="s">
        <v>52</v>
      </c>
      <c r="C575" s="24">
        <v>37107001</v>
      </c>
      <c r="D575" s="12">
        <v>76503744</v>
      </c>
      <c r="E575" s="25">
        <v>113610745</v>
      </c>
      <c r="F575" t="str">
        <f>INDEX([1]Quadro!$B$1:$B$3005,MATCH(B575,[1]Quadro!$A$1:$A$3005,0),0)</f>
        <v>Área Metropolitana de Lisboa</v>
      </c>
    </row>
    <row r="576" spans="1:6" ht="15" customHeight="1" x14ac:dyDescent="0.2">
      <c r="A576" s="22"/>
      <c r="B576" s="23" t="s">
        <v>53</v>
      </c>
      <c r="C576" s="24">
        <v>3765641</v>
      </c>
      <c r="D576" s="12">
        <v>18714723</v>
      </c>
      <c r="E576" s="25">
        <v>22480364</v>
      </c>
      <c r="F576" t="str">
        <f>INDEX([1]Quadro!$B$1:$B$3005,MATCH(B576,[1]Quadro!$A$1:$A$3005,0),0)</f>
        <v>Tâmega e Sousa</v>
      </c>
    </row>
    <row r="577" spans="1:6" ht="15" customHeight="1" x14ac:dyDescent="0.2">
      <c r="A577" s="22"/>
      <c r="B577" s="23" t="s">
        <v>54</v>
      </c>
      <c r="C577" s="24">
        <v>1358053</v>
      </c>
      <c r="D577" s="12">
        <v>6347809</v>
      </c>
      <c r="E577" s="25">
        <v>7705862</v>
      </c>
      <c r="F577" t="str">
        <f>INDEX([1]Quadro!$B$1:$B$3005,MATCH(B577,[1]Quadro!$A$1:$A$3005,0),0)</f>
        <v>Cávado</v>
      </c>
    </row>
    <row r="578" spans="1:6" ht="15" customHeight="1" x14ac:dyDescent="0.2">
      <c r="A578" s="22"/>
      <c r="B578" s="23" t="s">
        <v>55</v>
      </c>
      <c r="C578" s="24">
        <v>4442023</v>
      </c>
      <c r="D578" s="12">
        <v>11431885</v>
      </c>
      <c r="E578" s="25">
        <v>15873908</v>
      </c>
      <c r="F578" t="str">
        <f>INDEX([1]Quadro!$B$1:$B$3005,MATCH(B578,[1]Quadro!$A$1:$A$3005,0),0)</f>
        <v>Região de Aveiro</v>
      </c>
    </row>
    <row r="579" spans="1:6" ht="15" customHeight="1" x14ac:dyDescent="0.2">
      <c r="A579" s="22"/>
      <c r="B579" s="23" t="s">
        <v>57</v>
      </c>
      <c r="C579" s="24">
        <v>230639</v>
      </c>
      <c r="D579" s="12">
        <v>3933496</v>
      </c>
      <c r="E579" s="25">
        <v>4164135</v>
      </c>
      <c r="F579" t="str">
        <f>INDEX([1]Quadro!$B$1:$B$3005,MATCH(B579,[1]Quadro!$A$1:$A$3005,0),0)</f>
        <v>Região de Leiria</v>
      </c>
    </row>
    <row r="580" spans="1:6" ht="15" customHeight="1" x14ac:dyDescent="0.2">
      <c r="A580" s="22"/>
      <c r="B580" s="23" t="s">
        <v>58</v>
      </c>
      <c r="C580" s="24">
        <v>2734067</v>
      </c>
      <c r="D580" s="12">
        <v>7580192</v>
      </c>
      <c r="E580" s="25">
        <v>10314259</v>
      </c>
      <c r="F580" t="str">
        <f>INDEX([1]Quadro!$B$1:$B$3005,MATCH(B580,[1]Quadro!$A$1:$A$3005,0),0)</f>
        <v>Alto Minho</v>
      </c>
    </row>
    <row r="581" spans="1:6" ht="15" customHeight="1" x14ac:dyDescent="0.2">
      <c r="A581" s="22"/>
      <c r="B581" s="23" t="s">
        <v>59</v>
      </c>
      <c r="C581" s="24">
        <v>949952</v>
      </c>
      <c r="D581" s="12">
        <v>4711727</v>
      </c>
      <c r="E581" s="25">
        <v>5661679</v>
      </c>
      <c r="F581" t="str">
        <f>INDEX([1]Quadro!$B$1:$B$3005,MATCH(B581,[1]Quadro!$A$1:$A$3005,0),0)</f>
        <v>Região de Coimbra</v>
      </c>
    </row>
    <row r="582" spans="1:6" ht="15" customHeight="1" x14ac:dyDescent="0.2">
      <c r="A582" s="22"/>
      <c r="B582" s="23" t="s">
        <v>60</v>
      </c>
      <c r="C582" s="24">
        <v>757334</v>
      </c>
      <c r="D582" s="12">
        <v>1722160</v>
      </c>
      <c r="E582" s="25">
        <v>2479494</v>
      </c>
      <c r="F582" t="str">
        <f>INDEX([1]Quadro!$B$1:$B$3005,MATCH(B582,[1]Quadro!$A$1:$A$3005,0),0)</f>
        <v>Douro</v>
      </c>
    </row>
    <row r="583" spans="1:6" ht="15" customHeight="1" x14ac:dyDescent="0.2">
      <c r="A583" s="22"/>
      <c r="B583" s="23" t="s">
        <v>61</v>
      </c>
      <c r="C583" s="24">
        <v>778643</v>
      </c>
      <c r="D583" s="12">
        <v>6479280</v>
      </c>
      <c r="E583" s="25">
        <v>7257923</v>
      </c>
      <c r="F583" t="str">
        <f>INDEX([1]Quadro!$B$1:$B$3005,MATCH(B583,[1]Quadro!$A$1:$A$3005,0),0)</f>
        <v>Área Metropolitana do Porto</v>
      </c>
    </row>
    <row r="584" spans="1:6" ht="15" customHeight="1" x14ac:dyDescent="0.2">
      <c r="A584" s="22"/>
      <c r="B584" s="23" t="s">
        <v>62</v>
      </c>
      <c r="C584" s="24">
        <v>816484</v>
      </c>
      <c r="D584" s="12">
        <v>3228029</v>
      </c>
      <c r="E584" s="25">
        <v>4044513</v>
      </c>
      <c r="F584" t="str">
        <f>INDEX([1]Quadro!$B$1:$B$3005,MATCH(B584,[1]Quadro!$A$1:$A$3005,0),0)</f>
        <v>Alentejo Central</v>
      </c>
    </row>
    <row r="585" spans="1:6" ht="15" customHeight="1" x14ac:dyDescent="0.2">
      <c r="A585" s="22"/>
      <c r="B585" s="23" t="s">
        <v>63</v>
      </c>
      <c r="C585" s="24">
        <v>31490</v>
      </c>
      <c r="D585" s="12">
        <v>1179471</v>
      </c>
      <c r="E585" s="25">
        <v>1210961</v>
      </c>
      <c r="F585" t="str">
        <f>INDEX([1]Quadro!$B$1:$B$3005,MATCH(B585,[1]Quadro!$A$1:$A$3005,0),0)</f>
        <v>Alto Alentejo</v>
      </c>
    </row>
    <row r="586" spans="1:6" ht="15" customHeight="1" x14ac:dyDescent="0.2">
      <c r="A586" s="22"/>
      <c r="B586" s="23" t="s">
        <v>64</v>
      </c>
      <c r="C586" s="24">
        <v>1650908</v>
      </c>
      <c r="D586" s="12">
        <v>4556927</v>
      </c>
      <c r="E586" s="25">
        <v>6207835</v>
      </c>
      <c r="F586" t="str">
        <f>INDEX([1]Quadro!$B$1:$B$3005,MATCH(B586,[1]Quadro!$A$1:$A$3005,0),0)</f>
        <v>Oeste</v>
      </c>
    </row>
    <row r="587" spans="1:6" ht="15" customHeight="1" x14ac:dyDescent="0.2">
      <c r="A587" s="22"/>
      <c r="B587" s="23" t="s">
        <v>65</v>
      </c>
      <c r="C587" s="24">
        <v>38049454</v>
      </c>
      <c r="D587" s="12">
        <v>57571914</v>
      </c>
      <c r="E587" s="25">
        <v>95621368</v>
      </c>
      <c r="F587" t="str">
        <f>INDEX([1]Quadro!$B$1:$B$3005,MATCH(B587,[1]Quadro!$A$1:$A$3005,0),0)</f>
        <v>Região de Aveiro</v>
      </c>
    </row>
    <row r="588" spans="1:6" ht="15" customHeight="1" x14ac:dyDescent="0.2">
      <c r="A588" s="22"/>
      <c r="B588" s="23" t="s">
        <v>66</v>
      </c>
      <c r="C588" s="24">
        <v>0</v>
      </c>
      <c r="D588" s="12">
        <v>1726108</v>
      </c>
      <c r="E588" s="25">
        <v>1726108</v>
      </c>
      <c r="F588" t="str">
        <f>INDEX([1]Quadro!$B$1:$B$3005,MATCH(B588,[1]Quadro!$A$1:$A$3005,0),0)</f>
        <v>Alto Alentejo</v>
      </c>
    </row>
    <row r="589" spans="1:6" ht="15" customHeight="1" x14ac:dyDescent="0.2">
      <c r="A589" s="22"/>
      <c r="B589" s="23" t="s">
        <v>67</v>
      </c>
      <c r="C589" s="24">
        <v>44970058</v>
      </c>
      <c r="D589" s="12">
        <v>9811322</v>
      </c>
      <c r="E589" s="25">
        <v>54781380</v>
      </c>
      <c r="F589" t="str">
        <f>INDEX([1]Quadro!$B$1:$B$3005,MATCH(B589,[1]Quadro!$A$1:$A$3005,0),0)</f>
        <v>Lezíria do Tejo</v>
      </c>
    </row>
    <row r="590" spans="1:6" ht="15" customHeight="1" x14ac:dyDescent="0.2">
      <c r="A590" s="22"/>
      <c r="B590" s="23" t="s">
        <v>68</v>
      </c>
      <c r="C590" s="24">
        <v>449384</v>
      </c>
      <c r="D590" s="12">
        <v>3476422</v>
      </c>
      <c r="E590" s="25">
        <v>3925806</v>
      </c>
      <c r="F590" t="str">
        <f>INDEX([1]Quadro!$B$1:$B$3005,MATCH(B590,[1]Quadro!$A$1:$A$3005,0),0)</f>
        <v>Tâmega e Sousa</v>
      </c>
    </row>
    <row r="591" spans="1:6" ht="15" customHeight="1" x14ac:dyDescent="0.2">
      <c r="A591" s="22"/>
      <c r="B591" s="23" t="s">
        <v>69</v>
      </c>
      <c r="C591" s="24">
        <v>15857788</v>
      </c>
      <c r="D591" s="12">
        <v>45270652</v>
      </c>
      <c r="E591" s="25">
        <v>61128440</v>
      </c>
      <c r="F591" t="str">
        <f>INDEX([1]Quadro!$B$1:$B$3005,MATCH(B591,[1]Quadro!$A$1:$A$3005,0),0)</f>
        <v>Cávado</v>
      </c>
    </row>
    <row r="592" spans="1:6" ht="15" customHeight="1" x14ac:dyDescent="0.2">
      <c r="A592" s="22"/>
      <c r="B592" s="23" t="s">
        <v>70</v>
      </c>
      <c r="C592" s="24">
        <v>0</v>
      </c>
      <c r="D592" s="12">
        <v>659768</v>
      </c>
      <c r="E592" s="25">
        <v>659768</v>
      </c>
      <c r="F592" t="str">
        <f>INDEX([1]Quadro!$B$1:$B$3005,MATCH(B592,[1]Quadro!$A$1:$A$3005,0),0)</f>
        <v>Baixo Alentejo</v>
      </c>
    </row>
    <row r="593" spans="1:6" ht="15" customHeight="1" x14ac:dyDescent="0.2">
      <c r="A593" s="22"/>
      <c r="B593" s="23" t="s">
        <v>71</v>
      </c>
      <c r="C593" s="24">
        <v>11306459</v>
      </c>
      <c r="D593" s="12">
        <v>44692718</v>
      </c>
      <c r="E593" s="25">
        <v>55999177</v>
      </c>
      <c r="F593" t="str">
        <f>INDEX([1]Quadro!$B$1:$B$3005,MATCH(B593,[1]Quadro!$A$1:$A$3005,0),0)</f>
        <v>Área Metropolitana de Lisboa</v>
      </c>
    </row>
    <row r="594" spans="1:6" ht="15" customHeight="1" x14ac:dyDescent="0.2">
      <c r="A594" s="22"/>
      <c r="B594" s="23" t="s">
        <v>72</v>
      </c>
      <c r="C594" s="24">
        <v>3634319</v>
      </c>
      <c r="D594" s="12">
        <v>6847326</v>
      </c>
      <c r="E594" s="25">
        <v>10481645</v>
      </c>
      <c r="F594" t="str">
        <f>INDEX([1]Quadro!$B$1:$B$3005,MATCH(B594,[1]Quadro!$A$1:$A$3005,0),0)</f>
        <v>Região de Leiria</v>
      </c>
    </row>
    <row r="595" spans="1:6" ht="15" customHeight="1" x14ac:dyDescent="0.2">
      <c r="A595" s="22"/>
      <c r="B595" s="23" t="s">
        <v>73</v>
      </c>
      <c r="C595" s="24">
        <v>8958669</v>
      </c>
      <c r="D595" s="12">
        <v>20460193</v>
      </c>
      <c r="E595" s="25">
        <v>29418862</v>
      </c>
      <c r="F595" t="str">
        <f>INDEX([1]Quadro!$B$1:$B$3005,MATCH(B595,[1]Quadro!$A$1:$A$3005,0),0)</f>
        <v>Baixo Alentejo</v>
      </c>
    </row>
    <row r="596" spans="1:6" ht="15" customHeight="1" x14ac:dyDescent="0.2">
      <c r="A596" s="22"/>
      <c r="B596" s="23" t="s">
        <v>74</v>
      </c>
      <c r="C596" s="24">
        <v>1339011</v>
      </c>
      <c r="D596" s="12">
        <v>2940154</v>
      </c>
      <c r="E596" s="25">
        <v>4279165</v>
      </c>
      <c r="F596" t="str">
        <f>INDEX([1]Quadro!$B$1:$B$3005,MATCH(B596,[1]Quadro!$A$1:$A$3005,0),0)</f>
        <v>Beiras e Serra da Estrela</v>
      </c>
    </row>
    <row r="597" spans="1:6" ht="15" customHeight="1" x14ac:dyDescent="0.2">
      <c r="A597" s="22"/>
      <c r="B597" s="23" t="s">
        <v>75</v>
      </c>
      <c r="C597" s="24">
        <v>8477889</v>
      </c>
      <c r="D597" s="12">
        <v>13639150</v>
      </c>
      <c r="E597" s="25">
        <v>22117039</v>
      </c>
      <c r="F597" t="str">
        <f>INDEX([1]Quadro!$B$1:$B$3005,MATCH(B597,[1]Quadro!$A$1:$A$3005,0),0)</f>
        <v>Lezíria do Tejo</v>
      </c>
    </row>
    <row r="598" spans="1:6" ht="15" customHeight="1" x14ac:dyDescent="0.2">
      <c r="A598" s="22"/>
      <c r="B598" s="23" t="s">
        <v>76</v>
      </c>
      <c r="C598" s="24">
        <v>1750067</v>
      </c>
      <c r="D598" s="12">
        <v>6517263</v>
      </c>
      <c r="E598" s="25">
        <v>8267330</v>
      </c>
      <c r="F598" t="str">
        <f>INDEX([1]Quadro!$B$1:$B$3005,MATCH(B598,[1]Quadro!$A$1:$A$3005,0),0)</f>
        <v>Oeste</v>
      </c>
    </row>
    <row r="599" spans="1:6" ht="15" customHeight="1" x14ac:dyDescent="0.2">
      <c r="A599" s="22"/>
      <c r="B599" s="23" t="s">
        <v>77</v>
      </c>
      <c r="C599" s="24">
        <v>683830</v>
      </c>
      <c r="D599" s="12">
        <v>3687758</v>
      </c>
      <c r="E599" s="25">
        <v>4371588</v>
      </c>
      <c r="F599" t="str">
        <f>INDEX([1]Quadro!$B$1:$B$3005,MATCH(B599,[1]Quadro!$A$1:$A$3005,0),0)</f>
        <v>Alentejo Central</v>
      </c>
    </row>
    <row r="600" spans="1:6" ht="15" customHeight="1" x14ac:dyDescent="0.2">
      <c r="A600" s="22"/>
      <c r="B600" s="23" t="s">
        <v>78</v>
      </c>
      <c r="C600" s="24">
        <v>682941</v>
      </c>
      <c r="D600" s="12">
        <v>1452537</v>
      </c>
      <c r="E600" s="25">
        <v>2135478</v>
      </c>
      <c r="F600" t="str">
        <f>INDEX([1]Quadro!$B$1:$B$3005,MATCH(B600,[1]Quadro!$A$1:$A$3005,0),0)</f>
        <v>Alto Tâmega</v>
      </c>
    </row>
    <row r="601" spans="1:6" ht="15" customHeight="1" x14ac:dyDescent="0.2">
      <c r="A601" s="22"/>
      <c r="B601" s="23" t="s">
        <v>79</v>
      </c>
      <c r="C601" s="24">
        <v>46266804</v>
      </c>
      <c r="D601" s="12">
        <v>100864772</v>
      </c>
      <c r="E601" s="25">
        <v>147131576</v>
      </c>
      <c r="F601" t="str">
        <f>INDEX([1]Quadro!$B$1:$B$3005,MATCH(B601,[1]Quadro!$A$1:$A$3005,0),0)</f>
        <v>Cávado</v>
      </c>
    </row>
    <row r="602" spans="1:6" ht="15" customHeight="1" x14ac:dyDescent="0.2">
      <c r="A602" s="22"/>
      <c r="B602" s="23" t="s">
        <v>80</v>
      </c>
      <c r="C602" s="24">
        <v>5760309</v>
      </c>
      <c r="D602" s="12">
        <v>19280040</v>
      </c>
      <c r="E602" s="25">
        <v>25040349</v>
      </c>
      <c r="F602" t="str">
        <f>INDEX([1]Quadro!$B$1:$B$3005,MATCH(B602,[1]Quadro!$A$1:$A$3005,0),0)</f>
        <v>Terras de Trás-os-Montes</v>
      </c>
    </row>
    <row r="603" spans="1:6" ht="15" customHeight="1" x14ac:dyDescent="0.2">
      <c r="A603" s="22"/>
      <c r="B603" s="23" t="s">
        <v>81</v>
      </c>
      <c r="C603" s="24">
        <v>216801</v>
      </c>
      <c r="D603" s="12">
        <v>4413039</v>
      </c>
      <c r="E603" s="25">
        <v>4629840</v>
      </c>
      <c r="F603" t="str">
        <f>INDEX([1]Quadro!$B$1:$B$3005,MATCH(B603,[1]Quadro!$A$1:$A$3005,0),0)</f>
        <v>Ave</v>
      </c>
    </row>
    <row r="604" spans="1:6" ht="15" customHeight="1" x14ac:dyDescent="0.2">
      <c r="A604" s="22"/>
      <c r="B604" s="23" t="s">
        <v>82</v>
      </c>
      <c r="C604" s="24">
        <v>4760220</v>
      </c>
      <c r="D604" s="12">
        <v>6460927</v>
      </c>
      <c r="E604" s="25">
        <v>11221147</v>
      </c>
      <c r="F604" t="str">
        <f>INDEX([1]Quadro!$B$1:$B$3005,MATCH(B604,[1]Quadro!$A$1:$A$3005,0),0)</f>
        <v>Oeste</v>
      </c>
    </row>
    <row r="605" spans="1:6" ht="15" customHeight="1" x14ac:dyDescent="0.2">
      <c r="A605" s="22"/>
      <c r="B605" s="23" t="s">
        <v>83</v>
      </c>
      <c r="C605" s="24">
        <v>6733676</v>
      </c>
      <c r="D605" s="12">
        <v>29162996</v>
      </c>
      <c r="E605" s="25">
        <v>35896672</v>
      </c>
      <c r="F605" t="str">
        <f>INDEX([1]Quadro!$B$1:$B$3005,MATCH(B605,[1]Quadro!$A$1:$A$3005,0),0)</f>
        <v>Oeste</v>
      </c>
    </row>
    <row r="606" spans="1:6" ht="15" customHeight="1" x14ac:dyDescent="0.2">
      <c r="A606" s="22"/>
      <c r="B606" s="23" t="s">
        <v>85</v>
      </c>
      <c r="C606" s="24">
        <v>1697437</v>
      </c>
      <c r="D606" s="12">
        <v>9501592</v>
      </c>
      <c r="E606" s="25">
        <v>11199029</v>
      </c>
      <c r="F606" t="str">
        <f>INDEX([1]Quadro!$B$1:$B$3005,MATCH(B606,[1]Quadro!$A$1:$A$3005,0),0)</f>
        <v>Alto Minho</v>
      </c>
    </row>
    <row r="607" spans="1:6" ht="15" customHeight="1" x14ac:dyDescent="0.2">
      <c r="A607" s="22"/>
      <c r="B607" s="23" t="s">
        <v>86</v>
      </c>
      <c r="C607" s="24">
        <v>90966</v>
      </c>
      <c r="D607" s="12">
        <v>3746485</v>
      </c>
      <c r="E607" s="25">
        <v>3837451</v>
      </c>
      <c r="F607" t="str">
        <f>INDEX([1]Quadro!$B$1:$B$3005,MATCH(B607,[1]Quadro!$A$1:$A$3005,0),0)</f>
        <v>Alto Alentejo</v>
      </c>
    </row>
    <row r="608" spans="1:6" ht="15" customHeight="1" x14ac:dyDescent="0.2">
      <c r="A608" s="22"/>
      <c r="B608" s="23" t="s">
        <v>87</v>
      </c>
      <c r="C608" s="24">
        <v>7660119</v>
      </c>
      <c r="D608" s="12">
        <v>12863895</v>
      </c>
      <c r="E608" s="25">
        <v>20524014</v>
      </c>
      <c r="F608" t="str">
        <f>INDEX([1]Quadro!$B$1:$B$3005,MATCH(B608,[1]Quadro!$A$1:$A$3005,0),0)</f>
        <v>Região de Coimbra</v>
      </c>
    </row>
    <row r="609" spans="1:6" ht="15" customHeight="1" x14ac:dyDescent="0.2">
      <c r="A609" s="22"/>
      <c r="B609" s="23" t="s">
        <v>88</v>
      </c>
      <c r="C609" s="24">
        <v>861150</v>
      </c>
      <c r="D609" s="12">
        <v>2376247</v>
      </c>
      <c r="E609" s="25">
        <v>3237397</v>
      </c>
      <c r="F609" t="str">
        <f>INDEX([1]Quadro!$B$1:$B$3005,MATCH(B609,[1]Quadro!$A$1:$A$3005,0),0)</f>
        <v>Douro</v>
      </c>
    </row>
    <row r="610" spans="1:6" ht="15" customHeight="1" x14ac:dyDescent="0.2">
      <c r="A610" s="22"/>
      <c r="B610" s="23" t="s">
        <v>89</v>
      </c>
      <c r="C610" s="24">
        <v>543556</v>
      </c>
      <c r="D610" s="12">
        <v>3682795</v>
      </c>
      <c r="E610" s="25">
        <v>4226351</v>
      </c>
      <c r="F610" t="str">
        <f>INDEX([1]Quadro!$B$1:$B$3005,MATCH(B610,[1]Quadro!$A$1:$A$3005,0),0)</f>
        <v>Viseu Dão Lafões</v>
      </c>
    </row>
    <row r="611" spans="1:6" ht="15" customHeight="1" x14ac:dyDescent="0.2">
      <c r="A611" s="22"/>
      <c r="B611" s="23" t="s">
        <v>90</v>
      </c>
      <c r="C611" s="24">
        <v>4498205</v>
      </c>
      <c r="D611" s="12">
        <v>9614092</v>
      </c>
      <c r="E611" s="25">
        <v>14112297</v>
      </c>
      <c r="F611" t="str">
        <f>INDEX([1]Quadro!$B$1:$B$3005,MATCH(B611,[1]Quadro!$A$1:$A$3005,0),0)</f>
        <v>Lezíria do Tejo</v>
      </c>
    </row>
    <row r="612" spans="1:6" ht="15" customHeight="1" x14ac:dyDescent="0.2">
      <c r="A612" s="22"/>
      <c r="B612" s="23" t="s">
        <v>91</v>
      </c>
      <c r="C612" s="24">
        <v>72501253</v>
      </c>
      <c r="D612" s="12">
        <v>124327091</v>
      </c>
      <c r="E612" s="25">
        <v>196828344</v>
      </c>
      <c r="F612" t="str">
        <f>INDEX([1]Quadro!$B$1:$B$3005,MATCH(B612,[1]Quadro!$A$1:$A$3005,0),0)</f>
        <v>Área Metropolitana de Lisboa</v>
      </c>
    </row>
    <row r="613" spans="1:6" ht="15" customHeight="1" x14ac:dyDescent="0.2">
      <c r="A613" s="22"/>
      <c r="B613" s="23" t="s">
        <v>338</v>
      </c>
      <c r="C613" s="24">
        <v>2043029</v>
      </c>
      <c r="D613" s="12">
        <v>1069426</v>
      </c>
      <c r="E613" s="25">
        <v>3112455</v>
      </c>
      <c r="F613" t="str">
        <f>INDEX([1]Quadro!$B$1:$B$3005,MATCH(B613,[1]Quadro!$A$1:$A$3005,0),0)</f>
        <v>Região de Leiria</v>
      </c>
    </row>
    <row r="614" spans="1:6" ht="15" customHeight="1" x14ac:dyDescent="0.2">
      <c r="A614" s="22"/>
      <c r="B614" s="23" t="s">
        <v>93</v>
      </c>
      <c r="C614" s="24">
        <v>14546002</v>
      </c>
      <c r="D614" s="12">
        <v>28578901</v>
      </c>
      <c r="E614" s="25">
        <v>43124903</v>
      </c>
      <c r="F614" t="str">
        <f>INDEX([1]Quadro!$B$1:$B$3005,MATCH(B614,[1]Quadro!$A$1:$A$3005,0),0)</f>
        <v>Beira Baixa</v>
      </c>
    </row>
    <row r="615" spans="1:6" ht="15" customHeight="1" x14ac:dyDescent="0.2">
      <c r="A615" s="22"/>
      <c r="B615" s="23" t="s">
        <v>94</v>
      </c>
      <c r="C615" s="24">
        <v>18883</v>
      </c>
      <c r="D615" s="12">
        <v>3643325</v>
      </c>
      <c r="E615" s="25">
        <v>3662208</v>
      </c>
      <c r="F615" t="str">
        <f>INDEX([1]Quadro!$B$1:$B$3005,MATCH(B615,[1]Quadro!$A$1:$A$3005,0),0)</f>
        <v>Tâmega e Sousa</v>
      </c>
    </row>
    <row r="616" spans="1:6" ht="15" customHeight="1" x14ac:dyDescent="0.2">
      <c r="A616" s="22"/>
      <c r="B616" s="23" t="s">
        <v>95</v>
      </c>
      <c r="C616" s="24">
        <v>839136</v>
      </c>
      <c r="D616" s="12">
        <v>1720792</v>
      </c>
      <c r="E616" s="25">
        <v>2559928</v>
      </c>
      <c r="F616" t="str">
        <f>INDEX([1]Quadro!$B$1:$B$3005,MATCH(B616,[1]Quadro!$A$1:$A$3005,0),0)</f>
        <v>Alto Alentejo</v>
      </c>
    </row>
    <row r="617" spans="1:6" ht="15" customHeight="1" x14ac:dyDescent="0.2">
      <c r="A617" s="22"/>
      <c r="B617" s="23" t="s">
        <v>96</v>
      </c>
      <c r="C617" s="24">
        <v>837658</v>
      </c>
      <c r="D617" s="12">
        <v>4199681</v>
      </c>
      <c r="E617" s="25">
        <v>5037339</v>
      </c>
      <c r="F617" t="str">
        <f>INDEX([1]Quadro!$B$1:$B$3005,MATCH(B617,[1]Quadro!$A$1:$A$3005,0),0)</f>
        <v>Viseu Dão Lafões</v>
      </c>
    </row>
    <row r="618" spans="1:6" ht="15" customHeight="1" x14ac:dyDescent="0.2">
      <c r="A618" s="22"/>
      <c r="B618" s="23" t="s">
        <v>97</v>
      </c>
      <c r="C618" s="24">
        <v>1819265</v>
      </c>
      <c r="D618" s="12">
        <v>3862073</v>
      </c>
      <c r="E618" s="25">
        <v>5681338</v>
      </c>
      <c r="F618" t="str">
        <f>INDEX([1]Quadro!$B$1:$B$3005,MATCH(B618,[1]Quadro!$A$1:$A$3005,0),0)</f>
        <v>Algarve</v>
      </c>
    </row>
    <row r="619" spans="1:6" ht="15" customHeight="1" x14ac:dyDescent="0.2">
      <c r="A619" s="22"/>
      <c r="B619" s="23" t="s">
        <v>98</v>
      </c>
      <c r="C619" s="24">
        <v>608255</v>
      </c>
      <c r="D619" s="12">
        <v>2450993</v>
      </c>
      <c r="E619" s="25">
        <v>3059248</v>
      </c>
      <c r="F619" t="str">
        <f>INDEX([1]Quadro!$B$1:$B$3005,MATCH(B619,[1]Quadro!$A$1:$A$3005,0),0)</f>
        <v>Baixo Alentejo</v>
      </c>
    </row>
    <row r="620" spans="1:6" ht="15" customHeight="1" x14ac:dyDescent="0.2">
      <c r="A620" s="22"/>
      <c r="B620" s="23" t="s">
        <v>99</v>
      </c>
      <c r="C620" s="24">
        <v>1181284</v>
      </c>
      <c r="D620" s="12">
        <v>3211677</v>
      </c>
      <c r="E620" s="25">
        <v>4392961</v>
      </c>
      <c r="F620" t="str">
        <f>INDEX([1]Quadro!$B$1:$B$3005,MATCH(B620,[1]Quadro!$A$1:$A$3005,0),0)</f>
        <v>Beiras e Serra da Estrela</v>
      </c>
    </row>
    <row r="621" spans="1:6" ht="15" customHeight="1" x14ac:dyDescent="0.2">
      <c r="A621" s="22"/>
      <c r="B621" s="23" t="s">
        <v>100</v>
      </c>
      <c r="C621" s="24">
        <v>19268</v>
      </c>
      <c r="D621" s="12">
        <v>4051904</v>
      </c>
      <c r="E621" s="25">
        <v>4071172</v>
      </c>
      <c r="F621" t="str">
        <f>INDEX([1]Quadro!$B$1:$B$3005,MATCH(B621,[1]Quadro!$A$1:$A$3005,0),0)</f>
        <v>Tâmega e Sousa</v>
      </c>
    </row>
    <row r="622" spans="1:6" ht="15" customHeight="1" x14ac:dyDescent="0.2">
      <c r="A622" s="22"/>
      <c r="B622" s="23" t="s">
        <v>101</v>
      </c>
      <c r="C622" s="24">
        <v>692684</v>
      </c>
      <c r="D622" s="12">
        <v>3905198</v>
      </c>
      <c r="E622" s="25">
        <v>4597882</v>
      </c>
      <c r="F622" t="str">
        <f>INDEX([1]Quadro!$B$1:$B$3005,MATCH(B622,[1]Quadro!$A$1:$A$3005,0),0)</f>
        <v>Lezíria do Tejo</v>
      </c>
    </row>
    <row r="623" spans="1:6" ht="15" customHeight="1" x14ac:dyDescent="0.2">
      <c r="A623" s="22"/>
      <c r="B623" s="23" t="s">
        <v>102</v>
      </c>
      <c r="C623" s="24">
        <v>6177925</v>
      </c>
      <c r="D623" s="12">
        <v>19330725</v>
      </c>
      <c r="E623" s="25">
        <v>25508650</v>
      </c>
      <c r="F623" t="str">
        <f>INDEX([1]Quadro!$B$1:$B$3005,MATCH(B623,[1]Quadro!$A$1:$A$3005,0),0)</f>
        <v>Alto Tâmega</v>
      </c>
    </row>
    <row r="624" spans="1:6" ht="15" customHeight="1" x14ac:dyDescent="0.2">
      <c r="A624" s="22"/>
      <c r="B624" s="23" t="s">
        <v>103</v>
      </c>
      <c r="C624" s="24">
        <v>457469</v>
      </c>
      <c r="D624" s="12">
        <v>4398111</v>
      </c>
      <c r="E624" s="25">
        <v>4855580</v>
      </c>
      <c r="F624" t="str">
        <f>INDEX([1]Quadro!$B$1:$B$3005,MATCH(B624,[1]Quadro!$A$1:$A$3005,0),0)</f>
        <v>Tâmega e Sousa</v>
      </c>
    </row>
    <row r="625" spans="1:6" ht="15" customHeight="1" x14ac:dyDescent="0.2">
      <c r="A625" s="22"/>
      <c r="B625" s="23" t="s">
        <v>104</v>
      </c>
      <c r="C625" s="24">
        <v>36192572</v>
      </c>
      <c r="D625" s="12">
        <v>84808096</v>
      </c>
      <c r="E625" s="25">
        <v>121000668</v>
      </c>
      <c r="F625" t="str">
        <f>INDEX([1]Quadro!$B$1:$B$3005,MATCH(B625,[1]Quadro!$A$1:$A$3005,0),0)</f>
        <v>Região de Coimbra</v>
      </c>
    </row>
    <row r="626" spans="1:6" ht="15" customHeight="1" x14ac:dyDescent="0.2">
      <c r="A626" s="22"/>
      <c r="B626" s="23" t="s">
        <v>105</v>
      </c>
      <c r="C626" s="24">
        <v>1143387</v>
      </c>
      <c r="D626" s="12">
        <v>4940477</v>
      </c>
      <c r="E626" s="25">
        <v>6083864</v>
      </c>
      <c r="F626" t="str">
        <f>INDEX([1]Quadro!$B$1:$B$3005,MATCH(B626,[1]Quadro!$A$1:$A$3005,0),0)</f>
        <v>Região de Coimbra</v>
      </c>
    </row>
    <row r="627" spans="1:6" ht="15" customHeight="1" x14ac:dyDescent="0.2">
      <c r="A627" s="22"/>
      <c r="B627" s="23" t="s">
        <v>106</v>
      </c>
      <c r="C627" s="24">
        <v>158331</v>
      </c>
      <c r="D627" s="12">
        <v>1380476</v>
      </c>
      <c r="E627" s="25">
        <v>1538807</v>
      </c>
      <c r="F627" t="str">
        <f>INDEX([1]Quadro!$B$1:$B$3005,MATCH(B627,[1]Quadro!$A$1:$A$3005,0),0)</f>
        <v>Médio Tejo</v>
      </c>
    </row>
    <row r="628" spans="1:6" ht="15" customHeight="1" x14ac:dyDescent="0.2">
      <c r="A628" s="22"/>
      <c r="B628" s="23" t="s">
        <v>107</v>
      </c>
      <c r="C628" s="24">
        <v>2961808</v>
      </c>
      <c r="D628" s="12">
        <v>7270393</v>
      </c>
      <c r="E628" s="25">
        <v>10232201</v>
      </c>
      <c r="F628" t="str">
        <f>INDEX([1]Quadro!$B$1:$B$3005,MATCH(B628,[1]Quadro!$A$1:$A$3005,0),0)</f>
        <v>Lezíria do Tejo</v>
      </c>
    </row>
    <row r="629" spans="1:6" ht="15" customHeight="1" x14ac:dyDescent="0.2">
      <c r="A629" s="22"/>
      <c r="B629" s="23" t="s">
        <v>109</v>
      </c>
      <c r="C629" s="24">
        <v>9237723</v>
      </c>
      <c r="D629" s="12">
        <v>23615704</v>
      </c>
      <c r="E629" s="25">
        <v>32853427</v>
      </c>
      <c r="F629" t="str">
        <f>INDEX([1]Quadro!$B$1:$B$3005,MATCH(B629,[1]Quadro!$A$1:$A$3005,0),0)</f>
        <v>Beiras e Serra da Estrela</v>
      </c>
    </row>
    <row r="630" spans="1:6" ht="15" customHeight="1" x14ac:dyDescent="0.2">
      <c r="A630" s="22"/>
      <c r="B630" s="23" t="s">
        <v>110</v>
      </c>
      <c r="C630" s="24">
        <v>488987</v>
      </c>
      <c r="D630" s="12">
        <v>1615853</v>
      </c>
      <c r="E630" s="25">
        <v>2104840</v>
      </c>
      <c r="F630" t="str">
        <f>INDEX([1]Quadro!$B$1:$B$3005,MATCH(B630,[1]Quadro!$A$1:$A$3005,0),0)</f>
        <v>Alto Alentejo</v>
      </c>
    </row>
    <row r="631" spans="1:6" ht="15" customHeight="1" x14ac:dyDescent="0.2">
      <c r="A631" s="22"/>
      <c r="B631" s="23" t="s">
        <v>111</v>
      </c>
      <c r="C631" s="24">
        <v>33076</v>
      </c>
      <c r="D631" s="12">
        <v>1536709</v>
      </c>
      <c r="E631" s="25">
        <v>1569785</v>
      </c>
      <c r="F631" t="str">
        <f>INDEX([1]Quadro!$B$1:$B$3005,MATCH(B631,[1]Quadro!$A$1:$A$3005,0),0)</f>
        <v>Baixo Alentejo</v>
      </c>
    </row>
    <row r="632" spans="1:6" ht="15" customHeight="1" x14ac:dyDescent="0.2">
      <c r="A632" s="22"/>
      <c r="B632" s="23" t="s">
        <v>112</v>
      </c>
      <c r="C632" s="24">
        <v>5805330</v>
      </c>
      <c r="D632" s="12">
        <v>13373091</v>
      </c>
      <c r="E632" s="25">
        <v>19178421</v>
      </c>
      <c r="F632" t="str">
        <f>INDEX([1]Quadro!$B$1:$B$3005,MATCH(B632,[1]Quadro!$A$1:$A$3005,0),0)</f>
        <v>Alto Alentejo</v>
      </c>
    </row>
    <row r="633" spans="1:6" ht="15" customHeight="1" x14ac:dyDescent="0.2">
      <c r="A633" s="22"/>
      <c r="B633" s="23" t="s">
        <v>113</v>
      </c>
      <c r="C633" s="24">
        <v>3341138</v>
      </c>
      <c r="D633" s="12">
        <v>10575334</v>
      </c>
      <c r="E633" s="25">
        <v>13916472</v>
      </c>
      <c r="F633" t="str">
        <f>INDEX([1]Quadro!$B$1:$B$3005,MATCH(B633,[1]Quadro!$A$1:$A$3005,0),0)</f>
        <v>Médio Tejo</v>
      </c>
    </row>
    <row r="634" spans="1:6" ht="15" customHeight="1" x14ac:dyDescent="0.2">
      <c r="A634" s="22"/>
      <c r="B634" s="23" t="s">
        <v>114</v>
      </c>
      <c r="C634" s="24">
        <v>7131364</v>
      </c>
      <c r="D634" s="12">
        <v>20599237</v>
      </c>
      <c r="E634" s="25">
        <v>27730601</v>
      </c>
      <c r="F634" t="str">
        <f>INDEX([1]Quadro!$B$1:$B$3005,MATCH(B634,[1]Quadro!$A$1:$A$3005,0),0)</f>
        <v>Área Metropolitana do Porto</v>
      </c>
    </row>
    <row r="635" spans="1:6" ht="15" customHeight="1" x14ac:dyDescent="0.2">
      <c r="A635" s="22"/>
      <c r="B635" s="23" t="s">
        <v>115</v>
      </c>
      <c r="C635" s="24">
        <v>3133310</v>
      </c>
      <c r="D635" s="12">
        <v>15128805</v>
      </c>
      <c r="E635" s="25">
        <v>18262115</v>
      </c>
      <c r="F635" t="str">
        <f>INDEX([1]Quadro!$B$1:$B$3005,MATCH(B635,[1]Quadro!$A$1:$A$3005,0),0)</f>
        <v>Cávado</v>
      </c>
    </row>
    <row r="636" spans="1:6" ht="15" customHeight="1" x14ac:dyDescent="0.2">
      <c r="A636" s="22"/>
      <c r="B636" s="23" t="s">
        <v>116</v>
      </c>
      <c r="C636" s="24">
        <v>1645991</v>
      </c>
      <c r="D636" s="12">
        <v>8981539</v>
      </c>
      <c r="E636" s="25">
        <v>10627530</v>
      </c>
      <c r="F636" t="str">
        <f>INDEX([1]Quadro!$B$1:$B$3005,MATCH(B636,[1]Quadro!$A$1:$A$3005,0),0)</f>
        <v>Região de Aveiro</v>
      </c>
    </row>
    <row r="637" spans="1:6" ht="15" customHeight="1" x14ac:dyDescent="0.2">
      <c r="A637" s="22"/>
      <c r="B637" s="23" t="s">
        <v>117</v>
      </c>
      <c r="C637" s="24">
        <v>3260388</v>
      </c>
      <c r="D637" s="12">
        <v>7682140</v>
      </c>
      <c r="E637" s="25">
        <v>10942528</v>
      </c>
      <c r="F637" t="str">
        <f>INDEX([1]Quadro!$B$1:$B$3005,MATCH(B637,[1]Quadro!$A$1:$A$3005,0),0)</f>
        <v>Alentejo Central</v>
      </c>
    </row>
    <row r="638" spans="1:6" ht="15" customHeight="1" x14ac:dyDescent="0.2">
      <c r="A638" s="22"/>
      <c r="B638" s="23" t="s">
        <v>118</v>
      </c>
      <c r="C638" s="24">
        <v>12097307</v>
      </c>
      <c r="D638" s="12">
        <v>36088324</v>
      </c>
      <c r="E638" s="25">
        <v>48185631</v>
      </c>
      <c r="F638" t="str">
        <f>INDEX([1]Quadro!$B$1:$B$3005,MATCH(B638,[1]Quadro!$A$1:$A$3005,0),0)</f>
        <v>Alentejo Central</v>
      </c>
    </row>
    <row r="639" spans="1:6" ht="15" customHeight="1" x14ac:dyDescent="0.2">
      <c r="A639" s="22"/>
      <c r="B639" s="23" t="s">
        <v>119</v>
      </c>
      <c r="C639" s="24">
        <v>864848</v>
      </c>
      <c r="D639" s="12">
        <v>17154952</v>
      </c>
      <c r="E639" s="25">
        <v>18019800</v>
      </c>
      <c r="F639" t="str">
        <f>INDEX([1]Quadro!$B$1:$B$3005,MATCH(B639,[1]Quadro!$A$1:$A$3005,0),0)</f>
        <v>Ave</v>
      </c>
    </row>
    <row r="640" spans="1:6" ht="15" customHeight="1" x14ac:dyDescent="0.2">
      <c r="A640" s="22"/>
      <c r="B640" s="23" t="s">
        <v>120</v>
      </c>
      <c r="C640" s="24">
        <v>43641102</v>
      </c>
      <c r="D640" s="12">
        <v>62421828</v>
      </c>
      <c r="E640" s="25">
        <v>106062930</v>
      </c>
      <c r="F640" t="str">
        <f>INDEX([1]Quadro!$B$1:$B$3005,MATCH(B640,[1]Quadro!$A$1:$A$3005,0),0)</f>
        <v>Algarve</v>
      </c>
    </row>
    <row r="641" spans="1:6" ht="15" customHeight="1" x14ac:dyDescent="0.2">
      <c r="A641" s="22"/>
      <c r="B641" s="23" t="s">
        <v>121</v>
      </c>
      <c r="C641" s="24">
        <v>22997063</v>
      </c>
      <c r="D641" s="12">
        <v>54215889</v>
      </c>
      <c r="E641" s="25">
        <v>77212952</v>
      </c>
      <c r="F641" t="str">
        <f>INDEX([1]Quadro!$B$1:$B$3005,MATCH(B641,[1]Quadro!$A$1:$A$3005,0),0)</f>
        <v>Área Metropolitana do Porto</v>
      </c>
    </row>
    <row r="642" spans="1:6" ht="15" customHeight="1" x14ac:dyDescent="0.2">
      <c r="A642" s="22"/>
      <c r="B642" s="23" t="s">
        <v>122</v>
      </c>
      <c r="C642" s="24">
        <v>4871873</v>
      </c>
      <c r="D642" s="12">
        <v>20158067</v>
      </c>
      <c r="E642" s="25">
        <v>25029940</v>
      </c>
      <c r="F642" t="str">
        <f>INDEX([1]Quadro!$B$1:$B$3005,MATCH(B642,[1]Quadro!$A$1:$A$3005,0),0)</f>
        <v>Tâmega e Sousa</v>
      </c>
    </row>
    <row r="643" spans="1:6" ht="15" customHeight="1" x14ac:dyDescent="0.2">
      <c r="A643" s="22"/>
      <c r="B643" s="23" t="s">
        <v>123</v>
      </c>
      <c r="C643" s="24">
        <v>1242119</v>
      </c>
      <c r="D643" s="12">
        <v>3043005</v>
      </c>
      <c r="E643" s="25">
        <v>4285124</v>
      </c>
      <c r="F643" t="str">
        <f>INDEX([1]Quadro!$B$1:$B$3005,MATCH(B643,[1]Quadro!$A$1:$A$3005,0),0)</f>
        <v>Baixo Alentejo</v>
      </c>
    </row>
    <row r="644" spans="1:6" ht="15" customHeight="1" x14ac:dyDescent="0.2">
      <c r="A644" s="22"/>
      <c r="B644" s="23" t="s">
        <v>124</v>
      </c>
      <c r="C644" s="24">
        <v>4502325</v>
      </c>
      <c r="D644" s="12">
        <v>3101496</v>
      </c>
      <c r="E644" s="25">
        <v>7603821</v>
      </c>
      <c r="F644" t="str">
        <f>INDEX([1]Quadro!$B$1:$B$3005,MATCH(B644,[1]Quadro!$A$1:$A$3005,0),0)</f>
        <v>Médio Tejo</v>
      </c>
    </row>
    <row r="645" spans="1:6" ht="15" customHeight="1" x14ac:dyDescent="0.2">
      <c r="A645" s="22"/>
      <c r="B645" s="23" t="s">
        <v>125</v>
      </c>
      <c r="C645" s="24">
        <v>18585444</v>
      </c>
      <c r="D645" s="12">
        <v>36813793</v>
      </c>
      <c r="E645" s="25">
        <v>55399237</v>
      </c>
      <c r="F645" t="str">
        <f>INDEX([1]Quadro!$B$1:$B$3005,MATCH(B645,[1]Quadro!$A$1:$A$3005,0),0)</f>
        <v>Região de Coimbra</v>
      </c>
    </row>
    <row r="646" spans="1:6" ht="15" customHeight="1" x14ac:dyDescent="0.2">
      <c r="A646" s="22"/>
      <c r="B646" s="23" t="s">
        <v>126</v>
      </c>
      <c r="C646" s="24">
        <v>736086</v>
      </c>
      <c r="D646" s="12">
        <v>2839133</v>
      </c>
      <c r="E646" s="25">
        <v>3575219</v>
      </c>
      <c r="F646" t="str">
        <f>INDEX([1]Quadro!$B$1:$B$3005,MATCH(B646,[1]Quadro!$A$1:$A$3005,0),0)</f>
        <v>Beiras e Serra da Estrela</v>
      </c>
    </row>
    <row r="647" spans="1:6" ht="15" customHeight="1" x14ac:dyDescent="0.2">
      <c r="A647" s="22"/>
      <c r="B647" s="23" t="s">
        <v>127</v>
      </c>
      <c r="C647" s="24">
        <v>2078</v>
      </c>
      <c r="D647" s="12">
        <v>2201108</v>
      </c>
      <c r="E647" s="25">
        <v>2203186</v>
      </c>
      <c r="F647" t="str">
        <f>INDEX([1]Quadro!$B$1:$B$3005,MATCH(B647,[1]Quadro!$A$1:$A$3005,0),0)</f>
        <v>Região de Leiria</v>
      </c>
    </row>
    <row r="648" spans="1:6" ht="15" customHeight="1" x14ac:dyDescent="0.2">
      <c r="A648" s="22"/>
      <c r="B648" s="23" t="s">
        <v>339</v>
      </c>
      <c r="C648" s="24">
        <v>147437</v>
      </c>
      <c r="D648" s="12">
        <v>1747991</v>
      </c>
      <c r="E648" s="25">
        <v>1895428</v>
      </c>
      <c r="F648" t="str">
        <f>INDEX([1]Quadro!$B$1:$B$3005,MATCH(B648,[1]Quadro!$A$1:$A$3005,0),0)</f>
        <v>Beiras e Serra da Estrela</v>
      </c>
    </row>
    <row r="649" spans="1:6" ht="15" customHeight="1" x14ac:dyDescent="0.2">
      <c r="A649" s="22"/>
      <c r="B649" s="23" t="s">
        <v>129</v>
      </c>
      <c r="C649" s="24">
        <v>0</v>
      </c>
      <c r="D649" s="12">
        <v>1101735</v>
      </c>
      <c r="E649" s="25">
        <v>1101735</v>
      </c>
      <c r="F649" t="str">
        <f>INDEX([1]Quadro!$B$1:$B$3005,MATCH(B649,[1]Quadro!$A$1:$A$3005,0),0)</f>
        <v>Douro</v>
      </c>
    </row>
    <row r="650" spans="1:6" ht="15" customHeight="1" x14ac:dyDescent="0.2">
      <c r="A650" s="22"/>
      <c r="B650" s="23" t="s">
        <v>130</v>
      </c>
      <c r="C650" s="24">
        <v>111188</v>
      </c>
      <c r="D650" s="12">
        <v>1451418</v>
      </c>
      <c r="E650" s="25">
        <v>1562606</v>
      </c>
      <c r="F650" t="str">
        <f>INDEX([1]Quadro!$B$1:$B$3005,MATCH(B650,[1]Quadro!$A$1:$A$3005,0),0)</f>
        <v>Alto Alentejo</v>
      </c>
    </row>
    <row r="651" spans="1:6" ht="15" customHeight="1" x14ac:dyDescent="0.2">
      <c r="A651" s="22"/>
      <c r="B651" s="23" t="s">
        <v>131</v>
      </c>
      <c r="C651" s="24">
        <v>6091008</v>
      </c>
      <c r="D651" s="12">
        <v>13691365</v>
      </c>
      <c r="E651" s="25">
        <v>19782373</v>
      </c>
      <c r="F651" t="str">
        <f>INDEX([1]Quadro!$B$1:$B$3005,MATCH(B651,[1]Quadro!$A$1:$A$3005,0),0)</f>
        <v>Beiras e Serra da Estrela</v>
      </c>
    </row>
    <row r="652" spans="1:6" ht="15" customHeight="1" x14ac:dyDescent="0.2">
      <c r="A652" s="22"/>
      <c r="B652" s="23" t="s">
        <v>132</v>
      </c>
      <c r="C652" s="24">
        <v>71153</v>
      </c>
      <c r="D652" s="12">
        <v>1320917</v>
      </c>
      <c r="E652" s="25">
        <v>1392070</v>
      </c>
      <c r="F652" t="str">
        <f>INDEX([1]Quadro!$B$1:$B$3005,MATCH(B652,[1]Quadro!$A$1:$A$3005,0),0)</f>
        <v>Alto Alentejo</v>
      </c>
    </row>
    <row r="653" spans="1:6" ht="15" customHeight="1" x14ac:dyDescent="0.2">
      <c r="A653" s="22"/>
      <c r="B653" s="23" t="s">
        <v>133</v>
      </c>
      <c r="C653" s="24">
        <v>19108</v>
      </c>
      <c r="D653" s="12">
        <v>1558918</v>
      </c>
      <c r="E653" s="25">
        <v>1578026</v>
      </c>
      <c r="F653" t="str">
        <f>INDEX([1]Quadro!$B$1:$B$3005,MATCH(B653,[1]Quadro!$A$1:$A$3005,0),0)</f>
        <v>Região de Coimbra</v>
      </c>
    </row>
    <row r="654" spans="1:6" ht="15" customHeight="1" x14ac:dyDescent="0.2">
      <c r="A654" s="22"/>
      <c r="B654" s="23" t="s">
        <v>134</v>
      </c>
      <c r="C654" s="24">
        <v>418185</v>
      </c>
      <c r="D654" s="12">
        <v>2235887</v>
      </c>
      <c r="E654" s="25">
        <v>2654072</v>
      </c>
      <c r="F654" t="str">
        <f>INDEX([1]Quadro!$B$1:$B$3005,MATCH(B654,[1]Quadro!$A$1:$A$3005,0),0)</f>
        <v>Lezíria do Tejo</v>
      </c>
    </row>
    <row r="655" spans="1:6" ht="15" customHeight="1" x14ac:dyDescent="0.2">
      <c r="A655" s="22"/>
      <c r="B655" s="23" t="s">
        <v>135</v>
      </c>
      <c r="C655" s="24">
        <v>13538028</v>
      </c>
      <c r="D655" s="12">
        <v>51933742</v>
      </c>
      <c r="E655" s="25">
        <v>65471770</v>
      </c>
      <c r="F655" t="str">
        <f>INDEX([1]Quadro!$B$1:$B$3005,MATCH(B655,[1]Quadro!$A$1:$A$3005,0),0)</f>
        <v>Área Metropolitana do Porto</v>
      </c>
    </row>
    <row r="656" spans="1:6" ht="15" customHeight="1" x14ac:dyDescent="0.2">
      <c r="A656" s="22"/>
      <c r="B656" s="23" t="s">
        <v>136</v>
      </c>
      <c r="C656" s="24">
        <v>1162383</v>
      </c>
      <c r="D656" s="12">
        <v>4985596</v>
      </c>
      <c r="E656" s="25">
        <v>6147979</v>
      </c>
      <c r="F656" t="str">
        <f>INDEX([1]Quadro!$B$1:$B$3005,MATCH(B656,[1]Quadro!$A$1:$A$3005,0),0)</f>
        <v>Beiras e Serra da Estrela</v>
      </c>
    </row>
    <row r="657" spans="1:6" ht="15" customHeight="1" x14ac:dyDescent="0.2">
      <c r="A657" s="22"/>
      <c r="B657" s="23" t="s">
        <v>137</v>
      </c>
      <c r="C657" s="24">
        <v>6247792</v>
      </c>
      <c r="D657" s="12">
        <v>9285590</v>
      </c>
      <c r="E657" s="25">
        <v>15533382</v>
      </c>
      <c r="F657" t="str">
        <f>INDEX([1]Quadro!$B$1:$B$3005,MATCH(B657,[1]Quadro!$A$1:$A$3005,0),0)</f>
        <v>Alentejo Litoral</v>
      </c>
    </row>
    <row r="658" spans="1:6" ht="15" customHeight="1" x14ac:dyDescent="0.2">
      <c r="A658" s="22"/>
      <c r="B658" s="23" t="s">
        <v>138</v>
      </c>
      <c r="C658" s="24">
        <v>8426800</v>
      </c>
      <c r="D658" s="12">
        <v>23141640</v>
      </c>
      <c r="E658" s="25">
        <v>31568440</v>
      </c>
      <c r="F658" t="str">
        <f>INDEX([1]Quadro!$B$1:$B$3005,MATCH(B658,[1]Quadro!$A$1:$A$3005,0),0)</f>
        <v>Beiras e Serra da Estrela</v>
      </c>
    </row>
    <row r="659" spans="1:6" ht="15" customHeight="1" x14ac:dyDescent="0.2">
      <c r="A659" s="22"/>
      <c r="B659" s="23" t="s">
        <v>139</v>
      </c>
      <c r="C659" s="24">
        <v>43495620</v>
      </c>
      <c r="D659" s="12">
        <v>71941590</v>
      </c>
      <c r="E659" s="25">
        <v>115437210</v>
      </c>
      <c r="F659" t="str">
        <f>INDEX([1]Quadro!$B$1:$B$3005,MATCH(B659,[1]Quadro!$A$1:$A$3005,0),0)</f>
        <v>Ave</v>
      </c>
    </row>
    <row r="660" spans="1:6" ht="15" customHeight="1" x14ac:dyDescent="0.2">
      <c r="A660" s="22"/>
      <c r="B660" s="23" t="s">
        <v>141</v>
      </c>
      <c r="C660" s="24">
        <v>3377708</v>
      </c>
      <c r="D660" s="12">
        <v>4361180</v>
      </c>
      <c r="E660" s="25">
        <v>7738888</v>
      </c>
      <c r="F660" t="str">
        <f>INDEX([1]Quadro!$B$1:$B$3005,MATCH(B660,[1]Quadro!$A$1:$A$3005,0),0)</f>
        <v>Beira Baixa</v>
      </c>
    </row>
    <row r="661" spans="1:6" ht="15" customHeight="1" x14ac:dyDescent="0.2">
      <c r="A661" s="22"/>
      <c r="B661" s="23" t="s">
        <v>340</v>
      </c>
      <c r="C661" s="24">
        <v>31406512</v>
      </c>
      <c r="D661" s="12">
        <v>16212249</v>
      </c>
      <c r="E661" s="25">
        <v>47618761</v>
      </c>
      <c r="F661" t="str">
        <f>INDEX([1]Quadro!$B$1:$B$3005,MATCH(B661,[1]Quadro!$A$1:$A$3005,0),0)</f>
        <v>Região de Aveiro</v>
      </c>
    </row>
    <row r="662" spans="1:6" ht="15" customHeight="1" x14ac:dyDescent="0.2">
      <c r="A662" s="22"/>
      <c r="B662" s="23" t="s">
        <v>144</v>
      </c>
      <c r="C662" s="24">
        <v>22015118</v>
      </c>
      <c r="D662" s="12">
        <v>20876525</v>
      </c>
      <c r="E662" s="25">
        <v>42891643</v>
      </c>
      <c r="F662" t="str">
        <f>INDEX([1]Quadro!$B$1:$B$3005,MATCH(B662,[1]Quadro!$A$1:$A$3005,0),0)</f>
        <v>Algarve</v>
      </c>
    </row>
    <row r="663" spans="1:6" ht="15" customHeight="1" x14ac:dyDescent="0.2">
      <c r="A663" s="22"/>
      <c r="B663" s="23" t="s">
        <v>145</v>
      </c>
      <c r="C663" s="24">
        <v>10717825</v>
      </c>
      <c r="D663" s="12">
        <v>26360631</v>
      </c>
      <c r="E663" s="25">
        <v>37078456</v>
      </c>
      <c r="F663" t="str">
        <f>INDEX([1]Quadro!$B$1:$B$3005,MATCH(B663,[1]Quadro!$A$1:$A$3005,0),0)</f>
        <v>Algarve</v>
      </c>
    </row>
    <row r="664" spans="1:6" ht="15" customHeight="1" x14ac:dyDescent="0.2">
      <c r="A664" s="22"/>
      <c r="B664" s="23" t="s">
        <v>148</v>
      </c>
      <c r="C664" s="24">
        <v>3788376</v>
      </c>
      <c r="D664" s="12">
        <v>10747073</v>
      </c>
      <c r="E664" s="25">
        <v>14535449</v>
      </c>
      <c r="F664" t="str">
        <f>INDEX([1]Quadro!$B$1:$B$3005,MATCH(B664,[1]Quadro!$A$1:$A$3005,0),0)</f>
        <v>Douro</v>
      </c>
    </row>
    <row r="665" spans="1:6" ht="15" customHeight="1" x14ac:dyDescent="0.2">
      <c r="A665" s="22"/>
      <c r="B665" s="23" t="s">
        <v>149</v>
      </c>
      <c r="C665" s="24">
        <v>22158941</v>
      </c>
      <c r="D665" s="12">
        <v>73167598</v>
      </c>
      <c r="E665" s="25">
        <v>95326539</v>
      </c>
      <c r="F665" t="str">
        <f>INDEX([1]Quadro!$B$1:$B$3005,MATCH(B665,[1]Quadro!$A$1:$A$3005,0),0)</f>
        <v>Região de Leiria</v>
      </c>
    </row>
    <row r="666" spans="1:6" ht="15" customHeight="1" x14ac:dyDescent="0.2">
      <c r="A666" s="22"/>
      <c r="B666" s="23" t="s">
        <v>150</v>
      </c>
      <c r="C666" s="24">
        <v>748755488</v>
      </c>
      <c r="D666" s="12">
        <v>765908821</v>
      </c>
      <c r="E666" s="25">
        <v>1514664309</v>
      </c>
      <c r="F666" t="str">
        <f>INDEX([1]Quadro!$B$1:$B$3005,MATCH(B666,[1]Quadro!$A$1:$A$3005,0),0)</f>
        <v>Área Metropolitana de Lisboa</v>
      </c>
    </row>
    <row r="667" spans="1:6" ht="15" customHeight="1" x14ac:dyDescent="0.2">
      <c r="A667" s="22"/>
      <c r="B667" s="23" t="s">
        <v>151</v>
      </c>
      <c r="C667" s="24">
        <v>38168933</v>
      </c>
      <c r="D667" s="12">
        <v>81851067</v>
      </c>
      <c r="E667" s="25">
        <v>120020000</v>
      </c>
      <c r="F667" t="str">
        <f>INDEX([1]Quadro!$B$1:$B$3005,MATCH(B667,[1]Quadro!$A$1:$A$3005,0),0)</f>
        <v>Algarve</v>
      </c>
    </row>
    <row r="668" spans="1:6" ht="15" customHeight="1" x14ac:dyDescent="0.2">
      <c r="A668" s="22"/>
      <c r="B668" s="23" t="s">
        <v>152</v>
      </c>
      <c r="C668" s="24">
        <v>73379322</v>
      </c>
      <c r="D668" s="12">
        <v>86457889</v>
      </c>
      <c r="E668" s="25">
        <v>159837211</v>
      </c>
      <c r="F668" t="str">
        <f>INDEX([1]Quadro!$B$1:$B$3005,MATCH(B668,[1]Quadro!$A$1:$A$3005,0),0)</f>
        <v>Área Metropolitana de Lisboa</v>
      </c>
    </row>
    <row r="669" spans="1:6" ht="15" customHeight="1" x14ac:dyDescent="0.2">
      <c r="A669" s="22"/>
      <c r="B669" s="23" t="s">
        <v>153</v>
      </c>
      <c r="C669" s="24">
        <v>2454936</v>
      </c>
      <c r="D669" s="12">
        <v>11771052</v>
      </c>
      <c r="E669" s="25">
        <v>14225988</v>
      </c>
      <c r="F669" t="str">
        <f>INDEX([1]Quadro!$B$1:$B$3005,MATCH(B669,[1]Quadro!$A$1:$A$3005,0),0)</f>
        <v>Oeste</v>
      </c>
    </row>
    <row r="670" spans="1:6" ht="15" customHeight="1" x14ac:dyDescent="0.2">
      <c r="A670" s="22"/>
      <c r="B670" s="23" t="s">
        <v>154</v>
      </c>
      <c r="C670" s="24">
        <v>1283516</v>
      </c>
      <c r="D670" s="12">
        <v>6186986</v>
      </c>
      <c r="E670" s="25">
        <v>7470502</v>
      </c>
      <c r="F670" t="str">
        <f>INDEX([1]Quadro!$B$1:$B$3005,MATCH(B670,[1]Quadro!$A$1:$A$3005,0),0)</f>
        <v>Região de Coimbra</v>
      </c>
    </row>
    <row r="671" spans="1:6" ht="15" customHeight="1" x14ac:dyDescent="0.2">
      <c r="A671" s="22"/>
      <c r="B671" s="23" t="s">
        <v>155</v>
      </c>
      <c r="C671" s="24">
        <v>362550</v>
      </c>
      <c r="D671" s="12">
        <v>13609517</v>
      </c>
      <c r="E671" s="25">
        <v>13972067</v>
      </c>
      <c r="F671" t="str">
        <f>INDEX([1]Quadro!$B$1:$B$3005,MATCH(B671,[1]Quadro!$A$1:$A$3005,0),0)</f>
        <v>Tâmega e Sousa</v>
      </c>
    </row>
    <row r="672" spans="1:6" ht="15" customHeight="1" x14ac:dyDescent="0.2">
      <c r="A672" s="22"/>
      <c r="B672" s="23" t="s">
        <v>156</v>
      </c>
      <c r="C672" s="24">
        <v>321301</v>
      </c>
      <c r="D672" s="12">
        <v>2267802</v>
      </c>
      <c r="E672" s="25">
        <v>2589103</v>
      </c>
      <c r="F672" t="str">
        <f>INDEX([1]Quadro!$B$1:$B$3005,MATCH(B672,[1]Quadro!$A$1:$A$3005,0),0)</f>
        <v>Médio Tejo</v>
      </c>
    </row>
    <row r="673" spans="1:6" ht="15" customHeight="1" x14ac:dyDescent="0.2">
      <c r="A673" s="22"/>
      <c r="B673" s="23" t="s">
        <v>157</v>
      </c>
      <c r="C673" s="24">
        <v>1739742</v>
      </c>
      <c r="D673" s="12">
        <v>6634130</v>
      </c>
      <c r="E673" s="25">
        <v>8373872</v>
      </c>
      <c r="F673" t="str">
        <f>INDEX([1]Quadro!$B$1:$B$3005,MATCH(B673,[1]Quadro!$A$1:$A$3005,0),0)</f>
        <v>Terras de Trás-os-Montes</v>
      </c>
    </row>
    <row r="674" spans="1:6" ht="15" customHeight="1" x14ac:dyDescent="0.2">
      <c r="A674" s="22"/>
      <c r="B674" s="23" t="s">
        <v>159</v>
      </c>
      <c r="C674" s="24">
        <v>19867008</v>
      </c>
      <c r="D674" s="12">
        <v>29256839</v>
      </c>
      <c r="E674" s="25">
        <v>49123847</v>
      </c>
      <c r="F674" t="str">
        <f>INDEX([1]Quadro!$B$1:$B$3005,MATCH(B674,[1]Quadro!$A$1:$A$3005,0),0)</f>
        <v>Área Metropolitana de Lisboa</v>
      </c>
    </row>
    <row r="675" spans="1:6" ht="15" customHeight="1" x14ac:dyDescent="0.2">
      <c r="A675" s="22"/>
      <c r="B675" s="23" t="s">
        <v>160</v>
      </c>
      <c r="C675" s="24">
        <v>43120513</v>
      </c>
      <c r="D675" s="12">
        <v>71844043</v>
      </c>
      <c r="E675" s="25">
        <v>114964556</v>
      </c>
      <c r="F675" t="str">
        <f>INDEX([1]Quadro!$B$1:$B$3005,MATCH(B675,[1]Quadro!$A$1:$A$3005,0),0)</f>
        <v>Área Metropolitana do Porto</v>
      </c>
    </row>
    <row r="676" spans="1:6" ht="15" customHeight="1" x14ac:dyDescent="0.2">
      <c r="A676" s="22"/>
      <c r="B676" s="23" t="s">
        <v>161</v>
      </c>
      <c r="C676" s="24">
        <v>2081358</v>
      </c>
      <c r="D676" s="12">
        <v>6950644</v>
      </c>
      <c r="E676" s="25">
        <v>9032002</v>
      </c>
      <c r="F676" t="str">
        <f>INDEX([1]Quadro!$B$1:$B$3005,MATCH(B676,[1]Quadro!$A$1:$A$3005,0),0)</f>
        <v>Viseu Dão Lafões</v>
      </c>
    </row>
    <row r="677" spans="1:6" ht="15" customHeight="1" x14ac:dyDescent="0.2">
      <c r="A677" s="22"/>
      <c r="B677" s="23" t="s">
        <v>162</v>
      </c>
      <c r="C677" s="24">
        <v>0</v>
      </c>
      <c r="D677" s="12">
        <v>1740262</v>
      </c>
      <c r="E677" s="25">
        <v>1740262</v>
      </c>
      <c r="F677" t="str">
        <f>INDEX([1]Quadro!$B$1:$B$3005,MATCH(B677,[1]Quadro!$A$1:$A$3005,0),0)</f>
        <v>Beiras e Serra da Estrela</v>
      </c>
    </row>
    <row r="678" spans="1:6" ht="15" customHeight="1" x14ac:dyDescent="0.2">
      <c r="A678" s="22"/>
      <c r="B678" s="23" t="s">
        <v>163</v>
      </c>
      <c r="C678" s="24">
        <v>1895150</v>
      </c>
      <c r="D678" s="12">
        <v>17608570</v>
      </c>
      <c r="E678" s="25">
        <v>19503720</v>
      </c>
      <c r="F678" t="str">
        <f>INDEX([1]Quadro!$B$1:$B$3005,MATCH(B678,[1]Quadro!$A$1:$A$3005,0),0)</f>
        <v>Tâmega e Sousa</v>
      </c>
    </row>
    <row r="679" spans="1:6" ht="15" customHeight="1" x14ac:dyDescent="0.2">
      <c r="A679" s="22"/>
      <c r="B679" s="23" t="s">
        <v>164</v>
      </c>
      <c r="C679" s="24">
        <v>7226052</v>
      </c>
      <c r="D679" s="12">
        <v>22663393</v>
      </c>
      <c r="E679" s="25">
        <v>29889445</v>
      </c>
      <c r="F679" t="str">
        <f>INDEX([1]Quadro!$B$1:$B$3005,MATCH(B679,[1]Quadro!$A$1:$A$3005,0),0)</f>
        <v>Região de Leiria</v>
      </c>
    </row>
    <row r="680" spans="1:6" ht="15" customHeight="1" x14ac:dyDescent="0.2">
      <c r="A680" s="22"/>
      <c r="B680" s="23" t="s">
        <v>165</v>
      </c>
      <c r="C680" s="24">
        <v>278345</v>
      </c>
      <c r="D680" s="12">
        <v>1782962</v>
      </c>
      <c r="E680" s="25">
        <v>2061307</v>
      </c>
      <c r="F680" t="str">
        <f>INDEX([1]Quadro!$B$1:$B$3005,MATCH(B680,[1]Quadro!$A$1:$A$3005,0),0)</f>
        <v>Alto Alentejo</v>
      </c>
    </row>
    <row r="681" spans="1:6" ht="15" customHeight="1" x14ac:dyDescent="0.2">
      <c r="A681" s="22"/>
      <c r="B681" s="23" t="s">
        <v>166</v>
      </c>
      <c r="C681" s="24">
        <v>60463726</v>
      </c>
      <c r="D681" s="12">
        <v>112254460</v>
      </c>
      <c r="E681" s="25">
        <v>172718186</v>
      </c>
      <c r="F681" t="str">
        <f>INDEX([1]Quadro!$B$1:$B$3005,MATCH(B681,[1]Quadro!$A$1:$A$3005,0),0)</f>
        <v>Área Metropolitana do Porto</v>
      </c>
    </row>
    <row r="682" spans="1:6" ht="15" customHeight="1" x14ac:dyDescent="0.2">
      <c r="A682" s="22"/>
      <c r="B682" s="23" t="s">
        <v>167</v>
      </c>
      <c r="C682" s="24">
        <v>3813946</v>
      </c>
      <c r="D682" s="12">
        <v>10523361</v>
      </c>
      <c r="E682" s="25">
        <v>14337307</v>
      </c>
      <c r="F682" t="str">
        <f>INDEX([1]Quadro!$B$1:$B$3005,MATCH(B682,[1]Quadro!$A$1:$A$3005,0),0)</f>
        <v>Região de Coimbra</v>
      </c>
    </row>
    <row r="683" spans="1:6" ht="15" customHeight="1" x14ac:dyDescent="0.2">
      <c r="A683" s="22"/>
      <c r="B683" s="23" t="s">
        <v>168</v>
      </c>
      <c r="C683" s="24">
        <v>362967</v>
      </c>
      <c r="D683" s="12">
        <v>1473183</v>
      </c>
      <c r="E683" s="25">
        <v>1836150</v>
      </c>
      <c r="F683" t="str">
        <f>INDEX([1]Quadro!$B$1:$B$3005,MATCH(B683,[1]Quadro!$A$1:$A$3005,0),0)</f>
        <v>Beiras e Serra da Estrela</v>
      </c>
    </row>
    <row r="684" spans="1:6" ht="15" customHeight="1" x14ac:dyDescent="0.2">
      <c r="A684" s="22"/>
      <c r="B684" s="23" t="s">
        <v>169</v>
      </c>
      <c r="C684" s="24">
        <v>13304</v>
      </c>
      <c r="D684" s="12">
        <v>4295893</v>
      </c>
      <c r="E684" s="25">
        <v>4309197</v>
      </c>
      <c r="F684" t="str">
        <f>INDEX([1]Quadro!$B$1:$B$3005,MATCH(B684,[1]Quadro!$A$1:$A$3005,0),0)</f>
        <v>Alto Minho</v>
      </c>
    </row>
    <row r="685" spans="1:6" ht="15" customHeight="1" x14ac:dyDescent="0.2">
      <c r="A685" s="22"/>
      <c r="B685" s="23" t="s">
        <v>170</v>
      </c>
      <c r="C685" s="24">
        <v>204784</v>
      </c>
      <c r="D685" s="12">
        <v>2278901</v>
      </c>
      <c r="E685" s="25">
        <v>2483685</v>
      </c>
      <c r="F685" t="str">
        <f>INDEX([1]Quadro!$B$1:$B$3005,MATCH(B685,[1]Quadro!$A$1:$A$3005,0),0)</f>
        <v>Baixo Alentejo</v>
      </c>
    </row>
    <row r="686" spans="1:6" ht="15" customHeight="1" x14ac:dyDescent="0.2">
      <c r="A686" s="22"/>
      <c r="B686" s="23" t="s">
        <v>171</v>
      </c>
      <c r="C686" s="24">
        <v>538526</v>
      </c>
      <c r="D686" s="12">
        <v>1392474</v>
      </c>
      <c r="E686" s="25">
        <v>1931000</v>
      </c>
      <c r="F686" t="str">
        <f>INDEX([1]Quadro!$B$1:$B$3005,MATCH(B686,[1]Quadro!$A$1:$A$3005,0),0)</f>
        <v>Douro</v>
      </c>
    </row>
    <row r="687" spans="1:6" ht="15" customHeight="1" x14ac:dyDescent="0.2">
      <c r="A687" s="22"/>
      <c r="B687" s="23" t="s">
        <v>172</v>
      </c>
      <c r="C687" s="24">
        <v>1203265</v>
      </c>
      <c r="D687" s="12">
        <v>6366453</v>
      </c>
      <c r="E687" s="25">
        <v>7569718</v>
      </c>
      <c r="F687" t="str">
        <f>INDEX([1]Quadro!$B$1:$B$3005,MATCH(B687,[1]Quadro!$A$1:$A$3005,0),0)</f>
        <v>Região de Coimbra</v>
      </c>
    </row>
    <row r="688" spans="1:6" ht="15" customHeight="1" x14ac:dyDescent="0.2">
      <c r="A688" s="22"/>
      <c r="B688" s="23" t="s">
        <v>173</v>
      </c>
      <c r="C688" s="24">
        <v>2000801</v>
      </c>
      <c r="D688" s="12">
        <v>3541080</v>
      </c>
      <c r="E688" s="25">
        <v>5541881</v>
      </c>
      <c r="F688" t="str">
        <f>INDEX([1]Quadro!$B$1:$B$3005,MATCH(B688,[1]Quadro!$A$1:$A$3005,0),0)</f>
        <v>Região de Coimbra</v>
      </c>
    </row>
    <row r="689" spans="1:6" ht="15" customHeight="1" x14ac:dyDescent="0.2">
      <c r="A689" s="22"/>
      <c r="B689" s="23" t="s">
        <v>174</v>
      </c>
      <c r="C689" s="24">
        <v>165360</v>
      </c>
      <c r="D689" s="12">
        <v>4455646</v>
      </c>
      <c r="E689" s="25">
        <v>4621006</v>
      </c>
      <c r="F689" t="str">
        <f>INDEX([1]Quadro!$B$1:$B$3005,MATCH(B689,[1]Quadro!$A$1:$A$3005,0),0)</f>
        <v>Terras de Trás-os-Montes</v>
      </c>
    </row>
    <row r="690" spans="1:6" ht="15" customHeight="1" x14ac:dyDescent="0.2">
      <c r="A690" s="22"/>
      <c r="B690" s="23" t="s">
        <v>175</v>
      </c>
      <c r="C690" s="24">
        <v>3270063</v>
      </c>
      <c r="D690" s="12">
        <v>11827268</v>
      </c>
      <c r="E690" s="25">
        <v>15097331</v>
      </c>
      <c r="F690" t="str">
        <f>INDEX([1]Quadro!$B$1:$B$3005,MATCH(B690,[1]Quadro!$A$1:$A$3005,0),0)</f>
        <v>Terras de Trás-os-Montes</v>
      </c>
    </row>
    <row r="691" spans="1:6" ht="15" customHeight="1" x14ac:dyDescent="0.2">
      <c r="A691" s="22"/>
      <c r="B691" s="23" t="s">
        <v>176</v>
      </c>
      <c r="C691" s="24">
        <v>83856</v>
      </c>
      <c r="D691" s="12">
        <v>3555261</v>
      </c>
      <c r="E691" s="25">
        <v>3639117</v>
      </c>
      <c r="F691" t="str">
        <f>INDEX([1]Quadro!$B$1:$B$3005,MATCH(B691,[1]Quadro!$A$1:$A$3005,0),0)</f>
        <v>Terras de Trás-os-Montes</v>
      </c>
    </row>
    <row r="692" spans="1:6" ht="15" customHeight="1" x14ac:dyDescent="0.2">
      <c r="A692" s="22"/>
      <c r="B692" s="23" t="s">
        <v>177</v>
      </c>
      <c r="C692" s="24">
        <v>1059337</v>
      </c>
      <c r="D692" s="12">
        <v>3466117</v>
      </c>
      <c r="E692" s="25">
        <v>4525454</v>
      </c>
      <c r="F692" t="str">
        <f>INDEX([1]Quadro!$B$1:$B$3005,MATCH(B692,[1]Quadro!$A$1:$A$3005,0),0)</f>
        <v>Douro</v>
      </c>
    </row>
    <row r="693" spans="1:6" ht="15" customHeight="1" x14ac:dyDescent="0.2">
      <c r="A693" s="22"/>
      <c r="B693" s="23" t="s">
        <v>178</v>
      </c>
      <c r="C693" s="24">
        <v>4695260</v>
      </c>
      <c r="D693" s="12">
        <v>24461410</v>
      </c>
      <c r="E693" s="25">
        <v>29156670</v>
      </c>
      <c r="F693" t="str">
        <f>INDEX([1]Quadro!$B$1:$B$3005,MATCH(B693,[1]Quadro!$A$1:$A$3005,0),0)</f>
        <v>Área Metropolitana de Lisboa</v>
      </c>
    </row>
    <row r="694" spans="1:6" ht="15" customHeight="1" x14ac:dyDescent="0.2">
      <c r="A694" s="22"/>
      <c r="B694" s="23" t="s">
        <v>179</v>
      </c>
      <c r="C694" s="24">
        <v>314888</v>
      </c>
      <c r="D694" s="12">
        <v>6798668</v>
      </c>
      <c r="E694" s="25">
        <v>7113556</v>
      </c>
      <c r="F694" t="str">
        <f>INDEX([1]Quadro!$B$1:$B$3005,MATCH(B694,[1]Quadro!$A$1:$A$3005,0),0)</f>
        <v>Alto Minho</v>
      </c>
    </row>
    <row r="695" spans="1:6" ht="15" customHeight="1" x14ac:dyDescent="0.2">
      <c r="A695" s="22"/>
      <c r="B695" s="23" t="s">
        <v>180</v>
      </c>
      <c r="C695" s="24">
        <v>1515543</v>
      </c>
      <c r="D695" s="12">
        <v>3368870</v>
      </c>
      <c r="E695" s="25">
        <v>4884413</v>
      </c>
      <c r="F695" t="str">
        <f>INDEX([1]Quadro!$B$1:$B$3005,MATCH(B695,[1]Quadro!$A$1:$A$3005,0),0)</f>
        <v>Algarve</v>
      </c>
    </row>
    <row r="696" spans="1:6" ht="15" customHeight="1" x14ac:dyDescent="0.2">
      <c r="A696" s="22"/>
      <c r="B696" s="23" t="s">
        <v>181</v>
      </c>
      <c r="C696" s="24">
        <v>294699</v>
      </c>
      <c r="D696" s="12">
        <v>2310901</v>
      </c>
      <c r="E696" s="25">
        <v>2605600</v>
      </c>
      <c r="F696" t="str">
        <f>INDEX([1]Quadro!$B$1:$B$3005,MATCH(B696,[1]Quadro!$A$1:$A$3005,0),0)</f>
        <v>Ave</v>
      </c>
    </row>
    <row r="697" spans="1:6" ht="15" customHeight="1" x14ac:dyDescent="0.2">
      <c r="A697" s="22"/>
      <c r="B697" s="23" t="s">
        <v>182</v>
      </c>
      <c r="C697" s="24">
        <v>148912</v>
      </c>
      <c r="D697" s="12">
        <v>1195803</v>
      </c>
      <c r="E697" s="25">
        <v>1344715</v>
      </c>
      <c r="F697" t="str">
        <f>INDEX([1]Quadro!$B$1:$B$3005,MATCH(B697,[1]Quadro!$A$1:$A$3005,0),0)</f>
        <v>Alto Alentejo</v>
      </c>
    </row>
    <row r="698" spans="1:6" ht="15" customHeight="1" x14ac:dyDescent="0.2">
      <c r="A698" s="22"/>
      <c r="B698" s="23" t="s">
        <v>183</v>
      </c>
      <c r="C698" s="24">
        <v>1383056</v>
      </c>
      <c r="D698" s="12">
        <v>4552234</v>
      </c>
      <c r="E698" s="25">
        <v>5935290</v>
      </c>
      <c r="F698" t="str">
        <f>INDEX([1]Quadro!$B$1:$B$3005,MATCH(B698,[1]Quadro!$A$1:$A$3005,0),0)</f>
        <v>Alto Tâmega</v>
      </c>
    </row>
    <row r="699" spans="1:6" ht="15" customHeight="1" x14ac:dyDescent="0.2">
      <c r="A699" s="22"/>
      <c r="B699" s="23" t="s">
        <v>184</v>
      </c>
      <c r="C699" s="24">
        <v>1963919</v>
      </c>
      <c r="D699" s="12">
        <v>9595758</v>
      </c>
      <c r="E699" s="25">
        <v>11559677</v>
      </c>
      <c r="F699" t="str">
        <f>INDEX([1]Quadro!$B$1:$B$3005,MATCH(B699,[1]Quadro!$A$1:$A$3005,0),0)</f>
        <v>Alentejo Central</v>
      </c>
    </row>
    <row r="700" spans="1:6" ht="15" customHeight="1" x14ac:dyDescent="0.2">
      <c r="A700" s="22"/>
      <c r="B700" s="23" t="s">
        <v>185</v>
      </c>
      <c r="C700" s="24">
        <v>3573542</v>
      </c>
      <c r="D700" s="12">
        <v>6907168</v>
      </c>
      <c r="E700" s="25">
        <v>10480710</v>
      </c>
      <c r="F700" t="str">
        <f>INDEX([1]Quadro!$B$1:$B$3005,MATCH(B700,[1]Quadro!$A$1:$A$3005,0),0)</f>
        <v>Região de Coimbra</v>
      </c>
    </row>
    <row r="701" spans="1:6" ht="15" customHeight="1" x14ac:dyDescent="0.2">
      <c r="A701" s="22"/>
      <c r="B701" s="23" t="s">
        <v>186</v>
      </c>
      <c r="C701" s="24">
        <v>13391789</v>
      </c>
      <c r="D701" s="12">
        <v>20356048</v>
      </c>
      <c r="E701" s="25">
        <v>33747837</v>
      </c>
      <c r="F701" t="str">
        <f>INDEX([1]Quadro!$B$1:$B$3005,MATCH(B701,[1]Quadro!$A$1:$A$3005,0),0)</f>
        <v>Área Metropolitana de Lisboa</v>
      </c>
    </row>
    <row r="702" spans="1:6" ht="15" customHeight="1" x14ac:dyDescent="0.2">
      <c r="A702" s="22"/>
      <c r="B702" s="23" t="s">
        <v>187</v>
      </c>
      <c r="C702" s="24">
        <v>87542</v>
      </c>
      <c r="D702" s="12">
        <v>2314793</v>
      </c>
      <c r="E702" s="25">
        <v>2402335</v>
      </c>
      <c r="F702" t="str">
        <f>INDEX([1]Quadro!$B$1:$B$3005,MATCH(B702,[1]Quadro!$A$1:$A$3005,0),0)</f>
        <v>Alentejo Central</v>
      </c>
    </row>
    <row r="703" spans="1:6" ht="15" customHeight="1" x14ac:dyDescent="0.2">
      <c r="A703" s="22"/>
      <c r="B703" s="23" t="s">
        <v>188</v>
      </c>
      <c r="C703" s="24">
        <v>319429</v>
      </c>
      <c r="D703" s="12">
        <v>3339637</v>
      </c>
      <c r="E703" s="25">
        <v>3659066</v>
      </c>
      <c r="F703" t="str">
        <f>INDEX([1]Quadro!$B$1:$B$3005,MATCH(B703,[1]Quadro!$A$1:$A$3005,0),0)</f>
        <v>Região de Coimbra</v>
      </c>
    </row>
    <row r="704" spans="1:6" ht="15" customHeight="1" x14ac:dyDescent="0.2">
      <c r="A704" s="22"/>
      <c r="B704" s="23" t="s">
        <v>189</v>
      </c>
      <c r="C704" s="24">
        <v>1545663</v>
      </c>
      <c r="D704" s="12">
        <v>5929609</v>
      </c>
      <c r="E704" s="25">
        <v>7475272</v>
      </c>
      <c r="F704" t="str">
        <f>INDEX([1]Quadro!$B$1:$B$3005,MATCH(B704,[1]Quadro!$A$1:$A$3005,0),0)</f>
        <v>Baixo Alentejo</v>
      </c>
    </row>
    <row r="705" spans="1:6" ht="15" customHeight="1" x14ac:dyDescent="0.2">
      <c r="A705" s="22"/>
      <c r="B705" s="23" t="s">
        <v>190</v>
      </c>
      <c r="C705" s="24">
        <v>20434</v>
      </c>
      <c r="D705" s="12">
        <v>993937</v>
      </c>
      <c r="E705" s="25">
        <v>1014371</v>
      </c>
      <c r="F705" t="str">
        <f>INDEX([1]Quadro!$B$1:$B$3005,MATCH(B705,[1]Quadro!$A$1:$A$3005,0),0)</f>
        <v>Alentejo Central</v>
      </c>
    </row>
    <row r="706" spans="1:6" ht="15" customHeight="1" x14ac:dyDescent="0.2">
      <c r="A706" s="22"/>
      <c r="B706" s="23" t="s">
        <v>191</v>
      </c>
      <c r="C706" s="24">
        <v>72522</v>
      </c>
      <c r="D706" s="12">
        <v>2093628</v>
      </c>
      <c r="E706" s="25">
        <v>2166150</v>
      </c>
      <c r="F706" t="str">
        <f>INDEX([1]Quadro!$B$1:$B$3005,MATCH(B706,[1]Quadro!$A$1:$A$3005,0),0)</f>
        <v>Douro</v>
      </c>
    </row>
    <row r="707" spans="1:6" ht="15" customHeight="1" x14ac:dyDescent="0.2">
      <c r="A707" s="22"/>
      <c r="B707" s="23" t="s">
        <v>192</v>
      </c>
      <c r="C707" s="24">
        <v>2840316</v>
      </c>
      <c r="D707" s="12">
        <v>3718510</v>
      </c>
      <c r="E707" s="25">
        <v>6558826</v>
      </c>
      <c r="F707" t="str">
        <f>INDEX([1]Quadro!$B$1:$B$3005,MATCH(B707,[1]Quadro!$A$1:$A$3005,0),0)</f>
        <v>Região de Aveiro</v>
      </c>
    </row>
    <row r="708" spans="1:6" ht="15" customHeight="1" x14ac:dyDescent="0.2">
      <c r="A708" s="22"/>
      <c r="B708" s="23" t="s">
        <v>193</v>
      </c>
      <c r="C708" s="24">
        <v>3652498</v>
      </c>
      <c r="D708" s="12">
        <v>10765031</v>
      </c>
      <c r="E708" s="25">
        <v>14417529</v>
      </c>
      <c r="F708" t="str">
        <f>INDEX([1]Quadro!$B$1:$B$3005,MATCH(B708,[1]Quadro!$A$1:$A$3005,0),0)</f>
        <v>Oeste</v>
      </c>
    </row>
    <row r="709" spans="1:6" ht="15" customHeight="1" x14ac:dyDescent="0.2">
      <c r="A709" s="22"/>
      <c r="B709" s="23" t="s">
        <v>194</v>
      </c>
      <c r="C709" s="24">
        <v>2496403</v>
      </c>
      <c r="D709" s="12">
        <v>5018455</v>
      </c>
      <c r="E709" s="25">
        <v>7514858</v>
      </c>
      <c r="F709" t="str">
        <f>INDEX([1]Quadro!$B$1:$B$3005,MATCH(B709,[1]Quadro!$A$1:$A$3005,0),0)</f>
        <v>Viseu Dão Lafões</v>
      </c>
    </row>
    <row r="710" spans="1:6" ht="15" customHeight="1" x14ac:dyDescent="0.2">
      <c r="A710" s="22"/>
      <c r="B710" s="23" t="s">
        <v>195</v>
      </c>
      <c r="C710" s="24">
        <v>70361</v>
      </c>
      <c r="D710" s="12">
        <v>3090056</v>
      </c>
      <c r="E710" s="25">
        <v>3160417</v>
      </c>
      <c r="F710" t="str">
        <f>INDEX([1]Quadro!$B$1:$B$3005,MATCH(B710,[1]Quadro!$A$1:$A$3005,0),0)</f>
        <v>Alto Alentejo</v>
      </c>
    </row>
    <row r="711" spans="1:6" ht="15" customHeight="1" x14ac:dyDescent="0.2">
      <c r="A711" s="22"/>
      <c r="B711" s="23" t="s">
        <v>197</v>
      </c>
      <c r="C711" s="24">
        <v>4234030</v>
      </c>
      <c r="D711" s="12">
        <v>4713413</v>
      </c>
      <c r="E711" s="25">
        <v>8947443</v>
      </c>
      <c r="F711" t="str">
        <f>INDEX([1]Quadro!$B$1:$B$3005,MATCH(B711,[1]Quadro!$A$1:$A$3005,0),0)</f>
        <v>Oeste</v>
      </c>
    </row>
    <row r="712" spans="1:6" ht="15" customHeight="1" x14ac:dyDescent="0.2">
      <c r="A712" s="22"/>
      <c r="B712" s="23" t="s">
        <v>198</v>
      </c>
      <c r="C712" s="24">
        <v>2215327</v>
      </c>
      <c r="D712" s="12">
        <v>11595127</v>
      </c>
      <c r="E712" s="25">
        <v>13810454</v>
      </c>
      <c r="F712" t="str">
        <f>INDEX([1]Quadro!$B$1:$B$3005,MATCH(B712,[1]Quadro!$A$1:$A$3005,0),0)</f>
        <v>Alentejo Litoral</v>
      </c>
    </row>
    <row r="713" spans="1:6" ht="15" customHeight="1" x14ac:dyDescent="0.2">
      <c r="A713" s="22"/>
      <c r="B713" s="23" t="s">
        <v>199</v>
      </c>
      <c r="C713" s="24">
        <v>9435345</v>
      </c>
      <c r="D713" s="12">
        <v>53976288</v>
      </c>
      <c r="E713" s="25">
        <v>63411633</v>
      </c>
      <c r="F713" t="str">
        <f>INDEX([1]Quadro!$B$1:$B$3005,MATCH(B713,[1]Quadro!$A$1:$A$3005,0),0)</f>
        <v>Área Metropolitana de Lisboa</v>
      </c>
    </row>
    <row r="714" spans="1:6" ht="15" customHeight="1" x14ac:dyDescent="0.2">
      <c r="A714" s="22"/>
      <c r="B714" s="23" t="s">
        <v>200</v>
      </c>
      <c r="C714" s="24">
        <v>140103671</v>
      </c>
      <c r="D714" s="12">
        <v>118625732</v>
      </c>
      <c r="E714" s="25">
        <v>258729403</v>
      </c>
      <c r="F714" t="str">
        <f>INDEX([1]Quadro!$B$1:$B$3005,MATCH(B714,[1]Quadro!$A$1:$A$3005,0),0)</f>
        <v>Área Metropolitana de Lisboa</v>
      </c>
    </row>
    <row r="715" spans="1:6" ht="15" customHeight="1" x14ac:dyDescent="0.2">
      <c r="A715" s="22"/>
      <c r="B715" s="23" t="s">
        <v>201</v>
      </c>
      <c r="C715" s="24">
        <v>312474</v>
      </c>
      <c r="D715" s="12">
        <v>1714467</v>
      </c>
      <c r="E715" s="25">
        <v>2026941</v>
      </c>
      <c r="F715" t="str">
        <f>INDEX([1]Quadro!$B$1:$B$3005,MATCH(B715,[1]Quadro!$A$1:$A$3005,0),0)</f>
        <v>Beira Baixa</v>
      </c>
    </row>
    <row r="716" spans="1:6" ht="15" customHeight="1" x14ac:dyDescent="0.2">
      <c r="A716" s="22"/>
      <c r="B716" s="23" t="s">
        <v>202</v>
      </c>
      <c r="C716" s="24">
        <v>10278135</v>
      </c>
      <c r="D716" s="12">
        <v>21331225</v>
      </c>
      <c r="E716" s="25">
        <v>31609360</v>
      </c>
      <c r="F716" t="str">
        <f>INDEX([1]Quadro!$B$1:$B$3005,MATCH(B716,[1]Quadro!$A$1:$A$3005,0),0)</f>
        <v>Algarve</v>
      </c>
    </row>
    <row r="717" spans="1:6" ht="15" customHeight="1" x14ac:dyDescent="0.2">
      <c r="A717" s="22"/>
      <c r="B717" s="23" t="s">
        <v>341</v>
      </c>
      <c r="C717" s="24">
        <v>15086054</v>
      </c>
      <c r="D717" s="12">
        <v>25909722</v>
      </c>
      <c r="E717" s="25">
        <v>40995776</v>
      </c>
      <c r="F717" t="str">
        <f>INDEX([1]Quadro!$B$1:$B$3005,MATCH(B717,[1]Quadro!$A$1:$A$3005,0),0)</f>
        <v>Área Metropolitana do Porto</v>
      </c>
    </row>
    <row r="718" spans="1:6" ht="15" customHeight="1" x14ac:dyDescent="0.2">
      <c r="A718" s="22"/>
      <c r="B718" s="23" t="s">
        <v>204</v>
      </c>
      <c r="C718" s="24">
        <v>769716</v>
      </c>
      <c r="D718" s="12">
        <v>3208311</v>
      </c>
      <c r="E718" s="25">
        <v>3978027</v>
      </c>
      <c r="F718" t="str">
        <f>INDEX([1]Quadro!$B$1:$B$3005,MATCH(B718,[1]Quadro!$A$1:$A$3005,0),0)</f>
        <v>Viseu Dão Lafões</v>
      </c>
    </row>
    <row r="719" spans="1:6" ht="15" customHeight="1" x14ac:dyDescent="0.2">
      <c r="A719" s="22"/>
      <c r="B719" s="23" t="s">
        <v>205</v>
      </c>
      <c r="C719" s="24">
        <v>1360107</v>
      </c>
      <c r="D719" s="12">
        <v>9119037</v>
      </c>
      <c r="E719" s="25">
        <v>10479144</v>
      </c>
      <c r="F719" t="str">
        <f>INDEX([1]Quadro!$B$1:$B$3005,MATCH(B719,[1]Quadro!$A$1:$A$3005,0),0)</f>
        <v>Região de Aveiro</v>
      </c>
    </row>
    <row r="720" spans="1:6" ht="15" customHeight="1" x14ac:dyDescent="0.2">
      <c r="A720" s="22"/>
      <c r="B720" s="23" t="s">
        <v>206</v>
      </c>
      <c r="C720" s="24">
        <v>1441512</v>
      </c>
      <c r="D720" s="12">
        <v>8268223</v>
      </c>
      <c r="E720" s="25">
        <v>9709735</v>
      </c>
      <c r="F720" t="str">
        <f>INDEX([1]Quadro!$B$1:$B$3005,MATCH(B720,[1]Quadro!$A$1:$A$3005,0),0)</f>
        <v>Região de Coimbra</v>
      </c>
    </row>
    <row r="721" spans="1:6" ht="15" customHeight="1" x14ac:dyDescent="0.2">
      <c r="A721" s="22"/>
      <c r="B721" s="23" t="s">
        <v>207</v>
      </c>
      <c r="C721" s="24">
        <v>245798</v>
      </c>
      <c r="D721" s="12">
        <v>2823122</v>
      </c>
      <c r="E721" s="25">
        <v>3068920</v>
      </c>
      <c r="F721" t="str">
        <f>INDEX([1]Quadro!$B$1:$B$3005,MATCH(B721,[1]Quadro!$A$1:$A$3005,0),0)</f>
        <v>Baixo Alentejo</v>
      </c>
    </row>
    <row r="722" spans="1:6" ht="15" customHeight="1" x14ac:dyDescent="0.2">
      <c r="A722" s="22"/>
      <c r="B722" s="23" t="s">
        <v>208</v>
      </c>
      <c r="C722" s="24">
        <v>11502225</v>
      </c>
      <c r="D722" s="12">
        <v>24886874</v>
      </c>
      <c r="E722" s="25">
        <v>36389099</v>
      </c>
      <c r="F722" t="str">
        <f>INDEX([1]Quadro!$B$1:$B$3005,MATCH(B722,[1]Quadro!$A$1:$A$3005,0),0)</f>
        <v>Região de Aveiro</v>
      </c>
    </row>
    <row r="723" spans="1:6" ht="15" customHeight="1" x14ac:dyDescent="0.2">
      <c r="A723" s="22"/>
      <c r="B723" s="23" t="s">
        <v>209</v>
      </c>
      <c r="C723" s="24">
        <v>8524012</v>
      </c>
      <c r="D723" s="12">
        <v>23125973</v>
      </c>
      <c r="E723" s="25">
        <v>31649985</v>
      </c>
      <c r="F723" t="str">
        <f>INDEX([1]Quadro!$B$1:$B$3005,MATCH(B723,[1]Quadro!$A$1:$A$3005,0),0)</f>
        <v>Tâmega e Sousa</v>
      </c>
    </row>
    <row r="724" spans="1:6" ht="15" customHeight="1" x14ac:dyDescent="0.2">
      <c r="A724" s="22"/>
      <c r="B724" s="23" t="s">
        <v>210</v>
      </c>
      <c r="C724" s="24">
        <v>32693841</v>
      </c>
      <c r="D724" s="12">
        <v>27604391</v>
      </c>
      <c r="E724" s="25">
        <v>60298232</v>
      </c>
      <c r="F724" t="str">
        <f>INDEX([1]Quadro!$B$1:$B$3005,MATCH(B724,[1]Quadro!$A$1:$A$3005,0),0)</f>
        <v>Área Metropolitana de Lisboa</v>
      </c>
    </row>
    <row r="725" spans="1:6" ht="15" customHeight="1" x14ac:dyDescent="0.2">
      <c r="A725" s="22"/>
      <c r="B725" s="23" t="s">
        <v>211</v>
      </c>
      <c r="C725" s="24">
        <v>111366</v>
      </c>
      <c r="D725" s="12">
        <v>1584300</v>
      </c>
      <c r="E725" s="25">
        <v>1695666</v>
      </c>
      <c r="F725" t="str">
        <f>INDEX([1]Quadro!$B$1:$B$3005,MATCH(B725,[1]Quadro!$A$1:$A$3005,0),0)</f>
        <v>Região de Coimbra</v>
      </c>
    </row>
    <row r="726" spans="1:6" ht="15" customHeight="1" x14ac:dyDescent="0.2">
      <c r="A726" s="22"/>
      <c r="B726" s="23" t="s">
        <v>212</v>
      </c>
      <c r="C726" s="24">
        <v>52716898</v>
      </c>
      <c r="D726" s="12">
        <v>33379720</v>
      </c>
      <c r="E726" s="25">
        <v>86096618</v>
      </c>
      <c r="F726" t="str">
        <f>INDEX([1]Quadro!$B$1:$B$3005,MATCH(B726,[1]Quadro!$A$1:$A$3005,0),0)</f>
        <v>Área Metropolitana do Porto</v>
      </c>
    </row>
    <row r="727" spans="1:6" ht="15" customHeight="1" x14ac:dyDescent="0.2">
      <c r="A727" s="22"/>
      <c r="B727" s="23" t="s">
        <v>213</v>
      </c>
      <c r="C727" s="24">
        <v>746683</v>
      </c>
      <c r="D727" s="12">
        <v>2918125</v>
      </c>
      <c r="E727" s="25">
        <v>3664808</v>
      </c>
      <c r="F727" t="str">
        <f>INDEX([1]Quadro!$B$1:$B$3005,MATCH(B727,[1]Quadro!$A$1:$A$3005,0),0)</f>
        <v>Alto Minho</v>
      </c>
    </row>
    <row r="728" spans="1:6" ht="15" customHeight="1" x14ac:dyDescent="0.2">
      <c r="A728" s="22"/>
      <c r="B728" s="23" t="s">
        <v>214</v>
      </c>
      <c r="C728" s="24">
        <v>195927</v>
      </c>
      <c r="D728" s="12">
        <v>1306891</v>
      </c>
      <c r="E728" s="25">
        <v>1502818</v>
      </c>
      <c r="F728" t="str">
        <f>INDEX([1]Quadro!$B$1:$B$3005,MATCH(B728,[1]Quadro!$A$1:$A$3005,0),0)</f>
        <v>Região de Leiria</v>
      </c>
    </row>
    <row r="729" spans="1:6" ht="15" customHeight="1" x14ac:dyDescent="0.2">
      <c r="A729" s="22"/>
      <c r="B729" s="23" t="s">
        <v>215</v>
      </c>
      <c r="C729" s="24">
        <v>606904</v>
      </c>
      <c r="D729" s="12">
        <v>3534127</v>
      </c>
      <c r="E729" s="25">
        <v>4141031</v>
      </c>
      <c r="F729" t="str">
        <f>INDEX([1]Quadro!$B$1:$B$3005,MATCH(B729,[1]Quadro!$A$1:$A$3005,0),0)</f>
        <v>Região de Coimbra</v>
      </c>
    </row>
    <row r="730" spans="1:6" ht="15" customHeight="1" x14ac:dyDescent="0.2">
      <c r="A730" s="22"/>
      <c r="B730" s="23" t="s">
        <v>216</v>
      </c>
      <c r="C730" s="24">
        <v>5863360</v>
      </c>
      <c r="D730" s="12">
        <v>19977751</v>
      </c>
      <c r="E730" s="25">
        <v>25841111</v>
      </c>
      <c r="F730" t="str">
        <f>INDEX([1]Quadro!$B$1:$B$3005,MATCH(B730,[1]Quadro!$A$1:$A$3005,0),0)</f>
        <v>Tâmega e Sousa</v>
      </c>
    </row>
    <row r="731" spans="1:6" ht="15" customHeight="1" x14ac:dyDescent="0.2">
      <c r="A731" s="22"/>
      <c r="B731" s="23" t="s">
        <v>217</v>
      </c>
      <c r="C731" s="24">
        <v>275687</v>
      </c>
      <c r="D731" s="12">
        <v>1431578</v>
      </c>
      <c r="E731" s="25">
        <v>1707265</v>
      </c>
      <c r="F731" t="str">
        <f>INDEX([1]Quadro!$B$1:$B$3005,MATCH(B731,[1]Quadro!$A$1:$A$3005,0),0)</f>
        <v>Viseu Dão Lafões</v>
      </c>
    </row>
    <row r="732" spans="1:6" ht="15" customHeight="1" x14ac:dyDescent="0.2">
      <c r="A732" s="22"/>
      <c r="B732" s="23" t="s">
        <v>218</v>
      </c>
      <c r="C732" s="24">
        <v>361122</v>
      </c>
      <c r="D732" s="12">
        <v>1782201</v>
      </c>
      <c r="E732" s="25">
        <v>2143323</v>
      </c>
      <c r="F732" t="str">
        <f>INDEX([1]Quadro!$B$1:$B$3005,MATCH(B732,[1]Quadro!$A$1:$A$3005,0),0)</f>
        <v>Beira Baixa</v>
      </c>
    </row>
    <row r="733" spans="1:6" ht="15" customHeight="1" x14ac:dyDescent="0.2">
      <c r="A733" s="22"/>
      <c r="B733" s="23" t="s">
        <v>219</v>
      </c>
      <c r="C733" s="24">
        <v>39332</v>
      </c>
      <c r="D733" s="12">
        <v>809926</v>
      </c>
      <c r="E733" s="25">
        <v>849258</v>
      </c>
      <c r="F733" t="str">
        <f>INDEX([1]Quadro!$B$1:$B$3005,MATCH(B733,[1]Quadro!$A$1:$A$3005,0),0)</f>
        <v>Douro</v>
      </c>
    </row>
    <row r="734" spans="1:6" ht="15" customHeight="1" x14ac:dyDescent="0.2">
      <c r="A734" s="22"/>
      <c r="B734" s="23" t="s">
        <v>220</v>
      </c>
      <c r="C734" s="24">
        <v>32516</v>
      </c>
      <c r="D734" s="12">
        <v>1483338</v>
      </c>
      <c r="E734" s="25">
        <v>1515854</v>
      </c>
      <c r="F734" t="str">
        <f>INDEX([1]Quadro!$B$1:$B$3005,MATCH(B734,[1]Quadro!$A$1:$A$3005,0),0)</f>
        <v>Região de Coimbra</v>
      </c>
    </row>
    <row r="735" spans="1:6" ht="15" customHeight="1" x14ac:dyDescent="0.2">
      <c r="A735" s="22"/>
      <c r="B735" s="23" t="s">
        <v>221</v>
      </c>
      <c r="C735" s="24">
        <v>8658575</v>
      </c>
      <c r="D735" s="12">
        <v>16216883</v>
      </c>
      <c r="E735" s="25">
        <v>24875458</v>
      </c>
      <c r="F735" t="str">
        <f>INDEX([1]Quadro!$B$1:$B$3005,MATCH(B735,[1]Quadro!$A$1:$A$3005,0),0)</f>
        <v>Oeste</v>
      </c>
    </row>
    <row r="736" spans="1:6" ht="15" customHeight="1" x14ac:dyDescent="0.2">
      <c r="A736" s="22"/>
      <c r="B736" s="23" t="s">
        <v>222</v>
      </c>
      <c r="C736" s="24">
        <v>2411285</v>
      </c>
      <c r="D736" s="12">
        <v>8347407</v>
      </c>
      <c r="E736" s="25">
        <v>10758692</v>
      </c>
      <c r="F736" t="str">
        <f>INDEX([1]Quadro!$B$1:$B$3005,MATCH(B736,[1]Quadro!$A$1:$A$3005,0),0)</f>
        <v>Douro</v>
      </c>
    </row>
    <row r="737" spans="1:6" ht="15" customHeight="1" x14ac:dyDescent="0.2">
      <c r="A737" s="22"/>
      <c r="B737" s="23" t="s">
        <v>223</v>
      </c>
      <c r="C737" s="24">
        <v>474522</v>
      </c>
      <c r="D737" s="12">
        <v>3052410</v>
      </c>
      <c r="E737" s="25">
        <v>3526932</v>
      </c>
      <c r="F737" t="str">
        <f>INDEX([1]Quadro!$B$1:$B$3005,MATCH(B737,[1]Quadro!$A$1:$A$3005,0),0)</f>
        <v>Beiras e Serra da Estrela</v>
      </c>
    </row>
    <row r="738" spans="1:6" ht="15" customHeight="1" x14ac:dyDescent="0.2">
      <c r="A738" s="22"/>
      <c r="B738" s="23" t="s">
        <v>224</v>
      </c>
      <c r="C738" s="24">
        <v>5665424</v>
      </c>
      <c r="D738" s="12">
        <v>23425913</v>
      </c>
      <c r="E738" s="25">
        <v>29091337</v>
      </c>
      <c r="F738" t="str">
        <f>INDEX([1]Quadro!$B$1:$B$3005,MATCH(B738,[1]Quadro!$A$1:$A$3005,0),0)</f>
        <v>Região de Leiria</v>
      </c>
    </row>
    <row r="739" spans="1:6" ht="15" customHeight="1" x14ac:dyDescent="0.2">
      <c r="A739" s="22"/>
      <c r="B739" s="23" t="s">
        <v>226</v>
      </c>
      <c r="C739" s="24">
        <v>3375487</v>
      </c>
      <c r="D739" s="12">
        <v>4853929</v>
      </c>
      <c r="E739" s="25">
        <v>8229416</v>
      </c>
      <c r="F739" t="str">
        <f>INDEX([1]Quadro!$B$1:$B$3005,MATCH(B739,[1]Quadro!$A$1:$A$3005,0),0)</f>
        <v>Alto Minho</v>
      </c>
    </row>
    <row r="740" spans="1:6" ht="15" customHeight="1" x14ac:dyDescent="0.2">
      <c r="A740" s="22"/>
      <c r="B740" s="23" t="s">
        <v>227</v>
      </c>
      <c r="C740" s="24">
        <v>1828444</v>
      </c>
      <c r="D740" s="12">
        <v>15164305</v>
      </c>
      <c r="E740" s="25">
        <v>16992749</v>
      </c>
      <c r="F740" t="str">
        <f>INDEX([1]Quadro!$B$1:$B$3005,MATCH(B740,[1]Quadro!$A$1:$A$3005,0),0)</f>
        <v>Alto Minho</v>
      </c>
    </row>
    <row r="741" spans="1:6" ht="15" customHeight="1" x14ac:dyDescent="0.2">
      <c r="A741" s="22"/>
      <c r="B741" s="23" t="s">
        <v>228</v>
      </c>
      <c r="C741" s="24">
        <v>1368391</v>
      </c>
      <c r="D741" s="12">
        <v>7496234</v>
      </c>
      <c r="E741" s="25">
        <v>8864625</v>
      </c>
      <c r="F741" t="str">
        <f>INDEX([1]Quadro!$B$1:$B$3005,MATCH(B741,[1]Quadro!$A$1:$A$3005,0),0)</f>
        <v>Alto Alentejo</v>
      </c>
    </row>
    <row r="742" spans="1:6" ht="15" customHeight="1" x14ac:dyDescent="0.2">
      <c r="A742" s="22"/>
      <c r="B742" s="23" t="s">
        <v>229</v>
      </c>
      <c r="C742" s="24">
        <v>4847871</v>
      </c>
      <c r="D742" s="12">
        <v>15122680</v>
      </c>
      <c r="E742" s="25">
        <v>19970551</v>
      </c>
      <c r="F742" t="str">
        <f>INDEX([1]Quadro!$B$1:$B$3005,MATCH(B742,[1]Quadro!$A$1:$A$3005,0),0)</f>
        <v>Alto Alentejo</v>
      </c>
    </row>
    <row r="743" spans="1:6" ht="15" customHeight="1" x14ac:dyDescent="0.2">
      <c r="A743" s="22"/>
      <c r="B743" s="23" t="s">
        <v>230</v>
      </c>
      <c r="C743" s="24">
        <v>301539</v>
      </c>
      <c r="D743" s="12">
        <v>2042013</v>
      </c>
      <c r="E743" s="25">
        <v>2343552</v>
      </c>
      <c r="F743" t="str">
        <f>INDEX([1]Quadro!$B$1:$B$3005,MATCH(B743,[1]Quadro!$A$1:$A$3005,0),0)</f>
        <v>Alentejo Central</v>
      </c>
    </row>
    <row r="744" spans="1:6" ht="15" customHeight="1" x14ac:dyDescent="0.2">
      <c r="A744" s="22"/>
      <c r="B744" s="23" t="s">
        <v>231</v>
      </c>
      <c r="C744" s="24">
        <v>24812018</v>
      </c>
      <c r="D744" s="12">
        <v>52317184</v>
      </c>
      <c r="E744" s="25">
        <v>77129202</v>
      </c>
      <c r="F744" t="str">
        <f>INDEX([1]Quadro!$B$1:$B$3005,MATCH(B744,[1]Quadro!$A$1:$A$3005,0),0)</f>
        <v>Algarve</v>
      </c>
    </row>
    <row r="745" spans="1:6" ht="15" customHeight="1" x14ac:dyDescent="0.2">
      <c r="A745" s="22"/>
      <c r="B745" s="23" t="s">
        <v>232</v>
      </c>
      <c r="C745" s="24">
        <v>139898138</v>
      </c>
      <c r="D745" s="12">
        <v>296155517</v>
      </c>
      <c r="E745" s="25">
        <v>436053655</v>
      </c>
      <c r="F745" t="str">
        <f>INDEX([1]Quadro!$B$1:$B$3005,MATCH(B745,[1]Quadro!$A$1:$A$3005,0),0)</f>
        <v>Área Metropolitana do Porto</v>
      </c>
    </row>
    <row r="746" spans="1:6" ht="15" customHeight="1" x14ac:dyDescent="0.2">
      <c r="A746" s="22"/>
      <c r="B746" s="23" t="s">
        <v>233</v>
      </c>
      <c r="C746" s="24">
        <v>3242149</v>
      </c>
      <c r="D746" s="12">
        <v>9011520</v>
      </c>
      <c r="E746" s="25">
        <v>12253669</v>
      </c>
      <c r="F746" t="str">
        <f>INDEX([1]Quadro!$B$1:$B$3005,MATCH(B746,[1]Quadro!$A$1:$A$3005,0),0)</f>
        <v>Região de Leiria</v>
      </c>
    </row>
    <row r="747" spans="1:6" ht="15" customHeight="1" x14ac:dyDescent="0.2">
      <c r="A747" s="22"/>
      <c r="B747" s="23" t="s">
        <v>234</v>
      </c>
      <c r="C747" s="24">
        <v>1245445</v>
      </c>
      <c r="D747" s="12">
        <v>7230897</v>
      </c>
      <c r="E747" s="25">
        <v>8476342</v>
      </c>
      <c r="F747" t="str">
        <f>INDEX([1]Quadro!$B$1:$B$3005,MATCH(B747,[1]Quadro!$A$1:$A$3005,0),0)</f>
        <v>Ave</v>
      </c>
    </row>
    <row r="748" spans="1:6" ht="15" customHeight="1" x14ac:dyDescent="0.2">
      <c r="A748" s="22"/>
      <c r="B748" s="23" t="s">
        <v>235</v>
      </c>
      <c r="C748" s="24">
        <v>16209663</v>
      </c>
      <c r="D748" s="12">
        <v>34752658</v>
      </c>
      <c r="E748" s="25">
        <v>50962321</v>
      </c>
      <c r="F748" t="str">
        <f>INDEX([1]Quadro!$B$1:$B$3005,MATCH(B748,[1]Quadro!$A$1:$A$3005,0),0)</f>
        <v>Área Metropolitana do Porto</v>
      </c>
    </row>
    <row r="749" spans="1:6" ht="15" customHeight="1" x14ac:dyDescent="0.2">
      <c r="A749" s="22"/>
      <c r="B749" s="23" t="s">
        <v>237</v>
      </c>
      <c r="C749" s="24">
        <v>779380</v>
      </c>
      <c r="D749" s="12">
        <v>3290976</v>
      </c>
      <c r="E749" s="25">
        <v>4070356</v>
      </c>
      <c r="F749" t="str">
        <f>INDEX([1]Quadro!$B$1:$B$3005,MATCH(B749,[1]Quadro!$A$1:$A$3005,0),0)</f>
        <v>Beira Baixa</v>
      </c>
    </row>
    <row r="750" spans="1:6" ht="15" customHeight="1" x14ac:dyDescent="0.2">
      <c r="A750" s="22"/>
      <c r="B750" s="23" t="s">
        <v>238</v>
      </c>
      <c r="C750" s="24">
        <v>423550</v>
      </c>
      <c r="D750" s="12">
        <v>2287911</v>
      </c>
      <c r="E750" s="25">
        <v>2711461</v>
      </c>
      <c r="F750" t="str">
        <f>INDEX([1]Quadro!$B$1:$B$3005,MATCH(B750,[1]Quadro!$A$1:$A$3005,0),0)</f>
        <v>Alentejo Central</v>
      </c>
    </row>
    <row r="751" spans="1:6" ht="15" customHeight="1" x14ac:dyDescent="0.2">
      <c r="A751" s="22"/>
      <c r="B751" s="23" t="s">
        <v>239</v>
      </c>
      <c r="C751" s="24">
        <v>485420</v>
      </c>
      <c r="D751" s="12">
        <v>5429195</v>
      </c>
      <c r="E751" s="25">
        <v>5914615</v>
      </c>
      <c r="F751" t="str">
        <f>INDEX([1]Quadro!$B$1:$B$3005,MATCH(B751,[1]Quadro!$A$1:$A$3005,0),0)</f>
        <v>Alentejo Central</v>
      </c>
    </row>
    <row r="752" spans="1:6" ht="15" customHeight="1" x14ac:dyDescent="0.2">
      <c r="A752" s="22"/>
      <c r="B752" s="23" t="s">
        <v>240</v>
      </c>
      <c r="C752" s="24">
        <v>0</v>
      </c>
      <c r="D752" s="12">
        <v>2932910</v>
      </c>
      <c r="E752" s="25">
        <v>2932910</v>
      </c>
      <c r="F752" t="str">
        <f>INDEX([1]Quadro!$B$1:$B$3005,MATCH(B752,[1]Quadro!$A$1:$A$3005,0),0)</f>
        <v>Tâmega e Sousa</v>
      </c>
    </row>
    <row r="753" spans="1:6" ht="15" customHeight="1" x14ac:dyDescent="0.2">
      <c r="A753" s="22"/>
      <c r="B753" s="23" t="s">
        <v>241</v>
      </c>
      <c r="C753" s="24">
        <v>34579</v>
      </c>
      <c r="D753" s="12">
        <v>1390688</v>
      </c>
      <c r="E753" s="25">
        <v>1425267</v>
      </c>
      <c r="F753" t="str">
        <f>INDEX([1]Quadro!$B$1:$B$3005,MATCH(B753,[1]Quadro!$A$1:$A$3005,0),0)</f>
        <v>Alto Tâmega</v>
      </c>
    </row>
    <row r="754" spans="1:6" ht="15" customHeight="1" x14ac:dyDescent="0.2">
      <c r="A754" s="22"/>
      <c r="B754" s="23" t="s">
        <v>243</v>
      </c>
      <c r="C754" s="24">
        <v>3503722</v>
      </c>
      <c r="D754" s="12">
        <v>10408053</v>
      </c>
      <c r="E754" s="25">
        <v>13911775</v>
      </c>
      <c r="F754" t="str">
        <f>INDEX([1]Quadro!$B$1:$B$3005,MATCH(B754,[1]Quadro!$A$1:$A$3005,0),0)</f>
        <v>Lezíria do Tejo</v>
      </c>
    </row>
    <row r="755" spans="1:6" ht="15" customHeight="1" x14ac:dyDescent="0.2">
      <c r="A755" s="22"/>
      <c r="B755" s="23" t="s">
        <v>244</v>
      </c>
      <c r="C755" s="24">
        <v>203444</v>
      </c>
      <c r="D755" s="12">
        <v>1278707</v>
      </c>
      <c r="E755" s="25">
        <v>1482151</v>
      </c>
      <c r="F755" t="str">
        <f>INDEX([1]Quadro!$B$1:$B$3005,MATCH(B755,[1]Quadro!$A$1:$A$3005,0),0)</f>
        <v>Douro</v>
      </c>
    </row>
    <row r="756" spans="1:6" ht="15" customHeight="1" x14ac:dyDescent="0.2">
      <c r="A756" s="22"/>
      <c r="B756" s="23" t="s">
        <v>245</v>
      </c>
      <c r="C756" s="24">
        <v>776540</v>
      </c>
      <c r="D756" s="12">
        <v>5248950</v>
      </c>
      <c r="E756" s="25">
        <v>6025490</v>
      </c>
      <c r="F756" t="str">
        <f>INDEX([1]Quadro!$B$1:$B$3005,MATCH(B756,[1]Quadro!$A$1:$A$3005,0),0)</f>
        <v>Beiras e Serra da Estrela</v>
      </c>
    </row>
    <row r="757" spans="1:6" ht="15" customHeight="1" x14ac:dyDescent="0.2">
      <c r="A757" s="22"/>
      <c r="B757" s="23" t="s">
        <v>246</v>
      </c>
      <c r="C757" s="24">
        <v>3350483</v>
      </c>
      <c r="D757" s="12">
        <v>7482175</v>
      </c>
      <c r="E757" s="25">
        <v>10832658</v>
      </c>
      <c r="F757" t="str">
        <f>INDEX([1]Quadro!$B$1:$B$3005,MATCH(B757,[1]Quadro!$A$1:$A$3005,0),0)</f>
        <v>Lezíria do Tejo</v>
      </c>
    </row>
    <row r="758" spans="1:6" ht="15" customHeight="1" x14ac:dyDescent="0.2">
      <c r="A758" s="22"/>
      <c r="B758" s="23" t="s">
        <v>247</v>
      </c>
      <c r="C758" s="24">
        <v>1489587</v>
      </c>
      <c r="D758" s="12">
        <v>3547970</v>
      </c>
      <c r="E758" s="25">
        <v>5037557</v>
      </c>
      <c r="F758" t="str">
        <f>INDEX([1]Quadro!$B$1:$B$3005,MATCH(B758,[1]Quadro!$A$1:$A$3005,0),0)</f>
        <v>Viseu Dão Lafões</v>
      </c>
    </row>
    <row r="759" spans="1:6" ht="15" customHeight="1" x14ac:dyDescent="0.2">
      <c r="A759" s="22"/>
      <c r="B759" s="23" t="s">
        <v>250</v>
      </c>
      <c r="C759" s="24">
        <v>734083</v>
      </c>
      <c r="D759" s="12">
        <v>1923858</v>
      </c>
      <c r="E759" s="25">
        <v>2657941</v>
      </c>
      <c r="F759" t="str">
        <f>INDEX([1]Quadro!$B$1:$B$3005,MATCH(B759,[1]Quadro!$A$1:$A$3005,0),0)</f>
        <v>Douro</v>
      </c>
    </row>
    <row r="760" spans="1:6" ht="15" customHeight="1" x14ac:dyDescent="0.2">
      <c r="A760" s="22"/>
      <c r="B760" s="23" t="s">
        <v>251</v>
      </c>
      <c r="C760" s="24">
        <v>13030516</v>
      </c>
      <c r="D760" s="12">
        <v>30728855</v>
      </c>
      <c r="E760" s="25">
        <v>43759371</v>
      </c>
      <c r="F760" t="str">
        <f>INDEX([1]Quadro!$B$1:$B$3005,MATCH(B760,[1]Quadro!$A$1:$A$3005,0),0)</f>
        <v>Lezíria do Tejo</v>
      </c>
    </row>
    <row r="761" spans="1:6" ht="15" customHeight="1" x14ac:dyDescent="0.2">
      <c r="A761" s="22"/>
      <c r="B761" s="23" t="s">
        <v>252</v>
      </c>
      <c r="C761" s="24">
        <v>1415324</v>
      </c>
      <c r="D761" s="12">
        <v>14920259</v>
      </c>
      <c r="E761" s="25">
        <v>16335583</v>
      </c>
      <c r="F761" t="str">
        <f>INDEX([1]Quadro!$B$1:$B$3005,MATCH(B761,[1]Quadro!$A$1:$A$3005,0),0)</f>
        <v>Alentejo Litoral</v>
      </c>
    </row>
    <row r="762" spans="1:6" ht="15" customHeight="1" x14ac:dyDescent="0.2">
      <c r="A762" s="22"/>
      <c r="B762" s="23" t="s">
        <v>253</v>
      </c>
      <c r="C762" s="24">
        <v>20795866</v>
      </c>
      <c r="D762" s="12">
        <v>28034285</v>
      </c>
      <c r="E762" s="25">
        <v>48830151</v>
      </c>
      <c r="F762" t="str">
        <f>INDEX([1]Quadro!$B$1:$B$3005,MATCH(B762,[1]Quadro!$A$1:$A$3005,0),0)</f>
        <v>Área Metropolitana do Porto</v>
      </c>
    </row>
    <row r="763" spans="1:6" ht="15" customHeight="1" x14ac:dyDescent="0.2">
      <c r="A763" s="22"/>
      <c r="B763" s="23" t="s">
        <v>254</v>
      </c>
      <c r="C763" s="24">
        <v>1121379</v>
      </c>
      <c r="D763" s="12">
        <v>4908179</v>
      </c>
      <c r="E763" s="25">
        <v>6029558</v>
      </c>
      <c r="F763" t="str">
        <f>INDEX([1]Quadro!$B$1:$B$3005,MATCH(B763,[1]Quadro!$A$1:$A$3005,0),0)</f>
        <v>Algarve</v>
      </c>
    </row>
    <row r="764" spans="1:6" ht="15" customHeight="1" x14ac:dyDescent="0.2">
      <c r="A764" s="22"/>
      <c r="B764" s="23" t="s">
        <v>342</v>
      </c>
      <c r="C764" s="24">
        <v>4687723</v>
      </c>
      <c r="D764" s="12">
        <v>17211838</v>
      </c>
      <c r="E764" s="25">
        <v>21899561</v>
      </c>
      <c r="F764" t="str">
        <f>INDEX([1]Quadro!$B$1:$B$3005,MATCH(B764,[1]Quadro!$A$1:$A$3005,0),0)</f>
        <v>Área Metropolitana do Porto</v>
      </c>
    </row>
    <row r="765" spans="1:6" ht="15" customHeight="1" x14ac:dyDescent="0.2">
      <c r="A765" s="22"/>
      <c r="B765" s="23" t="s">
        <v>256</v>
      </c>
      <c r="C765" s="24">
        <v>304130</v>
      </c>
      <c r="D765" s="12">
        <v>2353217</v>
      </c>
      <c r="E765" s="25">
        <v>2657347</v>
      </c>
      <c r="F765" t="str">
        <f>INDEX([1]Quadro!$B$1:$B$3005,MATCH(B765,[1]Quadro!$A$1:$A$3005,0),0)</f>
        <v>Douro</v>
      </c>
    </row>
    <row r="766" spans="1:6" ht="15" customHeight="1" x14ac:dyDescent="0.2">
      <c r="A766" s="22"/>
      <c r="B766" s="23" t="s">
        <v>257</v>
      </c>
      <c r="C766" s="24">
        <v>2642518</v>
      </c>
      <c r="D766" s="12">
        <v>4505352</v>
      </c>
      <c r="E766" s="25">
        <v>7147870</v>
      </c>
      <c r="F766" t="str">
        <f>INDEX([1]Quadro!$B$1:$B$3005,MATCH(B766,[1]Quadro!$A$1:$A$3005,0),0)</f>
        <v>Viseu Dão Lafões</v>
      </c>
    </row>
    <row r="767" spans="1:6" ht="15" customHeight="1" x14ac:dyDescent="0.2">
      <c r="A767" s="22"/>
      <c r="B767" s="23" t="s">
        <v>259</v>
      </c>
      <c r="C767" s="24">
        <v>133878</v>
      </c>
      <c r="D767" s="12">
        <v>1131630</v>
      </c>
      <c r="E767" s="25">
        <v>1265508</v>
      </c>
      <c r="F767" t="str">
        <f>INDEX([1]Quadro!$B$1:$B$3005,MATCH(B767,[1]Quadro!$A$1:$A$3005,0),0)</f>
        <v>Médio Tejo</v>
      </c>
    </row>
    <row r="768" spans="1:6" ht="15" customHeight="1" x14ac:dyDescent="0.2">
      <c r="A768" s="22"/>
      <c r="B768" s="23" t="s">
        <v>260</v>
      </c>
      <c r="C768" s="24">
        <v>640638</v>
      </c>
      <c r="D768" s="12">
        <v>3136644</v>
      </c>
      <c r="E768" s="25">
        <v>3777282</v>
      </c>
      <c r="F768" t="str">
        <f>INDEX([1]Quadro!$B$1:$B$3005,MATCH(B768,[1]Quadro!$A$1:$A$3005,0),0)</f>
        <v>Viseu Dão Lafões</v>
      </c>
    </row>
    <row r="769" spans="1:6" ht="15" customHeight="1" x14ac:dyDescent="0.2">
      <c r="A769" s="22"/>
      <c r="B769" s="23" t="s">
        <v>261</v>
      </c>
      <c r="C769" s="24">
        <v>3064905</v>
      </c>
      <c r="D769" s="12">
        <v>9351846</v>
      </c>
      <c r="E769" s="25">
        <v>12416751</v>
      </c>
      <c r="F769" t="str">
        <f>INDEX([1]Quadro!$B$1:$B$3005,MATCH(B769,[1]Quadro!$A$1:$A$3005,0),0)</f>
        <v>Beiras e Serra da Estrela</v>
      </c>
    </row>
    <row r="770" spans="1:6" ht="15" customHeight="1" x14ac:dyDescent="0.2">
      <c r="A770" s="22"/>
      <c r="B770" s="23" t="s">
        <v>262</v>
      </c>
      <c r="C770" s="24">
        <v>19841415</v>
      </c>
      <c r="D770" s="12">
        <v>64387072</v>
      </c>
      <c r="E770" s="25">
        <v>84228487</v>
      </c>
      <c r="F770" t="str">
        <f>INDEX([1]Quadro!$B$1:$B$3005,MATCH(B770,[1]Quadro!$A$1:$A$3005,0),0)</f>
        <v>Área Metropolitana de Lisboa</v>
      </c>
    </row>
    <row r="771" spans="1:6" ht="15" customHeight="1" x14ac:dyDescent="0.2">
      <c r="A771" s="22"/>
      <c r="B771" s="23" t="s">
        <v>263</v>
      </c>
      <c r="C771" s="24">
        <v>0</v>
      </c>
      <c r="D771" s="12">
        <v>1480625</v>
      </c>
      <c r="E771" s="25">
        <v>1480625</v>
      </c>
      <c r="F771" t="str">
        <f>INDEX([1]Quadro!$B$1:$B$3005,MATCH(B771,[1]Quadro!$A$1:$A$3005,0),0)</f>
        <v>Douro</v>
      </c>
    </row>
    <row r="772" spans="1:6" ht="15" customHeight="1" x14ac:dyDescent="0.2">
      <c r="A772" s="22"/>
      <c r="B772" s="23" t="s">
        <v>264</v>
      </c>
      <c r="C772" s="24">
        <v>727224</v>
      </c>
      <c r="D772" s="12">
        <v>5738764</v>
      </c>
      <c r="E772" s="25">
        <v>6465988</v>
      </c>
      <c r="F772" t="str">
        <f>INDEX([1]Quadro!$B$1:$B$3005,MATCH(B772,[1]Quadro!$A$1:$A$3005,0),0)</f>
        <v>Baixo Alentejo</v>
      </c>
    </row>
    <row r="773" spans="1:6" ht="15" customHeight="1" x14ac:dyDescent="0.2">
      <c r="A773" s="22"/>
      <c r="B773" s="23" t="s">
        <v>265</v>
      </c>
      <c r="C773" s="24">
        <v>895253</v>
      </c>
      <c r="D773" s="12">
        <v>6256967</v>
      </c>
      <c r="E773" s="25">
        <v>7152220</v>
      </c>
      <c r="F773" t="str">
        <f>INDEX([1]Quadro!$B$1:$B$3005,MATCH(B773,[1]Quadro!$A$1:$A$3005,0),0)</f>
        <v>Médio Tejo</v>
      </c>
    </row>
    <row r="774" spans="1:6" ht="15" customHeight="1" x14ac:dyDescent="0.2">
      <c r="A774" s="22"/>
      <c r="B774" s="23" t="s">
        <v>266</v>
      </c>
      <c r="C774" s="24">
        <v>12406109</v>
      </c>
      <c r="D774" s="12">
        <v>23593720</v>
      </c>
      <c r="E774" s="25">
        <v>35999829</v>
      </c>
      <c r="F774" t="str">
        <f>INDEX([1]Quadro!$B$1:$B$3005,MATCH(B774,[1]Quadro!$A$1:$A$3005,0),0)</f>
        <v>Área Metropolitana de Lisboa</v>
      </c>
    </row>
    <row r="775" spans="1:6" ht="15" customHeight="1" x14ac:dyDescent="0.2">
      <c r="A775" s="22"/>
      <c r="B775" s="23" t="s">
        <v>267</v>
      </c>
      <c r="C775" s="24">
        <v>44493704</v>
      </c>
      <c r="D775" s="12">
        <v>70186415</v>
      </c>
      <c r="E775" s="25">
        <v>114680119</v>
      </c>
      <c r="F775" t="str">
        <f>INDEX([1]Quadro!$B$1:$B$3005,MATCH(B775,[1]Quadro!$A$1:$A$3005,0),0)</f>
        <v>Área Metropolitana de Lisboa</v>
      </c>
    </row>
    <row r="776" spans="1:6" ht="15" customHeight="1" x14ac:dyDescent="0.2">
      <c r="A776" s="22"/>
      <c r="B776" s="23" t="s">
        <v>268</v>
      </c>
      <c r="C776" s="24">
        <v>4155550</v>
      </c>
      <c r="D776" s="12">
        <v>3933020</v>
      </c>
      <c r="E776" s="25">
        <v>8088570</v>
      </c>
      <c r="F776" t="str">
        <f>INDEX([1]Quadro!$B$1:$B$3005,MATCH(B776,[1]Quadro!$A$1:$A$3005,0),0)</f>
        <v>Região de Aveiro</v>
      </c>
    </row>
    <row r="777" spans="1:6" ht="15" customHeight="1" x14ac:dyDescent="0.2">
      <c r="A777" s="22"/>
      <c r="B777" s="23" t="s">
        <v>269</v>
      </c>
      <c r="C777" s="24">
        <v>6972956</v>
      </c>
      <c r="D777" s="12">
        <v>21749938</v>
      </c>
      <c r="E777" s="25">
        <v>28722894</v>
      </c>
      <c r="F777" t="str">
        <f>INDEX([1]Quadro!$B$1:$B$3005,MATCH(B777,[1]Quadro!$A$1:$A$3005,0),0)</f>
        <v>Algarve</v>
      </c>
    </row>
    <row r="778" spans="1:6" ht="15" customHeight="1" x14ac:dyDescent="0.2">
      <c r="A778" s="22"/>
      <c r="B778" s="23" t="s">
        <v>270</v>
      </c>
      <c r="C778" s="24">
        <v>30918468</v>
      </c>
      <c r="D778" s="12">
        <v>12154145</v>
      </c>
      <c r="E778" s="25">
        <v>43072613</v>
      </c>
      <c r="F778" t="str">
        <f>INDEX([1]Quadro!$B$1:$B$3005,MATCH(B778,[1]Quadro!$A$1:$A$3005,0),0)</f>
        <v>Alentejo Litoral</v>
      </c>
    </row>
    <row r="779" spans="1:6" ht="15" customHeight="1" x14ac:dyDescent="0.2">
      <c r="A779" s="22"/>
      <c r="B779" s="23" t="s">
        <v>271</v>
      </c>
      <c r="C779" s="24">
        <v>52104485</v>
      </c>
      <c r="D779" s="12">
        <v>178034516</v>
      </c>
      <c r="E779" s="25">
        <v>230139001</v>
      </c>
      <c r="F779" t="str">
        <f>INDEX([1]Quadro!$B$1:$B$3005,MATCH(B779,[1]Quadro!$A$1:$A$3005,0),0)</f>
        <v>Área Metropolitana de Lisboa</v>
      </c>
    </row>
    <row r="780" spans="1:6" ht="15" customHeight="1" x14ac:dyDescent="0.2">
      <c r="A780" s="22"/>
      <c r="B780" s="23" t="s">
        <v>272</v>
      </c>
      <c r="C780" s="24">
        <v>45042</v>
      </c>
      <c r="D780" s="12">
        <v>4494302</v>
      </c>
      <c r="E780" s="25">
        <v>4539344</v>
      </c>
      <c r="F780" t="str">
        <f>INDEX([1]Quadro!$B$1:$B$3005,MATCH(B780,[1]Quadro!$A$1:$A$3005,0),0)</f>
        <v>Oeste</v>
      </c>
    </row>
    <row r="781" spans="1:6" ht="15" customHeight="1" x14ac:dyDescent="0.2">
      <c r="A781" s="22"/>
      <c r="B781" s="23" t="s">
        <v>273</v>
      </c>
      <c r="C781" s="24">
        <v>444647</v>
      </c>
      <c r="D781" s="12">
        <v>4997123</v>
      </c>
      <c r="E781" s="25">
        <v>5441770</v>
      </c>
      <c r="F781" t="str">
        <f>INDEX([1]Quadro!$B$1:$B$3005,MATCH(B781,[1]Quadro!$A$1:$A$3005,0),0)</f>
        <v>Região de Coimbra</v>
      </c>
    </row>
    <row r="782" spans="1:6" ht="15" customHeight="1" x14ac:dyDescent="0.2">
      <c r="A782" s="22"/>
      <c r="B782" s="23" t="s">
        <v>274</v>
      </c>
      <c r="C782" s="24">
        <v>326973</v>
      </c>
      <c r="D782" s="12">
        <v>2174990</v>
      </c>
      <c r="E782" s="25">
        <v>2501963</v>
      </c>
      <c r="F782" t="str">
        <f>INDEX([1]Quadro!$B$1:$B$3005,MATCH(B782,[1]Quadro!$A$1:$A$3005,0),0)</f>
        <v>Alto Alentejo</v>
      </c>
    </row>
    <row r="783" spans="1:6" ht="15" customHeight="1" x14ac:dyDescent="0.2">
      <c r="A783" s="22"/>
      <c r="B783" s="23" t="s">
        <v>275</v>
      </c>
      <c r="C783" s="24">
        <v>653704</v>
      </c>
      <c r="D783" s="12">
        <v>3612431</v>
      </c>
      <c r="E783" s="25">
        <v>4266135</v>
      </c>
      <c r="F783" t="str">
        <f>INDEX([1]Quadro!$B$1:$B$3005,MATCH(B783,[1]Quadro!$A$1:$A$3005,0),0)</f>
        <v>Região de Coimbra</v>
      </c>
    </row>
    <row r="784" spans="1:6" ht="15" customHeight="1" x14ac:dyDescent="0.2">
      <c r="A784" s="22"/>
      <c r="B784" s="23" t="s">
        <v>276</v>
      </c>
      <c r="C784" s="24">
        <v>19336</v>
      </c>
      <c r="D784" s="12">
        <v>1689824</v>
      </c>
      <c r="E784" s="25">
        <v>1709160</v>
      </c>
      <c r="F784" t="str">
        <f>INDEX([1]Quadro!$B$1:$B$3005,MATCH(B784,[1]Quadro!$A$1:$A$3005,0),0)</f>
        <v>Douro</v>
      </c>
    </row>
    <row r="785" spans="1:6" ht="15" customHeight="1" x14ac:dyDescent="0.2">
      <c r="A785" s="22"/>
      <c r="B785" s="23" t="s">
        <v>277</v>
      </c>
      <c r="C785" s="24">
        <v>256122</v>
      </c>
      <c r="D785" s="12">
        <v>2524298</v>
      </c>
      <c r="E785" s="25">
        <v>2780420</v>
      </c>
      <c r="F785" t="str">
        <f>INDEX([1]Quadro!$B$1:$B$3005,MATCH(B785,[1]Quadro!$A$1:$A$3005,0),0)</f>
        <v>Douro</v>
      </c>
    </row>
    <row r="786" spans="1:6" ht="15" customHeight="1" x14ac:dyDescent="0.2">
      <c r="A786" s="22"/>
      <c r="B786" s="23" t="s">
        <v>278</v>
      </c>
      <c r="C786" s="24">
        <v>7763275</v>
      </c>
      <c r="D786" s="12">
        <v>16723080</v>
      </c>
      <c r="E786" s="25">
        <v>24486355</v>
      </c>
      <c r="F786" t="str">
        <f>INDEX([1]Quadro!$B$1:$B$3005,MATCH(B786,[1]Quadro!$A$1:$A$3005,0),0)</f>
        <v>Algarve</v>
      </c>
    </row>
    <row r="787" spans="1:6" ht="15" customHeight="1" x14ac:dyDescent="0.2">
      <c r="A787" s="22"/>
      <c r="B787" s="23" t="s">
        <v>279</v>
      </c>
      <c r="C787" s="24">
        <v>1160916</v>
      </c>
      <c r="D787" s="12">
        <v>3887304</v>
      </c>
      <c r="E787" s="25">
        <v>5048220</v>
      </c>
      <c r="F787" t="str">
        <f>INDEX([1]Quadro!$B$1:$B$3005,MATCH(B787,[1]Quadro!$A$1:$A$3005,0),0)</f>
        <v>Cávado</v>
      </c>
    </row>
    <row r="788" spans="1:6" ht="15" customHeight="1" x14ac:dyDescent="0.2">
      <c r="A788" s="22"/>
      <c r="B788" s="23" t="s">
        <v>280</v>
      </c>
      <c r="C788" s="24">
        <v>5105442</v>
      </c>
      <c r="D788" s="12">
        <v>19601200</v>
      </c>
      <c r="E788" s="25">
        <v>24706642</v>
      </c>
      <c r="F788" t="str">
        <f>INDEX([1]Quadro!$B$1:$B$3005,MATCH(B788,[1]Quadro!$A$1:$A$3005,0),0)</f>
        <v>Médio Tejo</v>
      </c>
    </row>
    <row r="789" spans="1:6" ht="15" customHeight="1" x14ac:dyDescent="0.2">
      <c r="A789" s="22"/>
      <c r="B789" s="23" t="s">
        <v>281</v>
      </c>
      <c r="C789" s="24">
        <v>3119329</v>
      </c>
      <c r="D789" s="12">
        <v>7389913</v>
      </c>
      <c r="E789" s="25">
        <v>10509242</v>
      </c>
      <c r="F789" t="str">
        <f>INDEX([1]Quadro!$B$1:$B$3005,MATCH(B789,[1]Quadro!$A$1:$A$3005,0),0)</f>
        <v>Viseu Dão Lafões</v>
      </c>
    </row>
    <row r="790" spans="1:6" ht="15" customHeight="1" x14ac:dyDescent="0.2">
      <c r="A790" s="22"/>
      <c r="B790" s="23" t="s">
        <v>282</v>
      </c>
      <c r="C790" s="24">
        <v>290247</v>
      </c>
      <c r="D790" s="12">
        <v>2857581</v>
      </c>
      <c r="E790" s="25">
        <v>3147828</v>
      </c>
      <c r="F790" t="str">
        <f>INDEX([1]Quadro!$B$1:$B$3005,MATCH(B790,[1]Quadro!$A$1:$A$3005,0),0)</f>
        <v>Douro</v>
      </c>
    </row>
    <row r="791" spans="1:6" ht="15" customHeight="1" x14ac:dyDescent="0.2">
      <c r="A791" s="22"/>
      <c r="B791" s="23" t="s">
        <v>283</v>
      </c>
      <c r="C791" s="24">
        <v>6411562</v>
      </c>
      <c r="D791" s="12">
        <v>15614124</v>
      </c>
      <c r="E791" s="25">
        <v>22025686</v>
      </c>
      <c r="F791" t="str">
        <f>INDEX([1]Quadro!$B$1:$B$3005,MATCH(B791,[1]Quadro!$A$1:$A$3005,0),0)</f>
        <v>Médio Tejo</v>
      </c>
    </row>
    <row r="792" spans="1:6" ht="15" customHeight="1" x14ac:dyDescent="0.2">
      <c r="A792" s="22"/>
      <c r="B792" s="23" t="s">
        <v>284</v>
      </c>
      <c r="C792" s="24">
        <v>21421627</v>
      </c>
      <c r="D792" s="12">
        <v>41519172</v>
      </c>
      <c r="E792" s="25">
        <v>62940799</v>
      </c>
      <c r="F792" t="str">
        <f>INDEX([1]Quadro!$B$1:$B$3005,MATCH(B792,[1]Quadro!$A$1:$A$3005,0),0)</f>
        <v>Oeste</v>
      </c>
    </row>
    <row r="793" spans="1:6" ht="15" customHeight="1" x14ac:dyDescent="0.2">
      <c r="A793" s="22"/>
      <c r="B793" s="23" t="s">
        <v>285</v>
      </c>
      <c r="C793" s="24">
        <v>706997</v>
      </c>
      <c r="D793" s="12">
        <v>3870587</v>
      </c>
      <c r="E793" s="25">
        <v>4577584</v>
      </c>
      <c r="F793" t="str">
        <f>INDEX([1]Quadro!$B$1:$B$3005,MATCH(B793,[1]Quadro!$A$1:$A$3005,0),0)</f>
        <v>Beiras e Serra da Estrela</v>
      </c>
    </row>
    <row r="794" spans="1:6" ht="15" customHeight="1" x14ac:dyDescent="0.2">
      <c r="A794" s="22"/>
      <c r="B794" s="23" t="s">
        <v>286</v>
      </c>
      <c r="C794" s="24">
        <v>8545201</v>
      </c>
      <c r="D794" s="12">
        <v>18458484</v>
      </c>
      <c r="E794" s="25">
        <v>27003685</v>
      </c>
      <c r="F794" t="str">
        <f>INDEX([1]Quadro!$B$1:$B$3005,MATCH(B794,[1]Quadro!$A$1:$A$3005,0),0)</f>
        <v>Área Metropolitana do Porto</v>
      </c>
    </row>
    <row r="795" spans="1:6" ht="15" customHeight="1" x14ac:dyDescent="0.2">
      <c r="A795" s="22"/>
      <c r="B795" s="23" t="s">
        <v>287</v>
      </c>
      <c r="C795" s="24">
        <v>3009833</v>
      </c>
      <c r="D795" s="12">
        <v>7508296</v>
      </c>
      <c r="E795" s="25">
        <v>10518129</v>
      </c>
      <c r="F795" t="str">
        <f>INDEX([1]Quadro!$B$1:$B$3005,MATCH(B795,[1]Quadro!$A$1:$A$3005,0),0)</f>
        <v>Região de Aveiro</v>
      </c>
    </row>
    <row r="796" spans="1:6" ht="15" customHeight="1" x14ac:dyDescent="0.2">
      <c r="A796" s="22"/>
      <c r="B796" s="23" t="s">
        <v>288</v>
      </c>
      <c r="C796" s="24">
        <v>2954675</v>
      </c>
      <c r="D796" s="12">
        <v>7781969</v>
      </c>
      <c r="E796" s="25">
        <v>10736644</v>
      </c>
      <c r="F796" t="str">
        <f>INDEX([1]Quadro!$B$1:$B$3005,MATCH(B796,[1]Quadro!$A$1:$A$3005,0),0)</f>
        <v>Área Metropolitana do Porto</v>
      </c>
    </row>
    <row r="797" spans="1:6" ht="15" customHeight="1" x14ac:dyDescent="0.2">
      <c r="A797" s="22"/>
      <c r="B797" s="23" t="s">
        <v>289</v>
      </c>
      <c r="C797" s="24">
        <v>2896575</v>
      </c>
      <c r="D797" s="12">
        <v>11146617</v>
      </c>
      <c r="E797" s="25">
        <v>14043192</v>
      </c>
      <c r="F797" t="str">
        <f>INDEX([1]Quadro!$B$1:$B$3005,MATCH(B797,[1]Quadro!$A$1:$A$3005,0),0)</f>
        <v>Alto Minho</v>
      </c>
    </row>
    <row r="798" spans="1:6" ht="15" customHeight="1" x14ac:dyDescent="0.2">
      <c r="A798" s="22"/>
      <c r="B798" s="23" t="s">
        <v>290</v>
      </c>
      <c r="C798" s="24">
        <v>13530040</v>
      </c>
      <c r="D798" s="12">
        <v>30751231</v>
      </c>
      <c r="E798" s="25">
        <v>44281271</v>
      </c>
      <c r="F798" t="str">
        <f>INDEX([1]Quadro!$B$1:$B$3005,MATCH(B798,[1]Quadro!$A$1:$A$3005,0),0)</f>
        <v>Área Metropolitana do Porto</v>
      </c>
    </row>
    <row r="799" spans="1:6" ht="15" customHeight="1" x14ac:dyDescent="0.2">
      <c r="A799" s="22"/>
      <c r="B799" s="23" t="s">
        <v>291</v>
      </c>
      <c r="C799" s="24">
        <v>687926</v>
      </c>
      <c r="D799" s="12">
        <v>5045271</v>
      </c>
      <c r="E799" s="25">
        <v>5733197</v>
      </c>
      <c r="F799" t="str">
        <f>INDEX([1]Quadro!$B$1:$B$3005,MATCH(B799,[1]Quadro!$A$1:$A$3005,0),0)</f>
        <v>Alto Tâmega</v>
      </c>
    </row>
    <row r="800" spans="1:6" ht="15" customHeight="1" x14ac:dyDescent="0.2">
      <c r="A800" s="22"/>
      <c r="B800" s="23" t="s">
        <v>293</v>
      </c>
      <c r="C800" s="24">
        <v>1941460</v>
      </c>
      <c r="D800" s="12">
        <v>5135783</v>
      </c>
      <c r="E800" s="25">
        <v>7077243</v>
      </c>
      <c r="F800" t="str">
        <f>INDEX([1]Quadro!$B$1:$B$3005,MATCH(B800,[1]Quadro!$A$1:$A$3005,0),0)</f>
        <v>Alentejo Central</v>
      </c>
    </row>
    <row r="801" spans="1:6" ht="15" customHeight="1" x14ac:dyDescent="0.2">
      <c r="A801" s="22"/>
      <c r="B801" s="23" t="s">
        <v>294</v>
      </c>
      <c r="C801" s="24">
        <v>359719</v>
      </c>
      <c r="D801" s="12">
        <v>2053873</v>
      </c>
      <c r="E801" s="25">
        <v>2413592</v>
      </c>
      <c r="F801" t="str">
        <f>INDEX([1]Quadro!$B$1:$B$3005,MATCH(B801,[1]Quadro!$A$1:$A$3005,0),0)</f>
        <v>Alentejo Central</v>
      </c>
    </row>
    <row r="802" spans="1:6" ht="15" customHeight="1" x14ac:dyDescent="0.2">
      <c r="A802" s="22"/>
      <c r="B802" s="23" t="s">
        <v>295</v>
      </c>
      <c r="C802" s="24">
        <v>8980176</v>
      </c>
      <c r="D802" s="12">
        <v>42678492</v>
      </c>
      <c r="E802" s="25">
        <v>51658668</v>
      </c>
      <c r="F802" t="str">
        <f>INDEX([1]Quadro!$B$1:$B$3005,MATCH(B802,[1]Quadro!$A$1:$A$3005,0),0)</f>
        <v>Alto Minho</v>
      </c>
    </row>
    <row r="803" spans="1:6" ht="15" customHeight="1" x14ac:dyDescent="0.2">
      <c r="A803" s="22"/>
      <c r="B803" s="23" t="s">
        <v>296</v>
      </c>
      <c r="C803" s="24">
        <v>2318915</v>
      </c>
      <c r="D803" s="12">
        <v>2849738</v>
      </c>
      <c r="E803" s="25">
        <v>5168653</v>
      </c>
      <c r="F803" t="str">
        <f>INDEX([1]Quadro!$B$1:$B$3005,MATCH(B803,[1]Quadro!$A$1:$A$3005,0),0)</f>
        <v>Baixo Alentejo</v>
      </c>
    </row>
    <row r="804" spans="1:6" ht="15" customHeight="1" x14ac:dyDescent="0.2">
      <c r="A804" s="22"/>
      <c r="B804" s="23" t="s">
        <v>297</v>
      </c>
      <c r="C804" s="24">
        <v>471997</v>
      </c>
      <c r="D804" s="12">
        <v>4034016</v>
      </c>
      <c r="E804" s="25">
        <v>4506013</v>
      </c>
      <c r="F804" t="str">
        <f>INDEX([1]Quadro!$B$1:$B$3005,MATCH(B804,[1]Quadro!$A$1:$A$3005,0),0)</f>
        <v>Ave</v>
      </c>
    </row>
    <row r="805" spans="1:6" ht="15" customHeight="1" x14ac:dyDescent="0.2">
      <c r="A805" s="22"/>
      <c r="B805" s="23" t="s">
        <v>298</v>
      </c>
      <c r="C805" s="24">
        <v>480096</v>
      </c>
      <c r="D805" s="12">
        <v>1036072</v>
      </c>
      <c r="E805" s="25">
        <v>1516168</v>
      </c>
      <c r="F805" t="str">
        <f>INDEX([1]Quadro!$B$1:$B$3005,MATCH(B805,[1]Quadro!$A$1:$A$3005,0),0)</f>
        <v>Médio Tejo</v>
      </c>
    </row>
    <row r="806" spans="1:6" ht="15" customHeight="1" x14ac:dyDescent="0.2">
      <c r="A806" s="22"/>
      <c r="B806" s="23" t="s">
        <v>299</v>
      </c>
      <c r="C806" s="24">
        <v>1909114</v>
      </c>
      <c r="D806" s="12">
        <v>5588443</v>
      </c>
      <c r="E806" s="25">
        <v>7497557</v>
      </c>
      <c r="F806" t="str">
        <f>INDEX([1]Quadro!$B$1:$B$3005,MATCH(B806,[1]Quadro!$A$1:$A$3005,0),0)</f>
        <v>Algarve</v>
      </c>
    </row>
    <row r="807" spans="1:6" ht="15" customHeight="1" x14ac:dyDescent="0.2">
      <c r="A807" s="22"/>
      <c r="B807" s="23" t="s">
        <v>300</v>
      </c>
      <c r="C807" s="24">
        <v>11213663</v>
      </c>
      <c r="D807" s="12">
        <v>34104407</v>
      </c>
      <c r="E807" s="25">
        <v>45318070</v>
      </c>
      <c r="F807" t="str">
        <f>INDEX([1]Quadro!$B$1:$B$3005,MATCH(B807,[1]Quadro!$A$1:$A$3005,0),0)</f>
        <v>Área Metropolitana do Porto</v>
      </c>
    </row>
    <row r="808" spans="1:6" ht="15" customHeight="1" x14ac:dyDescent="0.2">
      <c r="A808" s="22"/>
      <c r="B808" s="23" t="s">
        <v>302</v>
      </c>
      <c r="C808" s="24">
        <v>59540</v>
      </c>
      <c r="D808" s="12">
        <v>2000346</v>
      </c>
      <c r="E808" s="25">
        <v>2059886</v>
      </c>
      <c r="F808" t="str">
        <f>INDEX([1]Quadro!$B$1:$B$3005,MATCH(B808,[1]Quadro!$A$1:$A$3005,0),0)</f>
        <v>Terras de Trás-os-Montes</v>
      </c>
    </row>
    <row r="809" spans="1:6" ht="15" customHeight="1" x14ac:dyDescent="0.2">
      <c r="A809" s="22"/>
      <c r="B809" s="23" t="s">
        <v>303</v>
      </c>
      <c r="C809" s="24">
        <v>40820989</v>
      </c>
      <c r="D809" s="12">
        <v>54594421</v>
      </c>
      <c r="E809" s="25">
        <v>95415410</v>
      </c>
      <c r="F809" t="str">
        <f>INDEX([1]Quadro!$B$1:$B$3005,MATCH(B809,[1]Quadro!$A$1:$A$3005,0),0)</f>
        <v>Área Metropolitana de Lisboa</v>
      </c>
    </row>
    <row r="810" spans="1:6" ht="15" customHeight="1" x14ac:dyDescent="0.2">
      <c r="A810" s="22"/>
      <c r="B810" s="23" t="s">
        <v>305</v>
      </c>
      <c r="C810" s="24">
        <v>109663</v>
      </c>
      <c r="D810" s="12">
        <v>3175909</v>
      </c>
      <c r="E810" s="25">
        <v>3285572</v>
      </c>
      <c r="F810" t="str">
        <f>INDEX([1]Quadro!$B$1:$B$3005,MATCH(B810,[1]Quadro!$A$1:$A$3005,0),0)</f>
        <v>Médio Tejo</v>
      </c>
    </row>
    <row r="811" spans="1:6" ht="15" customHeight="1" x14ac:dyDescent="0.2">
      <c r="A811" s="22"/>
      <c r="B811" s="23" t="s">
        <v>306</v>
      </c>
      <c r="C811" s="24">
        <v>7367565</v>
      </c>
      <c r="D811" s="12">
        <v>5004396</v>
      </c>
      <c r="E811" s="25">
        <v>12371961</v>
      </c>
      <c r="F811" t="str">
        <f>INDEX([1]Quadro!$B$1:$B$3005,MATCH(B811,[1]Quadro!$A$1:$A$3005,0),0)</f>
        <v>Alto Minho</v>
      </c>
    </row>
    <row r="812" spans="1:6" ht="15" customHeight="1" x14ac:dyDescent="0.2">
      <c r="A812" s="22"/>
      <c r="B812" s="23" t="s">
        <v>307</v>
      </c>
      <c r="C812" s="24">
        <v>58013223</v>
      </c>
      <c r="D812" s="12">
        <v>52462393</v>
      </c>
      <c r="E812" s="25">
        <v>110475616</v>
      </c>
      <c r="F812" t="str">
        <f>INDEX([1]Quadro!$B$1:$B$3005,MATCH(B812,[1]Quadro!$A$1:$A$3005,0),0)</f>
        <v>Ave</v>
      </c>
    </row>
    <row r="813" spans="1:6" ht="15" customHeight="1" x14ac:dyDescent="0.2">
      <c r="A813" s="22"/>
      <c r="B813" s="23" t="s">
        <v>308</v>
      </c>
      <c r="C813" s="24">
        <v>334372</v>
      </c>
      <c r="D813" s="12">
        <v>3127234</v>
      </c>
      <c r="E813" s="25">
        <v>3461606</v>
      </c>
      <c r="F813" t="str">
        <f>INDEX([1]Quadro!$B$1:$B$3005,MATCH(B813,[1]Quadro!$A$1:$A$3005,0),0)</f>
        <v>Douro</v>
      </c>
    </row>
    <row r="814" spans="1:6" ht="15" customHeight="1" x14ac:dyDescent="0.2">
      <c r="A814" s="22"/>
      <c r="B814" s="23" t="s">
        <v>309</v>
      </c>
      <c r="C814" s="24">
        <v>80916761</v>
      </c>
      <c r="D814" s="12">
        <v>133095109</v>
      </c>
      <c r="E814" s="25">
        <v>214011870</v>
      </c>
      <c r="F814" t="str">
        <f>INDEX([1]Quadro!$B$1:$B$3005,MATCH(B814,[1]Quadro!$A$1:$A$3005,0),0)</f>
        <v>Área Metropolitana do Porto</v>
      </c>
    </row>
    <row r="815" spans="1:6" ht="15" customHeight="1" x14ac:dyDescent="0.2">
      <c r="A815" s="22"/>
      <c r="B815" s="23" t="s">
        <v>310</v>
      </c>
      <c r="C815" s="24">
        <v>8098363</v>
      </c>
      <c r="D815" s="12">
        <v>27902027</v>
      </c>
      <c r="E815" s="25">
        <v>36000390</v>
      </c>
      <c r="F815" t="str">
        <f>INDEX([1]Quadro!$B$1:$B$3005,MATCH(B815,[1]Quadro!$A$1:$A$3005,0),0)</f>
        <v>Médio Tejo</v>
      </c>
    </row>
    <row r="816" spans="1:6" ht="15" customHeight="1" x14ac:dyDescent="0.2">
      <c r="A816" s="22"/>
      <c r="B816" s="23" t="s">
        <v>311</v>
      </c>
      <c r="C816" s="24">
        <v>90314</v>
      </c>
      <c r="D816" s="12">
        <v>1428597</v>
      </c>
      <c r="E816" s="25">
        <v>1518911</v>
      </c>
      <c r="F816" t="str">
        <f>INDEX([1]Quadro!$B$1:$B$3005,MATCH(B816,[1]Quadro!$A$1:$A$3005,0),0)</f>
        <v>Viseu Dão Lafões</v>
      </c>
    </row>
    <row r="817" spans="1:6" ht="15" customHeight="1" x14ac:dyDescent="0.2">
      <c r="A817" s="22"/>
      <c r="B817" s="23" t="s">
        <v>312</v>
      </c>
      <c r="C817" s="24">
        <v>498351</v>
      </c>
      <c r="D817" s="12">
        <v>2752554</v>
      </c>
      <c r="E817" s="25">
        <v>3250905</v>
      </c>
      <c r="F817" t="str">
        <f>INDEX([1]Quadro!$B$1:$B$3005,MATCH(B817,[1]Quadro!$A$1:$A$3005,0),0)</f>
        <v>Região de Coimbra</v>
      </c>
    </row>
    <row r="818" spans="1:6" ht="15" customHeight="1" x14ac:dyDescent="0.2">
      <c r="A818" s="22"/>
      <c r="B818" s="23" t="s">
        <v>313</v>
      </c>
      <c r="C818" s="24">
        <v>832372</v>
      </c>
      <c r="D818" s="12">
        <v>4976641</v>
      </c>
      <c r="E818" s="25">
        <v>5809013</v>
      </c>
      <c r="F818" t="str">
        <f>INDEX([1]Quadro!$B$1:$B$3005,MATCH(B818,[1]Quadro!$A$1:$A$3005,0),0)</f>
        <v>Alto Tâmega</v>
      </c>
    </row>
    <row r="819" spans="1:6" ht="15" customHeight="1" x14ac:dyDescent="0.2">
      <c r="A819" s="22"/>
      <c r="B819" s="23" t="s">
        <v>315</v>
      </c>
      <c r="C819" s="24">
        <v>12761148</v>
      </c>
      <c r="D819" s="12">
        <v>28277198</v>
      </c>
      <c r="E819" s="25">
        <v>41038346</v>
      </c>
      <c r="F819" t="str">
        <f>INDEX([1]Quadro!$B$1:$B$3005,MATCH(B819,[1]Quadro!$A$1:$A$3005,0),0)</f>
        <v>Douro</v>
      </c>
    </row>
    <row r="820" spans="1:6" ht="15" customHeight="1" x14ac:dyDescent="0.2">
      <c r="A820" s="22"/>
      <c r="B820" s="23" t="s">
        <v>316</v>
      </c>
      <c r="C820" s="24">
        <v>5373843</v>
      </c>
      <c r="D820" s="12">
        <v>17903994</v>
      </c>
      <c r="E820" s="25">
        <v>23277837</v>
      </c>
      <c r="F820" t="str">
        <f>INDEX([1]Quadro!$B$1:$B$3005,MATCH(B820,[1]Quadro!$A$1:$A$3005,0),0)</f>
        <v>Algarve</v>
      </c>
    </row>
    <row r="821" spans="1:6" ht="15" customHeight="1" x14ac:dyDescent="0.2">
      <c r="A821" s="22"/>
      <c r="B821" s="23" t="s">
        <v>317</v>
      </c>
      <c r="C821" s="24">
        <v>974862</v>
      </c>
      <c r="D821" s="12">
        <v>1503459</v>
      </c>
      <c r="E821" s="25">
        <v>2478321</v>
      </c>
      <c r="F821" t="str">
        <f>INDEX([1]Quadro!$B$1:$B$3005,MATCH(B821,[1]Quadro!$A$1:$A$3005,0),0)</f>
        <v>Beira Baixa</v>
      </c>
    </row>
    <row r="822" spans="1:6" ht="15" customHeight="1" x14ac:dyDescent="0.2">
      <c r="A822" s="22"/>
      <c r="B822" s="23" t="s">
        <v>318</v>
      </c>
      <c r="C822" s="24">
        <v>1828881</v>
      </c>
      <c r="D822" s="12">
        <v>13098755</v>
      </c>
      <c r="E822" s="25">
        <v>14927636</v>
      </c>
      <c r="F822" t="str">
        <f>INDEX([1]Quadro!$B$1:$B$3005,MATCH(B822,[1]Quadro!$A$1:$A$3005,0),0)</f>
        <v>Cávado</v>
      </c>
    </row>
    <row r="823" spans="1:6" ht="15" customHeight="1" x14ac:dyDescent="0.2">
      <c r="A823" s="22"/>
      <c r="B823" s="23" t="s">
        <v>319</v>
      </c>
      <c r="C823" s="24">
        <v>1048377</v>
      </c>
      <c r="D823" s="12">
        <v>4537900</v>
      </c>
      <c r="E823" s="25">
        <v>5586277</v>
      </c>
      <c r="F823" t="str">
        <f>INDEX([1]Quadro!$B$1:$B$3005,MATCH(B823,[1]Quadro!$A$1:$A$3005,0),0)</f>
        <v>Alentejo Central</v>
      </c>
    </row>
    <row r="824" spans="1:6" ht="15" customHeight="1" x14ac:dyDescent="0.2">
      <c r="A824" s="22"/>
      <c r="B824" s="23" t="s">
        <v>320</v>
      </c>
      <c r="C824" s="24">
        <v>4024</v>
      </c>
      <c r="D824" s="12">
        <v>1630390</v>
      </c>
      <c r="E824" s="25">
        <v>1634414</v>
      </c>
      <c r="F824" t="str">
        <f>INDEX([1]Quadro!$B$1:$B$3005,MATCH(B824,[1]Quadro!$A$1:$A$3005,0),0)</f>
        <v>Terras de Trás-os-Montes</v>
      </c>
    </row>
    <row r="825" spans="1:6" ht="15" customHeight="1" x14ac:dyDescent="0.2">
      <c r="A825" s="22"/>
      <c r="B825" s="23" t="s">
        <v>321</v>
      </c>
      <c r="C825" s="24">
        <v>49081</v>
      </c>
      <c r="D825" s="12">
        <v>1876527</v>
      </c>
      <c r="E825" s="25">
        <v>1925608</v>
      </c>
      <c r="F825" t="str">
        <f>INDEX([1]Quadro!$B$1:$B$3005,MATCH(B825,[1]Quadro!$A$1:$A$3005,0),0)</f>
        <v>Terras de Trás-os-Montes</v>
      </c>
    </row>
    <row r="826" spans="1:6" ht="15" customHeight="1" x14ac:dyDescent="0.2">
      <c r="A826" s="22"/>
      <c r="B826" s="23" t="s">
        <v>322</v>
      </c>
      <c r="C826" s="24">
        <v>23221935</v>
      </c>
      <c r="D826" s="12">
        <v>45971060</v>
      </c>
      <c r="E826" s="25">
        <v>69192995</v>
      </c>
      <c r="F826" t="str">
        <f>INDEX([1]Quadro!$B$1:$B$3005,MATCH(B826,[1]Quadro!$A$1:$A$3005,0),0)</f>
        <v>Viseu Dão Lafões</v>
      </c>
    </row>
    <row r="827" spans="1:6" ht="15" customHeight="1" x14ac:dyDescent="0.2">
      <c r="A827" s="22"/>
      <c r="B827" s="23" t="s">
        <v>323</v>
      </c>
      <c r="C827" s="24">
        <v>5733824</v>
      </c>
      <c r="D827" s="12">
        <v>7668329</v>
      </c>
      <c r="E827" s="25">
        <v>13402153</v>
      </c>
      <c r="F827" t="str">
        <f>INDEX([1]Quadro!$B$1:$B$3005,MATCH(B827,[1]Quadro!$A$1:$A$3005,0),0)</f>
        <v>Ave</v>
      </c>
    </row>
    <row r="828" spans="1:6" ht="15" customHeight="1" x14ac:dyDescent="0.2">
      <c r="A828" s="22"/>
      <c r="B828" s="23" t="s">
        <v>324</v>
      </c>
      <c r="C828" s="24">
        <v>137772</v>
      </c>
      <c r="D828" s="12">
        <v>2887349</v>
      </c>
      <c r="E828" s="25">
        <v>3025121</v>
      </c>
      <c r="F828" t="str">
        <f>INDEX([1]Quadro!$B$1:$B$3005,MATCH(B828,[1]Quadro!$A$1:$A$3005,0),0)</f>
        <v>Viseu Dão Lafões</v>
      </c>
    </row>
    <row r="829" spans="1:6" ht="15" customHeight="1" x14ac:dyDescent="0.2">
      <c r="A829" s="18" t="s">
        <v>327</v>
      </c>
      <c r="B829" s="16"/>
      <c r="C829" s="19">
        <v>3061205508</v>
      </c>
      <c r="D829" s="20">
        <v>5472855439</v>
      </c>
      <c r="E829" s="21">
        <v>8534060947</v>
      </c>
      <c r="F829" t="e">
        <f>INDEX([1]Quadro!$B$1:$B$3005,MATCH(B829,[1]Quadro!$A$1:$A$3005,0),0)</f>
        <v>#N/A</v>
      </c>
    </row>
    <row r="830" spans="1:6" ht="15" customHeight="1" x14ac:dyDescent="0.2">
      <c r="A830" s="18" t="s">
        <v>17</v>
      </c>
      <c r="B830" s="18" t="s">
        <v>28</v>
      </c>
      <c r="C830" s="19">
        <v>3479773</v>
      </c>
      <c r="D830" s="20">
        <v>3678224</v>
      </c>
      <c r="E830" s="21">
        <v>7157997</v>
      </c>
      <c r="F830" t="str">
        <f>INDEX([1]Quadro!$B$1:$B$3005,MATCH(B830,[1]Quadro!$A$1:$A$3005,0),0)</f>
        <v>Médio Tejo</v>
      </c>
    </row>
    <row r="831" spans="1:6" ht="15" customHeight="1" x14ac:dyDescent="0.2">
      <c r="A831" s="22"/>
      <c r="B831" s="23" t="s">
        <v>29</v>
      </c>
      <c r="C831" s="24">
        <v>1108814</v>
      </c>
      <c r="D831" s="12">
        <v>3500642</v>
      </c>
      <c r="E831" s="25">
        <v>4609456</v>
      </c>
      <c r="F831" t="str">
        <f>INDEX([1]Quadro!$B$1:$B$3005,MATCH(B831,[1]Quadro!$A$1:$A$3005,0),0)</f>
        <v>Região de Aveiro</v>
      </c>
    </row>
    <row r="832" spans="1:6" ht="15" customHeight="1" x14ac:dyDescent="0.2">
      <c r="A832" s="22"/>
      <c r="B832" s="23" t="s">
        <v>30</v>
      </c>
      <c r="C832" s="24">
        <v>203226</v>
      </c>
      <c r="D832" s="12">
        <v>315792</v>
      </c>
      <c r="E832" s="25">
        <v>519018</v>
      </c>
      <c r="F832" t="str">
        <f>INDEX([1]Quadro!$B$1:$B$3005,MATCH(B832,[1]Quadro!$A$1:$A$3005,0),0)</f>
        <v>Viseu Dão Lafões</v>
      </c>
    </row>
    <row r="833" spans="1:6" ht="15" customHeight="1" x14ac:dyDescent="0.2">
      <c r="A833" s="22"/>
      <c r="B833" s="23" t="s">
        <v>31</v>
      </c>
      <c r="C833" s="24">
        <v>0</v>
      </c>
      <c r="D833" s="12">
        <v>556796</v>
      </c>
      <c r="E833" s="25">
        <v>556796</v>
      </c>
      <c r="F833" t="str">
        <f>INDEX([1]Quadro!$B$1:$B$3005,MATCH(B833,[1]Quadro!$A$1:$A$3005,0),0)</f>
        <v>Alentejo Central</v>
      </c>
    </row>
    <row r="834" spans="1:6" ht="15" customHeight="1" x14ac:dyDescent="0.2">
      <c r="A834" s="22"/>
      <c r="B834" s="23" t="s">
        <v>32</v>
      </c>
      <c r="C834" s="24">
        <v>7691</v>
      </c>
      <c r="D834" s="12">
        <v>1718459</v>
      </c>
      <c r="E834" s="25">
        <v>1726150</v>
      </c>
      <c r="F834" t="str">
        <f>INDEX([1]Quadro!$B$1:$B$3005,MATCH(B834,[1]Quadro!$A$1:$A$3005,0),0)</f>
        <v>Região de Aveiro</v>
      </c>
    </row>
    <row r="835" spans="1:6" ht="15" customHeight="1" x14ac:dyDescent="0.2">
      <c r="A835" s="22"/>
      <c r="B835" s="23" t="s">
        <v>33</v>
      </c>
      <c r="C835" s="24">
        <v>5841599</v>
      </c>
      <c r="D835" s="12">
        <v>6363313</v>
      </c>
      <c r="E835" s="25">
        <v>12204912</v>
      </c>
      <c r="F835" t="str">
        <f>INDEX([1]Quadro!$B$1:$B$3005,MATCH(B835,[1]Quadro!$A$1:$A$3005,0),0)</f>
        <v>Algarve</v>
      </c>
    </row>
    <row r="836" spans="1:6" ht="15" customHeight="1" x14ac:dyDescent="0.2">
      <c r="A836" s="22"/>
      <c r="B836" s="23" t="s">
        <v>34</v>
      </c>
      <c r="C836" s="24">
        <v>300844</v>
      </c>
      <c r="D836" s="12">
        <v>2580842</v>
      </c>
      <c r="E836" s="25">
        <v>2881686</v>
      </c>
      <c r="F836" t="str">
        <f>INDEX([1]Quadro!$B$1:$B$3005,MATCH(B836,[1]Quadro!$A$1:$A$3005,0),0)</f>
        <v>Alentejo Litoral</v>
      </c>
    </row>
    <row r="837" spans="1:6" ht="15" customHeight="1" x14ac:dyDescent="0.2">
      <c r="A837" s="22"/>
      <c r="B837" s="23" t="s">
        <v>35</v>
      </c>
      <c r="C837" s="24">
        <v>68828</v>
      </c>
      <c r="D837" s="12">
        <v>1546683</v>
      </c>
      <c r="E837" s="25">
        <v>1615511</v>
      </c>
      <c r="F837" t="str">
        <f>INDEX([1]Quadro!$B$1:$B$3005,MATCH(B837,[1]Quadro!$A$1:$A$3005,0),0)</f>
        <v>Médio Tejo</v>
      </c>
    </row>
    <row r="838" spans="1:6" ht="15" customHeight="1" x14ac:dyDescent="0.2">
      <c r="A838" s="22"/>
      <c r="B838" s="23" t="s">
        <v>36</v>
      </c>
      <c r="C838" s="24">
        <v>1552931</v>
      </c>
      <c r="D838" s="12">
        <v>4507583</v>
      </c>
      <c r="E838" s="25">
        <v>6060514</v>
      </c>
      <c r="F838" t="str">
        <f>INDEX([1]Quadro!$B$1:$B$3005,MATCH(B838,[1]Quadro!$A$1:$A$3005,0),0)</f>
        <v>Oeste</v>
      </c>
    </row>
    <row r="839" spans="1:6" ht="15" customHeight="1" x14ac:dyDescent="0.2">
      <c r="A839" s="22"/>
      <c r="B839" s="23" t="s">
        <v>37</v>
      </c>
      <c r="C839" s="24">
        <v>336650</v>
      </c>
      <c r="D839" s="12">
        <v>1765428</v>
      </c>
      <c r="E839" s="25">
        <v>2102078</v>
      </c>
      <c r="F839" t="str">
        <f>INDEX([1]Quadro!$B$1:$B$3005,MATCH(B839,[1]Quadro!$A$1:$A$3005,0),0)</f>
        <v>Área Metropolitana de Lisboa</v>
      </c>
    </row>
    <row r="840" spans="1:6" ht="15" customHeight="1" x14ac:dyDescent="0.2">
      <c r="A840" s="22"/>
      <c r="B840" s="23" t="s">
        <v>38</v>
      </c>
      <c r="C840" s="24">
        <v>17399</v>
      </c>
      <c r="D840" s="12">
        <v>1091921</v>
      </c>
      <c r="E840" s="25">
        <v>1109320</v>
      </c>
      <c r="F840" t="str">
        <f>INDEX([1]Quadro!$B$1:$B$3005,MATCH(B840,[1]Quadro!$A$1:$A$3005,0),0)</f>
        <v>Algarve</v>
      </c>
    </row>
    <row r="841" spans="1:6" ht="15" customHeight="1" x14ac:dyDescent="0.2">
      <c r="A841" s="22"/>
      <c r="B841" s="23" t="s">
        <v>39</v>
      </c>
      <c r="C841" s="24">
        <v>2018636</v>
      </c>
      <c r="D841" s="12">
        <v>3617650</v>
      </c>
      <c r="E841" s="25">
        <v>5636286</v>
      </c>
      <c r="F841" t="str">
        <f>INDEX([1]Quadro!$B$1:$B$3005,MATCH(B841,[1]Quadro!$A$1:$A$3005,0),0)</f>
        <v>Oeste</v>
      </c>
    </row>
    <row r="842" spans="1:6" ht="15" customHeight="1" x14ac:dyDescent="0.2">
      <c r="A842" s="22"/>
      <c r="B842" s="23" t="s">
        <v>40</v>
      </c>
      <c r="C842" s="24">
        <v>0</v>
      </c>
      <c r="D842" s="12">
        <v>656928</v>
      </c>
      <c r="E842" s="25">
        <v>656928</v>
      </c>
      <c r="F842" t="str">
        <f>INDEX([1]Quadro!$B$1:$B$3005,MATCH(B842,[1]Quadro!$A$1:$A$3005,0),0)</f>
        <v>Terras de Trás-os-Montes</v>
      </c>
    </row>
    <row r="843" spans="1:6" ht="15" customHeight="1" x14ac:dyDescent="0.2">
      <c r="A843" s="22"/>
      <c r="B843" s="23" t="s">
        <v>41</v>
      </c>
      <c r="C843" s="24">
        <v>0</v>
      </c>
      <c r="D843" s="12">
        <v>1253839</v>
      </c>
      <c r="E843" s="25">
        <v>1253839</v>
      </c>
      <c r="F843" t="str">
        <f>INDEX([1]Quadro!$B$1:$B$3005,MATCH(B843,[1]Quadro!$A$1:$A$3005,0),0)</f>
        <v>Douro</v>
      </c>
    </row>
    <row r="844" spans="1:6" ht="15" customHeight="1" x14ac:dyDescent="0.2">
      <c r="A844" s="22"/>
      <c r="B844" s="23" t="s">
        <v>42</v>
      </c>
      <c r="C844" s="24">
        <v>514554</v>
      </c>
      <c r="D844" s="12">
        <v>875925</v>
      </c>
      <c r="E844" s="25">
        <v>1390479</v>
      </c>
      <c r="F844" t="str">
        <f>INDEX([1]Quadro!$B$1:$B$3005,MATCH(B844,[1]Quadro!$A$1:$A$3005,0),0)</f>
        <v>Algarve</v>
      </c>
    </row>
    <row r="845" spans="1:6" ht="15" customHeight="1" x14ac:dyDescent="0.2">
      <c r="A845" s="22"/>
      <c r="B845" s="23" t="s">
        <v>43</v>
      </c>
      <c r="C845" s="24">
        <v>31631</v>
      </c>
      <c r="D845" s="12">
        <v>1567549</v>
      </c>
      <c r="E845" s="25">
        <v>1599180</v>
      </c>
      <c r="F845" t="str">
        <f>INDEX([1]Quadro!$B$1:$B$3005,MATCH(B845,[1]Quadro!$A$1:$A$3005,0),0)</f>
        <v>Baixo Alentejo</v>
      </c>
    </row>
    <row r="846" spans="1:6" ht="15" customHeight="1" x14ac:dyDescent="0.2">
      <c r="A846" s="22"/>
      <c r="B846" s="23" t="s">
        <v>44</v>
      </c>
      <c r="C846" s="24">
        <v>39299653</v>
      </c>
      <c r="D846" s="12">
        <v>13859088</v>
      </c>
      <c r="E846" s="25">
        <v>53158741</v>
      </c>
      <c r="F846" t="str">
        <f>INDEX([1]Quadro!$B$1:$B$3005,MATCH(B846,[1]Quadro!$A$1:$A$3005,0),0)</f>
        <v>Área Metropolitana de Lisboa</v>
      </c>
    </row>
    <row r="847" spans="1:6" ht="15" customHeight="1" x14ac:dyDescent="0.2">
      <c r="A847" s="22"/>
      <c r="B847" s="23" t="s">
        <v>45</v>
      </c>
      <c r="C847" s="24">
        <v>35178</v>
      </c>
      <c r="D847" s="12">
        <v>935029</v>
      </c>
      <c r="E847" s="25">
        <v>970207</v>
      </c>
      <c r="F847" t="str">
        <f>INDEX([1]Quadro!$B$1:$B$3005,MATCH(B847,[1]Quadro!$A$1:$A$3005,0),0)</f>
        <v>Beiras e Serra da Estrela</v>
      </c>
    </row>
    <row r="848" spans="1:6" ht="15" customHeight="1" x14ac:dyDescent="0.2">
      <c r="A848" s="22"/>
      <c r="B848" s="23" t="s">
        <v>46</v>
      </c>
      <c r="C848" s="24">
        <v>0</v>
      </c>
      <c r="D848" s="12">
        <v>2483142</v>
      </c>
      <c r="E848" s="25">
        <v>2483142</v>
      </c>
      <c r="F848" t="str">
        <f>INDEX([1]Quadro!$B$1:$B$3005,MATCH(B848,[1]Quadro!$A$1:$A$3005,0),0)</f>
        <v>Lezíria do Tejo</v>
      </c>
    </row>
    <row r="849" spans="1:6" ht="15" customHeight="1" x14ac:dyDescent="0.2">
      <c r="A849" s="22"/>
      <c r="B849" s="23" t="s">
        <v>47</v>
      </c>
      <c r="C849" s="24">
        <v>0</v>
      </c>
      <c r="D849" s="12">
        <v>944609</v>
      </c>
      <c r="E849" s="25">
        <v>944609</v>
      </c>
      <c r="F849" t="str">
        <f>INDEX([1]Quadro!$B$1:$B$3005,MATCH(B849,[1]Quadro!$A$1:$A$3005,0),0)</f>
        <v>Baixo Alentejo</v>
      </c>
    </row>
    <row r="850" spans="1:6" ht="15" customHeight="1" x14ac:dyDescent="0.2">
      <c r="A850" s="22"/>
      <c r="B850" s="23" t="s">
        <v>48</v>
      </c>
      <c r="C850" s="24">
        <v>57273</v>
      </c>
      <c r="D850" s="12">
        <v>916498</v>
      </c>
      <c r="E850" s="25">
        <v>973771</v>
      </c>
      <c r="F850" t="str">
        <f>INDEX([1]Quadro!$B$1:$B$3005,MATCH(B850,[1]Quadro!$A$1:$A$3005,0),0)</f>
        <v>Lezíria do Tejo</v>
      </c>
    </row>
    <row r="851" spans="1:6" ht="15" customHeight="1" x14ac:dyDescent="0.2">
      <c r="A851" s="22"/>
      <c r="B851" s="23" t="s">
        <v>49</v>
      </c>
      <c r="C851" s="24">
        <v>0</v>
      </c>
      <c r="D851" s="12">
        <v>661467</v>
      </c>
      <c r="E851" s="25">
        <v>661467</v>
      </c>
      <c r="F851" t="str">
        <f>INDEX([1]Quadro!$B$1:$B$3005,MATCH(B851,[1]Quadro!$A$1:$A$3005,0),0)</f>
        <v>Alto Alentejo</v>
      </c>
    </row>
    <row r="852" spans="1:6" ht="15" customHeight="1" x14ac:dyDescent="0.2">
      <c r="A852" s="22"/>
      <c r="B852" s="23" t="s">
        <v>50</v>
      </c>
      <c r="C852" s="24">
        <v>0</v>
      </c>
      <c r="D852" s="12">
        <v>801721</v>
      </c>
      <c r="E852" s="25">
        <v>801721</v>
      </c>
      <c r="F852" t="str">
        <f>INDEX([1]Quadro!$B$1:$B$3005,MATCH(B852,[1]Quadro!$A$1:$A$3005,0),0)</f>
        <v>Região de Leiria</v>
      </c>
    </row>
    <row r="853" spans="1:6" ht="15" customHeight="1" x14ac:dyDescent="0.2">
      <c r="A853" s="22"/>
      <c r="B853" s="23" t="s">
        <v>51</v>
      </c>
      <c r="C853" s="24">
        <v>34661</v>
      </c>
      <c r="D853" s="12">
        <v>618567</v>
      </c>
      <c r="E853" s="25">
        <v>653228</v>
      </c>
      <c r="F853" t="str">
        <f>INDEX([1]Quadro!$B$1:$B$3005,MATCH(B853,[1]Quadro!$A$1:$A$3005,0),0)</f>
        <v>Baixo Alentejo</v>
      </c>
    </row>
    <row r="854" spans="1:6" ht="15" customHeight="1" x14ac:dyDescent="0.2">
      <c r="A854" s="22"/>
      <c r="B854" s="23" t="s">
        <v>52</v>
      </c>
      <c r="C854" s="24">
        <v>21747618</v>
      </c>
      <c r="D854" s="12">
        <v>9655930</v>
      </c>
      <c r="E854" s="25">
        <v>31403548</v>
      </c>
      <c r="F854" t="str">
        <f>INDEX([1]Quadro!$B$1:$B$3005,MATCH(B854,[1]Quadro!$A$1:$A$3005,0),0)</f>
        <v>Área Metropolitana de Lisboa</v>
      </c>
    </row>
    <row r="855" spans="1:6" ht="15" customHeight="1" x14ac:dyDescent="0.2">
      <c r="A855" s="22"/>
      <c r="B855" s="23" t="s">
        <v>53</v>
      </c>
      <c r="C855" s="24">
        <v>1446220</v>
      </c>
      <c r="D855" s="12">
        <v>3165311</v>
      </c>
      <c r="E855" s="25">
        <v>4611531</v>
      </c>
      <c r="F855" t="str">
        <f>INDEX([1]Quadro!$B$1:$B$3005,MATCH(B855,[1]Quadro!$A$1:$A$3005,0),0)</f>
        <v>Tâmega e Sousa</v>
      </c>
    </row>
    <row r="856" spans="1:6" ht="15" customHeight="1" x14ac:dyDescent="0.2">
      <c r="A856" s="22"/>
      <c r="B856" s="23" t="s">
        <v>54</v>
      </c>
      <c r="C856" s="24">
        <v>0</v>
      </c>
      <c r="D856" s="12">
        <v>975832</v>
      </c>
      <c r="E856" s="25">
        <v>975832</v>
      </c>
      <c r="F856" t="str">
        <f>INDEX([1]Quadro!$B$1:$B$3005,MATCH(B856,[1]Quadro!$A$1:$A$3005,0),0)</f>
        <v>Cávado</v>
      </c>
    </row>
    <row r="857" spans="1:6" ht="15" customHeight="1" x14ac:dyDescent="0.2">
      <c r="A857" s="22"/>
      <c r="B857" s="23" t="s">
        <v>55</v>
      </c>
      <c r="C857" s="24">
        <v>523902</v>
      </c>
      <c r="D857" s="12">
        <v>3726496</v>
      </c>
      <c r="E857" s="25">
        <v>4250398</v>
      </c>
      <c r="F857" t="str">
        <f>INDEX([1]Quadro!$B$1:$B$3005,MATCH(B857,[1]Quadro!$A$1:$A$3005,0),0)</f>
        <v>Região de Aveiro</v>
      </c>
    </row>
    <row r="858" spans="1:6" ht="15" customHeight="1" x14ac:dyDescent="0.2">
      <c r="A858" s="22"/>
      <c r="B858" s="23" t="s">
        <v>57</v>
      </c>
      <c r="C858" s="24">
        <v>197666</v>
      </c>
      <c r="D858" s="12">
        <v>1109951</v>
      </c>
      <c r="E858" s="25">
        <v>1307617</v>
      </c>
      <c r="F858" t="str">
        <f>INDEX([1]Quadro!$B$1:$B$3005,MATCH(B858,[1]Quadro!$A$1:$A$3005,0),0)</f>
        <v>Região de Leiria</v>
      </c>
    </row>
    <row r="859" spans="1:6" ht="15" customHeight="1" x14ac:dyDescent="0.2">
      <c r="A859" s="22"/>
      <c r="B859" s="23" t="s">
        <v>58</v>
      </c>
      <c r="C859" s="24">
        <v>222899</v>
      </c>
      <c r="D859" s="12">
        <v>1902441</v>
      </c>
      <c r="E859" s="25">
        <v>2125340</v>
      </c>
      <c r="F859" t="str">
        <f>INDEX([1]Quadro!$B$1:$B$3005,MATCH(B859,[1]Quadro!$A$1:$A$3005,0),0)</f>
        <v>Alto Minho</v>
      </c>
    </row>
    <row r="860" spans="1:6" ht="15" customHeight="1" x14ac:dyDescent="0.2">
      <c r="A860" s="22"/>
      <c r="B860" s="23" t="s">
        <v>59</v>
      </c>
      <c r="C860" s="24">
        <v>373377</v>
      </c>
      <c r="D860" s="12">
        <v>1679086</v>
      </c>
      <c r="E860" s="25">
        <v>2052463</v>
      </c>
      <c r="F860" t="str">
        <f>INDEX([1]Quadro!$B$1:$B$3005,MATCH(B860,[1]Quadro!$A$1:$A$3005,0),0)</f>
        <v>Região de Coimbra</v>
      </c>
    </row>
    <row r="861" spans="1:6" ht="15" customHeight="1" x14ac:dyDescent="0.2">
      <c r="A861" s="22"/>
      <c r="B861" s="23" t="s">
        <v>60</v>
      </c>
      <c r="C861" s="24">
        <v>47508</v>
      </c>
      <c r="D861" s="12">
        <v>455254</v>
      </c>
      <c r="E861" s="25">
        <v>502762</v>
      </c>
      <c r="F861" t="str">
        <f>INDEX([1]Quadro!$B$1:$B$3005,MATCH(B861,[1]Quadro!$A$1:$A$3005,0),0)</f>
        <v>Douro</v>
      </c>
    </row>
    <row r="862" spans="1:6" ht="15" customHeight="1" x14ac:dyDescent="0.2">
      <c r="A862" s="22"/>
      <c r="B862" s="23" t="s">
        <v>61</v>
      </c>
      <c r="C862" s="24">
        <v>185340</v>
      </c>
      <c r="D862" s="12">
        <v>1204670</v>
      </c>
      <c r="E862" s="25">
        <v>1390010</v>
      </c>
      <c r="F862" t="str">
        <f>INDEX([1]Quadro!$B$1:$B$3005,MATCH(B862,[1]Quadro!$A$1:$A$3005,0),0)</f>
        <v>Área Metropolitana do Porto</v>
      </c>
    </row>
    <row r="863" spans="1:6" ht="15" customHeight="1" x14ac:dyDescent="0.2">
      <c r="A863" s="22"/>
      <c r="B863" s="23" t="s">
        <v>62</v>
      </c>
      <c r="C863" s="24">
        <v>0</v>
      </c>
      <c r="D863" s="12">
        <v>1376481</v>
      </c>
      <c r="E863" s="25">
        <v>1376481</v>
      </c>
      <c r="F863" t="str">
        <f>INDEX([1]Quadro!$B$1:$B$3005,MATCH(B863,[1]Quadro!$A$1:$A$3005,0),0)</f>
        <v>Alentejo Central</v>
      </c>
    </row>
    <row r="864" spans="1:6" ht="15" customHeight="1" x14ac:dyDescent="0.2">
      <c r="A864" s="22"/>
      <c r="B864" s="23" t="s">
        <v>63</v>
      </c>
      <c r="C864" s="24">
        <v>0</v>
      </c>
      <c r="D864" s="12">
        <v>597411</v>
      </c>
      <c r="E864" s="25">
        <v>597411</v>
      </c>
      <c r="F864" t="str">
        <f>INDEX([1]Quadro!$B$1:$B$3005,MATCH(B864,[1]Quadro!$A$1:$A$3005,0),0)</f>
        <v>Alto Alentejo</v>
      </c>
    </row>
    <row r="865" spans="1:6" ht="15" customHeight="1" x14ac:dyDescent="0.2">
      <c r="A865" s="22"/>
      <c r="B865" s="23" t="s">
        <v>64</v>
      </c>
      <c r="C865" s="24">
        <v>191500</v>
      </c>
      <c r="D865" s="12">
        <v>925168</v>
      </c>
      <c r="E865" s="25">
        <v>1116668</v>
      </c>
      <c r="F865" t="str">
        <f>INDEX([1]Quadro!$B$1:$B$3005,MATCH(B865,[1]Quadro!$A$1:$A$3005,0),0)</f>
        <v>Oeste</v>
      </c>
    </row>
    <row r="866" spans="1:6" ht="15" customHeight="1" x14ac:dyDescent="0.2">
      <c r="A866" s="22"/>
      <c r="B866" s="23" t="s">
        <v>65</v>
      </c>
      <c r="C866" s="24">
        <v>19204324</v>
      </c>
      <c r="D866" s="12">
        <v>8855704</v>
      </c>
      <c r="E866" s="25">
        <v>28060028</v>
      </c>
      <c r="F866" t="str">
        <f>INDEX([1]Quadro!$B$1:$B$3005,MATCH(B866,[1]Quadro!$A$1:$A$3005,0),0)</f>
        <v>Região de Aveiro</v>
      </c>
    </row>
    <row r="867" spans="1:6" ht="15" customHeight="1" x14ac:dyDescent="0.2">
      <c r="A867" s="22"/>
      <c r="B867" s="23" t="s">
        <v>66</v>
      </c>
      <c r="C867" s="24">
        <v>316745</v>
      </c>
      <c r="D867" s="12">
        <v>1202156</v>
      </c>
      <c r="E867" s="25">
        <v>1518901</v>
      </c>
      <c r="F867" t="str">
        <f>INDEX([1]Quadro!$B$1:$B$3005,MATCH(B867,[1]Quadro!$A$1:$A$3005,0),0)</f>
        <v>Alto Alentejo</v>
      </c>
    </row>
    <row r="868" spans="1:6" ht="15" customHeight="1" x14ac:dyDescent="0.2">
      <c r="A868" s="22"/>
      <c r="B868" s="23" t="s">
        <v>67</v>
      </c>
      <c r="C868" s="24">
        <v>2172087</v>
      </c>
      <c r="D868" s="12">
        <v>2038226</v>
      </c>
      <c r="E868" s="25">
        <v>4210313</v>
      </c>
      <c r="F868" t="str">
        <f>INDEX([1]Quadro!$B$1:$B$3005,MATCH(B868,[1]Quadro!$A$1:$A$3005,0),0)</f>
        <v>Lezíria do Tejo</v>
      </c>
    </row>
    <row r="869" spans="1:6" ht="15" customHeight="1" x14ac:dyDescent="0.2">
      <c r="A869" s="22"/>
      <c r="B869" s="23" t="s">
        <v>68</v>
      </c>
      <c r="C869" s="24">
        <v>248166</v>
      </c>
      <c r="D869" s="12">
        <v>1125352</v>
      </c>
      <c r="E869" s="25">
        <v>1373518</v>
      </c>
      <c r="F869" t="str">
        <f>INDEX([1]Quadro!$B$1:$B$3005,MATCH(B869,[1]Quadro!$A$1:$A$3005,0),0)</f>
        <v>Tâmega e Sousa</v>
      </c>
    </row>
    <row r="870" spans="1:6" ht="15" customHeight="1" x14ac:dyDescent="0.2">
      <c r="A870" s="22"/>
      <c r="B870" s="23" t="s">
        <v>69</v>
      </c>
      <c r="C870" s="24">
        <v>3640221</v>
      </c>
      <c r="D870" s="12">
        <v>6194231</v>
      </c>
      <c r="E870" s="25">
        <v>9834452</v>
      </c>
      <c r="F870" t="str">
        <f>INDEX([1]Quadro!$B$1:$B$3005,MATCH(B870,[1]Quadro!$A$1:$A$3005,0),0)</f>
        <v>Cávado</v>
      </c>
    </row>
    <row r="871" spans="1:6" ht="15" customHeight="1" x14ac:dyDescent="0.2">
      <c r="A871" s="22"/>
      <c r="B871" s="23" t="s">
        <v>70</v>
      </c>
      <c r="C871" s="24">
        <v>6437</v>
      </c>
      <c r="D871" s="12">
        <v>241860</v>
      </c>
      <c r="E871" s="25">
        <v>248297</v>
      </c>
      <c r="F871" t="str">
        <f>INDEX([1]Quadro!$B$1:$B$3005,MATCH(B871,[1]Quadro!$A$1:$A$3005,0),0)</f>
        <v>Baixo Alentejo</v>
      </c>
    </row>
    <row r="872" spans="1:6" ht="15" customHeight="1" x14ac:dyDescent="0.2">
      <c r="A872" s="22"/>
      <c r="B872" s="23" t="s">
        <v>71</v>
      </c>
      <c r="C872" s="24">
        <v>9339646</v>
      </c>
      <c r="D872" s="12">
        <v>7712710</v>
      </c>
      <c r="E872" s="25">
        <v>17052356</v>
      </c>
      <c r="F872" t="str">
        <f>INDEX([1]Quadro!$B$1:$B$3005,MATCH(B872,[1]Quadro!$A$1:$A$3005,0),0)</f>
        <v>Área Metropolitana de Lisboa</v>
      </c>
    </row>
    <row r="873" spans="1:6" ht="15" customHeight="1" x14ac:dyDescent="0.2">
      <c r="A873" s="22"/>
      <c r="B873" s="23" t="s">
        <v>72</v>
      </c>
      <c r="C873" s="24">
        <v>392231</v>
      </c>
      <c r="D873" s="12">
        <v>1039403</v>
      </c>
      <c r="E873" s="25">
        <v>1431634</v>
      </c>
      <c r="F873" t="str">
        <f>INDEX([1]Quadro!$B$1:$B$3005,MATCH(B873,[1]Quadro!$A$1:$A$3005,0),0)</f>
        <v>Região de Leiria</v>
      </c>
    </row>
    <row r="874" spans="1:6" ht="15" customHeight="1" x14ac:dyDescent="0.2">
      <c r="A874" s="22"/>
      <c r="B874" s="23" t="s">
        <v>73</v>
      </c>
      <c r="C874" s="24">
        <v>8057060</v>
      </c>
      <c r="D874" s="12">
        <v>6250189</v>
      </c>
      <c r="E874" s="25">
        <v>14307249</v>
      </c>
      <c r="F874" t="str">
        <f>INDEX([1]Quadro!$B$1:$B$3005,MATCH(B874,[1]Quadro!$A$1:$A$3005,0),0)</f>
        <v>Baixo Alentejo</v>
      </c>
    </row>
    <row r="875" spans="1:6" ht="15" customHeight="1" x14ac:dyDescent="0.2">
      <c r="A875" s="22"/>
      <c r="B875" s="23" t="s">
        <v>74</v>
      </c>
      <c r="C875" s="24">
        <v>0</v>
      </c>
      <c r="D875" s="12">
        <v>1314778</v>
      </c>
      <c r="E875" s="25">
        <v>1314778</v>
      </c>
      <c r="F875" t="str">
        <f>INDEX([1]Quadro!$B$1:$B$3005,MATCH(B875,[1]Quadro!$A$1:$A$3005,0),0)</f>
        <v>Beiras e Serra da Estrela</v>
      </c>
    </row>
    <row r="876" spans="1:6" ht="15" customHeight="1" x14ac:dyDescent="0.2">
      <c r="A876" s="22"/>
      <c r="B876" s="23" t="s">
        <v>75</v>
      </c>
      <c r="C876" s="24">
        <v>1383313</v>
      </c>
      <c r="D876" s="12">
        <v>3125246</v>
      </c>
      <c r="E876" s="25">
        <v>4508559</v>
      </c>
      <c r="F876" t="str">
        <f>INDEX([1]Quadro!$B$1:$B$3005,MATCH(B876,[1]Quadro!$A$1:$A$3005,0),0)</f>
        <v>Lezíria do Tejo</v>
      </c>
    </row>
    <row r="877" spans="1:6" ht="15" customHeight="1" x14ac:dyDescent="0.2">
      <c r="A877" s="22"/>
      <c r="B877" s="23" t="s">
        <v>76</v>
      </c>
      <c r="C877" s="24">
        <v>18537</v>
      </c>
      <c r="D877" s="12">
        <v>908059</v>
      </c>
      <c r="E877" s="25">
        <v>926596</v>
      </c>
      <c r="F877" t="str">
        <f>INDEX([1]Quadro!$B$1:$B$3005,MATCH(B877,[1]Quadro!$A$1:$A$3005,0),0)</f>
        <v>Oeste</v>
      </c>
    </row>
    <row r="878" spans="1:6" ht="15" customHeight="1" x14ac:dyDescent="0.2">
      <c r="A878" s="22"/>
      <c r="B878" s="23" t="s">
        <v>77</v>
      </c>
      <c r="C878" s="24">
        <v>0</v>
      </c>
      <c r="D878" s="12">
        <v>915055</v>
      </c>
      <c r="E878" s="25">
        <v>915055</v>
      </c>
      <c r="F878" t="str">
        <f>INDEX([1]Quadro!$B$1:$B$3005,MATCH(B878,[1]Quadro!$A$1:$A$3005,0),0)</f>
        <v>Alentejo Central</v>
      </c>
    </row>
    <row r="879" spans="1:6" ht="15" customHeight="1" x14ac:dyDescent="0.2">
      <c r="A879" s="22"/>
      <c r="B879" s="23" t="s">
        <v>78</v>
      </c>
      <c r="C879" s="24">
        <v>160478</v>
      </c>
      <c r="D879" s="12">
        <v>782557</v>
      </c>
      <c r="E879" s="25">
        <v>943035</v>
      </c>
      <c r="F879" t="str">
        <f>INDEX([1]Quadro!$B$1:$B$3005,MATCH(B879,[1]Quadro!$A$1:$A$3005,0),0)</f>
        <v>Alto Tâmega</v>
      </c>
    </row>
    <row r="880" spans="1:6" ht="15" customHeight="1" x14ac:dyDescent="0.2">
      <c r="A880" s="22"/>
      <c r="B880" s="23" t="s">
        <v>79</v>
      </c>
      <c r="C880" s="24">
        <v>20616336</v>
      </c>
      <c r="D880" s="12">
        <v>14820832</v>
      </c>
      <c r="E880" s="25">
        <v>35437168</v>
      </c>
      <c r="F880" t="str">
        <f>INDEX([1]Quadro!$B$1:$B$3005,MATCH(B880,[1]Quadro!$A$1:$A$3005,0),0)</f>
        <v>Cávado</v>
      </c>
    </row>
    <row r="881" spans="1:6" ht="15" customHeight="1" x14ac:dyDescent="0.2">
      <c r="A881" s="22"/>
      <c r="B881" s="23" t="s">
        <v>80</v>
      </c>
      <c r="C881" s="24">
        <v>6184317</v>
      </c>
      <c r="D881" s="12">
        <v>4931026</v>
      </c>
      <c r="E881" s="25">
        <v>11115343</v>
      </c>
      <c r="F881" t="str">
        <f>INDEX([1]Quadro!$B$1:$B$3005,MATCH(B881,[1]Quadro!$A$1:$A$3005,0),0)</f>
        <v>Terras de Trás-os-Montes</v>
      </c>
    </row>
    <row r="882" spans="1:6" ht="15" customHeight="1" x14ac:dyDescent="0.2">
      <c r="A882" s="22"/>
      <c r="B882" s="23" t="s">
        <v>81</v>
      </c>
      <c r="C882" s="24">
        <v>0</v>
      </c>
      <c r="D882" s="12">
        <v>1414543</v>
      </c>
      <c r="E882" s="25">
        <v>1414543</v>
      </c>
      <c r="F882" t="str">
        <f>INDEX([1]Quadro!$B$1:$B$3005,MATCH(B882,[1]Quadro!$A$1:$A$3005,0),0)</f>
        <v>Ave</v>
      </c>
    </row>
    <row r="883" spans="1:6" ht="15" customHeight="1" x14ac:dyDescent="0.2">
      <c r="A883" s="22"/>
      <c r="B883" s="23" t="s">
        <v>82</v>
      </c>
      <c r="C883" s="24">
        <v>3232499</v>
      </c>
      <c r="D883" s="12">
        <v>1368999</v>
      </c>
      <c r="E883" s="25">
        <v>4601498</v>
      </c>
      <c r="F883" t="str">
        <f>INDEX([1]Quadro!$B$1:$B$3005,MATCH(B883,[1]Quadro!$A$1:$A$3005,0),0)</f>
        <v>Oeste</v>
      </c>
    </row>
    <row r="884" spans="1:6" ht="15" customHeight="1" x14ac:dyDescent="0.2">
      <c r="A884" s="22"/>
      <c r="B884" s="23" t="s">
        <v>83</v>
      </c>
      <c r="C884" s="24">
        <v>4236309</v>
      </c>
      <c r="D884" s="12">
        <v>4816417</v>
      </c>
      <c r="E884" s="25">
        <v>9052726</v>
      </c>
      <c r="F884" t="str">
        <f>INDEX([1]Quadro!$B$1:$B$3005,MATCH(B884,[1]Quadro!$A$1:$A$3005,0),0)</f>
        <v>Oeste</v>
      </c>
    </row>
    <row r="885" spans="1:6" ht="15" customHeight="1" x14ac:dyDescent="0.2">
      <c r="A885" s="22"/>
      <c r="B885" s="23" t="s">
        <v>85</v>
      </c>
      <c r="C885" s="24">
        <v>645533</v>
      </c>
      <c r="D885" s="12">
        <v>1724902</v>
      </c>
      <c r="E885" s="25">
        <v>2370435</v>
      </c>
      <c r="F885" t="str">
        <f>INDEX([1]Quadro!$B$1:$B$3005,MATCH(B885,[1]Quadro!$A$1:$A$3005,0),0)</f>
        <v>Alto Minho</v>
      </c>
    </row>
    <row r="886" spans="1:6" ht="15" customHeight="1" x14ac:dyDescent="0.2">
      <c r="A886" s="22"/>
      <c r="B886" s="23" t="s">
        <v>86</v>
      </c>
      <c r="C886" s="24">
        <v>0</v>
      </c>
      <c r="D886" s="12">
        <v>1008536</v>
      </c>
      <c r="E886" s="25">
        <v>1008536</v>
      </c>
      <c r="F886" t="str">
        <f>INDEX([1]Quadro!$B$1:$B$3005,MATCH(B886,[1]Quadro!$A$1:$A$3005,0),0)</f>
        <v>Alto Alentejo</v>
      </c>
    </row>
    <row r="887" spans="1:6" ht="15" customHeight="1" x14ac:dyDescent="0.2">
      <c r="A887" s="22"/>
      <c r="B887" s="23" t="s">
        <v>87</v>
      </c>
      <c r="C887" s="24">
        <v>2431749</v>
      </c>
      <c r="D887" s="12">
        <v>2321520</v>
      </c>
      <c r="E887" s="25">
        <v>4753269</v>
      </c>
      <c r="F887" t="str">
        <f>INDEX([1]Quadro!$B$1:$B$3005,MATCH(B887,[1]Quadro!$A$1:$A$3005,0),0)</f>
        <v>Região de Coimbra</v>
      </c>
    </row>
    <row r="888" spans="1:6" ht="15" customHeight="1" x14ac:dyDescent="0.2">
      <c r="A888" s="22"/>
      <c r="B888" s="23" t="s">
        <v>88</v>
      </c>
      <c r="C888" s="24">
        <v>0</v>
      </c>
      <c r="D888" s="12">
        <v>824599</v>
      </c>
      <c r="E888" s="25">
        <v>824599</v>
      </c>
      <c r="F888" t="str">
        <f>INDEX([1]Quadro!$B$1:$B$3005,MATCH(B888,[1]Quadro!$A$1:$A$3005,0),0)</f>
        <v>Douro</v>
      </c>
    </row>
    <row r="889" spans="1:6" ht="15" customHeight="1" x14ac:dyDescent="0.2">
      <c r="A889" s="22"/>
      <c r="B889" s="23" t="s">
        <v>89</v>
      </c>
      <c r="C889" s="24">
        <v>340337</v>
      </c>
      <c r="D889" s="12">
        <v>768760</v>
      </c>
      <c r="E889" s="25">
        <v>1109097</v>
      </c>
      <c r="F889" t="str">
        <f>INDEX([1]Quadro!$B$1:$B$3005,MATCH(B889,[1]Quadro!$A$1:$A$3005,0),0)</f>
        <v>Viseu Dão Lafões</v>
      </c>
    </row>
    <row r="890" spans="1:6" ht="15" customHeight="1" x14ac:dyDescent="0.2">
      <c r="A890" s="22"/>
      <c r="B890" s="23" t="s">
        <v>90</v>
      </c>
      <c r="C890" s="24">
        <v>930093</v>
      </c>
      <c r="D890" s="12">
        <v>1614672</v>
      </c>
      <c r="E890" s="25">
        <v>2544765</v>
      </c>
      <c r="F890" t="str">
        <f>INDEX([1]Quadro!$B$1:$B$3005,MATCH(B890,[1]Quadro!$A$1:$A$3005,0),0)</f>
        <v>Lezíria do Tejo</v>
      </c>
    </row>
    <row r="891" spans="1:6" ht="15" customHeight="1" x14ac:dyDescent="0.2">
      <c r="A891" s="22"/>
      <c r="B891" s="23" t="s">
        <v>91</v>
      </c>
      <c r="C891" s="24">
        <v>6061598</v>
      </c>
      <c r="D891" s="12">
        <v>17685927</v>
      </c>
      <c r="E891" s="25">
        <v>23747525</v>
      </c>
      <c r="F891" t="str">
        <f>INDEX([1]Quadro!$B$1:$B$3005,MATCH(B891,[1]Quadro!$A$1:$A$3005,0),0)</f>
        <v>Área Metropolitana de Lisboa</v>
      </c>
    </row>
    <row r="892" spans="1:6" ht="15" customHeight="1" x14ac:dyDescent="0.2">
      <c r="A892" s="22"/>
      <c r="B892" s="23" t="s">
        <v>338</v>
      </c>
      <c r="C892" s="24">
        <v>91300</v>
      </c>
      <c r="D892" s="12">
        <v>557548</v>
      </c>
      <c r="E892" s="25">
        <v>648848</v>
      </c>
      <c r="F892" t="str">
        <f>INDEX([1]Quadro!$B$1:$B$3005,MATCH(B892,[1]Quadro!$A$1:$A$3005,0),0)</f>
        <v>Região de Leiria</v>
      </c>
    </row>
    <row r="893" spans="1:6" ht="15" customHeight="1" x14ac:dyDescent="0.2">
      <c r="A893" s="22"/>
      <c r="B893" s="23" t="s">
        <v>93</v>
      </c>
      <c r="C893" s="24">
        <v>5554230</v>
      </c>
      <c r="D893" s="12">
        <v>7336914</v>
      </c>
      <c r="E893" s="25">
        <v>12891144</v>
      </c>
      <c r="F893" t="str">
        <f>INDEX([1]Quadro!$B$1:$B$3005,MATCH(B893,[1]Quadro!$A$1:$A$3005,0),0)</f>
        <v>Beira Baixa</v>
      </c>
    </row>
    <row r="894" spans="1:6" ht="15" customHeight="1" x14ac:dyDescent="0.2">
      <c r="A894" s="22"/>
      <c r="B894" s="23" t="s">
        <v>94</v>
      </c>
      <c r="C894" s="24">
        <v>0</v>
      </c>
      <c r="D894" s="12">
        <v>1075157</v>
      </c>
      <c r="E894" s="25">
        <v>1075157</v>
      </c>
      <c r="F894" t="str">
        <f>INDEX([1]Quadro!$B$1:$B$3005,MATCH(B894,[1]Quadro!$A$1:$A$3005,0),0)</f>
        <v>Tâmega e Sousa</v>
      </c>
    </row>
    <row r="895" spans="1:6" ht="15" customHeight="1" x14ac:dyDescent="0.2">
      <c r="A895" s="22"/>
      <c r="B895" s="23" t="s">
        <v>95</v>
      </c>
      <c r="C895" s="24">
        <v>0</v>
      </c>
      <c r="D895" s="12">
        <v>704857</v>
      </c>
      <c r="E895" s="25">
        <v>704857</v>
      </c>
      <c r="F895" t="str">
        <f>INDEX([1]Quadro!$B$1:$B$3005,MATCH(B895,[1]Quadro!$A$1:$A$3005,0),0)</f>
        <v>Alto Alentejo</v>
      </c>
    </row>
    <row r="896" spans="1:6" ht="15" customHeight="1" x14ac:dyDescent="0.2">
      <c r="A896" s="22"/>
      <c r="B896" s="23" t="s">
        <v>96</v>
      </c>
      <c r="C896" s="24">
        <v>178515</v>
      </c>
      <c r="D896" s="12">
        <v>1660149</v>
      </c>
      <c r="E896" s="25">
        <v>1838664</v>
      </c>
      <c r="F896" t="str">
        <f>INDEX([1]Quadro!$B$1:$B$3005,MATCH(B896,[1]Quadro!$A$1:$A$3005,0),0)</f>
        <v>Viseu Dão Lafões</v>
      </c>
    </row>
    <row r="897" spans="1:6" ht="15" customHeight="1" x14ac:dyDescent="0.2">
      <c r="A897" s="22"/>
      <c r="B897" s="23" t="s">
        <v>97</v>
      </c>
      <c r="C897" s="24">
        <v>93293</v>
      </c>
      <c r="D897" s="12">
        <v>1343782</v>
      </c>
      <c r="E897" s="25">
        <v>1437075</v>
      </c>
      <c r="F897" t="str">
        <f>INDEX([1]Quadro!$B$1:$B$3005,MATCH(B897,[1]Quadro!$A$1:$A$3005,0),0)</f>
        <v>Algarve</v>
      </c>
    </row>
    <row r="898" spans="1:6" ht="15" customHeight="1" x14ac:dyDescent="0.2">
      <c r="A898" s="22"/>
      <c r="B898" s="23" t="s">
        <v>98</v>
      </c>
      <c r="C898" s="24">
        <v>44246</v>
      </c>
      <c r="D898" s="12">
        <v>1263465</v>
      </c>
      <c r="E898" s="25">
        <v>1307711</v>
      </c>
      <c r="F898" t="str">
        <f>INDEX([1]Quadro!$B$1:$B$3005,MATCH(B898,[1]Quadro!$A$1:$A$3005,0),0)</f>
        <v>Baixo Alentejo</v>
      </c>
    </row>
    <row r="899" spans="1:6" ht="15" customHeight="1" x14ac:dyDescent="0.2">
      <c r="A899" s="22"/>
      <c r="B899" s="23" t="s">
        <v>99</v>
      </c>
      <c r="C899" s="24">
        <v>33544</v>
      </c>
      <c r="D899" s="12">
        <v>867595</v>
      </c>
      <c r="E899" s="25">
        <v>901139</v>
      </c>
      <c r="F899" t="str">
        <f>INDEX([1]Quadro!$B$1:$B$3005,MATCH(B899,[1]Quadro!$A$1:$A$3005,0),0)</f>
        <v>Beiras e Serra da Estrela</v>
      </c>
    </row>
    <row r="900" spans="1:6" ht="15" customHeight="1" x14ac:dyDescent="0.2">
      <c r="A900" s="22"/>
      <c r="B900" s="23" t="s">
        <v>100</v>
      </c>
      <c r="C900" s="24">
        <v>339452</v>
      </c>
      <c r="D900" s="12">
        <v>1179824</v>
      </c>
      <c r="E900" s="25">
        <v>1519276</v>
      </c>
      <c r="F900" t="str">
        <f>INDEX([1]Quadro!$B$1:$B$3005,MATCH(B900,[1]Quadro!$A$1:$A$3005,0),0)</f>
        <v>Tâmega e Sousa</v>
      </c>
    </row>
    <row r="901" spans="1:6" ht="15" customHeight="1" x14ac:dyDescent="0.2">
      <c r="A901" s="22"/>
      <c r="B901" s="23" t="s">
        <v>101</v>
      </c>
      <c r="C901" s="24">
        <v>0</v>
      </c>
      <c r="D901" s="12">
        <v>1495418</v>
      </c>
      <c r="E901" s="25">
        <v>1495418</v>
      </c>
      <c r="F901" t="str">
        <f>INDEX([1]Quadro!$B$1:$B$3005,MATCH(B901,[1]Quadro!$A$1:$A$3005,0),0)</f>
        <v>Lezíria do Tejo</v>
      </c>
    </row>
    <row r="902" spans="1:6" ht="15" customHeight="1" x14ac:dyDescent="0.2">
      <c r="A902" s="22"/>
      <c r="B902" s="23" t="s">
        <v>102</v>
      </c>
      <c r="C902" s="24">
        <v>2374261</v>
      </c>
      <c r="D902" s="12">
        <v>3975861</v>
      </c>
      <c r="E902" s="25">
        <v>6350122</v>
      </c>
      <c r="F902" t="str">
        <f>INDEX([1]Quadro!$B$1:$B$3005,MATCH(B902,[1]Quadro!$A$1:$A$3005,0),0)</f>
        <v>Alto Tâmega</v>
      </c>
    </row>
    <row r="903" spans="1:6" ht="15" customHeight="1" x14ac:dyDescent="0.2">
      <c r="A903" s="22"/>
      <c r="B903" s="23" t="s">
        <v>103</v>
      </c>
      <c r="C903" s="24">
        <v>58818</v>
      </c>
      <c r="D903" s="12">
        <v>1214554</v>
      </c>
      <c r="E903" s="25">
        <v>1273372</v>
      </c>
      <c r="F903" t="str">
        <f>INDEX([1]Quadro!$B$1:$B$3005,MATCH(B903,[1]Quadro!$A$1:$A$3005,0),0)</f>
        <v>Tâmega e Sousa</v>
      </c>
    </row>
    <row r="904" spans="1:6" ht="15" customHeight="1" x14ac:dyDescent="0.2">
      <c r="A904" s="22"/>
      <c r="B904" s="23" t="s">
        <v>104</v>
      </c>
      <c r="C904" s="24">
        <v>50084314</v>
      </c>
      <c r="D904" s="12">
        <v>23078949</v>
      </c>
      <c r="E904" s="25">
        <v>73163263</v>
      </c>
      <c r="F904" t="str">
        <f>INDEX([1]Quadro!$B$1:$B$3005,MATCH(B904,[1]Quadro!$A$1:$A$3005,0),0)</f>
        <v>Região de Coimbra</v>
      </c>
    </row>
    <row r="905" spans="1:6" ht="15" customHeight="1" x14ac:dyDescent="0.2">
      <c r="A905" s="22"/>
      <c r="B905" s="23" t="s">
        <v>105</v>
      </c>
      <c r="C905" s="24">
        <v>832566</v>
      </c>
      <c r="D905" s="12">
        <v>791819</v>
      </c>
      <c r="E905" s="25">
        <v>1624385</v>
      </c>
      <c r="F905" t="str">
        <f>INDEX([1]Quadro!$B$1:$B$3005,MATCH(B905,[1]Quadro!$A$1:$A$3005,0),0)</f>
        <v>Região de Coimbra</v>
      </c>
    </row>
    <row r="906" spans="1:6" ht="15" customHeight="1" x14ac:dyDescent="0.2">
      <c r="A906" s="22"/>
      <c r="B906" s="23" t="s">
        <v>106</v>
      </c>
      <c r="C906" s="24">
        <v>4773974</v>
      </c>
      <c r="D906" s="12">
        <v>672370</v>
      </c>
      <c r="E906" s="25">
        <v>5446344</v>
      </c>
      <c r="F906" t="str">
        <f>INDEX([1]Quadro!$B$1:$B$3005,MATCH(B906,[1]Quadro!$A$1:$A$3005,0),0)</f>
        <v>Médio Tejo</v>
      </c>
    </row>
    <row r="907" spans="1:6" ht="15" customHeight="1" x14ac:dyDescent="0.2">
      <c r="A907" s="22"/>
      <c r="B907" s="23" t="s">
        <v>107</v>
      </c>
      <c r="C907" s="24">
        <v>84578</v>
      </c>
      <c r="D907" s="12">
        <v>2209442</v>
      </c>
      <c r="E907" s="25">
        <v>2294020</v>
      </c>
      <c r="F907" t="str">
        <f>INDEX([1]Quadro!$B$1:$B$3005,MATCH(B907,[1]Quadro!$A$1:$A$3005,0),0)</f>
        <v>Lezíria do Tejo</v>
      </c>
    </row>
    <row r="908" spans="1:6" ht="15" customHeight="1" x14ac:dyDescent="0.2">
      <c r="A908" s="22"/>
      <c r="B908" s="23" t="s">
        <v>109</v>
      </c>
      <c r="C908" s="24">
        <v>10644356</v>
      </c>
      <c r="D908" s="12">
        <v>4812293</v>
      </c>
      <c r="E908" s="25">
        <v>15456649</v>
      </c>
      <c r="F908" t="str">
        <f>INDEX([1]Quadro!$B$1:$B$3005,MATCH(B908,[1]Quadro!$A$1:$A$3005,0),0)</f>
        <v>Beiras e Serra da Estrela</v>
      </c>
    </row>
    <row r="909" spans="1:6" ht="15" customHeight="1" x14ac:dyDescent="0.2">
      <c r="A909" s="22"/>
      <c r="B909" s="23" t="s">
        <v>110</v>
      </c>
      <c r="C909" s="24">
        <v>82875</v>
      </c>
      <c r="D909" s="12">
        <v>1006540</v>
      </c>
      <c r="E909" s="25">
        <v>1089415</v>
      </c>
      <c r="F909" t="str">
        <f>INDEX([1]Quadro!$B$1:$B$3005,MATCH(B909,[1]Quadro!$A$1:$A$3005,0),0)</f>
        <v>Alto Alentejo</v>
      </c>
    </row>
    <row r="910" spans="1:6" ht="15" customHeight="1" x14ac:dyDescent="0.2">
      <c r="A910" s="22"/>
      <c r="B910" s="23" t="s">
        <v>111</v>
      </c>
      <c r="C910" s="24">
        <v>0</v>
      </c>
      <c r="D910" s="12">
        <v>1061181</v>
      </c>
      <c r="E910" s="25">
        <v>1061181</v>
      </c>
      <c r="F910" t="str">
        <f>INDEX([1]Quadro!$B$1:$B$3005,MATCH(B910,[1]Quadro!$A$1:$A$3005,0),0)</f>
        <v>Baixo Alentejo</v>
      </c>
    </row>
    <row r="911" spans="1:6" ht="15" customHeight="1" x14ac:dyDescent="0.2">
      <c r="A911" s="22"/>
      <c r="B911" s="23" t="s">
        <v>112</v>
      </c>
      <c r="C911" s="24">
        <v>3119906</v>
      </c>
      <c r="D911" s="12">
        <v>2355446</v>
      </c>
      <c r="E911" s="25">
        <v>5475352</v>
      </c>
      <c r="F911" t="str">
        <f>INDEX([1]Quadro!$B$1:$B$3005,MATCH(B911,[1]Quadro!$A$1:$A$3005,0),0)</f>
        <v>Alto Alentejo</v>
      </c>
    </row>
    <row r="912" spans="1:6" ht="15" customHeight="1" x14ac:dyDescent="0.2">
      <c r="A912" s="22"/>
      <c r="B912" s="23" t="s">
        <v>113</v>
      </c>
      <c r="C912" s="24">
        <v>1363166</v>
      </c>
      <c r="D912" s="12">
        <v>2534197</v>
      </c>
      <c r="E912" s="25">
        <v>3897363</v>
      </c>
      <c r="F912" t="str">
        <f>INDEX([1]Quadro!$B$1:$B$3005,MATCH(B912,[1]Quadro!$A$1:$A$3005,0),0)</f>
        <v>Médio Tejo</v>
      </c>
    </row>
    <row r="913" spans="1:6" ht="15" customHeight="1" x14ac:dyDescent="0.2">
      <c r="A913" s="22"/>
      <c r="B913" s="23" t="s">
        <v>114</v>
      </c>
      <c r="C913" s="24">
        <v>1968966</v>
      </c>
      <c r="D913" s="12">
        <v>2489764</v>
      </c>
      <c r="E913" s="25">
        <v>4458730</v>
      </c>
      <c r="F913" t="str">
        <f>INDEX([1]Quadro!$B$1:$B$3005,MATCH(B913,[1]Quadro!$A$1:$A$3005,0),0)</f>
        <v>Área Metropolitana do Porto</v>
      </c>
    </row>
    <row r="914" spans="1:6" ht="15" customHeight="1" x14ac:dyDescent="0.2">
      <c r="A914" s="22"/>
      <c r="B914" s="23" t="s">
        <v>115</v>
      </c>
      <c r="C914" s="24">
        <v>943855</v>
      </c>
      <c r="D914" s="12">
        <v>3394606</v>
      </c>
      <c r="E914" s="25">
        <v>4338461</v>
      </c>
      <c r="F914" t="str">
        <f>INDEX([1]Quadro!$B$1:$B$3005,MATCH(B914,[1]Quadro!$A$1:$A$3005,0),0)</f>
        <v>Cávado</v>
      </c>
    </row>
    <row r="915" spans="1:6" ht="15" customHeight="1" x14ac:dyDescent="0.2">
      <c r="A915" s="22"/>
      <c r="B915" s="23" t="s">
        <v>116</v>
      </c>
      <c r="C915" s="24">
        <v>9633</v>
      </c>
      <c r="D915" s="12">
        <v>2271219</v>
      </c>
      <c r="E915" s="25">
        <v>2280852</v>
      </c>
      <c r="F915" t="str">
        <f>INDEX([1]Quadro!$B$1:$B$3005,MATCH(B915,[1]Quadro!$A$1:$A$3005,0),0)</f>
        <v>Região de Aveiro</v>
      </c>
    </row>
    <row r="916" spans="1:6" ht="15" customHeight="1" x14ac:dyDescent="0.2">
      <c r="A916" s="22"/>
      <c r="B916" s="23" t="s">
        <v>117</v>
      </c>
      <c r="C916" s="24">
        <v>450544</v>
      </c>
      <c r="D916" s="12">
        <v>1961557</v>
      </c>
      <c r="E916" s="25">
        <v>2412101</v>
      </c>
      <c r="F916" t="str">
        <f>INDEX([1]Quadro!$B$1:$B$3005,MATCH(B916,[1]Quadro!$A$1:$A$3005,0),0)</f>
        <v>Alentejo Central</v>
      </c>
    </row>
    <row r="917" spans="1:6" ht="15" customHeight="1" x14ac:dyDescent="0.2">
      <c r="A917" s="22"/>
      <c r="B917" s="23" t="s">
        <v>118</v>
      </c>
      <c r="C917" s="24">
        <v>9014207</v>
      </c>
      <c r="D917" s="12">
        <v>13133763</v>
      </c>
      <c r="E917" s="25">
        <v>22147970</v>
      </c>
      <c r="F917" t="str">
        <f>INDEX([1]Quadro!$B$1:$B$3005,MATCH(B917,[1]Quadro!$A$1:$A$3005,0),0)</f>
        <v>Alentejo Central</v>
      </c>
    </row>
    <row r="918" spans="1:6" ht="15" customHeight="1" x14ac:dyDescent="0.2">
      <c r="A918" s="22"/>
      <c r="B918" s="23" t="s">
        <v>119</v>
      </c>
      <c r="C918" s="24">
        <v>98691</v>
      </c>
      <c r="D918" s="12">
        <v>4189630</v>
      </c>
      <c r="E918" s="25">
        <v>4288321</v>
      </c>
      <c r="F918" t="str">
        <f>INDEX([1]Quadro!$B$1:$B$3005,MATCH(B918,[1]Quadro!$A$1:$A$3005,0),0)</f>
        <v>Ave</v>
      </c>
    </row>
    <row r="919" spans="1:6" ht="15" customHeight="1" x14ac:dyDescent="0.2">
      <c r="A919" s="22"/>
      <c r="B919" s="23" t="s">
        <v>120</v>
      </c>
      <c r="C919" s="24">
        <v>12670464</v>
      </c>
      <c r="D919" s="12">
        <v>13379590</v>
      </c>
      <c r="E919" s="25">
        <v>26050054</v>
      </c>
      <c r="F919" t="str">
        <f>INDEX([1]Quadro!$B$1:$B$3005,MATCH(B919,[1]Quadro!$A$1:$A$3005,0),0)</f>
        <v>Algarve</v>
      </c>
    </row>
    <row r="920" spans="1:6" ht="15" customHeight="1" x14ac:dyDescent="0.2">
      <c r="A920" s="22"/>
      <c r="B920" s="23" t="s">
        <v>121</v>
      </c>
      <c r="C920" s="24">
        <v>4941186</v>
      </c>
      <c r="D920" s="12">
        <v>7319412</v>
      </c>
      <c r="E920" s="25">
        <v>12260598</v>
      </c>
      <c r="F920" t="str">
        <f>INDEX([1]Quadro!$B$1:$B$3005,MATCH(B920,[1]Quadro!$A$1:$A$3005,0),0)</f>
        <v>Área Metropolitana do Porto</v>
      </c>
    </row>
    <row r="921" spans="1:6" ht="15" customHeight="1" x14ac:dyDescent="0.2">
      <c r="A921" s="22"/>
      <c r="B921" s="23" t="s">
        <v>122</v>
      </c>
      <c r="C921" s="24">
        <v>1041918</v>
      </c>
      <c r="D921" s="12">
        <v>3576829</v>
      </c>
      <c r="E921" s="25">
        <v>4618747</v>
      </c>
      <c r="F921" t="str">
        <f>INDEX([1]Quadro!$B$1:$B$3005,MATCH(B921,[1]Quadro!$A$1:$A$3005,0),0)</f>
        <v>Tâmega e Sousa</v>
      </c>
    </row>
    <row r="922" spans="1:6" ht="15" customHeight="1" x14ac:dyDescent="0.2">
      <c r="A922" s="22"/>
      <c r="B922" s="23" t="s">
        <v>123</v>
      </c>
      <c r="C922" s="24">
        <v>297945</v>
      </c>
      <c r="D922" s="12">
        <v>1057147</v>
      </c>
      <c r="E922" s="25">
        <v>1355092</v>
      </c>
      <c r="F922" t="str">
        <f>INDEX([1]Quadro!$B$1:$B$3005,MATCH(B922,[1]Quadro!$A$1:$A$3005,0),0)</f>
        <v>Baixo Alentejo</v>
      </c>
    </row>
    <row r="923" spans="1:6" ht="15" customHeight="1" x14ac:dyDescent="0.2">
      <c r="A923" s="22"/>
      <c r="B923" s="23" t="s">
        <v>124</v>
      </c>
      <c r="C923" s="24">
        <v>70234</v>
      </c>
      <c r="D923" s="12">
        <v>952158</v>
      </c>
      <c r="E923" s="25">
        <v>1022392</v>
      </c>
      <c r="F923" t="str">
        <f>INDEX([1]Quadro!$B$1:$B$3005,MATCH(B923,[1]Quadro!$A$1:$A$3005,0),0)</f>
        <v>Médio Tejo</v>
      </c>
    </row>
    <row r="924" spans="1:6" ht="15" customHeight="1" x14ac:dyDescent="0.2">
      <c r="A924" s="22"/>
      <c r="B924" s="23" t="s">
        <v>125</v>
      </c>
      <c r="C924" s="24">
        <v>7205299</v>
      </c>
      <c r="D924" s="12">
        <v>7642983</v>
      </c>
      <c r="E924" s="25">
        <v>14848282</v>
      </c>
      <c r="F924" t="str">
        <f>INDEX([1]Quadro!$B$1:$B$3005,MATCH(B924,[1]Quadro!$A$1:$A$3005,0),0)</f>
        <v>Região de Coimbra</v>
      </c>
    </row>
    <row r="925" spans="1:6" ht="15" customHeight="1" x14ac:dyDescent="0.2">
      <c r="A925" s="22"/>
      <c r="B925" s="23" t="s">
        <v>126</v>
      </c>
      <c r="C925" s="24">
        <v>198223</v>
      </c>
      <c r="D925" s="12">
        <v>611750</v>
      </c>
      <c r="E925" s="25">
        <v>809973</v>
      </c>
      <c r="F925" t="str">
        <f>INDEX([1]Quadro!$B$1:$B$3005,MATCH(B925,[1]Quadro!$A$1:$A$3005,0),0)</f>
        <v>Beiras e Serra da Estrela</v>
      </c>
    </row>
    <row r="926" spans="1:6" ht="15" customHeight="1" x14ac:dyDescent="0.2">
      <c r="A926" s="22"/>
      <c r="B926" s="23" t="s">
        <v>127</v>
      </c>
      <c r="C926" s="24">
        <v>0</v>
      </c>
      <c r="D926" s="12">
        <v>1049052</v>
      </c>
      <c r="E926" s="25">
        <v>1049052</v>
      </c>
      <c r="F926" t="str">
        <f>INDEX([1]Quadro!$B$1:$B$3005,MATCH(B926,[1]Quadro!$A$1:$A$3005,0),0)</f>
        <v>Região de Leiria</v>
      </c>
    </row>
    <row r="927" spans="1:6" ht="15" customHeight="1" x14ac:dyDescent="0.2">
      <c r="A927" s="22"/>
      <c r="B927" s="23" t="s">
        <v>339</v>
      </c>
      <c r="C927" s="24">
        <v>85754</v>
      </c>
      <c r="D927" s="12">
        <v>511300</v>
      </c>
      <c r="E927" s="25">
        <v>597054</v>
      </c>
      <c r="F927" t="str">
        <f>INDEX([1]Quadro!$B$1:$B$3005,MATCH(B927,[1]Quadro!$A$1:$A$3005,0),0)</f>
        <v>Beiras e Serra da Estrela</v>
      </c>
    </row>
    <row r="928" spans="1:6" ht="15" customHeight="1" x14ac:dyDescent="0.2">
      <c r="A928" s="22"/>
      <c r="B928" s="23" t="s">
        <v>129</v>
      </c>
      <c r="C928" s="24">
        <v>0</v>
      </c>
      <c r="D928" s="12">
        <v>645341</v>
      </c>
      <c r="E928" s="25">
        <v>645341</v>
      </c>
      <c r="F928" t="str">
        <f>INDEX([1]Quadro!$B$1:$B$3005,MATCH(B928,[1]Quadro!$A$1:$A$3005,0),0)</f>
        <v>Douro</v>
      </c>
    </row>
    <row r="929" spans="1:6" ht="15" customHeight="1" x14ac:dyDescent="0.2">
      <c r="A929" s="22"/>
      <c r="B929" s="23" t="s">
        <v>130</v>
      </c>
      <c r="C929" s="24">
        <v>0</v>
      </c>
      <c r="D929" s="12">
        <v>449021</v>
      </c>
      <c r="E929" s="25">
        <v>449021</v>
      </c>
      <c r="F929" t="str">
        <f>INDEX([1]Quadro!$B$1:$B$3005,MATCH(B929,[1]Quadro!$A$1:$A$3005,0),0)</f>
        <v>Alto Alentejo</v>
      </c>
    </row>
    <row r="930" spans="1:6" ht="15" customHeight="1" x14ac:dyDescent="0.2">
      <c r="A930" s="22"/>
      <c r="B930" s="23" t="s">
        <v>131</v>
      </c>
      <c r="C930" s="24">
        <v>1159641</v>
      </c>
      <c r="D930" s="12">
        <v>2588468</v>
      </c>
      <c r="E930" s="25">
        <v>3748109</v>
      </c>
      <c r="F930" t="str">
        <f>INDEX([1]Quadro!$B$1:$B$3005,MATCH(B930,[1]Quadro!$A$1:$A$3005,0),0)</f>
        <v>Beiras e Serra da Estrela</v>
      </c>
    </row>
    <row r="931" spans="1:6" ht="15" customHeight="1" x14ac:dyDescent="0.2">
      <c r="A931" s="22"/>
      <c r="B931" s="23" t="s">
        <v>132</v>
      </c>
      <c r="C931" s="24">
        <v>258768</v>
      </c>
      <c r="D931" s="12">
        <v>633615</v>
      </c>
      <c r="E931" s="25">
        <v>892383</v>
      </c>
      <c r="F931" t="str">
        <f>INDEX([1]Quadro!$B$1:$B$3005,MATCH(B931,[1]Quadro!$A$1:$A$3005,0),0)</f>
        <v>Alto Alentejo</v>
      </c>
    </row>
    <row r="932" spans="1:6" ht="15" customHeight="1" x14ac:dyDescent="0.2">
      <c r="A932" s="22"/>
      <c r="B932" s="23" t="s">
        <v>133</v>
      </c>
      <c r="C932" s="24">
        <v>0</v>
      </c>
      <c r="D932" s="12">
        <v>684435</v>
      </c>
      <c r="E932" s="25">
        <v>684435</v>
      </c>
      <c r="F932" t="str">
        <f>INDEX([1]Quadro!$B$1:$B$3005,MATCH(B932,[1]Quadro!$A$1:$A$3005,0),0)</f>
        <v>Região de Coimbra</v>
      </c>
    </row>
    <row r="933" spans="1:6" ht="15" customHeight="1" x14ac:dyDescent="0.2">
      <c r="A933" s="22"/>
      <c r="B933" s="23" t="s">
        <v>134</v>
      </c>
      <c r="C933" s="24">
        <v>470175</v>
      </c>
      <c r="D933" s="12">
        <v>829021</v>
      </c>
      <c r="E933" s="25">
        <v>1299196</v>
      </c>
      <c r="F933" t="str">
        <f>INDEX([1]Quadro!$B$1:$B$3005,MATCH(B933,[1]Quadro!$A$1:$A$3005,0),0)</f>
        <v>Lezíria do Tejo</v>
      </c>
    </row>
    <row r="934" spans="1:6" ht="15" customHeight="1" x14ac:dyDescent="0.2">
      <c r="A934" s="22"/>
      <c r="B934" s="23" t="s">
        <v>135</v>
      </c>
      <c r="C934" s="24">
        <v>1221755</v>
      </c>
      <c r="D934" s="12">
        <v>8605144</v>
      </c>
      <c r="E934" s="25">
        <v>9826899</v>
      </c>
      <c r="F934" t="str">
        <f>INDEX([1]Quadro!$B$1:$B$3005,MATCH(B934,[1]Quadro!$A$1:$A$3005,0),0)</f>
        <v>Área Metropolitana do Porto</v>
      </c>
    </row>
    <row r="935" spans="1:6" ht="15" customHeight="1" x14ac:dyDescent="0.2">
      <c r="A935" s="22"/>
      <c r="B935" s="23" t="s">
        <v>136</v>
      </c>
      <c r="C935" s="24">
        <v>1152781</v>
      </c>
      <c r="D935" s="12">
        <v>1661028</v>
      </c>
      <c r="E935" s="25">
        <v>2813809</v>
      </c>
      <c r="F935" t="str">
        <f>INDEX([1]Quadro!$B$1:$B$3005,MATCH(B935,[1]Quadro!$A$1:$A$3005,0),0)</f>
        <v>Beiras e Serra da Estrela</v>
      </c>
    </row>
    <row r="936" spans="1:6" ht="15" customHeight="1" x14ac:dyDescent="0.2">
      <c r="A936" s="22"/>
      <c r="B936" s="23" t="s">
        <v>137</v>
      </c>
      <c r="C936" s="24">
        <v>3422417</v>
      </c>
      <c r="D936" s="12">
        <v>2493313</v>
      </c>
      <c r="E936" s="25">
        <v>5915730</v>
      </c>
      <c r="F936" t="str">
        <f>INDEX([1]Quadro!$B$1:$B$3005,MATCH(B936,[1]Quadro!$A$1:$A$3005,0),0)</f>
        <v>Alentejo Litoral</v>
      </c>
    </row>
    <row r="937" spans="1:6" ht="15" customHeight="1" x14ac:dyDescent="0.2">
      <c r="A937" s="22"/>
      <c r="B937" s="23" t="s">
        <v>138</v>
      </c>
      <c r="C937" s="24">
        <v>6266253</v>
      </c>
      <c r="D937" s="12">
        <v>5180360</v>
      </c>
      <c r="E937" s="25">
        <v>11446613</v>
      </c>
      <c r="F937" t="str">
        <f>INDEX([1]Quadro!$B$1:$B$3005,MATCH(B937,[1]Quadro!$A$1:$A$3005,0),0)</f>
        <v>Beiras e Serra da Estrela</v>
      </c>
    </row>
    <row r="938" spans="1:6" ht="15" customHeight="1" x14ac:dyDescent="0.2">
      <c r="A938" s="22"/>
      <c r="B938" s="23" t="s">
        <v>139</v>
      </c>
      <c r="C938" s="24">
        <v>15032203</v>
      </c>
      <c r="D938" s="12">
        <v>10928565</v>
      </c>
      <c r="E938" s="25">
        <v>25960768</v>
      </c>
      <c r="F938" t="str">
        <f>INDEX([1]Quadro!$B$1:$B$3005,MATCH(B938,[1]Quadro!$A$1:$A$3005,0),0)</f>
        <v>Ave</v>
      </c>
    </row>
    <row r="939" spans="1:6" ht="15" customHeight="1" x14ac:dyDescent="0.2">
      <c r="A939" s="22"/>
      <c r="B939" s="23" t="s">
        <v>141</v>
      </c>
      <c r="C939" s="24">
        <v>84971</v>
      </c>
      <c r="D939" s="12">
        <v>1510272</v>
      </c>
      <c r="E939" s="25">
        <v>1595243</v>
      </c>
      <c r="F939" t="str">
        <f>INDEX([1]Quadro!$B$1:$B$3005,MATCH(B939,[1]Quadro!$A$1:$A$3005,0),0)</f>
        <v>Beira Baixa</v>
      </c>
    </row>
    <row r="940" spans="1:6" ht="15" customHeight="1" x14ac:dyDescent="0.2">
      <c r="A940" s="22"/>
      <c r="B940" s="23" t="s">
        <v>340</v>
      </c>
      <c r="C940" s="24">
        <v>2609018</v>
      </c>
      <c r="D940" s="12">
        <v>3618989</v>
      </c>
      <c r="E940" s="25">
        <v>6228007</v>
      </c>
      <c r="F940" t="str">
        <f>INDEX([1]Quadro!$B$1:$B$3005,MATCH(B940,[1]Quadro!$A$1:$A$3005,0),0)</f>
        <v>Região de Aveiro</v>
      </c>
    </row>
    <row r="941" spans="1:6" ht="15" customHeight="1" x14ac:dyDescent="0.2">
      <c r="A941" s="22"/>
      <c r="B941" s="23" t="s">
        <v>144</v>
      </c>
      <c r="C941" s="24">
        <v>2594288</v>
      </c>
      <c r="D941" s="12">
        <v>2785001</v>
      </c>
      <c r="E941" s="25">
        <v>5379289</v>
      </c>
      <c r="F941" t="str">
        <f>INDEX([1]Quadro!$B$1:$B$3005,MATCH(B941,[1]Quadro!$A$1:$A$3005,0),0)</f>
        <v>Algarve</v>
      </c>
    </row>
    <row r="942" spans="1:6" ht="15" customHeight="1" x14ac:dyDescent="0.2">
      <c r="A942" s="22"/>
      <c r="B942" s="23" t="s">
        <v>145</v>
      </c>
      <c r="C942" s="24">
        <v>2472573</v>
      </c>
      <c r="D942" s="12">
        <v>4728020</v>
      </c>
      <c r="E942" s="25">
        <v>7200593</v>
      </c>
      <c r="F942" t="str">
        <f>INDEX([1]Quadro!$B$1:$B$3005,MATCH(B942,[1]Quadro!$A$1:$A$3005,0),0)</f>
        <v>Algarve</v>
      </c>
    </row>
    <row r="943" spans="1:6" ht="15" customHeight="1" x14ac:dyDescent="0.2">
      <c r="A943" s="22"/>
      <c r="B943" s="23" t="s">
        <v>148</v>
      </c>
      <c r="C943" s="24">
        <v>1545548</v>
      </c>
      <c r="D943" s="12">
        <v>2780350</v>
      </c>
      <c r="E943" s="25">
        <v>4325898</v>
      </c>
      <c r="F943" t="str">
        <f>INDEX([1]Quadro!$B$1:$B$3005,MATCH(B943,[1]Quadro!$A$1:$A$3005,0),0)</f>
        <v>Douro</v>
      </c>
    </row>
    <row r="944" spans="1:6" ht="15" customHeight="1" x14ac:dyDescent="0.2">
      <c r="A944" s="22"/>
      <c r="B944" s="23" t="s">
        <v>149</v>
      </c>
      <c r="C944" s="24">
        <v>13989031</v>
      </c>
      <c r="D944" s="12">
        <v>9680063</v>
      </c>
      <c r="E944" s="25">
        <v>23669094</v>
      </c>
      <c r="F944" t="str">
        <f>INDEX([1]Quadro!$B$1:$B$3005,MATCH(B944,[1]Quadro!$A$1:$A$3005,0),0)</f>
        <v>Região de Leiria</v>
      </c>
    </row>
    <row r="945" spans="1:6" ht="15" customHeight="1" x14ac:dyDescent="0.2">
      <c r="A945" s="22"/>
      <c r="B945" s="23" t="s">
        <v>150</v>
      </c>
      <c r="C945" s="24">
        <v>292194622</v>
      </c>
      <c r="D945" s="12">
        <v>107362890</v>
      </c>
      <c r="E945" s="25">
        <v>399557512</v>
      </c>
      <c r="F945" t="str">
        <f>INDEX([1]Quadro!$B$1:$B$3005,MATCH(B945,[1]Quadro!$A$1:$A$3005,0),0)</f>
        <v>Área Metropolitana de Lisboa</v>
      </c>
    </row>
    <row r="946" spans="1:6" ht="15" customHeight="1" x14ac:dyDescent="0.2">
      <c r="A946" s="22"/>
      <c r="B946" s="23" t="s">
        <v>151</v>
      </c>
      <c r="C946" s="24">
        <v>3458290</v>
      </c>
      <c r="D946" s="12">
        <v>8972606</v>
      </c>
      <c r="E946" s="25">
        <v>12430896</v>
      </c>
      <c r="F946" t="str">
        <f>INDEX([1]Quadro!$B$1:$B$3005,MATCH(B946,[1]Quadro!$A$1:$A$3005,0),0)</f>
        <v>Algarve</v>
      </c>
    </row>
    <row r="947" spans="1:6" ht="15" customHeight="1" x14ac:dyDescent="0.2">
      <c r="A947" s="22"/>
      <c r="B947" s="23" t="s">
        <v>152</v>
      </c>
      <c r="C947" s="24">
        <v>13506711</v>
      </c>
      <c r="D947" s="12">
        <v>12963120</v>
      </c>
      <c r="E947" s="25">
        <v>26469831</v>
      </c>
      <c r="F947" t="str">
        <f>INDEX([1]Quadro!$B$1:$B$3005,MATCH(B947,[1]Quadro!$A$1:$A$3005,0),0)</f>
        <v>Área Metropolitana de Lisboa</v>
      </c>
    </row>
    <row r="948" spans="1:6" ht="15" customHeight="1" x14ac:dyDescent="0.2">
      <c r="A948" s="22"/>
      <c r="B948" s="23" t="s">
        <v>153</v>
      </c>
      <c r="C948" s="24">
        <v>36249</v>
      </c>
      <c r="D948" s="12">
        <v>2148622</v>
      </c>
      <c r="E948" s="25">
        <v>2184871</v>
      </c>
      <c r="F948" t="str">
        <f>INDEX([1]Quadro!$B$1:$B$3005,MATCH(B948,[1]Quadro!$A$1:$A$3005,0),0)</f>
        <v>Oeste</v>
      </c>
    </row>
    <row r="949" spans="1:6" ht="15" customHeight="1" x14ac:dyDescent="0.2">
      <c r="A949" s="22"/>
      <c r="B949" s="23" t="s">
        <v>154</v>
      </c>
      <c r="C949" s="24">
        <v>431394</v>
      </c>
      <c r="D949" s="12">
        <v>2352999</v>
      </c>
      <c r="E949" s="25">
        <v>2784393</v>
      </c>
      <c r="F949" t="str">
        <f>INDEX([1]Quadro!$B$1:$B$3005,MATCH(B949,[1]Quadro!$A$1:$A$3005,0),0)</f>
        <v>Região de Coimbra</v>
      </c>
    </row>
    <row r="950" spans="1:6" ht="15" customHeight="1" x14ac:dyDescent="0.2">
      <c r="A950" s="22"/>
      <c r="B950" s="23" t="s">
        <v>155</v>
      </c>
      <c r="C950" s="24">
        <v>848989</v>
      </c>
      <c r="D950" s="12">
        <v>1991252</v>
      </c>
      <c r="E950" s="25">
        <v>2840241</v>
      </c>
      <c r="F950" t="str">
        <f>INDEX([1]Quadro!$B$1:$B$3005,MATCH(B950,[1]Quadro!$A$1:$A$3005,0),0)</f>
        <v>Tâmega e Sousa</v>
      </c>
    </row>
    <row r="951" spans="1:6" ht="15" customHeight="1" x14ac:dyDescent="0.2">
      <c r="A951" s="22"/>
      <c r="B951" s="23" t="s">
        <v>156</v>
      </c>
      <c r="C951" s="24">
        <v>35436</v>
      </c>
      <c r="D951" s="12">
        <v>1091040</v>
      </c>
      <c r="E951" s="25">
        <v>1126476</v>
      </c>
      <c r="F951" t="str">
        <f>INDEX([1]Quadro!$B$1:$B$3005,MATCH(B951,[1]Quadro!$A$1:$A$3005,0),0)</f>
        <v>Médio Tejo</v>
      </c>
    </row>
    <row r="952" spans="1:6" ht="15" customHeight="1" x14ac:dyDescent="0.2">
      <c r="A952" s="22"/>
      <c r="B952" s="23" t="s">
        <v>157</v>
      </c>
      <c r="C952" s="24">
        <v>894205</v>
      </c>
      <c r="D952" s="12">
        <v>2023405</v>
      </c>
      <c r="E952" s="25">
        <v>2917610</v>
      </c>
      <c r="F952" t="str">
        <f>INDEX([1]Quadro!$B$1:$B$3005,MATCH(B952,[1]Quadro!$A$1:$A$3005,0),0)</f>
        <v>Terras de Trás-os-Montes</v>
      </c>
    </row>
    <row r="953" spans="1:6" ht="15" customHeight="1" x14ac:dyDescent="0.2">
      <c r="A953" s="22"/>
      <c r="B953" s="23" t="s">
        <v>159</v>
      </c>
      <c r="C953" s="24">
        <v>4296088</v>
      </c>
      <c r="D953" s="12">
        <v>3293854</v>
      </c>
      <c r="E953" s="25">
        <v>7589942</v>
      </c>
      <c r="F953" t="str">
        <f>INDEX([1]Quadro!$B$1:$B$3005,MATCH(B953,[1]Quadro!$A$1:$A$3005,0),0)</f>
        <v>Área Metropolitana de Lisboa</v>
      </c>
    </row>
    <row r="954" spans="1:6" ht="15" customHeight="1" x14ac:dyDescent="0.2">
      <c r="A954" s="22"/>
      <c r="B954" s="23" t="s">
        <v>160</v>
      </c>
      <c r="C954" s="24">
        <v>4736298</v>
      </c>
      <c r="D954" s="12">
        <v>7724231</v>
      </c>
      <c r="E954" s="25">
        <v>12460529</v>
      </c>
      <c r="F954" t="str">
        <f>INDEX([1]Quadro!$B$1:$B$3005,MATCH(B954,[1]Quadro!$A$1:$A$3005,0),0)</f>
        <v>Área Metropolitana do Porto</v>
      </c>
    </row>
    <row r="955" spans="1:6" ht="15" customHeight="1" x14ac:dyDescent="0.2">
      <c r="A955" s="22"/>
      <c r="B955" s="23" t="s">
        <v>161</v>
      </c>
      <c r="C955" s="24">
        <v>391289</v>
      </c>
      <c r="D955" s="12">
        <v>1750126</v>
      </c>
      <c r="E955" s="25">
        <v>2141415</v>
      </c>
      <c r="F955" t="str">
        <f>INDEX([1]Quadro!$B$1:$B$3005,MATCH(B955,[1]Quadro!$A$1:$A$3005,0),0)</f>
        <v>Viseu Dão Lafões</v>
      </c>
    </row>
    <row r="956" spans="1:6" ht="15" customHeight="1" x14ac:dyDescent="0.2">
      <c r="A956" s="22"/>
      <c r="B956" s="23" t="s">
        <v>162</v>
      </c>
      <c r="C956" s="24">
        <v>0</v>
      </c>
      <c r="D956" s="12">
        <v>754582</v>
      </c>
      <c r="E956" s="25">
        <v>754582</v>
      </c>
      <c r="F956" t="str">
        <f>INDEX([1]Quadro!$B$1:$B$3005,MATCH(B956,[1]Quadro!$A$1:$A$3005,0),0)</f>
        <v>Beiras e Serra da Estrela</v>
      </c>
    </row>
    <row r="957" spans="1:6" ht="15" customHeight="1" x14ac:dyDescent="0.2">
      <c r="A957" s="22"/>
      <c r="B957" s="23" t="s">
        <v>163</v>
      </c>
      <c r="C957" s="24">
        <v>1433172</v>
      </c>
      <c r="D957" s="12">
        <v>3506030</v>
      </c>
      <c r="E957" s="25">
        <v>4939202</v>
      </c>
      <c r="F957" t="str">
        <f>INDEX([1]Quadro!$B$1:$B$3005,MATCH(B957,[1]Quadro!$A$1:$A$3005,0),0)</f>
        <v>Tâmega e Sousa</v>
      </c>
    </row>
    <row r="958" spans="1:6" ht="15" customHeight="1" x14ac:dyDescent="0.2">
      <c r="A958" s="22"/>
      <c r="B958" s="23" t="s">
        <v>164</v>
      </c>
      <c r="C958" s="24">
        <v>723115</v>
      </c>
      <c r="D958" s="12">
        <v>2893163</v>
      </c>
      <c r="E958" s="25">
        <v>3616278</v>
      </c>
      <c r="F958" t="str">
        <f>INDEX([1]Quadro!$B$1:$B$3005,MATCH(B958,[1]Quadro!$A$1:$A$3005,0),0)</f>
        <v>Região de Leiria</v>
      </c>
    </row>
    <row r="959" spans="1:6" ht="15" customHeight="1" x14ac:dyDescent="0.2">
      <c r="A959" s="22"/>
      <c r="B959" s="23" t="s">
        <v>165</v>
      </c>
      <c r="C959" s="24">
        <v>1186211</v>
      </c>
      <c r="D959" s="12">
        <v>718525</v>
      </c>
      <c r="E959" s="25">
        <v>1904736</v>
      </c>
      <c r="F959" t="str">
        <f>INDEX([1]Quadro!$B$1:$B$3005,MATCH(B959,[1]Quadro!$A$1:$A$3005,0),0)</f>
        <v>Alto Alentejo</v>
      </c>
    </row>
    <row r="960" spans="1:6" ht="15" customHeight="1" x14ac:dyDescent="0.2">
      <c r="A960" s="22"/>
      <c r="B960" s="23" t="s">
        <v>166</v>
      </c>
      <c r="C960" s="24">
        <v>13118449</v>
      </c>
      <c r="D960" s="12">
        <v>11170639</v>
      </c>
      <c r="E960" s="25">
        <v>24289088</v>
      </c>
      <c r="F960" t="str">
        <f>INDEX([1]Quadro!$B$1:$B$3005,MATCH(B960,[1]Quadro!$A$1:$A$3005,0),0)</f>
        <v>Área Metropolitana do Porto</v>
      </c>
    </row>
    <row r="961" spans="1:6" ht="15" customHeight="1" x14ac:dyDescent="0.2">
      <c r="A961" s="22"/>
      <c r="B961" s="23" t="s">
        <v>167</v>
      </c>
      <c r="C961" s="24">
        <v>231435</v>
      </c>
      <c r="D961" s="12">
        <v>1719579</v>
      </c>
      <c r="E961" s="25">
        <v>1951014</v>
      </c>
      <c r="F961" t="str">
        <f>INDEX([1]Quadro!$B$1:$B$3005,MATCH(B961,[1]Quadro!$A$1:$A$3005,0),0)</f>
        <v>Região de Coimbra</v>
      </c>
    </row>
    <row r="962" spans="1:6" ht="15" customHeight="1" x14ac:dyDescent="0.2">
      <c r="A962" s="22"/>
      <c r="B962" s="23" t="s">
        <v>168</v>
      </c>
      <c r="C962" s="24">
        <v>169524</v>
      </c>
      <c r="D962" s="12">
        <v>548592</v>
      </c>
      <c r="E962" s="25">
        <v>718116</v>
      </c>
      <c r="F962" t="str">
        <f>INDEX([1]Quadro!$B$1:$B$3005,MATCH(B962,[1]Quadro!$A$1:$A$3005,0),0)</f>
        <v>Beiras e Serra da Estrela</v>
      </c>
    </row>
    <row r="963" spans="1:6" ht="15" customHeight="1" x14ac:dyDescent="0.2">
      <c r="A963" s="22"/>
      <c r="B963" s="23" t="s">
        <v>169</v>
      </c>
      <c r="C963" s="24">
        <v>366827</v>
      </c>
      <c r="D963" s="12">
        <v>1018656</v>
      </c>
      <c r="E963" s="25">
        <v>1385483</v>
      </c>
      <c r="F963" t="str">
        <f>INDEX([1]Quadro!$B$1:$B$3005,MATCH(B963,[1]Quadro!$A$1:$A$3005,0),0)</f>
        <v>Alto Minho</v>
      </c>
    </row>
    <row r="964" spans="1:6" ht="15" customHeight="1" x14ac:dyDescent="0.2">
      <c r="A964" s="22"/>
      <c r="B964" s="23" t="s">
        <v>170</v>
      </c>
      <c r="C964" s="24">
        <v>137961</v>
      </c>
      <c r="D964" s="12">
        <v>1066310</v>
      </c>
      <c r="E964" s="25">
        <v>1204271</v>
      </c>
      <c r="F964" t="str">
        <f>INDEX([1]Quadro!$B$1:$B$3005,MATCH(B964,[1]Quadro!$A$1:$A$3005,0),0)</f>
        <v>Baixo Alentejo</v>
      </c>
    </row>
    <row r="965" spans="1:6" ht="15" customHeight="1" x14ac:dyDescent="0.2">
      <c r="A965" s="22"/>
      <c r="B965" s="23" t="s">
        <v>171</v>
      </c>
      <c r="C965" s="24">
        <v>55233</v>
      </c>
      <c r="D965" s="12">
        <v>491287</v>
      </c>
      <c r="E965" s="25">
        <v>546520</v>
      </c>
      <c r="F965" t="str">
        <f>INDEX([1]Quadro!$B$1:$B$3005,MATCH(B965,[1]Quadro!$A$1:$A$3005,0),0)</f>
        <v>Douro</v>
      </c>
    </row>
    <row r="966" spans="1:6" ht="15" customHeight="1" x14ac:dyDescent="0.2">
      <c r="A966" s="22"/>
      <c r="B966" s="23" t="s">
        <v>172</v>
      </c>
      <c r="C966" s="24">
        <v>185308</v>
      </c>
      <c r="D966" s="12">
        <v>1547003</v>
      </c>
      <c r="E966" s="25">
        <v>1732311</v>
      </c>
      <c r="F966" t="str">
        <f>INDEX([1]Quadro!$B$1:$B$3005,MATCH(B966,[1]Quadro!$A$1:$A$3005,0),0)</f>
        <v>Região de Coimbra</v>
      </c>
    </row>
    <row r="967" spans="1:6" ht="15" customHeight="1" x14ac:dyDescent="0.2">
      <c r="A967" s="22"/>
      <c r="B967" s="23" t="s">
        <v>173</v>
      </c>
      <c r="C967" s="24">
        <v>109559</v>
      </c>
      <c r="D967" s="12">
        <v>1697119</v>
      </c>
      <c r="E967" s="25">
        <v>1806678</v>
      </c>
      <c r="F967" t="str">
        <f>INDEX([1]Quadro!$B$1:$B$3005,MATCH(B967,[1]Quadro!$A$1:$A$3005,0),0)</f>
        <v>Região de Coimbra</v>
      </c>
    </row>
    <row r="968" spans="1:6" ht="15" customHeight="1" x14ac:dyDescent="0.2">
      <c r="A968" s="22"/>
      <c r="B968" s="23" t="s">
        <v>174</v>
      </c>
      <c r="C968" s="24">
        <v>0</v>
      </c>
      <c r="D968" s="12">
        <v>1131372</v>
      </c>
      <c r="E968" s="25">
        <v>1131372</v>
      </c>
      <c r="F968" t="str">
        <f>INDEX([1]Quadro!$B$1:$B$3005,MATCH(B968,[1]Quadro!$A$1:$A$3005,0),0)</f>
        <v>Terras de Trás-os-Montes</v>
      </c>
    </row>
    <row r="969" spans="1:6" ht="15" customHeight="1" x14ac:dyDescent="0.2">
      <c r="A969" s="22"/>
      <c r="B969" s="23" t="s">
        <v>175</v>
      </c>
      <c r="C969" s="24">
        <v>1093615</v>
      </c>
      <c r="D969" s="12">
        <v>3537548</v>
      </c>
      <c r="E969" s="25">
        <v>4631163</v>
      </c>
      <c r="F969" t="str">
        <f>INDEX([1]Quadro!$B$1:$B$3005,MATCH(B969,[1]Quadro!$A$1:$A$3005,0),0)</f>
        <v>Terras de Trás-os-Montes</v>
      </c>
    </row>
    <row r="970" spans="1:6" ht="15" customHeight="1" x14ac:dyDescent="0.2">
      <c r="A970" s="22"/>
      <c r="B970" s="23" t="s">
        <v>176</v>
      </c>
      <c r="C970" s="24">
        <v>0</v>
      </c>
      <c r="D970" s="12">
        <v>969994</v>
      </c>
      <c r="E970" s="25">
        <v>969994</v>
      </c>
      <c r="F970" t="str">
        <f>INDEX([1]Quadro!$B$1:$B$3005,MATCH(B970,[1]Quadro!$A$1:$A$3005,0),0)</f>
        <v>Terras de Trás-os-Montes</v>
      </c>
    </row>
    <row r="971" spans="1:6" ht="15" customHeight="1" x14ac:dyDescent="0.2">
      <c r="A971" s="22"/>
      <c r="B971" s="23" t="s">
        <v>177</v>
      </c>
      <c r="C971" s="24">
        <v>11451</v>
      </c>
      <c r="D971" s="12">
        <v>1559176</v>
      </c>
      <c r="E971" s="25">
        <v>1570627</v>
      </c>
      <c r="F971" t="str">
        <f>INDEX([1]Quadro!$B$1:$B$3005,MATCH(B971,[1]Quadro!$A$1:$A$3005,0),0)</f>
        <v>Douro</v>
      </c>
    </row>
    <row r="972" spans="1:6" ht="15" customHeight="1" x14ac:dyDescent="0.2">
      <c r="A972" s="22"/>
      <c r="B972" s="23" t="s">
        <v>178</v>
      </c>
      <c r="C972" s="24">
        <v>2474519</v>
      </c>
      <c r="D972" s="12">
        <v>5398074</v>
      </c>
      <c r="E972" s="25">
        <v>7872593</v>
      </c>
      <c r="F972" t="str">
        <f>INDEX([1]Quadro!$B$1:$B$3005,MATCH(B972,[1]Quadro!$A$1:$A$3005,0),0)</f>
        <v>Área Metropolitana de Lisboa</v>
      </c>
    </row>
    <row r="973" spans="1:6" ht="15" customHeight="1" x14ac:dyDescent="0.2">
      <c r="A973" s="22"/>
      <c r="B973" s="23" t="s">
        <v>179</v>
      </c>
      <c r="C973" s="24">
        <v>146249</v>
      </c>
      <c r="D973" s="12">
        <v>1703230</v>
      </c>
      <c r="E973" s="25">
        <v>1849479</v>
      </c>
      <c r="F973" t="str">
        <f>INDEX([1]Quadro!$B$1:$B$3005,MATCH(B973,[1]Quadro!$A$1:$A$3005,0),0)</f>
        <v>Alto Minho</v>
      </c>
    </row>
    <row r="974" spans="1:6" ht="15" customHeight="1" x14ac:dyDescent="0.2">
      <c r="A974" s="22"/>
      <c r="B974" s="23" t="s">
        <v>180</v>
      </c>
      <c r="C974" s="24">
        <v>2835499</v>
      </c>
      <c r="D974" s="12">
        <v>623930</v>
      </c>
      <c r="E974" s="25">
        <v>3459429</v>
      </c>
      <c r="F974" t="str">
        <f>INDEX([1]Quadro!$B$1:$B$3005,MATCH(B974,[1]Quadro!$A$1:$A$3005,0),0)</f>
        <v>Algarve</v>
      </c>
    </row>
    <row r="975" spans="1:6" ht="15" customHeight="1" x14ac:dyDescent="0.2">
      <c r="A975" s="22"/>
      <c r="B975" s="23" t="s">
        <v>181</v>
      </c>
      <c r="C975" s="24">
        <v>117015</v>
      </c>
      <c r="D975" s="12">
        <v>754798</v>
      </c>
      <c r="E975" s="25">
        <v>871813</v>
      </c>
      <c r="F975" t="str">
        <f>INDEX([1]Quadro!$B$1:$B$3005,MATCH(B975,[1]Quadro!$A$1:$A$3005,0),0)</f>
        <v>Ave</v>
      </c>
    </row>
    <row r="976" spans="1:6" ht="15" customHeight="1" x14ac:dyDescent="0.2">
      <c r="A976" s="22"/>
      <c r="B976" s="23" t="s">
        <v>182</v>
      </c>
      <c r="C976" s="24">
        <v>419945</v>
      </c>
      <c r="D976" s="12">
        <v>541591</v>
      </c>
      <c r="E976" s="25">
        <v>961536</v>
      </c>
      <c r="F976" t="str">
        <f>INDEX([1]Quadro!$B$1:$B$3005,MATCH(B976,[1]Quadro!$A$1:$A$3005,0),0)</f>
        <v>Alto Alentejo</v>
      </c>
    </row>
    <row r="977" spans="1:6" ht="15" customHeight="1" x14ac:dyDescent="0.2">
      <c r="A977" s="22"/>
      <c r="B977" s="23" t="s">
        <v>183</v>
      </c>
      <c r="C977" s="24">
        <v>208446</v>
      </c>
      <c r="D977" s="12">
        <v>1084017</v>
      </c>
      <c r="E977" s="25">
        <v>1292463</v>
      </c>
      <c r="F977" t="str">
        <f>INDEX([1]Quadro!$B$1:$B$3005,MATCH(B977,[1]Quadro!$A$1:$A$3005,0),0)</f>
        <v>Alto Tâmega</v>
      </c>
    </row>
    <row r="978" spans="1:6" ht="15" customHeight="1" x14ac:dyDescent="0.2">
      <c r="A978" s="22"/>
      <c r="B978" s="23" t="s">
        <v>184</v>
      </c>
      <c r="C978" s="24">
        <v>663629</v>
      </c>
      <c r="D978" s="12">
        <v>2713359</v>
      </c>
      <c r="E978" s="25">
        <v>3376988</v>
      </c>
      <c r="F978" t="str">
        <f>INDEX([1]Quadro!$B$1:$B$3005,MATCH(B978,[1]Quadro!$A$1:$A$3005,0),0)</f>
        <v>Alentejo Central</v>
      </c>
    </row>
    <row r="979" spans="1:6" ht="15" customHeight="1" x14ac:dyDescent="0.2">
      <c r="A979" s="22"/>
      <c r="B979" s="23" t="s">
        <v>185</v>
      </c>
      <c r="C979" s="24">
        <v>15612</v>
      </c>
      <c r="D979" s="12">
        <v>2003219</v>
      </c>
      <c r="E979" s="25">
        <v>2018831</v>
      </c>
      <c r="F979" t="str">
        <f>INDEX([1]Quadro!$B$1:$B$3005,MATCH(B979,[1]Quadro!$A$1:$A$3005,0),0)</f>
        <v>Região de Coimbra</v>
      </c>
    </row>
    <row r="980" spans="1:6" ht="15" customHeight="1" x14ac:dyDescent="0.2">
      <c r="A980" s="22"/>
      <c r="B980" s="23" t="s">
        <v>186</v>
      </c>
      <c r="C980" s="24">
        <v>4870988</v>
      </c>
      <c r="D980" s="12">
        <v>5187731</v>
      </c>
      <c r="E980" s="25">
        <v>10058719</v>
      </c>
      <c r="F980" t="str">
        <f>INDEX([1]Quadro!$B$1:$B$3005,MATCH(B980,[1]Quadro!$A$1:$A$3005,0),0)</f>
        <v>Área Metropolitana de Lisboa</v>
      </c>
    </row>
    <row r="981" spans="1:6" ht="15" customHeight="1" x14ac:dyDescent="0.2">
      <c r="A981" s="22"/>
      <c r="B981" s="23" t="s">
        <v>187</v>
      </c>
      <c r="C981" s="24">
        <v>283098</v>
      </c>
      <c r="D981" s="12">
        <v>760927</v>
      </c>
      <c r="E981" s="25">
        <v>1044025</v>
      </c>
      <c r="F981" t="str">
        <f>INDEX([1]Quadro!$B$1:$B$3005,MATCH(B981,[1]Quadro!$A$1:$A$3005,0),0)</f>
        <v>Alentejo Central</v>
      </c>
    </row>
    <row r="982" spans="1:6" ht="15" customHeight="1" x14ac:dyDescent="0.2">
      <c r="A982" s="22"/>
      <c r="B982" s="23" t="s">
        <v>188</v>
      </c>
      <c r="C982" s="24">
        <v>77010</v>
      </c>
      <c r="D982" s="12">
        <v>1021480</v>
      </c>
      <c r="E982" s="25">
        <v>1098490</v>
      </c>
      <c r="F982" t="str">
        <f>INDEX([1]Quadro!$B$1:$B$3005,MATCH(B982,[1]Quadro!$A$1:$A$3005,0),0)</f>
        <v>Região de Coimbra</v>
      </c>
    </row>
    <row r="983" spans="1:6" ht="15" customHeight="1" x14ac:dyDescent="0.2">
      <c r="A983" s="22"/>
      <c r="B983" s="23" t="s">
        <v>189</v>
      </c>
      <c r="C983" s="24">
        <v>42066</v>
      </c>
      <c r="D983" s="12">
        <v>1994608</v>
      </c>
      <c r="E983" s="25">
        <v>2036674</v>
      </c>
      <c r="F983" t="str">
        <f>INDEX([1]Quadro!$B$1:$B$3005,MATCH(B983,[1]Quadro!$A$1:$A$3005,0),0)</f>
        <v>Baixo Alentejo</v>
      </c>
    </row>
    <row r="984" spans="1:6" ht="15" customHeight="1" x14ac:dyDescent="0.2">
      <c r="A984" s="22"/>
      <c r="B984" s="23" t="s">
        <v>190</v>
      </c>
      <c r="C984" s="24">
        <v>0</v>
      </c>
      <c r="D984" s="12">
        <v>703211</v>
      </c>
      <c r="E984" s="25">
        <v>703211</v>
      </c>
      <c r="F984" t="str">
        <f>INDEX([1]Quadro!$B$1:$B$3005,MATCH(B984,[1]Quadro!$A$1:$A$3005,0),0)</f>
        <v>Alentejo Central</v>
      </c>
    </row>
    <row r="985" spans="1:6" ht="15" customHeight="1" x14ac:dyDescent="0.2">
      <c r="A985" s="22"/>
      <c r="B985" s="23" t="s">
        <v>191</v>
      </c>
      <c r="C985" s="24">
        <v>0</v>
      </c>
      <c r="D985" s="12">
        <v>696626</v>
      </c>
      <c r="E985" s="25">
        <v>696626</v>
      </c>
      <c r="F985" t="str">
        <f>INDEX([1]Quadro!$B$1:$B$3005,MATCH(B985,[1]Quadro!$A$1:$A$3005,0),0)</f>
        <v>Douro</v>
      </c>
    </row>
    <row r="986" spans="1:6" ht="15" customHeight="1" x14ac:dyDescent="0.2">
      <c r="A986" s="22"/>
      <c r="B986" s="23" t="s">
        <v>192</v>
      </c>
      <c r="C986" s="24">
        <v>495912</v>
      </c>
      <c r="D986" s="12">
        <v>1010677</v>
      </c>
      <c r="E986" s="25">
        <v>1506589</v>
      </c>
      <c r="F986" t="str">
        <f>INDEX([1]Quadro!$B$1:$B$3005,MATCH(B986,[1]Quadro!$A$1:$A$3005,0),0)</f>
        <v>Região de Aveiro</v>
      </c>
    </row>
    <row r="987" spans="1:6" ht="15" customHeight="1" x14ac:dyDescent="0.2">
      <c r="A987" s="22"/>
      <c r="B987" s="23" t="s">
        <v>193</v>
      </c>
      <c r="C987" s="24">
        <v>172564</v>
      </c>
      <c r="D987" s="12">
        <v>1519916</v>
      </c>
      <c r="E987" s="25">
        <v>1692480</v>
      </c>
      <c r="F987" t="str">
        <f>INDEX([1]Quadro!$B$1:$B$3005,MATCH(B987,[1]Quadro!$A$1:$A$3005,0),0)</f>
        <v>Oeste</v>
      </c>
    </row>
    <row r="988" spans="1:6" ht="15" customHeight="1" x14ac:dyDescent="0.2">
      <c r="A988" s="22"/>
      <c r="B988" s="23" t="s">
        <v>194</v>
      </c>
      <c r="C988" s="24">
        <v>112872</v>
      </c>
      <c r="D988" s="12">
        <v>890258</v>
      </c>
      <c r="E988" s="25">
        <v>1003130</v>
      </c>
      <c r="F988" t="str">
        <f>INDEX([1]Quadro!$B$1:$B$3005,MATCH(B988,[1]Quadro!$A$1:$A$3005,0),0)</f>
        <v>Viseu Dão Lafões</v>
      </c>
    </row>
    <row r="989" spans="1:6" ht="15" customHeight="1" x14ac:dyDescent="0.2">
      <c r="A989" s="22"/>
      <c r="B989" s="23" t="s">
        <v>195</v>
      </c>
      <c r="C989" s="24">
        <v>151046</v>
      </c>
      <c r="D989" s="12">
        <v>1398603</v>
      </c>
      <c r="E989" s="25">
        <v>1549649</v>
      </c>
      <c r="F989" t="str">
        <f>INDEX([1]Quadro!$B$1:$B$3005,MATCH(B989,[1]Quadro!$A$1:$A$3005,0),0)</f>
        <v>Alto Alentejo</v>
      </c>
    </row>
    <row r="990" spans="1:6" ht="15" customHeight="1" x14ac:dyDescent="0.2">
      <c r="A990" s="22"/>
      <c r="B990" s="23" t="s">
        <v>197</v>
      </c>
      <c r="C990" s="24">
        <v>348190</v>
      </c>
      <c r="D990" s="12">
        <v>937168</v>
      </c>
      <c r="E990" s="25">
        <v>1285358</v>
      </c>
      <c r="F990" t="str">
        <f>INDEX([1]Quadro!$B$1:$B$3005,MATCH(B990,[1]Quadro!$A$1:$A$3005,0),0)</f>
        <v>Oeste</v>
      </c>
    </row>
    <row r="991" spans="1:6" ht="15" customHeight="1" x14ac:dyDescent="0.2">
      <c r="A991" s="22"/>
      <c r="B991" s="23" t="s">
        <v>198</v>
      </c>
      <c r="C991" s="24">
        <v>289085</v>
      </c>
      <c r="D991" s="12">
        <v>2840686</v>
      </c>
      <c r="E991" s="25">
        <v>3129771</v>
      </c>
      <c r="F991" t="str">
        <f>INDEX([1]Quadro!$B$1:$B$3005,MATCH(B991,[1]Quadro!$A$1:$A$3005,0),0)</f>
        <v>Alentejo Litoral</v>
      </c>
    </row>
    <row r="992" spans="1:6" ht="15" customHeight="1" x14ac:dyDescent="0.2">
      <c r="A992" s="22"/>
      <c r="B992" s="23" t="s">
        <v>199</v>
      </c>
      <c r="C992" s="24">
        <v>1677292</v>
      </c>
      <c r="D992" s="12">
        <v>9315517</v>
      </c>
      <c r="E992" s="25">
        <v>10992809</v>
      </c>
      <c r="F992" t="str">
        <f>INDEX([1]Quadro!$B$1:$B$3005,MATCH(B992,[1]Quadro!$A$1:$A$3005,0),0)</f>
        <v>Área Metropolitana de Lisboa</v>
      </c>
    </row>
    <row r="993" spans="1:6" ht="15" customHeight="1" x14ac:dyDescent="0.2">
      <c r="A993" s="22"/>
      <c r="B993" s="23" t="s">
        <v>200</v>
      </c>
      <c r="C993" s="24">
        <v>18226138</v>
      </c>
      <c r="D993" s="12">
        <v>18268800</v>
      </c>
      <c r="E993" s="25">
        <v>36494938</v>
      </c>
      <c r="F993" t="str">
        <f>INDEX([1]Quadro!$B$1:$B$3005,MATCH(B993,[1]Quadro!$A$1:$A$3005,0),0)</f>
        <v>Área Metropolitana de Lisboa</v>
      </c>
    </row>
    <row r="994" spans="1:6" ht="15" customHeight="1" x14ac:dyDescent="0.2">
      <c r="A994" s="22"/>
      <c r="B994" s="23" t="s">
        <v>201</v>
      </c>
      <c r="C994" s="24">
        <v>14191</v>
      </c>
      <c r="D994" s="12">
        <v>634807</v>
      </c>
      <c r="E994" s="25">
        <v>648998</v>
      </c>
      <c r="F994" t="str">
        <f>INDEX([1]Quadro!$B$1:$B$3005,MATCH(B994,[1]Quadro!$A$1:$A$3005,0),0)</f>
        <v>Beira Baixa</v>
      </c>
    </row>
    <row r="995" spans="1:6" ht="15" customHeight="1" x14ac:dyDescent="0.2">
      <c r="A995" s="22"/>
      <c r="B995" s="23" t="s">
        <v>202</v>
      </c>
      <c r="C995" s="24">
        <v>984011</v>
      </c>
      <c r="D995" s="12">
        <v>3950581</v>
      </c>
      <c r="E995" s="25">
        <v>4934592</v>
      </c>
      <c r="F995" t="str">
        <f>INDEX([1]Quadro!$B$1:$B$3005,MATCH(B995,[1]Quadro!$A$1:$A$3005,0),0)</f>
        <v>Algarve</v>
      </c>
    </row>
    <row r="996" spans="1:6" ht="15" customHeight="1" x14ac:dyDescent="0.2">
      <c r="A996" s="22"/>
      <c r="B996" s="23" t="s">
        <v>341</v>
      </c>
      <c r="C996" s="24">
        <v>990853</v>
      </c>
      <c r="D996" s="12">
        <v>4270277</v>
      </c>
      <c r="E996" s="25">
        <v>5261130</v>
      </c>
      <c r="F996" t="str">
        <f>INDEX([1]Quadro!$B$1:$B$3005,MATCH(B996,[1]Quadro!$A$1:$A$3005,0),0)</f>
        <v>Área Metropolitana do Porto</v>
      </c>
    </row>
    <row r="997" spans="1:6" ht="15" customHeight="1" x14ac:dyDescent="0.2">
      <c r="A997" s="22"/>
      <c r="B997" s="23" t="s">
        <v>204</v>
      </c>
      <c r="C997" s="24">
        <v>122156</v>
      </c>
      <c r="D997" s="12">
        <v>702713</v>
      </c>
      <c r="E997" s="25">
        <v>824869</v>
      </c>
      <c r="F997" t="str">
        <f>INDEX([1]Quadro!$B$1:$B$3005,MATCH(B997,[1]Quadro!$A$1:$A$3005,0),0)</f>
        <v>Viseu Dão Lafões</v>
      </c>
    </row>
    <row r="998" spans="1:6" ht="15" customHeight="1" x14ac:dyDescent="0.2">
      <c r="A998" s="22"/>
      <c r="B998" s="23" t="s">
        <v>205</v>
      </c>
      <c r="C998" s="24">
        <v>673596</v>
      </c>
      <c r="D998" s="12">
        <v>2042790</v>
      </c>
      <c r="E998" s="25">
        <v>2716386</v>
      </c>
      <c r="F998" t="str">
        <f>INDEX([1]Quadro!$B$1:$B$3005,MATCH(B998,[1]Quadro!$A$1:$A$3005,0),0)</f>
        <v>Região de Aveiro</v>
      </c>
    </row>
    <row r="999" spans="1:6" ht="15" customHeight="1" x14ac:dyDescent="0.2">
      <c r="A999" s="22"/>
      <c r="B999" s="23" t="s">
        <v>206</v>
      </c>
      <c r="C999" s="24">
        <v>463012</v>
      </c>
      <c r="D999" s="12">
        <v>1608947</v>
      </c>
      <c r="E999" s="25">
        <v>2071959</v>
      </c>
      <c r="F999" t="str">
        <f>INDEX([1]Quadro!$B$1:$B$3005,MATCH(B999,[1]Quadro!$A$1:$A$3005,0),0)</f>
        <v>Região de Coimbra</v>
      </c>
    </row>
    <row r="1000" spans="1:6" ht="15" customHeight="1" x14ac:dyDescent="0.2">
      <c r="A1000" s="22"/>
      <c r="B1000" s="23" t="s">
        <v>207</v>
      </c>
      <c r="C1000" s="24">
        <v>17040</v>
      </c>
      <c r="D1000" s="12">
        <v>800637</v>
      </c>
      <c r="E1000" s="25">
        <v>817677</v>
      </c>
      <c r="F1000" t="str">
        <f>INDEX([1]Quadro!$B$1:$B$3005,MATCH(B1000,[1]Quadro!$A$1:$A$3005,0),0)</f>
        <v>Baixo Alentejo</v>
      </c>
    </row>
    <row r="1001" spans="1:6" ht="15" customHeight="1" x14ac:dyDescent="0.2">
      <c r="A1001" s="22"/>
      <c r="B1001" s="23" t="s">
        <v>208</v>
      </c>
      <c r="C1001" s="24">
        <v>2116372</v>
      </c>
      <c r="D1001" s="12">
        <v>4102535</v>
      </c>
      <c r="E1001" s="25">
        <v>6218907</v>
      </c>
      <c r="F1001" t="str">
        <f>INDEX([1]Quadro!$B$1:$B$3005,MATCH(B1001,[1]Quadro!$A$1:$A$3005,0),0)</f>
        <v>Região de Aveiro</v>
      </c>
    </row>
    <row r="1002" spans="1:6" ht="15" customHeight="1" x14ac:dyDescent="0.2">
      <c r="A1002" s="22"/>
      <c r="B1002" s="23" t="s">
        <v>209</v>
      </c>
      <c r="C1002" s="24">
        <v>6048618</v>
      </c>
      <c r="D1002" s="12">
        <v>2979454</v>
      </c>
      <c r="E1002" s="25">
        <v>9028072</v>
      </c>
      <c r="F1002" t="str">
        <f>INDEX([1]Quadro!$B$1:$B$3005,MATCH(B1002,[1]Quadro!$A$1:$A$3005,0),0)</f>
        <v>Tâmega e Sousa</v>
      </c>
    </row>
    <row r="1003" spans="1:6" ht="15" customHeight="1" x14ac:dyDescent="0.2">
      <c r="A1003" s="22"/>
      <c r="B1003" s="23" t="s">
        <v>210</v>
      </c>
      <c r="C1003" s="24">
        <v>5200411</v>
      </c>
      <c r="D1003" s="12">
        <v>4492532</v>
      </c>
      <c r="E1003" s="25">
        <v>9692943</v>
      </c>
      <c r="F1003" t="str">
        <f>INDEX([1]Quadro!$B$1:$B$3005,MATCH(B1003,[1]Quadro!$A$1:$A$3005,0),0)</f>
        <v>Área Metropolitana de Lisboa</v>
      </c>
    </row>
    <row r="1004" spans="1:6" ht="15" customHeight="1" x14ac:dyDescent="0.2">
      <c r="A1004" s="22"/>
      <c r="B1004" s="23" t="s">
        <v>211</v>
      </c>
      <c r="C1004" s="24">
        <v>0</v>
      </c>
      <c r="D1004" s="12">
        <v>966028</v>
      </c>
      <c r="E1004" s="25">
        <v>966028</v>
      </c>
      <c r="F1004" t="str">
        <f>INDEX([1]Quadro!$B$1:$B$3005,MATCH(B1004,[1]Quadro!$A$1:$A$3005,0),0)</f>
        <v>Região de Coimbra</v>
      </c>
    </row>
    <row r="1005" spans="1:6" ht="15" customHeight="1" x14ac:dyDescent="0.2">
      <c r="A1005" s="22"/>
      <c r="B1005" s="23" t="s">
        <v>212</v>
      </c>
      <c r="C1005" s="24">
        <v>674348</v>
      </c>
      <c r="D1005" s="12">
        <v>4208809</v>
      </c>
      <c r="E1005" s="25">
        <v>4883157</v>
      </c>
      <c r="F1005" t="str">
        <f>INDEX([1]Quadro!$B$1:$B$3005,MATCH(B1005,[1]Quadro!$A$1:$A$3005,0),0)</f>
        <v>Área Metropolitana do Porto</v>
      </c>
    </row>
    <row r="1006" spans="1:6" ht="15" customHeight="1" x14ac:dyDescent="0.2">
      <c r="A1006" s="22"/>
      <c r="B1006" s="23" t="s">
        <v>213</v>
      </c>
      <c r="C1006" s="24">
        <v>0</v>
      </c>
      <c r="D1006" s="12">
        <v>1136551</v>
      </c>
      <c r="E1006" s="25">
        <v>1136551</v>
      </c>
      <c r="F1006" t="str">
        <f>INDEX([1]Quadro!$B$1:$B$3005,MATCH(B1006,[1]Quadro!$A$1:$A$3005,0),0)</f>
        <v>Alto Minho</v>
      </c>
    </row>
    <row r="1007" spans="1:6" ht="15" customHeight="1" x14ac:dyDescent="0.2">
      <c r="A1007" s="22"/>
      <c r="B1007" s="23" t="s">
        <v>214</v>
      </c>
      <c r="C1007" s="24">
        <v>173162</v>
      </c>
      <c r="D1007" s="12">
        <v>893696</v>
      </c>
      <c r="E1007" s="25">
        <v>1066858</v>
      </c>
      <c r="F1007" t="str">
        <f>INDEX([1]Quadro!$B$1:$B$3005,MATCH(B1007,[1]Quadro!$A$1:$A$3005,0),0)</f>
        <v>Região de Leiria</v>
      </c>
    </row>
    <row r="1008" spans="1:6" ht="15" customHeight="1" x14ac:dyDescent="0.2">
      <c r="A1008" s="22"/>
      <c r="B1008" s="23" t="s">
        <v>215</v>
      </c>
      <c r="C1008" s="24">
        <v>367074</v>
      </c>
      <c r="D1008" s="12">
        <v>1312354</v>
      </c>
      <c r="E1008" s="25">
        <v>1679428</v>
      </c>
      <c r="F1008" t="str">
        <f>INDEX([1]Quadro!$B$1:$B$3005,MATCH(B1008,[1]Quadro!$A$1:$A$3005,0),0)</f>
        <v>Região de Coimbra</v>
      </c>
    </row>
    <row r="1009" spans="1:6" ht="15" customHeight="1" x14ac:dyDescent="0.2">
      <c r="A1009" s="22"/>
      <c r="B1009" s="23" t="s">
        <v>216</v>
      </c>
      <c r="C1009" s="24">
        <v>6879236</v>
      </c>
      <c r="D1009" s="12">
        <v>3570965</v>
      </c>
      <c r="E1009" s="25">
        <v>10450201</v>
      </c>
      <c r="F1009" t="str">
        <f>INDEX([1]Quadro!$B$1:$B$3005,MATCH(B1009,[1]Quadro!$A$1:$A$3005,0),0)</f>
        <v>Tâmega e Sousa</v>
      </c>
    </row>
    <row r="1010" spans="1:6" ht="15" customHeight="1" x14ac:dyDescent="0.2">
      <c r="A1010" s="22"/>
      <c r="B1010" s="23" t="s">
        <v>217</v>
      </c>
      <c r="C1010" s="24">
        <v>6194</v>
      </c>
      <c r="D1010" s="12">
        <v>513208</v>
      </c>
      <c r="E1010" s="25">
        <v>519402</v>
      </c>
      <c r="F1010" t="str">
        <f>INDEX([1]Quadro!$B$1:$B$3005,MATCH(B1010,[1]Quadro!$A$1:$A$3005,0),0)</f>
        <v>Viseu Dão Lafões</v>
      </c>
    </row>
    <row r="1011" spans="1:6" ht="15" customHeight="1" x14ac:dyDescent="0.2">
      <c r="A1011" s="22"/>
      <c r="B1011" s="23" t="s">
        <v>218</v>
      </c>
      <c r="C1011" s="24">
        <v>106108</v>
      </c>
      <c r="D1011" s="12">
        <v>837109</v>
      </c>
      <c r="E1011" s="25">
        <v>943217</v>
      </c>
      <c r="F1011" t="str">
        <f>INDEX([1]Quadro!$B$1:$B$3005,MATCH(B1011,[1]Quadro!$A$1:$A$3005,0),0)</f>
        <v>Beira Baixa</v>
      </c>
    </row>
    <row r="1012" spans="1:6" ht="15" customHeight="1" x14ac:dyDescent="0.2">
      <c r="A1012" s="22"/>
      <c r="B1012" s="23" t="s">
        <v>219</v>
      </c>
      <c r="C1012" s="24">
        <v>82490</v>
      </c>
      <c r="D1012" s="12">
        <v>464762</v>
      </c>
      <c r="E1012" s="25">
        <v>547252</v>
      </c>
      <c r="F1012" t="str">
        <f>INDEX([1]Quadro!$B$1:$B$3005,MATCH(B1012,[1]Quadro!$A$1:$A$3005,0),0)</f>
        <v>Douro</v>
      </c>
    </row>
    <row r="1013" spans="1:6" ht="15" customHeight="1" x14ac:dyDescent="0.2">
      <c r="A1013" s="22"/>
      <c r="B1013" s="23" t="s">
        <v>220</v>
      </c>
      <c r="C1013" s="24">
        <v>70183</v>
      </c>
      <c r="D1013" s="12">
        <v>922032</v>
      </c>
      <c r="E1013" s="25">
        <v>992215</v>
      </c>
      <c r="F1013" t="str">
        <f>INDEX([1]Quadro!$B$1:$B$3005,MATCH(B1013,[1]Quadro!$A$1:$A$3005,0),0)</f>
        <v>Região de Coimbra</v>
      </c>
    </row>
    <row r="1014" spans="1:6" ht="15" customHeight="1" x14ac:dyDescent="0.2">
      <c r="A1014" s="22"/>
      <c r="B1014" s="23" t="s">
        <v>221</v>
      </c>
      <c r="C1014" s="24">
        <v>2982871</v>
      </c>
      <c r="D1014" s="12">
        <v>1981760</v>
      </c>
      <c r="E1014" s="25">
        <v>4964631</v>
      </c>
      <c r="F1014" t="str">
        <f>INDEX([1]Quadro!$B$1:$B$3005,MATCH(B1014,[1]Quadro!$A$1:$A$3005,0),0)</f>
        <v>Oeste</v>
      </c>
    </row>
    <row r="1015" spans="1:6" ht="15" customHeight="1" x14ac:dyDescent="0.2">
      <c r="A1015" s="22"/>
      <c r="B1015" s="23" t="s">
        <v>222</v>
      </c>
      <c r="C1015" s="24">
        <v>440972</v>
      </c>
      <c r="D1015" s="12">
        <v>1900883</v>
      </c>
      <c r="E1015" s="25">
        <v>2341855</v>
      </c>
      <c r="F1015" t="str">
        <f>INDEX([1]Quadro!$B$1:$B$3005,MATCH(B1015,[1]Quadro!$A$1:$A$3005,0),0)</f>
        <v>Douro</v>
      </c>
    </row>
    <row r="1016" spans="1:6" ht="15" customHeight="1" x14ac:dyDescent="0.2">
      <c r="A1016" s="22"/>
      <c r="B1016" s="23" t="s">
        <v>223</v>
      </c>
      <c r="C1016" s="24">
        <v>376942</v>
      </c>
      <c r="D1016" s="12">
        <v>846053</v>
      </c>
      <c r="E1016" s="25">
        <v>1222995</v>
      </c>
      <c r="F1016" t="str">
        <f>INDEX([1]Quadro!$B$1:$B$3005,MATCH(B1016,[1]Quadro!$A$1:$A$3005,0),0)</f>
        <v>Beiras e Serra da Estrela</v>
      </c>
    </row>
    <row r="1017" spans="1:6" ht="15" customHeight="1" x14ac:dyDescent="0.2">
      <c r="A1017" s="22"/>
      <c r="B1017" s="23" t="s">
        <v>224</v>
      </c>
      <c r="C1017" s="24">
        <v>1335517</v>
      </c>
      <c r="D1017" s="12">
        <v>3833524</v>
      </c>
      <c r="E1017" s="25">
        <v>5169041</v>
      </c>
      <c r="F1017" t="str">
        <f>INDEX([1]Quadro!$B$1:$B$3005,MATCH(B1017,[1]Quadro!$A$1:$A$3005,0),0)</f>
        <v>Região de Leiria</v>
      </c>
    </row>
    <row r="1018" spans="1:6" ht="15" customHeight="1" x14ac:dyDescent="0.2">
      <c r="A1018" s="22"/>
      <c r="B1018" s="23" t="s">
        <v>226</v>
      </c>
      <c r="C1018" s="24">
        <v>0</v>
      </c>
      <c r="D1018" s="12">
        <v>1068894</v>
      </c>
      <c r="E1018" s="25">
        <v>1068894</v>
      </c>
      <c r="F1018" t="str">
        <f>INDEX([1]Quadro!$B$1:$B$3005,MATCH(B1018,[1]Quadro!$A$1:$A$3005,0),0)</f>
        <v>Alto Minho</v>
      </c>
    </row>
    <row r="1019" spans="1:6" ht="15" customHeight="1" x14ac:dyDescent="0.2">
      <c r="A1019" s="22"/>
      <c r="B1019" s="23" t="s">
        <v>227</v>
      </c>
      <c r="C1019" s="24">
        <v>831029</v>
      </c>
      <c r="D1019" s="12">
        <v>2519511</v>
      </c>
      <c r="E1019" s="25">
        <v>3350540</v>
      </c>
      <c r="F1019" t="str">
        <f>INDEX([1]Quadro!$B$1:$B$3005,MATCH(B1019,[1]Quadro!$A$1:$A$3005,0),0)</f>
        <v>Alto Minho</v>
      </c>
    </row>
    <row r="1020" spans="1:6" ht="15" customHeight="1" x14ac:dyDescent="0.2">
      <c r="A1020" s="22"/>
      <c r="B1020" s="23" t="s">
        <v>228</v>
      </c>
      <c r="C1020" s="24">
        <v>33138</v>
      </c>
      <c r="D1020" s="12">
        <v>2725931</v>
      </c>
      <c r="E1020" s="25">
        <v>2759069</v>
      </c>
      <c r="F1020" t="str">
        <f>INDEX([1]Quadro!$B$1:$B$3005,MATCH(B1020,[1]Quadro!$A$1:$A$3005,0),0)</f>
        <v>Alto Alentejo</v>
      </c>
    </row>
    <row r="1021" spans="1:6" ht="15" customHeight="1" x14ac:dyDescent="0.2">
      <c r="A1021" s="22"/>
      <c r="B1021" s="23" t="s">
        <v>229</v>
      </c>
      <c r="C1021" s="24">
        <v>4693471</v>
      </c>
      <c r="D1021" s="12">
        <v>4778193</v>
      </c>
      <c r="E1021" s="25">
        <v>9471664</v>
      </c>
      <c r="F1021" t="str">
        <f>INDEX([1]Quadro!$B$1:$B$3005,MATCH(B1021,[1]Quadro!$A$1:$A$3005,0),0)</f>
        <v>Alto Alentejo</v>
      </c>
    </row>
    <row r="1022" spans="1:6" ht="15" customHeight="1" x14ac:dyDescent="0.2">
      <c r="A1022" s="22"/>
      <c r="B1022" s="23" t="s">
        <v>230</v>
      </c>
      <c r="C1022" s="24">
        <v>0</v>
      </c>
      <c r="D1022" s="12">
        <v>1081474</v>
      </c>
      <c r="E1022" s="25">
        <v>1081474</v>
      </c>
      <c r="F1022" t="str">
        <f>INDEX([1]Quadro!$B$1:$B$3005,MATCH(B1022,[1]Quadro!$A$1:$A$3005,0),0)</f>
        <v>Alentejo Central</v>
      </c>
    </row>
    <row r="1023" spans="1:6" ht="15" customHeight="1" x14ac:dyDescent="0.2">
      <c r="A1023" s="22"/>
      <c r="B1023" s="23" t="s">
        <v>231</v>
      </c>
      <c r="C1023" s="24">
        <v>6767878</v>
      </c>
      <c r="D1023" s="12">
        <v>9628514</v>
      </c>
      <c r="E1023" s="25">
        <v>16396392</v>
      </c>
      <c r="F1023" t="str">
        <f>INDEX([1]Quadro!$B$1:$B$3005,MATCH(B1023,[1]Quadro!$A$1:$A$3005,0),0)</f>
        <v>Algarve</v>
      </c>
    </row>
    <row r="1024" spans="1:6" ht="15" customHeight="1" x14ac:dyDescent="0.2">
      <c r="A1024" s="22"/>
      <c r="B1024" s="23" t="s">
        <v>232</v>
      </c>
      <c r="C1024" s="24">
        <v>98752620</v>
      </c>
      <c r="D1024" s="12">
        <v>49836462</v>
      </c>
      <c r="E1024" s="25">
        <v>148589082</v>
      </c>
      <c r="F1024" t="str">
        <f>INDEX([1]Quadro!$B$1:$B$3005,MATCH(B1024,[1]Quadro!$A$1:$A$3005,0),0)</f>
        <v>Área Metropolitana do Porto</v>
      </c>
    </row>
    <row r="1025" spans="1:6" ht="15" customHeight="1" x14ac:dyDescent="0.2">
      <c r="A1025" s="22"/>
      <c r="B1025" s="23" t="s">
        <v>233</v>
      </c>
      <c r="C1025" s="24">
        <v>111672</v>
      </c>
      <c r="D1025" s="12">
        <v>2357689</v>
      </c>
      <c r="E1025" s="25">
        <v>2469361</v>
      </c>
      <c r="F1025" t="str">
        <f>INDEX([1]Quadro!$B$1:$B$3005,MATCH(B1025,[1]Quadro!$A$1:$A$3005,0),0)</f>
        <v>Região de Leiria</v>
      </c>
    </row>
    <row r="1026" spans="1:6" ht="15" customHeight="1" x14ac:dyDescent="0.2">
      <c r="A1026" s="22"/>
      <c r="B1026" s="23" t="s">
        <v>234</v>
      </c>
      <c r="C1026" s="24">
        <v>697166</v>
      </c>
      <c r="D1026" s="12">
        <v>1777323</v>
      </c>
      <c r="E1026" s="25">
        <v>2474489</v>
      </c>
      <c r="F1026" t="str">
        <f>INDEX([1]Quadro!$B$1:$B$3005,MATCH(B1026,[1]Quadro!$A$1:$A$3005,0),0)</f>
        <v>Ave</v>
      </c>
    </row>
    <row r="1027" spans="1:6" ht="15" customHeight="1" x14ac:dyDescent="0.2">
      <c r="A1027" s="22"/>
      <c r="B1027" s="23" t="s">
        <v>235</v>
      </c>
      <c r="C1027" s="24">
        <v>3061822</v>
      </c>
      <c r="D1027" s="12">
        <v>5355163</v>
      </c>
      <c r="E1027" s="25">
        <v>8416985</v>
      </c>
      <c r="F1027" t="str">
        <f>INDEX([1]Quadro!$B$1:$B$3005,MATCH(B1027,[1]Quadro!$A$1:$A$3005,0),0)</f>
        <v>Área Metropolitana do Porto</v>
      </c>
    </row>
    <row r="1028" spans="1:6" ht="15" customHeight="1" x14ac:dyDescent="0.2">
      <c r="A1028" s="22"/>
      <c r="B1028" s="23" t="s">
        <v>237</v>
      </c>
      <c r="C1028" s="24">
        <v>0</v>
      </c>
      <c r="D1028" s="12">
        <v>911792</v>
      </c>
      <c r="E1028" s="25">
        <v>911792</v>
      </c>
      <c r="F1028" t="str">
        <f>INDEX([1]Quadro!$B$1:$B$3005,MATCH(B1028,[1]Quadro!$A$1:$A$3005,0),0)</f>
        <v>Beira Baixa</v>
      </c>
    </row>
    <row r="1029" spans="1:6" ht="15" customHeight="1" x14ac:dyDescent="0.2">
      <c r="A1029" s="22"/>
      <c r="B1029" s="23" t="s">
        <v>238</v>
      </c>
      <c r="C1029" s="24">
        <v>0</v>
      </c>
      <c r="D1029" s="12">
        <v>932823</v>
      </c>
      <c r="E1029" s="25">
        <v>932823</v>
      </c>
      <c r="F1029" t="str">
        <f>INDEX([1]Quadro!$B$1:$B$3005,MATCH(B1029,[1]Quadro!$A$1:$A$3005,0),0)</f>
        <v>Alentejo Central</v>
      </c>
    </row>
    <row r="1030" spans="1:6" ht="15" customHeight="1" x14ac:dyDescent="0.2">
      <c r="A1030" s="22"/>
      <c r="B1030" s="23" t="s">
        <v>239</v>
      </c>
      <c r="C1030" s="24">
        <v>0</v>
      </c>
      <c r="D1030" s="12">
        <v>1320606</v>
      </c>
      <c r="E1030" s="25">
        <v>1320606</v>
      </c>
      <c r="F1030" t="str">
        <f>INDEX([1]Quadro!$B$1:$B$3005,MATCH(B1030,[1]Quadro!$A$1:$A$3005,0),0)</f>
        <v>Alentejo Central</v>
      </c>
    </row>
    <row r="1031" spans="1:6" ht="15" customHeight="1" x14ac:dyDescent="0.2">
      <c r="A1031" s="22"/>
      <c r="B1031" s="23" t="s">
        <v>240</v>
      </c>
      <c r="C1031" s="24">
        <v>0</v>
      </c>
      <c r="D1031" s="12">
        <v>922489</v>
      </c>
      <c r="E1031" s="25">
        <v>922489</v>
      </c>
      <c r="F1031" t="str">
        <f>INDEX([1]Quadro!$B$1:$B$3005,MATCH(B1031,[1]Quadro!$A$1:$A$3005,0),0)</f>
        <v>Tâmega e Sousa</v>
      </c>
    </row>
    <row r="1032" spans="1:6" ht="15" customHeight="1" x14ac:dyDescent="0.2">
      <c r="A1032" s="22"/>
      <c r="B1032" s="23" t="s">
        <v>241</v>
      </c>
      <c r="C1032" s="24">
        <v>88111</v>
      </c>
      <c r="D1032" s="12">
        <v>767202</v>
      </c>
      <c r="E1032" s="25">
        <v>855313</v>
      </c>
      <c r="F1032" t="str">
        <f>INDEX([1]Quadro!$B$1:$B$3005,MATCH(B1032,[1]Quadro!$A$1:$A$3005,0),0)</f>
        <v>Alto Tâmega</v>
      </c>
    </row>
    <row r="1033" spans="1:6" ht="15" customHeight="1" x14ac:dyDescent="0.2">
      <c r="A1033" s="22"/>
      <c r="B1033" s="23" t="s">
        <v>243</v>
      </c>
      <c r="C1033" s="24">
        <v>1197087</v>
      </c>
      <c r="D1033" s="12">
        <v>1732955</v>
      </c>
      <c r="E1033" s="25">
        <v>2930042</v>
      </c>
      <c r="F1033" t="str">
        <f>INDEX([1]Quadro!$B$1:$B$3005,MATCH(B1033,[1]Quadro!$A$1:$A$3005,0),0)</f>
        <v>Lezíria do Tejo</v>
      </c>
    </row>
    <row r="1034" spans="1:6" ht="15" customHeight="1" x14ac:dyDescent="0.2">
      <c r="A1034" s="22"/>
      <c r="B1034" s="23" t="s">
        <v>244</v>
      </c>
      <c r="C1034" s="24">
        <v>0</v>
      </c>
      <c r="D1034" s="12">
        <v>529441</v>
      </c>
      <c r="E1034" s="25">
        <v>529441</v>
      </c>
      <c r="F1034" t="str">
        <f>INDEX([1]Quadro!$B$1:$B$3005,MATCH(B1034,[1]Quadro!$A$1:$A$3005,0),0)</f>
        <v>Douro</v>
      </c>
    </row>
    <row r="1035" spans="1:6" ht="15" customHeight="1" x14ac:dyDescent="0.2">
      <c r="A1035" s="22"/>
      <c r="B1035" s="23" t="s">
        <v>245</v>
      </c>
      <c r="C1035" s="24">
        <v>217826</v>
      </c>
      <c r="D1035" s="12">
        <v>1496512</v>
      </c>
      <c r="E1035" s="25">
        <v>1714338</v>
      </c>
      <c r="F1035" t="str">
        <f>INDEX([1]Quadro!$B$1:$B$3005,MATCH(B1035,[1]Quadro!$A$1:$A$3005,0),0)</f>
        <v>Beiras e Serra da Estrela</v>
      </c>
    </row>
    <row r="1036" spans="1:6" ht="15" customHeight="1" x14ac:dyDescent="0.2">
      <c r="A1036" s="22"/>
      <c r="B1036" s="23" t="s">
        <v>246</v>
      </c>
      <c r="C1036" s="24">
        <v>23318</v>
      </c>
      <c r="D1036" s="12">
        <v>1935270</v>
      </c>
      <c r="E1036" s="25">
        <v>1958588</v>
      </c>
      <c r="F1036" t="str">
        <f>INDEX([1]Quadro!$B$1:$B$3005,MATCH(B1036,[1]Quadro!$A$1:$A$3005,0),0)</f>
        <v>Lezíria do Tejo</v>
      </c>
    </row>
    <row r="1037" spans="1:6" ht="15" customHeight="1" x14ac:dyDescent="0.2">
      <c r="A1037" s="22"/>
      <c r="B1037" s="23" t="s">
        <v>247</v>
      </c>
      <c r="C1037" s="24">
        <v>139978</v>
      </c>
      <c r="D1037" s="12">
        <v>1275861</v>
      </c>
      <c r="E1037" s="25">
        <v>1415839</v>
      </c>
      <c r="F1037" t="str">
        <f>INDEX([1]Quadro!$B$1:$B$3005,MATCH(B1037,[1]Quadro!$A$1:$A$3005,0),0)</f>
        <v>Viseu Dão Lafões</v>
      </c>
    </row>
    <row r="1038" spans="1:6" ht="15" customHeight="1" x14ac:dyDescent="0.2">
      <c r="A1038" s="22"/>
      <c r="B1038" s="23" t="s">
        <v>250</v>
      </c>
      <c r="C1038" s="24">
        <v>128389</v>
      </c>
      <c r="D1038" s="12">
        <v>448784</v>
      </c>
      <c r="E1038" s="25">
        <v>577173</v>
      </c>
      <c r="F1038" t="str">
        <f>INDEX([1]Quadro!$B$1:$B$3005,MATCH(B1038,[1]Quadro!$A$1:$A$3005,0),0)</f>
        <v>Douro</v>
      </c>
    </row>
    <row r="1039" spans="1:6" ht="15" customHeight="1" x14ac:dyDescent="0.2">
      <c r="A1039" s="22"/>
      <c r="B1039" s="23" t="s">
        <v>251</v>
      </c>
      <c r="C1039" s="24">
        <v>7558546</v>
      </c>
      <c r="D1039" s="12">
        <v>6992845</v>
      </c>
      <c r="E1039" s="25">
        <v>14551391</v>
      </c>
      <c r="F1039" t="str">
        <f>INDEX([1]Quadro!$B$1:$B$3005,MATCH(B1039,[1]Quadro!$A$1:$A$3005,0),0)</f>
        <v>Lezíria do Tejo</v>
      </c>
    </row>
    <row r="1040" spans="1:6" ht="15" customHeight="1" x14ac:dyDescent="0.2">
      <c r="A1040" s="22"/>
      <c r="B1040" s="23" t="s">
        <v>252</v>
      </c>
      <c r="C1040" s="24">
        <v>700253</v>
      </c>
      <c r="D1040" s="12">
        <v>4071983</v>
      </c>
      <c r="E1040" s="25">
        <v>4772236</v>
      </c>
      <c r="F1040" t="str">
        <f>INDEX([1]Quadro!$B$1:$B$3005,MATCH(B1040,[1]Quadro!$A$1:$A$3005,0),0)</f>
        <v>Alentejo Litoral</v>
      </c>
    </row>
    <row r="1041" spans="1:6" ht="15" customHeight="1" x14ac:dyDescent="0.2">
      <c r="A1041" s="22"/>
      <c r="B1041" s="23" t="s">
        <v>253</v>
      </c>
      <c r="C1041" s="24">
        <v>8350959</v>
      </c>
      <c r="D1041" s="12">
        <v>5749273</v>
      </c>
      <c r="E1041" s="25">
        <v>14100232</v>
      </c>
      <c r="F1041" t="str">
        <f>INDEX([1]Quadro!$B$1:$B$3005,MATCH(B1041,[1]Quadro!$A$1:$A$3005,0),0)</f>
        <v>Área Metropolitana do Porto</v>
      </c>
    </row>
    <row r="1042" spans="1:6" ht="15" customHeight="1" x14ac:dyDescent="0.2">
      <c r="A1042" s="22"/>
      <c r="B1042" s="23" t="s">
        <v>254</v>
      </c>
      <c r="C1042" s="24">
        <v>123077</v>
      </c>
      <c r="D1042" s="12">
        <v>913400</v>
      </c>
      <c r="E1042" s="25">
        <v>1036477</v>
      </c>
      <c r="F1042" t="str">
        <f>INDEX([1]Quadro!$B$1:$B$3005,MATCH(B1042,[1]Quadro!$A$1:$A$3005,0),0)</f>
        <v>Algarve</v>
      </c>
    </row>
    <row r="1043" spans="1:6" ht="15" customHeight="1" x14ac:dyDescent="0.2">
      <c r="A1043" s="22"/>
      <c r="B1043" s="23" t="s">
        <v>342</v>
      </c>
      <c r="C1043" s="24">
        <v>1306324</v>
      </c>
      <c r="D1043" s="12">
        <v>3525746</v>
      </c>
      <c r="E1043" s="25">
        <v>4832070</v>
      </c>
      <c r="F1043" t="str">
        <f>INDEX([1]Quadro!$B$1:$B$3005,MATCH(B1043,[1]Quadro!$A$1:$A$3005,0),0)</f>
        <v>Área Metropolitana do Porto</v>
      </c>
    </row>
    <row r="1044" spans="1:6" ht="15" customHeight="1" x14ac:dyDescent="0.2">
      <c r="A1044" s="22"/>
      <c r="B1044" s="23" t="s">
        <v>256</v>
      </c>
      <c r="C1044" s="24">
        <v>40583</v>
      </c>
      <c r="D1044" s="12">
        <v>699904</v>
      </c>
      <c r="E1044" s="25">
        <v>740487</v>
      </c>
      <c r="F1044" t="str">
        <f>INDEX([1]Quadro!$B$1:$B$3005,MATCH(B1044,[1]Quadro!$A$1:$A$3005,0),0)</f>
        <v>Douro</v>
      </c>
    </row>
    <row r="1045" spans="1:6" ht="15" customHeight="1" x14ac:dyDescent="0.2">
      <c r="A1045" s="22"/>
      <c r="B1045" s="23" t="s">
        <v>257</v>
      </c>
      <c r="C1045" s="24">
        <v>2056833</v>
      </c>
      <c r="D1045" s="12">
        <v>1748578</v>
      </c>
      <c r="E1045" s="25">
        <v>3805411</v>
      </c>
      <c r="F1045" t="str">
        <f>INDEX([1]Quadro!$B$1:$B$3005,MATCH(B1045,[1]Quadro!$A$1:$A$3005,0),0)</f>
        <v>Viseu Dão Lafões</v>
      </c>
    </row>
    <row r="1046" spans="1:6" ht="15" customHeight="1" x14ac:dyDescent="0.2">
      <c r="A1046" s="22"/>
      <c r="B1046" s="23" t="s">
        <v>259</v>
      </c>
      <c r="C1046" s="24">
        <v>0</v>
      </c>
      <c r="D1046" s="12">
        <v>662824</v>
      </c>
      <c r="E1046" s="25">
        <v>662824</v>
      </c>
      <c r="F1046" t="str">
        <f>INDEX([1]Quadro!$B$1:$B$3005,MATCH(B1046,[1]Quadro!$A$1:$A$3005,0),0)</f>
        <v>Médio Tejo</v>
      </c>
    </row>
    <row r="1047" spans="1:6" ht="15" customHeight="1" x14ac:dyDescent="0.2">
      <c r="A1047" s="22"/>
      <c r="B1047" s="23" t="s">
        <v>260</v>
      </c>
      <c r="C1047" s="24">
        <v>118747</v>
      </c>
      <c r="D1047" s="12">
        <v>907601</v>
      </c>
      <c r="E1047" s="25">
        <v>1026348</v>
      </c>
      <c r="F1047" t="str">
        <f>INDEX([1]Quadro!$B$1:$B$3005,MATCH(B1047,[1]Quadro!$A$1:$A$3005,0),0)</f>
        <v>Viseu Dão Lafões</v>
      </c>
    </row>
    <row r="1048" spans="1:6" ht="15" customHeight="1" x14ac:dyDescent="0.2">
      <c r="A1048" s="22"/>
      <c r="B1048" s="23" t="s">
        <v>261</v>
      </c>
      <c r="C1048" s="24">
        <v>1062101</v>
      </c>
      <c r="D1048" s="12">
        <v>2718216</v>
      </c>
      <c r="E1048" s="25">
        <v>3780317</v>
      </c>
      <c r="F1048" t="str">
        <f>INDEX([1]Quadro!$B$1:$B$3005,MATCH(B1048,[1]Quadro!$A$1:$A$3005,0),0)</f>
        <v>Beiras e Serra da Estrela</v>
      </c>
    </row>
    <row r="1049" spans="1:6" ht="15" customHeight="1" x14ac:dyDescent="0.2">
      <c r="A1049" s="22"/>
      <c r="B1049" s="23" t="s">
        <v>262</v>
      </c>
      <c r="C1049" s="24">
        <v>6620355</v>
      </c>
      <c r="D1049" s="12">
        <v>14644949</v>
      </c>
      <c r="E1049" s="25">
        <v>21265304</v>
      </c>
      <c r="F1049" t="str">
        <f>INDEX([1]Quadro!$B$1:$B$3005,MATCH(B1049,[1]Quadro!$A$1:$A$3005,0),0)</f>
        <v>Área Metropolitana de Lisboa</v>
      </c>
    </row>
    <row r="1050" spans="1:6" ht="15" customHeight="1" x14ac:dyDescent="0.2">
      <c r="A1050" s="22"/>
      <c r="B1050" s="23" t="s">
        <v>263</v>
      </c>
      <c r="C1050" s="24">
        <v>21573</v>
      </c>
      <c r="D1050" s="12">
        <v>404159</v>
      </c>
      <c r="E1050" s="25">
        <v>425732</v>
      </c>
      <c r="F1050" t="str">
        <f>INDEX([1]Quadro!$B$1:$B$3005,MATCH(B1050,[1]Quadro!$A$1:$A$3005,0),0)</f>
        <v>Douro</v>
      </c>
    </row>
    <row r="1051" spans="1:6" ht="15" customHeight="1" x14ac:dyDescent="0.2">
      <c r="A1051" s="22"/>
      <c r="B1051" s="23" t="s">
        <v>264</v>
      </c>
      <c r="C1051" s="24">
        <v>347520</v>
      </c>
      <c r="D1051" s="12">
        <v>2197167</v>
      </c>
      <c r="E1051" s="25">
        <v>2544687</v>
      </c>
      <c r="F1051" t="str">
        <f>INDEX([1]Quadro!$B$1:$B$3005,MATCH(B1051,[1]Quadro!$A$1:$A$3005,0),0)</f>
        <v>Baixo Alentejo</v>
      </c>
    </row>
    <row r="1052" spans="1:6" ht="15" customHeight="1" x14ac:dyDescent="0.2">
      <c r="A1052" s="22"/>
      <c r="B1052" s="23" t="s">
        <v>265</v>
      </c>
      <c r="C1052" s="24">
        <v>167598</v>
      </c>
      <c r="D1052" s="12">
        <v>1685890</v>
      </c>
      <c r="E1052" s="25">
        <v>1853488</v>
      </c>
      <c r="F1052" t="str">
        <f>INDEX([1]Quadro!$B$1:$B$3005,MATCH(B1052,[1]Quadro!$A$1:$A$3005,0),0)</f>
        <v>Médio Tejo</v>
      </c>
    </row>
    <row r="1053" spans="1:6" ht="15" customHeight="1" x14ac:dyDescent="0.2">
      <c r="A1053" s="22"/>
      <c r="B1053" s="23" t="s">
        <v>266</v>
      </c>
      <c r="C1053" s="24">
        <v>5429754</v>
      </c>
      <c r="D1053" s="12">
        <v>4065012</v>
      </c>
      <c r="E1053" s="25">
        <v>9494766</v>
      </c>
      <c r="F1053" t="str">
        <f>INDEX([1]Quadro!$B$1:$B$3005,MATCH(B1053,[1]Quadro!$A$1:$A$3005,0),0)</f>
        <v>Área Metropolitana de Lisboa</v>
      </c>
    </row>
    <row r="1054" spans="1:6" ht="15" customHeight="1" x14ac:dyDescent="0.2">
      <c r="A1054" s="22"/>
      <c r="B1054" s="23" t="s">
        <v>267</v>
      </c>
      <c r="C1054" s="24">
        <v>7758624</v>
      </c>
      <c r="D1054" s="12">
        <v>13140792</v>
      </c>
      <c r="E1054" s="25">
        <v>20899416</v>
      </c>
      <c r="F1054" t="str">
        <f>INDEX([1]Quadro!$B$1:$B$3005,MATCH(B1054,[1]Quadro!$A$1:$A$3005,0),0)</f>
        <v>Área Metropolitana de Lisboa</v>
      </c>
    </row>
    <row r="1055" spans="1:6" ht="15" customHeight="1" x14ac:dyDescent="0.2">
      <c r="A1055" s="22"/>
      <c r="B1055" s="23" t="s">
        <v>268</v>
      </c>
      <c r="C1055" s="24">
        <v>233007</v>
      </c>
      <c r="D1055" s="12">
        <v>837344</v>
      </c>
      <c r="E1055" s="25">
        <v>1070351</v>
      </c>
      <c r="F1055" t="str">
        <f>INDEX([1]Quadro!$B$1:$B$3005,MATCH(B1055,[1]Quadro!$A$1:$A$3005,0),0)</f>
        <v>Região de Aveiro</v>
      </c>
    </row>
    <row r="1056" spans="1:6" ht="15" customHeight="1" x14ac:dyDescent="0.2">
      <c r="A1056" s="22"/>
      <c r="B1056" s="23" t="s">
        <v>269</v>
      </c>
      <c r="C1056" s="24">
        <v>1457216</v>
      </c>
      <c r="D1056" s="12">
        <v>5864819</v>
      </c>
      <c r="E1056" s="25">
        <v>7322035</v>
      </c>
      <c r="F1056" t="str">
        <f>INDEX([1]Quadro!$B$1:$B$3005,MATCH(B1056,[1]Quadro!$A$1:$A$3005,0),0)</f>
        <v>Algarve</v>
      </c>
    </row>
    <row r="1057" spans="1:6" ht="15" customHeight="1" x14ac:dyDescent="0.2">
      <c r="A1057" s="22"/>
      <c r="B1057" s="23" t="s">
        <v>270</v>
      </c>
      <c r="C1057" s="24">
        <v>171322</v>
      </c>
      <c r="D1057" s="12">
        <v>2196685</v>
      </c>
      <c r="E1057" s="25">
        <v>2368007</v>
      </c>
      <c r="F1057" t="str">
        <f>INDEX([1]Quadro!$B$1:$B$3005,MATCH(B1057,[1]Quadro!$A$1:$A$3005,0),0)</f>
        <v>Alentejo Litoral</v>
      </c>
    </row>
    <row r="1058" spans="1:6" ht="15" customHeight="1" x14ac:dyDescent="0.2">
      <c r="A1058" s="22"/>
      <c r="B1058" s="23" t="s">
        <v>271</v>
      </c>
      <c r="C1058" s="24">
        <v>12741259</v>
      </c>
      <c r="D1058" s="12">
        <v>17778675</v>
      </c>
      <c r="E1058" s="25">
        <v>30519934</v>
      </c>
      <c r="F1058" t="str">
        <f>INDEX([1]Quadro!$B$1:$B$3005,MATCH(B1058,[1]Quadro!$A$1:$A$3005,0),0)</f>
        <v>Área Metropolitana de Lisboa</v>
      </c>
    </row>
    <row r="1059" spans="1:6" ht="15" customHeight="1" x14ac:dyDescent="0.2">
      <c r="A1059" s="22"/>
      <c r="B1059" s="23" t="s">
        <v>272</v>
      </c>
      <c r="C1059" s="24">
        <v>0</v>
      </c>
      <c r="D1059" s="12">
        <v>904235</v>
      </c>
      <c r="E1059" s="25">
        <v>904235</v>
      </c>
      <c r="F1059" t="str">
        <f>INDEX([1]Quadro!$B$1:$B$3005,MATCH(B1059,[1]Quadro!$A$1:$A$3005,0),0)</f>
        <v>Oeste</v>
      </c>
    </row>
    <row r="1060" spans="1:6" ht="15" customHeight="1" x14ac:dyDescent="0.2">
      <c r="A1060" s="22"/>
      <c r="B1060" s="23" t="s">
        <v>273</v>
      </c>
      <c r="C1060" s="24">
        <v>408118</v>
      </c>
      <c r="D1060" s="12">
        <v>1417827</v>
      </c>
      <c r="E1060" s="25">
        <v>1825945</v>
      </c>
      <c r="F1060" t="str">
        <f>INDEX([1]Quadro!$B$1:$B$3005,MATCH(B1060,[1]Quadro!$A$1:$A$3005,0),0)</f>
        <v>Região de Coimbra</v>
      </c>
    </row>
    <row r="1061" spans="1:6" ht="15" customHeight="1" x14ac:dyDescent="0.2">
      <c r="A1061" s="22"/>
      <c r="B1061" s="23" t="s">
        <v>274</v>
      </c>
      <c r="C1061" s="24">
        <v>0</v>
      </c>
      <c r="D1061" s="12">
        <v>673155</v>
      </c>
      <c r="E1061" s="25">
        <v>673155</v>
      </c>
      <c r="F1061" t="str">
        <f>INDEX([1]Quadro!$B$1:$B$3005,MATCH(B1061,[1]Quadro!$A$1:$A$3005,0),0)</f>
        <v>Alto Alentejo</v>
      </c>
    </row>
    <row r="1062" spans="1:6" ht="15" customHeight="1" x14ac:dyDescent="0.2">
      <c r="A1062" s="22"/>
      <c r="B1062" s="23" t="s">
        <v>275</v>
      </c>
      <c r="C1062" s="24">
        <v>45683</v>
      </c>
      <c r="D1062" s="12">
        <v>1560689</v>
      </c>
      <c r="E1062" s="25">
        <v>1606372</v>
      </c>
      <c r="F1062" t="str">
        <f>INDEX([1]Quadro!$B$1:$B$3005,MATCH(B1062,[1]Quadro!$A$1:$A$3005,0),0)</f>
        <v>Região de Coimbra</v>
      </c>
    </row>
    <row r="1063" spans="1:6" ht="15" customHeight="1" x14ac:dyDescent="0.2">
      <c r="A1063" s="22"/>
      <c r="B1063" s="23" t="s">
        <v>276</v>
      </c>
      <c r="C1063" s="24">
        <v>0</v>
      </c>
      <c r="D1063" s="12">
        <v>519391</v>
      </c>
      <c r="E1063" s="25">
        <v>519391</v>
      </c>
      <c r="F1063" t="str">
        <f>INDEX([1]Quadro!$B$1:$B$3005,MATCH(B1063,[1]Quadro!$A$1:$A$3005,0),0)</f>
        <v>Douro</v>
      </c>
    </row>
    <row r="1064" spans="1:6" ht="15" customHeight="1" x14ac:dyDescent="0.2">
      <c r="A1064" s="22"/>
      <c r="B1064" s="23" t="s">
        <v>277</v>
      </c>
      <c r="C1064" s="24">
        <v>0</v>
      </c>
      <c r="D1064" s="12">
        <v>532762</v>
      </c>
      <c r="E1064" s="25">
        <v>532762</v>
      </c>
      <c r="F1064" t="str">
        <f>INDEX([1]Quadro!$B$1:$B$3005,MATCH(B1064,[1]Quadro!$A$1:$A$3005,0),0)</f>
        <v>Douro</v>
      </c>
    </row>
    <row r="1065" spans="1:6" ht="15" customHeight="1" x14ac:dyDescent="0.2">
      <c r="A1065" s="22"/>
      <c r="B1065" s="23" t="s">
        <v>278</v>
      </c>
      <c r="C1065" s="24">
        <v>3082539</v>
      </c>
      <c r="D1065" s="12">
        <v>3089441</v>
      </c>
      <c r="E1065" s="25">
        <v>6171980</v>
      </c>
      <c r="F1065" t="str">
        <f>INDEX([1]Quadro!$B$1:$B$3005,MATCH(B1065,[1]Quadro!$A$1:$A$3005,0),0)</f>
        <v>Algarve</v>
      </c>
    </row>
    <row r="1066" spans="1:6" ht="15" customHeight="1" x14ac:dyDescent="0.2">
      <c r="A1066" s="22"/>
      <c r="B1066" s="23" t="s">
        <v>279</v>
      </c>
      <c r="C1066" s="24">
        <v>73646</v>
      </c>
      <c r="D1066" s="12">
        <v>763624</v>
      </c>
      <c r="E1066" s="25">
        <v>837270</v>
      </c>
      <c r="F1066" t="str">
        <f>INDEX([1]Quadro!$B$1:$B$3005,MATCH(B1066,[1]Quadro!$A$1:$A$3005,0),0)</f>
        <v>Cávado</v>
      </c>
    </row>
    <row r="1067" spans="1:6" ht="15" customHeight="1" x14ac:dyDescent="0.2">
      <c r="A1067" s="22"/>
      <c r="B1067" s="23" t="s">
        <v>280</v>
      </c>
      <c r="C1067" s="24">
        <v>3255081</v>
      </c>
      <c r="D1067" s="12">
        <v>4678706</v>
      </c>
      <c r="E1067" s="25">
        <v>7933787</v>
      </c>
      <c r="F1067" t="str">
        <f>INDEX([1]Quadro!$B$1:$B$3005,MATCH(B1067,[1]Quadro!$A$1:$A$3005,0),0)</f>
        <v>Médio Tejo</v>
      </c>
    </row>
    <row r="1068" spans="1:6" ht="15" customHeight="1" x14ac:dyDescent="0.2">
      <c r="A1068" s="22"/>
      <c r="B1068" s="23" t="s">
        <v>281</v>
      </c>
      <c r="C1068" s="24">
        <v>365005</v>
      </c>
      <c r="D1068" s="12">
        <v>2739677</v>
      </c>
      <c r="E1068" s="25">
        <v>3104682</v>
      </c>
      <c r="F1068" t="str">
        <f>INDEX([1]Quadro!$B$1:$B$3005,MATCH(B1068,[1]Quadro!$A$1:$A$3005,0),0)</f>
        <v>Viseu Dão Lafões</v>
      </c>
    </row>
    <row r="1069" spans="1:6" ht="15" customHeight="1" x14ac:dyDescent="0.2">
      <c r="A1069" s="22"/>
      <c r="B1069" s="23" t="s">
        <v>282</v>
      </c>
      <c r="C1069" s="24">
        <v>13007</v>
      </c>
      <c r="D1069" s="12">
        <v>1231382</v>
      </c>
      <c r="E1069" s="25">
        <v>1244389</v>
      </c>
      <c r="F1069" t="str">
        <f>INDEX([1]Quadro!$B$1:$B$3005,MATCH(B1069,[1]Quadro!$A$1:$A$3005,0),0)</f>
        <v>Douro</v>
      </c>
    </row>
    <row r="1070" spans="1:6" ht="15" customHeight="1" x14ac:dyDescent="0.2">
      <c r="A1070" s="22"/>
      <c r="B1070" s="23" t="s">
        <v>283</v>
      </c>
      <c r="C1070" s="24">
        <v>4347696</v>
      </c>
      <c r="D1070" s="12">
        <v>3023079</v>
      </c>
      <c r="E1070" s="25">
        <v>7370775</v>
      </c>
      <c r="F1070" t="str">
        <f>INDEX([1]Quadro!$B$1:$B$3005,MATCH(B1070,[1]Quadro!$A$1:$A$3005,0),0)</f>
        <v>Médio Tejo</v>
      </c>
    </row>
    <row r="1071" spans="1:6" ht="15" customHeight="1" x14ac:dyDescent="0.2">
      <c r="A1071" s="22"/>
      <c r="B1071" s="23" t="s">
        <v>284</v>
      </c>
      <c r="C1071" s="24">
        <v>3279403</v>
      </c>
      <c r="D1071" s="12">
        <v>5347149</v>
      </c>
      <c r="E1071" s="25">
        <v>8626552</v>
      </c>
      <c r="F1071" t="str">
        <f>INDEX([1]Quadro!$B$1:$B$3005,MATCH(B1071,[1]Quadro!$A$1:$A$3005,0),0)</f>
        <v>Oeste</v>
      </c>
    </row>
    <row r="1072" spans="1:6" ht="15" customHeight="1" x14ac:dyDescent="0.2">
      <c r="A1072" s="22"/>
      <c r="B1072" s="23" t="s">
        <v>285</v>
      </c>
      <c r="C1072" s="24">
        <v>328905</v>
      </c>
      <c r="D1072" s="12">
        <v>1009754</v>
      </c>
      <c r="E1072" s="25">
        <v>1338659</v>
      </c>
      <c r="F1072" t="str">
        <f>INDEX([1]Quadro!$B$1:$B$3005,MATCH(B1072,[1]Quadro!$A$1:$A$3005,0),0)</f>
        <v>Beiras e Serra da Estrela</v>
      </c>
    </row>
    <row r="1073" spans="1:6" ht="15" customHeight="1" x14ac:dyDescent="0.2">
      <c r="A1073" s="22"/>
      <c r="B1073" s="23" t="s">
        <v>286</v>
      </c>
      <c r="C1073" s="24">
        <v>1188862</v>
      </c>
      <c r="D1073" s="12">
        <v>2353401</v>
      </c>
      <c r="E1073" s="25">
        <v>3542263</v>
      </c>
      <c r="F1073" t="str">
        <f>INDEX([1]Quadro!$B$1:$B$3005,MATCH(B1073,[1]Quadro!$A$1:$A$3005,0),0)</f>
        <v>Área Metropolitana do Porto</v>
      </c>
    </row>
    <row r="1074" spans="1:6" ht="15" customHeight="1" x14ac:dyDescent="0.2">
      <c r="A1074" s="22"/>
      <c r="B1074" s="23" t="s">
        <v>287</v>
      </c>
      <c r="C1074" s="24">
        <v>1335178</v>
      </c>
      <c r="D1074" s="12">
        <v>1605358</v>
      </c>
      <c r="E1074" s="25">
        <v>2940536</v>
      </c>
      <c r="F1074" t="str">
        <f>INDEX([1]Quadro!$B$1:$B$3005,MATCH(B1074,[1]Quadro!$A$1:$A$3005,0),0)</f>
        <v>Região de Aveiro</v>
      </c>
    </row>
    <row r="1075" spans="1:6" ht="15" customHeight="1" x14ac:dyDescent="0.2">
      <c r="A1075" s="22"/>
      <c r="B1075" s="23" t="s">
        <v>288</v>
      </c>
      <c r="C1075" s="24">
        <v>408700</v>
      </c>
      <c r="D1075" s="12">
        <v>2485260</v>
      </c>
      <c r="E1075" s="25">
        <v>2893960</v>
      </c>
      <c r="F1075" t="str">
        <f>INDEX([1]Quadro!$B$1:$B$3005,MATCH(B1075,[1]Quadro!$A$1:$A$3005,0),0)</f>
        <v>Área Metropolitana do Porto</v>
      </c>
    </row>
    <row r="1076" spans="1:6" ht="15" customHeight="1" x14ac:dyDescent="0.2">
      <c r="A1076" s="22"/>
      <c r="B1076" s="23" t="s">
        <v>289</v>
      </c>
      <c r="C1076" s="24">
        <v>346750</v>
      </c>
      <c r="D1076" s="12">
        <v>1204164</v>
      </c>
      <c r="E1076" s="25">
        <v>1550914</v>
      </c>
      <c r="F1076" t="str">
        <f>INDEX([1]Quadro!$B$1:$B$3005,MATCH(B1076,[1]Quadro!$A$1:$A$3005,0),0)</f>
        <v>Alto Minho</v>
      </c>
    </row>
    <row r="1077" spans="1:6" ht="15" customHeight="1" x14ac:dyDescent="0.2">
      <c r="A1077" s="22"/>
      <c r="B1077" s="23" t="s">
        <v>290</v>
      </c>
      <c r="C1077" s="24">
        <v>2500874</v>
      </c>
      <c r="D1077" s="12">
        <v>6177532</v>
      </c>
      <c r="E1077" s="25">
        <v>8678406</v>
      </c>
      <c r="F1077" t="str">
        <f>INDEX([1]Quadro!$B$1:$B$3005,MATCH(B1077,[1]Quadro!$A$1:$A$3005,0),0)</f>
        <v>Área Metropolitana do Porto</v>
      </c>
    </row>
    <row r="1078" spans="1:6" ht="15" customHeight="1" x14ac:dyDescent="0.2">
      <c r="A1078" s="22"/>
      <c r="B1078" s="23" t="s">
        <v>291</v>
      </c>
      <c r="C1078" s="24">
        <v>324172</v>
      </c>
      <c r="D1078" s="12">
        <v>1816279</v>
      </c>
      <c r="E1078" s="25">
        <v>2140451</v>
      </c>
      <c r="F1078" t="str">
        <f>INDEX([1]Quadro!$B$1:$B$3005,MATCH(B1078,[1]Quadro!$A$1:$A$3005,0),0)</f>
        <v>Alto Tâmega</v>
      </c>
    </row>
    <row r="1079" spans="1:6" ht="15" customHeight="1" x14ac:dyDescent="0.2">
      <c r="A1079" s="22"/>
      <c r="B1079" s="23" t="s">
        <v>293</v>
      </c>
      <c r="C1079" s="24">
        <v>312573</v>
      </c>
      <c r="D1079" s="12">
        <v>1362821</v>
      </c>
      <c r="E1079" s="25">
        <v>1675394</v>
      </c>
      <c r="F1079" t="str">
        <f>INDEX([1]Quadro!$B$1:$B$3005,MATCH(B1079,[1]Quadro!$A$1:$A$3005,0),0)</f>
        <v>Alentejo Central</v>
      </c>
    </row>
    <row r="1080" spans="1:6" ht="15" customHeight="1" x14ac:dyDescent="0.2">
      <c r="A1080" s="22"/>
      <c r="B1080" s="23" t="s">
        <v>294</v>
      </c>
      <c r="C1080" s="24">
        <v>0</v>
      </c>
      <c r="D1080" s="12">
        <v>977587</v>
      </c>
      <c r="E1080" s="25">
        <v>977587</v>
      </c>
      <c r="F1080" t="str">
        <f>INDEX([1]Quadro!$B$1:$B$3005,MATCH(B1080,[1]Quadro!$A$1:$A$3005,0),0)</f>
        <v>Alentejo Central</v>
      </c>
    </row>
    <row r="1081" spans="1:6" ht="15" customHeight="1" x14ac:dyDescent="0.2">
      <c r="A1081" s="22"/>
      <c r="B1081" s="23" t="s">
        <v>295</v>
      </c>
      <c r="C1081" s="24">
        <v>6728883</v>
      </c>
      <c r="D1081" s="12">
        <v>8521094</v>
      </c>
      <c r="E1081" s="25">
        <v>15249977</v>
      </c>
      <c r="F1081" t="str">
        <f>INDEX([1]Quadro!$B$1:$B$3005,MATCH(B1081,[1]Quadro!$A$1:$A$3005,0),0)</f>
        <v>Alto Minho</v>
      </c>
    </row>
    <row r="1082" spans="1:6" ht="15" customHeight="1" x14ac:dyDescent="0.2">
      <c r="A1082" s="22"/>
      <c r="B1082" s="23" t="s">
        <v>296</v>
      </c>
      <c r="C1082" s="24">
        <v>0</v>
      </c>
      <c r="D1082" s="12">
        <v>777424</v>
      </c>
      <c r="E1082" s="25">
        <v>777424</v>
      </c>
      <c r="F1082" t="str">
        <f>INDEX([1]Quadro!$B$1:$B$3005,MATCH(B1082,[1]Quadro!$A$1:$A$3005,0),0)</f>
        <v>Baixo Alentejo</v>
      </c>
    </row>
    <row r="1083" spans="1:6" ht="15" customHeight="1" x14ac:dyDescent="0.2">
      <c r="A1083" s="22"/>
      <c r="B1083" s="23" t="s">
        <v>297</v>
      </c>
      <c r="C1083" s="24">
        <v>113218</v>
      </c>
      <c r="D1083" s="12">
        <v>862474</v>
      </c>
      <c r="E1083" s="25">
        <v>975692</v>
      </c>
      <c r="F1083" t="str">
        <f>INDEX([1]Quadro!$B$1:$B$3005,MATCH(B1083,[1]Quadro!$A$1:$A$3005,0),0)</f>
        <v>Ave</v>
      </c>
    </row>
    <row r="1084" spans="1:6" ht="15" customHeight="1" x14ac:dyDescent="0.2">
      <c r="A1084" s="22"/>
      <c r="B1084" s="23" t="s">
        <v>298</v>
      </c>
      <c r="C1084" s="24">
        <v>0</v>
      </c>
      <c r="D1084" s="12">
        <v>711697</v>
      </c>
      <c r="E1084" s="25">
        <v>711697</v>
      </c>
      <c r="F1084" t="str">
        <f>INDEX([1]Quadro!$B$1:$B$3005,MATCH(B1084,[1]Quadro!$A$1:$A$3005,0),0)</f>
        <v>Médio Tejo</v>
      </c>
    </row>
    <row r="1085" spans="1:6" ht="15" customHeight="1" x14ac:dyDescent="0.2">
      <c r="A1085" s="22"/>
      <c r="B1085" s="23" t="s">
        <v>299</v>
      </c>
      <c r="C1085" s="24">
        <v>128693</v>
      </c>
      <c r="D1085" s="12">
        <v>759211</v>
      </c>
      <c r="E1085" s="25">
        <v>887904</v>
      </c>
      <c r="F1085" t="str">
        <f>INDEX([1]Quadro!$B$1:$B$3005,MATCH(B1085,[1]Quadro!$A$1:$A$3005,0),0)</f>
        <v>Algarve</v>
      </c>
    </row>
    <row r="1086" spans="1:6" ht="15" customHeight="1" x14ac:dyDescent="0.2">
      <c r="A1086" s="22"/>
      <c r="B1086" s="23" t="s">
        <v>300</v>
      </c>
      <c r="C1086" s="24">
        <v>2019355</v>
      </c>
      <c r="D1086" s="12">
        <v>5765531</v>
      </c>
      <c r="E1086" s="25">
        <v>7784886</v>
      </c>
      <c r="F1086" t="str">
        <f>INDEX([1]Quadro!$B$1:$B$3005,MATCH(B1086,[1]Quadro!$A$1:$A$3005,0),0)</f>
        <v>Área Metropolitana do Porto</v>
      </c>
    </row>
    <row r="1087" spans="1:6" ht="15" customHeight="1" x14ac:dyDescent="0.2">
      <c r="A1087" s="22"/>
      <c r="B1087" s="23" t="s">
        <v>302</v>
      </c>
      <c r="C1087" s="24">
        <v>0</v>
      </c>
      <c r="D1087" s="12">
        <v>869863</v>
      </c>
      <c r="E1087" s="25">
        <v>869863</v>
      </c>
      <c r="F1087" t="str">
        <f>INDEX([1]Quadro!$B$1:$B$3005,MATCH(B1087,[1]Quadro!$A$1:$A$3005,0),0)</f>
        <v>Terras de Trás-os-Montes</v>
      </c>
    </row>
    <row r="1088" spans="1:6" ht="15" customHeight="1" x14ac:dyDescent="0.2">
      <c r="A1088" s="22"/>
      <c r="B1088" s="23" t="s">
        <v>303</v>
      </c>
      <c r="C1088" s="24">
        <v>5499010</v>
      </c>
      <c r="D1088" s="12">
        <v>8590857</v>
      </c>
      <c r="E1088" s="25">
        <v>14089867</v>
      </c>
      <c r="F1088" t="str">
        <f>INDEX([1]Quadro!$B$1:$B$3005,MATCH(B1088,[1]Quadro!$A$1:$A$3005,0),0)</f>
        <v>Área Metropolitana de Lisboa</v>
      </c>
    </row>
    <row r="1089" spans="1:6" ht="15" customHeight="1" x14ac:dyDescent="0.2">
      <c r="A1089" s="22"/>
      <c r="B1089" s="23" t="s">
        <v>305</v>
      </c>
      <c r="C1089" s="24">
        <v>3404653</v>
      </c>
      <c r="D1089" s="12">
        <v>770743</v>
      </c>
      <c r="E1089" s="25">
        <v>4175396</v>
      </c>
      <c r="F1089" t="str">
        <f>INDEX([1]Quadro!$B$1:$B$3005,MATCH(B1089,[1]Quadro!$A$1:$A$3005,0),0)</f>
        <v>Médio Tejo</v>
      </c>
    </row>
    <row r="1090" spans="1:6" ht="15" customHeight="1" x14ac:dyDescent="0.2">
      <c r="A1090" s="22"/>
      <c r="B1090" s="23" t="s">
        <v>306</v>
      </c>
      <c r="C1090" s="24">
        <v>0</v>
      </c>
      <c r="D1090" s="12">
        <v>1088382</v>
      </c>
      <c r="E1090" s="25">
        <v>1088382</v>
      </c>
      <c r="F1090" t="str">
        <f>INDEX([1]Quadro!$B$1:$B$3005,MATCH(B1090,[1]Quadro!$A$1:$A$3005,0),0)</f>
        <v>Alto Minho</v>
      </c>
    </row>
    <row r="1091" spans="1:6" ht="15" customHeight="1" x14ac:dyDescent="0.2">
      <c r="A1091" s="22"/>
      <c r="B1091" s="23" t="s">
        <v>307</v>
      </c>
      <c r="C1091" s="24">
        <v>13877371</v>
      </c>
      <c r="D1091" s="12">
        <v>7710988</v>
      </c>
      <c r="E1091" s="25">
        <v>21588359</v>
      </c>
      <c r="F1091" t="str">
        <f>INDEX([1]Quadro!$B$1:$B$3005,MATCH(B1091,[1]Quadro!$A$1:$A$3005,0),0)</f>
        <v>Ave</v>
      </c>
    </row>
    <row r="1092" spans="1:6" ht="15" customHeight="1" x14ac:dyDescent="0.2">
      <c r="A1092" s="22"/>
      <c r="B1092" s="23" t="s">
        <v>308</v>
      </c>
      <c r="C1092" s="24">
        <v>284141</v>
      </c>
      <c r="D1092" s="12">
        <v>1093411</v>
      </c>
      <c r="E1092" s="25">
        <v>1377552</v>
      </c>
      <c r="F1092" t="str">
        <f>INDEX([1]Quadro!$B$1:$B$3005,MATCH(B1092,[1]Quadro!$A$1:$A$3005,0),0)</f>
        <v>Douro</v>
      </c>
    </row>
    <row r="1093" spans="1:6" ht="15" customHeight="1" x14ac:dyDescent="0.2">
      <c r="A1093" s="22"/>
      <c r="B1093" s="23" t="s">
        <v>309</v>
      </c>
      <c r="C1093" s="24">
        <v>4061619</v>
      </c>
      <c r="D1093" s="12">
        <v>20612669</v>
      </c>
      <c r="E1093" s="25">
        <v>24674288</v>
      </c>
      <c r="F1093" t="str">
        <f>INDEX([1]Quadro!$B$1:$B$3005,MATCH(B1093,[1]Quadro!$A$1:$A$3005,0),0)</f>
        <v>Área Metropolitana do Porto</v>
      </c>
    </row>
    <row r="1094" spans="1:6" ht="15" customHeight="1" x14ac:dyDescent="0.2">
      <c r="A1094" s="22"/>
      <c r="B1094" s="23" t="s">
        <v>310</v>
      </c>
      <c r="C1094" s="24">
        <v>1990511</v>
      </c>
      <c r="D1094" s="12">
        <v>2926591</v>
      </c>
      <c r="E1094" s="25">
        <v>4917102</v>
      </c>
      <c r="F1094" t="str">
        <f>INDEX([1]Quadro!$B$1:$B$3005,MATCH(B1094,[1]Quadro!$A$1:$A$3005,0),0)</f>
        <v>Médio Tejo</v>
      </c>
    </row>
    <row r="1095" spans="1:6" ht="15" customHeight="1" x14ac:dyDescent="0.2">
      <c r="A1095" s="22"/>
      <c r="B1095" s="23" t="s">
        <v>311</v>
      </c>
      <c r="C1095" s="24">
        <v>86527</v>
      </c>
      <c r="D1095" s="12">
        <v>822386</v>
      </c>
      <c r="E1095" s="25">
        <v>908913</v>
      </c>
      <c r="F1095" t="str">
        <f>INDEX([1]Quadro!$B$1:$B$3005,MATCH(B1095,[1]Quadro!$A$1:$A$3005,0),0)</f>
        <v>Viseu Dão Lafões</v>
      </c>
    </row>
    <row r="1096" spans="1:6" ht="15" customHeight="1" x14ac:dyDescent="0.2">
      <c r="A1096" s="22"/>
      <c r="B1096" s="23" t="s">
        <v>312</v>
      </c>
      <c r="C1096" s="24">
        <v>101741</v>
      </c>
      <c r="D1096" s="12">
        <v>771780</v>
      </c>
      <c r="E1096" s="25">
        <v>873521</v>
      </c>
      <c r="F1096" t="str">
        <f>INDEX([1]Quadro!$B$1:$B$3005,MATCH(B1096,[1]Quadro!$A$1:$A$3005,0),0)</f>
        <v>Região de Coimbra</v>
      </c>
    </row>
    <row r="1097" spans="1:6" ht="15" customHeight="1" x14ac:dyDescent="0.2">
      <c r="A1097" s="22"/>
      <c r="B1097" s="23" t="s">
        <v>313</v>
      </c>
      <c r="C1097" s="24">
        <v>238249</v>
      </c>
      <c r="D1097" s="12">
        <v>961984</v>
      </c>
      <c r="E1097" s="25">
        <v>1200233</v>
      </c>
      <c r="F1097" t="str">
        <f>INDEX([1]Quadro!$B$1:$B$3005,MATCH(B1097,[1]Quadro!$A$1:$A$3005,0),0)</f>
        <v>Alto Tâmega</v>
      </c>
    </row>
    <row r="1098" spans="1:6" ht="15" customHeight="1" x14ac:dyDescent="0.2">
      <c r="A1098" s="22"/>
      <c r="B1098" s="23" t="s">
        <v>315</v>
      </c>
      <c r="C1098" s="24">
        <v>4878762</v>
      </c>
      <c r="D1098" s="12">
        <v>6690133</v>
      </c>
      <c r="E1098" s="25">
        <v>11568895</v>
      </c>
      <c r="F1098" t="str">
        <f>INDEX([1]Quadro!$B$1:$B$3005,MATCH(B1098,[1]Quadro!$A$1:$A$3005,0),0)</f>
        <v>Douro</v>
      </c>
    </row>
    <row r="1099" spans="1:6" ht="15" customHeight="1" x14ac:dyDescent="0.2">
      <c r="A1099" s="22"/>
      <c r="B1099" s="23" t="s">
        <v>316</v>
      </c>
      <c r="C1099" s="24">
        <v>276939</v>
      </c>
      <c r="D1099" s="12">
        <v>3390679</v>
      </c>
      <c r="E1099" s="25">
        <v>3667618</v>
      </c>
      <c r="F1099" t="str">
        <f>INDEX([1]Quadro!$B$1:$B$3005,MATCH(B1099,[1]Quadro!$A$1:$A$3005,0),0)</f>
        <v>Algarve</v>
      </c>
    </row>
    <row r="1100" spans="1:6" ht="15" customHeight="1" x14ac:dyDescent="0.2">
      <c r="A1100" s="22"/>
      <c r="B1100" s="23" t="s">
        <v>317</v>
      </c>
      <c r="C1100" s="24">
        <v>0</v>
      </c>
      <c r="D1100" s="12">
        <v>689312</v>
      </c>
      <c r="E1100" s="25">
        <v>689312</v>
      </c>
      <c r="F1100" t="str">
        <f>INDEX([1]Quadro!$B$1:$B$3005,MATCH(B1100,[1]Quadro!$A$1:$A$3005,0),0)</f>
        <v>Beira Baixa</v>
      </c>
    </row>
    <row r="1101" spans="1:6" ht="15" customHeight="1" x14ac:dyDescent="0.2">
      <c r="A1101" s="22"/>
      <c r="B1101" s="23" t="s">
        <v>318</v>
      </c>
      <c r="C1101" s="24">
        <v>447053</v>
      </c>
      <c r="D1101" s="12">
        <v>2821957</v>
      </c>
      <c r="E1101" s="25">
        <v>3269010</v>
      </c>
      <c r="F1101" t="str">
        <f>INDEX([1]Quadro!$B$1:$B$3005,MATCH(B1101,[1]Quadro!$A$1:$A$3005,0),0)</f>
        <v>Cávado</v>
      </c>
    </row>
    <row r="1102" spans="1:6" ht="15" customHeight="1" x14ac:dyDescent="0.2">
      <c r="A1102" s="22"/>
      <c r="B1102" s="23" t="s">
        <v>319</v>
      </c>
      <c r="C1102" s="24">
        <v>14121</v>
      </c>
      <c r="D1102" s="12">
        <v>1345715</v>
      </c>
      <c r="E1102" s="25">
        <v>1359836</v>
      </c>
      <c r="F1102" t="str">
        <f>INDEX([1]Quadro!$B$1:$B$3005,MATCH(B1102,[1]Quadro!$A$1:$A$3005,0),0)</f>
        <v>Alentejo Central</v>
      </c>
    </row>
    <row r="1103" spans="1:6" ht="15" customHeight="1" x14ac:dyDescent="0.2">
      <c r="A1103" s="22"/>
      <c r="B1103" s="23" t="s">
        <v>320</v>
      </c>
      <c r="C1103" s="24">
        <v>0</v>
      </c>
      <c r="D1103" s="12">
        <v>748969</v>
      </c>
      <c r="E1103" s="25">
        <v>748969</v>
      </c>
      <c r="F1103" t="str">
        <f>INDEX([1]Quadro!$B$1:$B$3005,MATCH(B1103,[1]Quadro!$A$1:$A$3005,0),0)</f>
        <v>Terras de Trás-os-Montes</v>
      </c>
    </row>
    <row r="1104" spans="1:6" ht="15" customHeight="1" x14ac:dyDescent="0.2">
      <c r="A1104" s="22"/>
      <c r="B1104" s="23" t="s">
        <v>321</v>
      </c>
      <c r="C1104" s="24">
        <v>2255</v>
      </c>
      <c r="D1104" s="12">
        <v>1222394</v>
      </c>
      <c r="E1104" s="25">
        <v>1224649</v>
      </c>
      <c r="F1104" t="str">
        <f>INDEX([1]Quadro!$B$1:$B$3005,MATCH(B1104,[1]Quadro!$A$1:$A$3005,0),0)</f>
        <v>Terras de Trás-os-Montes</v>
      </c>
    </row>
    <row r="1105" spans="1:6" ht="15" customHeight="1" x14ac:dyDescent="0.2">
      <c r="A1105" s="22"/>
      <c r="B1105" s="23" t="s">
        <v>322</v>
      </c>
      <c r="C1105" s="24">
        <v>19194472</v>
      </c>
      <c r="D1105" s="12">
        <v>8889012</v>
      </c>
      <c r="E1105" s="25">
        <v>28083484</v>
      </c>
      <c r="F1105" t="str">
        <f>INDEX([1]Quadro!$B$1:$B$3005,MATCH(B1105,[1]Quadro!$A$1:$A$3005,0),0)</f>
        <v>Viseu Dão Lafões</v>
      </c>
    </row>
    <row r="1106" spans="1:6" ht="15" customHeight="1" x14ac:dyDescent="0.2">
      <c r="A1106" s="22"/>
      <c r="B1106" s="23" t="s">
        <v>323</v>
      </c>
      <c r="C1106" s="24">
        <v>53368</v>
      </c>
      <c r="D1106" s="12">
        <v>1387517</v>
      </c>
      <c r="E1106" s="25">
        <v>1440885</v>
      </c>
      <c r="F1106" t="str">
        <f>INDEX([1]Quadro!$B$1:$B$3005,MATCH(B1106,[1]Quadro!$A$1:$A$3005,0),0)</f>
        <v>Ave</v>
      </c>
    </row>
    <row r="1107" spans="1:6" ht="15" customHeight="1" x14ac:dyDescent="0.2">
      <c r="A1107" s="22"/>
      <c r="B1107" s="23" t="s">
        <v>324</v>
      </c>
      <c r="C1107" s="24">
        <v>102801</v>
      </c>
      <c r="D1107" s="12">
        <v>1118671</v>
      </c>
      <c r="E1107" s="25">
        <v>1221472</v>
      </c>
      <c r="F1107" t="str">
        <f>INDEX([1]Quadro!$B$1:$B$3005,MATCH(B1107,[1]Quadro!$A$1:$A$3005,0),0)</f>
        <v>Viseu Dão Lafões</v>
      </c>
    </row>
    <row r="1108" spans="1:6" ht="15" customHeight="1" x14ac:dyDescent="0.2">
      <c r="A1108" s="18" t="s">
        <v>328</v>
      </c>
      <c r="B1108" s="16"/>
      <c r="C1108" s="19">
        <v>1002026175</v>
      </c>
      <c r="D1108" s="20">
        <v>981085733</v>
      </c>
      <c r="E1108" s="21">
        <v>1983111908</v>
      </c>
      <c r="F1108" t="e">
        <f>INDEX([1]Quadro!$B$1:$B$3005,MATCH(B1108,[1]Quadro!$A$1:$A$3005,0),0)</f>
        <v>#N/A</v>
      </c>
    </row>
    <row r="1109" spans="1:6" ht="15" customHeight="1" x14ac:dyDescent="0.2">
      <c r="A1109" s="18" t="s">
        <v>18</v>
      </c>
      <c r="B1109" s="18" t="s">
        <v>62</v>
      </c>
      <c r="C1109" s="19">
        <v>0</v>
      </c>
      <c r="D1109" s="20">
        <v>1460</v>
      </c>
      <c r="E1109" s="21">
        <v>1460</v>
      </c>
      <c r="F1109" t="str">
        <f>INDEX([1]Quadro!$B$1:$B$3005,MATCH(B1109,[1]Quadro!$A$1:$A$3005,0),0)</f>
        <v>Alentejo Central</v>
      </c>
    </row>
    <row r="1110" spans="1:6" ht="15" customHeight="1" x14ac:dyDescent="0.2">
      <c r="A1110" s="22"/>
      <c r="B1110" s="23" t="s">
        <v>73</v>
      </c>
      <c r="C1110" s="24">
        <v>0</v>
      </c>
      <c r="D1110" s="12">
        <v>34420</v>
      </c>
      <c r="E1110" s="25">
        <v>34420</v>
      </c>
      <c r="F1110" t="str">
        <f>INDEX([1]Quadro!$B$1:$B$3005,MATCH(B1110,[1]Quadro!$A$1:$A$3005,0),0)</f>
        <v>Baixo Alentejo</v>
      </c>
    </row>
    <row r="1111" spans="1:6" ht="15" customHeight="1" x14ac:dyDescent="0.2">
      <c r="A1111" s="22"/>
      <c r="B1111" s="23" t="s">
        <v>80</v>
      </c>
      <c r="C1111" s="24">
        <v>0</v>
      </c>
      <c r="D1111" s="12">
        <v>221</v>
      </c>
      <c r="E1111" s="25">
        <v>221</v>
      </c>
      <c r="F1111" t="str">
        <f>INDEX([1]Quadro!$B$1:$B$3005,MATCH(B1111,[1]Quadro!$A$1:$A$3005,0),0)</f>
        <v>Terras de Trás-os-Montes</v>
      </c>
    </row>
    <row r="1112" spans="1:6" ht="15" customHeight="1" x14ac:dyDescent="0.2">
      <c r="A1112" s="22"/>
      <c r="B1112" s="23" t="s">
        <v>121</v>
      </c>
      <c r="C1112" s="24">
        <v>0</v>
      </c>
      <c r="D1112" s="12">
        <v>-336</v>
      </c>
      <c r="E1112" s="25">
        <v>-336</v>
      </c>
      <c r="F1112" t="str">
        <f>INDEX([1]Quadro!$B$1:$B$3005,MATCH(B1112,[1]Quadro!$A$1:$A$3005,0),0)</f>
        <v>Área Metropolitana do Porto</v>
      </c>
    </row>
    <row r="1113" spans="1:6" ht="15" customHeight="1" x14ac:dyDescent="0.2">
      <c r="A1113" s="22"/>
      <c r="B1113" s="23" t="s">
        <v>122</v>
      </c>
      <c r="C1113" s="24">
        <v>0</v>
      </c>
      <c r="D1113" s="12">
        <v>2883</v>
      </c>
      <c r="E1113" s="25">
        <v>2883</v>
      </c>
      <c r="F1113" t="str">
        <f>INDEX([1]Quadro!$B$1:$B$3005,MATCH(B1113,[1]Quadro!$A$1:$A$3005,0),0)</f>
        <v>Tâmega e Sousa</v>
      </c>
    </row>
    <row r="1114" spans="1:6" ht="15" customHeight="1" x14ac:dyDescent="0.2">
      <c r="A1114" s="22"/>
      <c r="B1114" s="23" t="s">
        <v>144</v>
      </c>
      <c r="C1114" s="24">
        <v>0</v>
      </c>
      <c r="D1114" s="12">
        <v>60090</v>
      </c>
      <c r="E1114" s="25">
        <v>60090</v>
      </c>
      <c r="F1114" t="str">
        <f>INDEX([1]Quadro!$B$1:$B$3005,MATCH(B1114,[1]Quadro!$A$1:$A$3005,0),0)</f>
        <v>Algarve</v>
      </c>
    </row>
    <row r="1115" spans="1:6" ht="15" customHeight="1" x14ac:dyDescent="0.2">
      <c r="A1115" s="22"/>
      <c r="B1115" s="23" t="s">
        <v>145</v>
      </c>
      <c r="C1115" s="24">
        <v>0</v>
      </c>
      <c r="D1115" s="12">
        <v>8020</v>
      </c>
      <c r="E1115" s="25">
        <v>8020</v>
      </c>
      <c r="F1115" t="str">
        <f>INDEX([1]Quadro!$B$1:$B$3005,MATCH(B1115,[1]Quadro!$A$1:$A$3005,0),0)</f>
        <v>Algarve</v>
      </c>
    </row>
    <row r="1116" spans="1:6" ht="15" customHeight="1" x14ac:dyDescent="0.2">
      <c r="A1116" s="22"/>
      <c r="B1116" s="23" t="s">
        <v>160</v>
      </c>
      <c r="C1116" s="24">
        <v>0</v>
      </c>
      <c r="D1116" s="12">
        <v>-6753</v>
      </c>
      <c r="E1116" s="25">
        <v>-6753</v>
      </c>
      <c r="F1116" t="str">
        <f>INDEX([1]Quadro!$B$1:$B$3005,MATCH(B1116,[1]Quadro!$A$1:$A$3005,0),0)</f>
        <v>Área Metropolitana do Porto</v>
      </c>
    </row>
    <row r="1117" spans="1:6" ht="15" customHeight="1" x14ac:dyDescent="0.2">
      <c r="A1117" s="22"/>
      <c r="B1117" s="23" t="s">
        <v>163</v>
      </c>
      <c r="C1117" s="24">
        <v>0</v>
      </c>
      <c r="D1117" s="12">
        <v>1571</v>
      </c>
      <c r="E1117" s="25">
        <v>1571</v>
      </c>
      <c r="F1117" t="str">
        <f>INDEX([1]Quadro!$B$1:$B$3005,MATCH(B1117,[1]Quadro!$A$1:$A$3005,0),0)</f>
        <v>Tâmega e Sousa</v>
      </c>
    </row>
    <row r="1118" spans="1:6" ht="15" customHeight="1" x14ac:dyDescent="0.2">
      <c r="A1118" s="22"/>
      <c r="B1118" s="23" t="s">
        <v>178</v>
      </c>
      <c r="C1118" s="24">
        <v>0</v>
      </c>
      <c r="D1118" s="12">
        <v>49203</v>
      </c>
      <c r="E1118" s="25">
        <v>49203</v>
      </c>
      <c r="F1118" t="str">
        <f>INDEX([1]Quadro!$B$1:$B$3005,MATCH(B1118,[1]Quadro!$A$1:$A$3005,0),0)</f>
        <v>Área Metropolitana de Lisboa</v>
      </c>
    </row>
    <row r="1119" spans="1:6" ht="15" customHeight="1" x14ac:dyDescent="0.2">
      <c r="A1119" s="22"/>
      <c r="B1119" s="23" t="s">
        <v>200</v>
      </c>
      <c r="C1119" s="24">
        <v>0</v>
      </c>
      <c r="D1119" s="12">
        <v>6745</v>
      </c>
      <c r="E1119" s="25">
        <v>6745</v>
      </c>
      <c r="F1119" t="str">
        <f>INDEX([1]Quadro!$B$1:$B$3005,MATCH(B1119,[1]Quadro!$A$1:$A$3005,0),0)</f>
        <v>Área Metropolitana de Lisboa</v>
      </c>
    </row>
    <row r="1120" spans="1:6" ht="15" customHeight="1" x14ac:dyDescent="0.2">
      <c r="A1120" s="22"/>
      <c r="B1120" s="23" t="s">
        <v>341</v>
      </c>
      <c r="C1120" s="24">
        <v>0</v>
      </c>
      <c r="D1120" s="12">
        <v>19019</v>
      </c>
      <c r="E1120" s="25">
        <v>19019</v>
      </c>
      <c r="F1120" t="str">
        <f>INDEX([1]Quadro!$B$1:$B$3005,MATCH(B1120,[1]Quadro!$A$1:$A$3005,0),0)</f>
        <v>Área Metropolitana do Porto</v>
      </c>
    </row>
    <row r="1121" spans="1:6" ht="15" customHeight="1" x14ac:dyDescent="0.2">
      <c r="A1121" s="22"/>
      <c r="B1121" s="23" t="s">
        <v>208</v>
      </c>
      <c r="C1121" s="24">
        <v>0</v>
      </c>
      <c r="D1121" s="12">
        <v>32704</v>
      </c>
      <c r="E1121" s="25">
        <v>32704</v>
      </c>
      <c r="F1121" t="str">
        <f>INDEX([1]Quadro!$B$1:$B$3005,MATCH(B1121,[1]Quadro!$A$1:$A$3005,0),0)</f>
        <v>Região de Aveiro</v>
      </c>
    </row>
    <row r="1122" spans="1:6" ht="15" customHeight="1" x14ac:dyDescent="0.2">
      <c r="A1122" s="22"/>
      <c r="B1122" s="23" t="s">
        <v>210</v>
      </c>
      <c r="C1122" s="24">
        <v>0</v>
      </c>
      <c r="D1122" s="12">
        <v>6141</v>
      </c>
      <c r="E1122" s="25">
        <v>6141</v>
      </c>
      <c r="F1122" t="str">
        <f>INDEX([1]Quadro!$B$1:$B$3005,MATCH(B1122,[1]Quadro!$A$1:$A$3005,0),0)</f>
        <v>Área Metropolitana de Lisboa</v>
      </c>
    </row>
    <row r="1123" spans="1:6" ht="15" customHeight="1" x14ac:dyDescent="0.2">
      <c r="A1123" s="22"/>
      <c r="B1123" s="23" t="s">
        <v>216</v>
      </c>
      <c r="C1123" s="24">
        <v>0</v>
      </c>
      <c r="D1123" s="12">
        <v>7830</v>
      </c>
      <c r="E1123" s="25">
        <v>7830</v>
      </c>
      <c r="F1123" t="str">
        <f>INDEX([1]Quadro!$B$1:$B$3005,MATCH(B1123,[1]Quadro!$A$1:$A$3005,0),0)</f>
        <v>Tâmega e Sousa</v>
      </c>
    </row>
    <row r="1124" spans="1:6" ht="15" customHeight="1" x14ac:dyDescent="0.2">
      <c r="A1124" s="22"/>
      <c r="B1124" s="23" t="s">
        <v>232</v>
      </c>
      <c r="C1124" s="24">
        <v>0</v>
      </c>
      <c r="D1124" s="12">
        <v>7435840</v>
      </c>
      <c r="E1124" s="25">
        <v>7435840</v>
      </c>
      <c r="F1124" t="str">
        <f>INDEX([1]Quadro!$B$1:$B$3005,MATCH(B1124,[1]Quadro!$A$1:$A$3005,0),0)</f>
        <v>Área Metropolitana do Porto</v>
      </c>
    </row>
    <row r="1125" spans="1:6" ht="15" customHeight="1" x14ac:dyDescent="0.2">
      <c r="A1125" s="22"/>
      <c r="B1125" s="23" t="s">
        <v>251</v>
      </c>
      <c r="C1125" s="24">
        <v>0</v>
      </c>
      <c r="D1125" s="12">
        <v>19640</v>
      </c>
      <c r="E1125" s="25">
        <v>19640</v>
      </c>
      <c r="F1125" t="str">
        <f>INDEX([1]Quadro!$B$1:$B$3005,MATCH(B1125,[1]Quadro!$A$1:$A$3005,0),0)</f>
        <v>Lezíria do Tejo</v>
      </c>
    </row>
    <row r="1126" spans="1:6" ht="15" customHeight="1" x14ac:dyDescent="0.2">
      <c r="A1126" s="22"/>
      <c r="B1126" s="23" t="s">
        <v>252</v>
      </c>
      <c r="C1126" s="24">
        <v>0</v>
      </c>
      <c r="D1126" s="12">
        <v>2916</v>
      </c>
      <c r="E1126" s="25">
        <v>2916</v>
      </c>
      <c r="F1126" t="str">
        <f>INDEX([1]Quadro!$B$1:$B$3005,MATCH(B1126,[1]Quadro!$A$1:$A$3005,0),0)</f>
        <v>Alentejo Litoral</v>
      </c>
    </row>
    <row r="1127" spans="1:6" ht="15" customHeight="1" x14ac:dyDescent="0.2">
      <c r="A1127" s="22"/>
      <c r="B1127" s="23" t="s">
        <v>342</v>
      </c>
      <c r="C1127" s="24">
        <v>0</v>
      </c>
      <c r="D1127" s="12">
        <v>34466</v>
      </c>
      <c r="E1127" s="25">
        <v>34466</v>
      </c>
      <c r="F1127" t="str">
        <f>INDEX([1]Quadro!$B$1:$B$3005,MATCH(B1127,[1]Quadro!$A$1:$A$3005,0),0)</f>
        <v>Área Metropolitana do Porto</v>
      </c>
    </row>
    <row r="1128" spans="1:6" ht="15" customHeight="1" x14ac:dyDescent="0.2">
      <c r="A1128" s="22"/>
      <c r="B1128" s="23" t="s">
        <v>267</v>
      </c>
      <c r="C1128" s="24">
        <v>0</v>
      </c>
      <c r="D1128" s="12">
        <v>32494</v>
      </c>
      <c r="E1128" s="25">
        <v>32494</v>
      </c>
      <c r="F1128" t="str">
        <f>INDEX([1]Quadro!$B$1:$B$3005,MATCH(B1128,[1]Quadro!$A$1:$A$3005,0),0)</f>
        <v>Área Metropolitana de Lisboa</v>
      </c>
    </row>
    <row r="1129" spans="1:6" ht="15" customHeight="1" x14ac:dyDescent="0.2">
      <c r="A1129" s="22"/>
      <c r="B1129" s="23" t="s">
        <v>309</v>
      </c>
      <c r="C1129" s="24">
        <v>0</v>
      </c>
      <c r="D1129" s="12">
        <v>23908</v>
      </c>
      <c r="E1129" s="25">
        <v>23908</v>
      </c>
      <c r="F1129" t="str">
        <f>INDEX([1]Quadro!$B$1:$B$3005,MATCH(B1129,[1]Quadro!$A$1:$A$3005,0),0)</f>
        <v>Área Metropolitana do Porto</v>
      </c>
    </row>
    <row r="1130" spans="1:6" ht="15" customHeight="1" x14ac:dyDescent="0.2">
      <c r="A1130" s="18" t="s">
        <v>329</v>
      </c>
      <c r="B1130" s="16"/>
      <c r="C1130" s="19">
        <v>0</v>
      </c>
      <c r="D1130" s="20">
        <v>7772482</v>
      </c>
      <c r="E1130" s="21">
        <v>7772482</v>
      </c>
      <c r="F1130" t="e">
        <f>INDEX([1]Quadro!$B$1:$B$3005,MATCH(B1130,[1]Quadro!$A$1:$A$3005,0),0)</f>
        <v>#N/A</v>
      </c>
    </row>
    <row r="1131" spans="1:6" ht="15" customHeight="1" x14ac:dyDescent="0.2">
      <c r="A1131" s="18" t="s">
        <v>19</v>
      </c>
      <c r="B1131" s="18" t="s">
        <v>28</v>
      </c>
      <c r="C1131" s="19">
        <v>29155440</v>
      </c>
      <c r="D1131" s="20">
        <v>3884120</v>
      </c>
      <c r="E1131" s="21">
        <v>33039560</v>
      </c>
      <c r="F1131" t="str">
        <f>INDEX([1]Quadro!$B$1:$B$3005,MATCH(B1131,[1]Quadro!$A$1:$A$3005,0),0)</f>
        <v>Médio Tejo</v>
      </c>
    </row>
    <row r="1132" spans="1:6" ht="15" customHeight="1" x14ac:dyDescent="0.2">
      <c r="A1132" s="22"/>
      <c r="B1132" s="23" t="s">
        <v>29</v>
      </c>
      <c r="C1132" s="24">
        <v>157840665</v>
      </c>
      <c r="D1132" s="12">
        <v>21520777</v>
      </c>
      <c r="E1132" s="25">
        <v>179361442</v>
      </c>
      <c r="F1132" t="str">
        <f>INDEX([1]Quadro!$B$1:$B$3005,MATCH(B1132,[1]Quadro!$A$1:$A$3005,0),0)</f>
        <v>Região de Aveiro</v>
      </c>
    </row>
    <row r="1133" spans="1:6" ht="15" customHeight="1" x14ac:dyDescent="0.2">
      <c r="A1133" s="22"/>
      <c r="B1133" s="23" t="s">
        <v>30</v>
      </c>
      <c r="C1133" s="24">
        <v>2437797</v>
      </c>
      <c r="D1133" s="12">
        <v>1061694</v>
      </c>
      <c r="E1133" s="25">
        <v>3499491</v>
      </c>
      <c r="F1133" t="str">
        <f>INDEX([1]Quadro!$B$1:$B$3005,MATCH(B1133,[1]Quadro!$A$1:$A$3005,0),0)</f>
        <v>Viseu Dão Lafões</v>
      </c>
    </row>
    <row r="1134" spans="1:6" ht="15" customHeight="1" x14ac:dyDescent="0.2">
      <c r="A1134" s="22"/>
      <c r="B1134" s="23" t="s">
        <v>31</v>
      </c>
      <c r="C1134" s="24">
        <v>2109899</v>
      </c>
      <c r="D1134" s="12">
        <v>1139847</v>
      </c>
      <c r="E1134" s="25">
        <v>3249746</v>
      </c>
      <c r="F1134" t="str">
        <f>INDEX([1]Quadro!$B$1:$B$3005,MATCH(B1134,[1]Quadro!$A$1:$A$3005,0),0)</f>
        <v>Alentejo Central</v>
      </c>
    </row>
    <row r="1135" spans="1:6" ht="15" customHeight="1" x14ac:dyDescent="0.2">
      <c r="A1135" s="22"/>
      <c r="B1135" s="23" t="s">
        <v>32</v>
      </c>
      <c r="C1135" s="24">
        <v>57041909</v>
      </c>
      <c r="D1135" s="12">
        <v>5919554</v>
      </c>
      <c r="E1135" s="25">
        <v>62961463</v>
      </c>
      <c r="F1135" t="str">
        <f>INDEX([1]Quadro!$B$1:$B$3005,MATCH(B1135,[1]Quadro!$A$1:$A$3005,0),0)</f>
        <v>Região de Aveiro</v>
      </c>
    </row>
    <row r="1136" spans="1:6" ht="15" customHeight="1" x14ac:dyDescent="0.2">
      <c r="A1136" s="22"/>
      <c r="B1136" s="23" t="s">
        <v>33</v>
      </c>
      <c r="C1136" s="24">
        <v>5365059</v>
      </c>
      <c r="D1136" s="12">
        <v>8586257</v>
      </c>
      <c r="E1136" s="25">
        <v>13951316</v>
      </c>
      <c r="F1136" t="str">
        <f>INDEX([1]Quadro!$B$1:$B$3005,MATCH(B1136,[1]Quadro!$A$1:$A$3005,0),0)</f>
        <v>Algarve</v>
      </c>
    </row>
    <row r="1137" spans="1:6" ht="15" customHeight="1" x14ac:dyDescent="0.2">
      <c r="A1137" s="22"/>
      <c r="B1137" s="23" t="s">
        <v>34</v>
      </c>
      <c r="C1137" s="24">
        <v>6481332</v>
      </c>
      <c r="D1137" s="12">
        <v>2757827</v>
      </c>
      <c r="E1137" s="25">
        <v>9239159</v>
      </c>
      <c r="F1137" t="str">
        <f>INDEX([1]Quadro!$B$1:$B$3005,MATCH(B1137,[1]Quadro!$A$1:$A$3005,0),0)</f>
        <v>Alentejo Litoral</v>
      </c>
    </row>
    <row r="1138" spans="1:6" ht="15" customHeight="1" x14ac:dyDescent="0.2">
      <c r="A1138" s="22"/>
      <c r="B1138" s="23" t="s">
        <v>35</v>
      </c>
      <c r="C1138" s="24">
        <v>37362148</v>
      </c>
      <c r="D1138" s="12">
        <v>6657351</v>
      </c>
      <c r="E1138" s="25">
        <v>44019499</v>
      </c>
      <c r="F1138" t="str">
        <f>INDEX([1]Quadro!$B$1:$B$3005,MATCH(B1138,[1]Quadro!$A$1:$A$3005,0),0)</f>
        <v>Médio Tejo</v>
      </c>
    </row>
    <row r="1139" spans="1:6" ht="15" customHeight="1" x14ac:dyDescent="0.2">
      <c r="A1139" s="22"/>
      <c r="B1139" s="23" t="s">
        <v>36</v>
      </c>
      <c r="C1139" s="24">
        <v>126569088</v>
      </c>
      <c r="D1139" s="12">
        <v>23155016</v>
      </c>
      <c r="E1139" s="25">
        <v>149724104</v>
      </c>
      <c r="F1139" t="str">
        <f>INDEX([1]Quadro!$B$1:$B$3005,MATCH(B1139,[1]Quadro!$A$1:$A$3005,0),0)</f>
        <v>Oeste</v>
      </c>
    </row>
    <row r="1140" spans="1:6" ht="15" customHeight="1" x14ac:dyDescent="0.2">
      <c r="A1140" s="22"/>
      <c r="B1140" s="23" t="s">
        <v>37</v>
      </c>
      <c r="C1140" s="24">
        <v>15560902</v>
      </c>
      <c r="D1140" s="12">
        <v>2314549</v>
      </c>
      <c r="E1140" s="25">
        <v>17875451</v>
      </c>
      <c r="F1140" t="str">
        <f>INDEX([1]Quadro!$B$1:$B$3005,MATCH(B1140,[1]Quadro!$A$1:$A$3005,0),0)</f>
        <v>Área Metropolitana de Lisboa</v>
      </c>
    </row>
    <row r="1141" spans="1:6" ht="15" customHeight="1" x14ac:dyDescent="0.2">
      <c r="A1141" s="22"/>
      <c r="B1141" s="23" t="s">
        <v>38</v>
      </c>
      <c r="C1141" s="24">
        <v>175361</v>
      </c>
      <c r="D1141" s="12">
        <v>169415</v>
      </c>
      <c r="E1141" s="25">
        <v>344776</v>
      </c>
      <c r="F1141" t="str">
        <f>INDEX([1]Quadro!$B$1:$B$3005,MATCH(B1141,[1]Quadro!$A$1:$A$3005,0),0)</f>
        <v>Algarve</v>
      </c>
    </row>
    <row r="1142" spans="1:6" ht="15" customHeight="1" x14ac:dyDescent="0.2">
      <c r="A1142" s="22"/>
      <c r="B1142" s="23" t="s">
        <v>39</v>
      </c>
      <c r="C1142" s="24">
        <v>106591417</v>
      </c>
      <c r="D1142" s="12">
        <v>5024172</v>
      </c>
      <c r="E1142" s="25">
        <v>111615589</v>
      </c>
      <c r="F1142" t="str">
        <f>INDEX([1]Quadro!$B$1:$B$3005,MATCH(B1142,[1]Quadro!$A$1:$A$3005,0),0)</f>
        <v>Oeste</v>
      </c>
    </row>
    <row r="1143" spans="1:6" ht="15" customHeight="1" x14ac:dyDescent="0.2">
      <c r="A1143" s="22"/>
      <c r="B1143" s="23" t="s">
        <v>40</v>
      </c>
      <c r="C1143" s="24">
        <v>363009</v>
      </c>
      <c r="D1143" s="12">
        <v>671549</v>
      </c>
      <c r="E1143" s="25">
        <v>1034558</v>
      </c>
      <c r="F1143" t="str">
        <f>INDEX([1]Quadro!$B$1:$B$3005,MATCH(B1143,[1]Quadro!$A$1:$A$3005,0),0)</f>
        <v>Terras de Trás-os-Montes</v>
      </c>
    </row>
    <row r="1144" spans="1:6" ht="15" customHeight="1" x14ac:dyDescent="0.2">
      <c r="A1144" s="22"/>
      <c r="B1144" s="23" t="s">
        <v>41</v>
      </c>
      <c r="C1144" s="24">
        <v>2616322</v>
      </c>
      <c r="D1144" s="12">
        <v>980862</v>
      </c>
      <c r="E1144" s="25">
        <v>3597184</v>
      </c>
      <c r="F1144" t="str">
        <f>INDEX([1]Quadro!$B$1:$B$3005,MATCH(B1144,[1]Quadro!$A$1:$A$3005,0),0)</f>
        <v>Douro</v>
      </c>
    </row>
    <row r="1145" spans="1:6" ht="15" customHeight="1" x14ac:dyDescent="0.2">
      <c r="A1145" s="22"/>
      <c r="B1145" s="23" t="s">
        <v>42</v>
      </c>
      <c r="C1145" s="24">
        <v>0</v>
      </c>
      <c r="D1145" s="12">
        <v>522416</v>
      </c>
      <c r="E1145" s="25">
        <v>522416</v>
      </c>
      <c r="F1145" t="str">
        <f>INDEX([1]Quadro!$B$1:$B$3005,MATCH(B1145,[1]Quadro!$A$1:$A$3005,0),0)</f>
        <v>Algarve</v>
      </c>
    </row>
    <row r="1146" spans="1:6" ht="15" customHeight="1" x14ac:dyDescent="0.2">
      <c r="A1146" s="22"/>
      <c r="B1146" s="23" t="s">
        <v>43</v>
      </c>
      <c r="C1146" s="24">
        <v>8187352</v>
      </c>
      <c r="D1146" s="12">
        <v>661070</v>
      </c>
      <c r="E1146" s="25">
        <v>8848422</v>
      </c>
      <c r="F1146" t="str">
        <f>INDEX([1]Quadro!$B$1:$B$3005,MATCH(B1146,[1]Quadro!$A$1:$A$3005,0),0)</f>
        <v>Baixo Alentejo</v>
      </c>
    </row>
    <row r="1147" spans="1:6" ht="15" customHeight="1" x14ac:dyDescent="0.2">
      <c r="A1147" s="22"/>
      <c r="B1147" s="23" t="s">
        <v>44</v>
      </c>
      <c r="C1147" s="24">
        <v>23278649</v>
      </c>
      <c r="D1147" s="12">
        <v>11704305</v>
      </c>
      <c r="E1147" s="25">
        <v>34982954</v>
      </c>
      <c r="F1147" t="str">
        <f>INDEX([1]Quadro!$B$1:$B$3005,MATCH(B1147,[1]Quadro!$A$1:$A$3005,0),0)</f>
        <v>Área Metropolitana de Lisboa</v>
      </c>
    </row>
    <row r="1148" spans="1:6" ht="15" customHeight="1" x14ac:dyDescent="0.2">
      <c r="A1148" s="22"/>
      <c r="B1148" s="23" t="s">
        <v>45</v>
      </c>
      <c r="C1148" s="24">
        <v>1747861</v>
      </c>
      <c r="D1148" s="12">
        <v>916580</v>
      </c>
      <c r="E1148" s="25">
        <v>2664441</v>
      </c>
      <c r="F1148" t="str">
        <f>INDEX([1]Quadro!$B$1:$B$3005,MATCH(B1148,[1]Quadro!$A$1:$A$3005,0),0)</f>
        <v>Beiras e Serra da Estrela</v>
      </c>
    </row>
    <row r="1149" spans="1:6" ht="15" customHeight="1" x14ac:dyDescent="0.2">
      <c r="A1149" s="22"/>
      <c r="B1149" s="23" t="s">
        <v>46</v>
      </c>
      <c r="C1149" s="24">
        <v>5101238</v>
      </c>
      <c r="D1149" s="12">
        <v>2649845</v>
      </c>
      <c r="E1149" s="25">
        <v>7751083</v>
      </c>
      <c r="F1149" t="str">
        <f>INDEX([1]Quadro!$B$1:$B$3005,MATCH(B1149,[1]Quadro!$A$1:$A$3005,0),0)</f>
        <v>Lezíria do Tejo</v>
      </c>
    </row>
    <row r="1150" spans="1:6" ht="15" customHeight="1" x14ac:dyDescent="0.2">
      <c r="A1150" s="22"/>
      <c r="B1150" s="23" t="s">
        <v>47</v>
      </c>
      <c r="C1150" s="24">
        <v>2499527</v>
      </c>
      <c r="D1150" s="12">
        <v>789303</v>
      </c>
      <c r="E1150" s="25">
        <v>3288830</v>
      </c>
      <c r="F1150" t="str">
        <f>INDEX([1]Quadro!$B$1:$B$3005,MATCH(B1150,[1]Quadro!$A$1:$A$3005,0),0)</f>
        <v>Baixo Alentejo</v>
      </c>
    </row>
    <row r="1151" spans="1:6" ht="15" customHeight="1" x14ac:dyDescent="0.2">
      <c r="A1151" s="22"/>
      <c r="B1151" s="23" t="s">
        <v>48</v>
      </c>
      <c r="C1151" s="24">
        <v>1394798</v>
      </c>
      <c r="D1151" s="12">
        <v>1215572</v>
      </c>
      <c r="E1151" s="25">
        <v>2610370</v>
      </c>
      <c r="F1151" t="str">
        <f>INDEX([1]Quadro!$B$1:$B$3005,MATCH(B1151,[1]Quadro!$A$1:$A$3005,0),0)</f>
        <v>Lezíria do Tejo</v>
      </c>
    </row>
    <row r="1152" spans="1:6" ht="15" customHeight="1" x14ac:dyDescent="0.2">
      <c r="A1152" s="22"/>
      <c r="B1152" s="23" t="s">
        <v>49</v>
      </c>
      <c r="C1152" s="24">
        <v>408807</v>
      </c>
      <c r="D1152" s="12">
        <v>400898</v>
      </c>
      <c r="E1152" s="25">
        <v>809705</v>
      </c>
      <c r="F1152" t="str">
        <f>INDEX([1]Quadro!$B$1:$B$3005,MATCH(B1152,[1]Quadro!$A$1:$A$3005,0),0)</f>
        <v>Alto Alentejo</v>
      </c>
    </row>
    <row r="1153" spans="1:6" ht="15" customHeight="1" x14ac:dyDescent="0.2">
      <c r="A1153" s="22"/>
      <c r="B1153" s="23" t="s">
        <v>50</v>
      </c>
      <c r="C1153" s="24">
        <v>2264168</v>
      </c>
      <c r="D1153" s="12">
        <v>2077710</v>
      </c>
      <c r="E1153" s="25">
        <v>4341878</v>
      </c>
      <c r="F1153" t="str">
        <f>INDEX([1]Quadro!$B$1:$B$3005,MATCH(B1153,[1]Quadro!$A$1:$A$3005,0),0)</f>
        <v>Região de Leiria</v>
      </c>
    </row>
    <row r="1154" spans="1:6" ht="15" customHeight="1" x14ac:dyDescent="0.2">
      <c r="A1154" s="22"/>
      <c r="B1154" s="23" t="s">
        <v>51</v>
      </c>
      <c r="C1154" s="24">
        <v>1065371</v>
      </c>
      <c r="D1154" s="12">
        <v>335237</v>
      </c>
      <c r="E1154" s="25">
        <v>1400608</v>
      </c>
      <c r="F1154" t="str">
        <f>INDEX([1]Quadro!$B$1:$B$3005,MATCH(B1154,[1]Quadro!$A$1:$A$3005,0),0)</f>
        <v>Baixo Alentejo</v>
      </c>
    </row>
    <row r="1155" spans="1:6" ht="15" customHeight="1" x14ac:dyDescent="0.2">
      <c r="A1155" s="22"/>
      <c r="B1155" s="23" t="s">
        <v>52</v>
      </c>
      <c r="C1155" s="24">
        <v>84461904</v>
      </c>
      <c r="D1155" s="12">
        <v>10021364</v>
      </c>
      <c r="E1155" s="25">
        <v>94483268</v>
      </c>
      <c r="F1155" t="str">
        <f>INDEX([1]Quadro!$B$1:$B$3005,MATCH(B1155,[1]Quadro!$A$1:$A$3005,0),0)</f>
        <v>Área Metropolitana de Lisboa</v>
      </c>
    </row>
    <row r="1156" spans="1:6" ht="15" customHeight="1" x14ac:dyDescent="0.2">
      <c r="A1156" s="22"/>
      <c r="B1156" s="23" t="s">
        <v>53</v>
      </c>
      <c r="C1156" s="24">
        <v>14127987</v>
      </c>
      <c r="D1156" s="12">
        <v>8936035</v>
      </c>
      <c r="E1156" s="25">
        <v>23064022</v>
      </c>
      <c r="F1156" t="str">
        <f>INDEX([1]Quadro!$B$1:$B$3005,MATCH(B1156,[1]Quadro!$A$1:$A$3005,0),0)</f>
        <v>Tâmega e Sousa</v>
      </c>
    </row>
    <row r="1157" spans="1:6" ht="15" customHeight="1" x14ac:dyDescent="0.2">
      <c r="A1157" s="22"/>
      <c r="B1157" s="23" t="s">
        <v>54</v>
      </c>
      <c r="C1157" s="24">
        <v>3100950</v>
      </c>
      <c r="D1157" s="12">
        <v>2864778</v>
      </c>
      <c r="E1157" s="25">
        <v>5965728</v>
      </c>
      <c r="F1157" t="str">
        <f>INDEX([1]Quadro!$B$1:$B$3005,MATCH(B1157,[1]Quadro!$A$1:$A$3005,0),0)</f>
        <v>Cávado</v>
      </c>
    </row>
    <row r="1158" spans="1:6" ht="15" customHeight="1" x14ac:dyDescent="0.2">
      <c r="A1158" s="22"/>
      <c r="B1158" s="23" t="s">
        <v>55</v>
      </c>
      <c r="C1158" s="24">
        <v>210822612</v>
      </c>
      <c r="D1158" s="12">
        <v>5502910</v>
      </c>
      <c r="E1158" s="25">
        <v>216325522</v>
      </c>
      <c r="F1158" t="str">
        <f>INDEX([1]Quadro!$B$1:$B$3005,MATCH(B1158,[1]Quadro!$A$1:$A$3005,0),0)</f>
        <v>Região de Aveiro</v>
      </c>
    </row>
    <row r="1159" spans="1:6" ht="15" customHeight="1" x14ac:dyDescent="0.2">
      <c r="A1159" s="22"/>
      <c r="B1159" s="23" t="s">
        <v>57</v>
      </c>
      <c r="C1159" s="24">
        <v>19209379</v>
      </c>
      <c r="D1159" s="12">
        <v>2133128</v>
      </c>
      <c r="E1159" s="25">
        <v>21342507</v>
      </c>
      <c r="F1159" t="str">
        <f>INDEX([1]Quadro!$B$1:$B$3005,MATCH(B1159,[1]Quadro!$A$1:$A$3005,0),0)</f>
        <v>Região de Leiria</v>
      </c>
    </row>
    <row r="1160" spans="1:6" ht="15" customHeight="1" x14ac:dyDescent="0.2">
      <c r="A1160" s="22"/>
      <c r="B1160" s="23" t="s">
        <v>58</v>
      </c>
      <c r="C1160" s="24">
        <v>2335694</v>
      </c>
      <c r="D1160" s="12">
        <v>4501901</v>
      </c>
      <c r="E1160" s="25">
        <v>6837595</v>
      </c>
      <c r="F1160" t="str">
        <f>INDEX([1]Quadro!$B$1:$B$3005,MATCH(B1160,[1]Quadro!$A$1:$A$3005,0),0)</f>
        <v>Alto Minho</v>
      </c>
    </row>
    <row r="1161" spans="1:6" ht="15" customHeight="1" x14ac:dyDescent="0.2">
      <c r="A1161" s="22"/>
      <c r="B1161" s="23" t="s">
        <v>59</v>
      </c>
      <c r="C1161" s="24">
        <v>8522071</v>
      </c>
      <c r="D1161" s="12">
        <v>3567677</v>
      </c>
      <c r="E1161" s="25">
        <v>12089748</v>
      </c>
      <c r="F1161" t="str">
        <f>INDEX([1]Quadro!$B$1:$B$3005,MATCH(B1161,[1]Quadro!$A$1:$A$3005,0),0)</f>
        <v>Região de Coimbra</v>
      </c>
    </row>
    <row r="1162" spans="1:6" ht="15" customHeight="1" x14ac:dyDescent="0.2">
      <c r="A1162" s="22"/>
      <c r="B1162" s="23" t="s">
        <v>60</v>
      </c>
      <c r="C1162" s="24">
        <v>2510093</v>
      </c>
      <c r="D1162" s="12">
        <v>2638959</v>
      </c>
      <c r="E1162" s="25">
        <v>5149052</v>
      </c>
      <c r="F1162" t="str">
        <f>INDEX([1]Quadro!$B$1:$B$3005,MATCH(B1162,[1]Quadro!$A$1:$A$3005,0),0)</f>
        <v>Douro</v>
      </c>
    </row>
    <row r="1163" spans="1:6" ht="15" customHeight="1" x14ac:dyDescent="0.2">
      <c r="A1163" s="22"/>
      <c r="B1163" s="23" t="s">
        <v>61</v>
      </c>
      <c r="C1163" s="24">
        <v>4157816</v>
      </c>
      <c r="D1163" s="12">
        <v>4144080</v>
      </c>
      <c r="E1163" s="25">
        <v>8301896</v>
      </c>
      <c r="F1163" t="str">
        <f>INDEX([1]Quadro!$B$1:$B$3005,MATCH(B1163,[1]Quadro!$A$1:$A$3005,0),0)</f>
        <v>Área Metropolitana do Porto</v>
      </c>
    </row>
    <row r="1164" spans="1:6" ht="15" customHeight="1" x14ac:dyDescent="0.2">
      <c r="A1164" s="22"/>
      <c r="B1164" s="23" t="s">
        <v>62</v>
      </c>
      <c r="C1164" s="24">
        <v>1864425</v>
      </c>
      <c r="D1164" s="12">
        <v>1020885</v>
      </c>
      <c r="E1164" s="25">
        <v>2885310</v>
      </c>
      <c r="F1164" t="str">
        <f>INDEX([1]Quadro!$B$1:$B$3005,MATCH(B1164,[1]Quadro!$A$1:$A$3005,0),0)</f>
        <v>Alentejo Central</v>
      </c>
    </row>
    <row r="1165" spans="1:6" ht="15" customHeight="1" x14ac:dyDescent="0.2">
      <c r="A1165" s="22"/>
      <c r="B1165" s="23" t="s">
        <v>63</v>
      </c>
      <c r="C1165" s="24">
        <v>1103260</v>
      </c>
      <c r="D1165" s="12">
        <v>310872</v>
      </c>
      <c r="E1165" s="25">
        <v>1414132</v>
      </c>
      <c r="F1165" t="str">
        <f>INDEX([1]Quadro!$B$1:$B$3005,MATCH(B1165,[1]Quadro!$A$1:$A$3005,0),0)</f>
        <v>Alto Alentejo</v>
      </c>
    </row>
    <row r="1166" spans="1:6" ht="15" customHeight="1" x14ac:dyDescent="0.2">
      <c r="A1166" s="22"/>
      <c r="B1166" s="23" t="s">
        <v>64</v>
      </c>
      <c r="C1166" s="24">
        <v>3500896</v>
      </c>
      <c r="D1166" s="12">
        <v>-31324</v>
      </c>
      <c r="E1166" s="25">
        <v>3469572</v>
      </c>
      <c r="F1166" t="str">
        <f>INDEX([1]Quadro!$B$1:$B$3005,MATCH(B1166,[1]Quadro!$A$1:$A$3005,0),0)</f>
        <v>Oeste</v>
      </c>
    </row>
    <row r="1167" spans="1:6" ht="15" customHeight="1" x14ac:dyDescent="0.2">
      <c r="A1167" s="22"/>
      <c r="B1167" s="23" t="s">
        <v>65</v>
      </c>
      <c r="C1167" s="24">
        <v>216671636</v>
      </c>
      <c r="D1167" s="12">
        <v>16261071</v>
      </c>
      <c r="E1167" s="25">
        <v>232932707</v>
      </c>
      <c r="F1167" t="str">
        <f>INDEX([1]Quadro!$B$1:$B$3005,MATCH(B1167,[1]Quadro!$A$1:$A$3005,0),0)</f>
        <v>Região de Aveiro</v>
      </c>
    </row>
    <row r="1168" spans="1:6" ht="15" customHeight="1" x14ac:dyDescent="0.2">
      <c r="A1168" s="22"/>
      <c r="B1168" s="23" t="s">
        <v>66</v>
      </c>
      <c r="C1168" s="24">
        <v>8956167</v>
      </c>
      <c r="D1168" s="12">
        <v>676018</v>
      </c>
      <c r="E1168" s="25">
        <v>9632185</v>
      </c>
      <c r="F1168" t="str">
        <f>INDEX([1]Quadro!$B$1:$B$3005,MATCH(B1168,[1]Quadro!$A$1:$A$3005,0),0)</f>
        <v>Alto Alentejo</v>
      </c>
    </row>
    <row r="1169" spans="1:6" ht="15" customHeight="1" x14ac:dyDescent="0.2">
      <c r="A1169" s="22"/>
      <c r="B1169" s="23" t="s">
        <v>67</v>
      </c>
      <c r="C1169" s="24">
        <v>55949682</v>
      </c>
      <c r="D1169" s="12">
        <v>1358184</v>
      </c>
      <c r="E1169" s="25">
        <v>57307866</v>
      </c>
      <c r="F1169" t="str">
        <f>INDEX([1]Quadro!$B$1:$B$3005,MATCH(B1169,[1]Quadro!$A$1:$A$3005,0),0)</f>
        <v>Lezíria do Tejo</v>
      </c>
    </row>
    <row r="1170" spans="1:6" ht="15" customHeight="1" x14ac:dyDescent="0.2">
      <c r="A1170" s="22"/>
      <c r="B1170" s="23" t="s">
        <v>68</v>
      </c>
      <c r="C1170" s="24">
        <v>570025</v>
      </c>
      <c r="D1170" s="12">
        <v>1924525</v>
      </c>
      <c r="E1170" s="25">
        <v>2494550</v>
      </c>
      <c r="F1170" t="str">
        <f>INDEX([1]Quadro!$B$1:$B$3005,MATCH(B1170,[1]Quadro!$A$1:$A$3005,0),0)</f>
        <v>Tâmega e Sousa</v>
      </c>
    </row>
    <row r="1171" spans="1:6" ht="15" customHeight="1" x14ac:dyDescent="0.2">
      <c r="A1171" s="22"/>
      <c r="B1171" s="23" t="s">
        <v>69</v>
      </c>
      <c r="C1171" s="24">
        <v>160499564</v>
      </c>
      <c r="D1171" s="12">
        <v>35528659</v>
      </c>
      <c r="E1171" s="25">
        <v>196028223</v>
      </c>
      <c r="F1171" t="str">
        <f>INDEX([1]Quadro!$B$1:$B$3005,MATCH(B1171,[1]Quadro!$A$1:$A$3005,0),0)</f>
        <v>Cávado</v>
      </c>
    </row>
    <row r="1172" spans="1:6" ht="15" customHeight="1" x14ac:dyDescent="0.2">
      <c r="A1172" s="22"/>
      <c r="B1172" s="23" t="s">
        <v>70</v>
      </c>
      <c r="C1172" s="24">
        <v>674461</v>
      </c>
      <c r="D1172" s="12">
        <v>156161</v>
      </c>
      <c r="E1172" s="25">
        <v>830622</v>
      </c>
      <c r="F1172" t="str">
        <f>INDEX([1]Quadro!$B$1:$B$3005,MATCH(B1172,[1]Quadro!$A$1:$A$3005,0),0)</f>
        <v>Baixo Alentejo</v>
      </c>
    </row>
    <row r="1173" spans="1:6" ht="15" customHeight="1" x14ac:dyDescent="0.2">
      <c r="A1173" s="22"/>
      <c r="B1173" s="23" t="s">
        <v>71</v>
      </c>
      <c r="C1173" s="24">
        <v>272218032</v>
      </c>
      <c r="D1173" s="12">
        <v>10064222</v>
      </c>
      <c r="E1173" s="25">
        <v>282282254</v>
      </c>
      <c r="F1173" t="str">
        <f>INDEX([1]Quadro!$B$1:$B$3005,MATCH(B1173,[1]Quadro!$A$1:$A$3005,0),0)</f>
        <v>Área Metropolitana de Lisboa</v>
      </c>
    </row>
    <row r="1174" spans="1:6" ht="15" customHeight="1" x14ac:dyDescent="0.2">
      <c r="A1174" s="22"/>
      <c r="B1174" s="23" t="s">
        <v>72</v>
      </c>
      <c r="C1174" s="24">
        <v>33633750</v>
      </c>
      <c r="D1174" s="12">
        <v>3965001</v>
      </c>
      <c r="E1174" s="25">
        <v>37598751</v>
      </c>
      <c r="F1174" t="str">
        <f>INDEX([1]Quadro!$B$1:$B$3005,MATCH(B1174,[1]Quadro!$A$1:$A$3005,0),0)</f>
        <v>Região de Leiria</v>
      </c>
    </row>
    <row r="1175" spans="1:6" ht="15" customHeight="1" x14ac:dyDescent="0.2">
      <c r="A1175" s="22"/>
      <c r="B1175" s="23" t="s">
        <v>73</v>
      </c>
      <c r="C1175" s="24">
        <v>5151817</v>
      </c>
      <c r="D1175" s="12">
        <v>3191955</v>
      </c>
      <c r="E1175" s="25">
        <v>8343772</v>
      </c>
      <c r="F1175" t="str">
        <f>INDEX([1]Quadro!$B$1:$B$3005,MATCH(B1175,[1]Quadro!$A$1:$A$3005,0),0)</f>
        <v>Baixo Alentejo</v>
      </c>
    </row>
    <row r="1176" spans="1:6" ht="15" customHeight="1" x14ac:dyDescent="0.2">
      <c r="A1176" s="22"/>
      <c r="B1176" s="23" t="s">
        <v>74</v>
      </c>
      <c r="C1176" s="24">
        <v>3920551</v>
      </c>
      <c r="D1176" s="12">
        <v>1221376</v>
      </c>
      <c r="E1176" s="25">
        <v>5141927</v>
      </c>
      <c r="F1176" t="str">
        <f>INDEX([1]Quadro!$B$1:$B$3005,MATCH(B1176,[1]Quadro!$A$1:$A$3005,0),0)</f>
        <v>Beiras e Serra da Estrela</v>
      </c>
    </row>
    <row r="1177" spans="1:6" ht="15" customHeight="1" x14ac:dyDescent="0.2">
      <c r="A1177" s="22"/>
      <c r="B1177" s="23" t="s">
        <v>75</v>
      </c>
      <c r="C1177" s="24">
        <v>31957106</v>
      </c>
      <c r="D1177" s="12">
        <v>3836786</v>
      </c>
      <c r="E1177" s="25">
        <v>35793892</v>
      </c>
      <c r="F1177" t="str">
        <f>INDEX([1]Quadro!$B$1:$B$3005,MATCH(B1177,[1]Quadro!$A$1:$A$3005,0),0)</f>
        <v>Lezíria do Tejo</v>
      </c>
    </row>
    <row r="1178" spans="1:6" ht="15" customHeight="1" x14ac:dyDescent="0.2">
      <c r="A1178" s="22"/>
      <c r="B1178" s="23" t="s">
        <v>76</v>
      </c>
      <c r="C1178" s="24">
        <v>3797202</v>
      </c>
      <c r="D1178" s="12">
        <v>4339312</v>
      </c>
      <c r="E1178" s="25">
        <v>8136514</v>
      </c>
      <c r="F1178" t="str">
        <f>INDEX([1]Quadro!$B$1:$B$3005,MATCH(B1178,[1]Quadro!$A$1:$A$3005,0),0)</f>
        <v>Oeste</v>
      </c>
    </row>
    <row r="1179" spans="1:6" ht="15" customHeight="1" x14ac:dyDescent="0.2">
      <c r="A1179" s="22"/>
      <c r="B1179" s="23" t="s">
        <v>77</v>
      </c>
      <c r="C1179" s="24">
        <v>12788359</v>
      </c>
      <c r="D1179" s="12">
        <v>1363205</v>
      </c>
      <c r="E1179" s="25">
        <v>14151564</v>
      </c>
      <c r="F1179" t="str">
        <f>INDEX([1]Quadro!$B$1:$B$3005,MATCH(B1179,[1]Quadro!$A$1:$A$3005,0),0)</f>
        <v>Alentejo Central</v>
      </c>
    </row>
    <row r="1180" spans="1:6" ht="15" customHeight="1" x14ac:dyDescent="0.2">
      <c r="A1180" s="22"/>
      <c r="B1180" s="23" t="s">
        <v>78</v>
      </c>
      <c r="C1180" s="24">
        <v>8005173</v>
      </c>
      <c r="D1180" s="12">
        <v>394761</v>
      </c>
      <c r="E1180" s="25">
        <v>8399934</v>
      </c>
      <c r="F1180" t="str">
        <f>INDEX([1]Quadro!$B$1:$B$3005,MATCH(B1180,[1]Quadro!$A$1:$A$3005,0),0)</f>
        <v>Alto Tâmega</v>
      </c>
    </row>
    <row r="1181" spans="1:6" ht="15" customHeight="1" x14ac:dyDescent="0.2">
      <c r="A1181" s="22"/>
      <c r="B1181" s="23" t="s">
        <v>79</v>
      </c>
      <c r="C1181" s="24">
        <v>130290691</v>
      </c>
      <c r="D1181" s="12">
        <v>36945742</v>
      </c>
      <c r="E1181" s="25">
        <v>167236433</v>
      </c>
      <c r="F1181" t="str">
        <f>INDEX([1]Quadro!$B$1:$B$3005,MATCH(B1181,[1]Quadro!$A$1:$A$3005,0),0)</f>
        <v>Cávado</v>
      </c>
    </row>
    <row r="1182" spans="1:6" ht="15" customHeight="1" x14ac:dyDescent="0.2">
      <c r="A1182" s="22"/>
      <c r="B1182" s="23" t="s">
        <v>80</v>
      </c>
      <c r="C1182" s="24">
        <v>3830031</v>
      </c>
      <c r="D1182" s="12">
        <v>5564785</v>
      </c>
      <c r="E1182" s="25">
        <v>9394816</v>
      </c>
      <c r="F1182" t="str">
        <f>INDEX([1]Quadro!$B$1:$B$3005,MATCH(B1182,[1]Quadro!$A$1:$A$3005,0),0)</f>
        <v>Terras de Trás-os-Montes</v>
      </c>
    </row>
    <row r="1183" spans="1:6" ht="15" customHeight="1" x14ac:dyDescent="0.2">
      <c r="A1183" s="22"/>
      <c r="B1183" s="23" t="s">
        <v>81</v>
      </c>
      <c r="C1183" s="24">
        <v>1398563</v>
      </c>
      <c r="D1183" s="12">
        <v>1754514</v>
      </c>
      <c r="E1183" s="25">
        <v>3153077</v>
      </c>
      <c r="F1183" t="str">
        <f>INDEX([1]Quadro!$B$1:$B$3005,MATCH(B1183,[1]Quadro!$A$1:$A$3005,0),0)</f>
        <v>Ave</v>
      </c>
    </row>
    <row r="1184" spans="1:6" ht="15" customHeight="1" x14ac:dyDescent="0.2">
      <c r="A1184" s="22"/>
      <c r="B1184" s="23" t="s">
        <v>82</v>
      </c>
      <c r="C1184" s="24">
        <v>6284604</v>
      </c>
      <c r="D1184" s="12">
        <v>2109345</v>
      </c>
      <c r="E1184" s="25">
        <v>8393949</v>
      </c>
      <c r="F1184" t="str">
        <f>INDEX([1]Quadro!$B$1:$B$3005,MATCH(B1184,[1]Quadro!$A$1:$A$3005,0),0)</f>
        <v>Oeste</v>
      </c>
    </row>
    <row r="1185" spans="1:6" ht="15" customHeight="1" x14ac:dyDescent="0.2">
      <c r="A1185" s="22"/>
      <c r="B1185" s="23" t="s">
        <v>83</v>
      </c>
      <c r="C1185" s="24">
        <v>44822287</v>
      </c>
      <c r="D1185" s="12">
        <v>10593945</v>
      </c>
      <c r="E1185" s="25">
        <v>55416232</v>
      </c>
      <c r="F1185" t="str">
        <f>INDEX([1]Quadro!$B$1:$B$3005,MATCH(B1185,[1]Quadro!$A$1:$A$3005,0),0)</f>
        <v>Oeste</v>
      </c>
    </row>
    <row r="1186" spans="1:6" ht="15" customHeight="1" x14ac:dyDescent="0.2">
      <c r="A1186" s="22"/>
      <c r="B1186" s="23" t="s">
        <v>85</v>
      </c>
      <c r="C1186" s="24">
        <v>2577531</v>
      </c>
      <c r="D1186" s="12">
        <v>3356647</v>
      </c>
      <c r="E1186" s="25">
        <v>5934178</v>
      </c>
      <c r="F1186" t="str">
        <f>INDEX([1]Quadro!$B$1:$B$3005,MATCH(B1186,[1]Quadro!$A$1:$A$3005,0),0)</f>
        <v>Alto Minho</v>
      </c>
    </row>
    <row r="1187" spans="1:6" ht="15" customHeight="1" x14ac:dyDescent="0.2">
      <c r="A1187" s="22"/>
      <c r="B1187" s="23" t="s">
        <v>86</v>
      </c>
      <c r="C1187" s="24">
        <v>9053203</v>
      </c>
      <c r="D1187" s="12">
        <v>1216674</v>
      </c>
      <c r="E1187" s="25">
        <v>10269877</v>
      </c>
      <c r="F1187" t="str">
        <f>INDEX([1]Quadro!$B$1:$B$3005,MATCH(B1187,[1]Quadro!$A$1:$A$3005,0),0)</f>
        <v>Alto Alentejo</v>
      </c>
    </row>
    <row r="1188" spans="1:6" ht="15" customHeight="1" x14ac:dyDescent="0.2">
      <c r="A1188" s="22"/>
      <c r="B1188" s="23" t="s">
        <v>87</v>
      </c>
      <c r="C1188" s="24">
        <v>73794554</v>
      </c>
      <c r="D1188" s="12">
        <v>3811847</v>
      </c>
      <c r="E1188" s="25">
        <v>77606401</v>
      </c>
      <c r="F1188" t="str">
        <f>INDEX([1]Quadro!$B$1:$B$3005,MATCH(B1188,[1]Quadro!$A$1:$A$3005,0),0)</f>
        <v>Região de Coimbra</v>
      </c>
    </row>
    <row r="1189" spans="1:6" ht="15" customHeight="1" x14ac:dyDescent="0.2">
      <c r="A1189" s="22"/>
      <c r="B1189" s="23" t="s">
        <v>88</v>
      </c>
      <c r="C1189" s="24">
        <v>432001</v>
      </c>
      <c r="D1189" s="12">
        <v>1210943</v>
      </c>
      <c r="E1189" s="25">
        <v>1642944</v>
      </c>
      <c r="F1189" t="str">
        <f>INDEX([1]Quadro!$B$1:$B$3005,MATCH(B1189,[1]Quadro!$A$1:$A$3005,0),0)</f>
        <v>Douro</v>
      </c>
    </row>
    <row r="1190" spans="1:6" ht="15" customHeight="1" x14ac:dyDescent="0.2">
      <c r="A1190" s="22"/>
      <c r="B1190" s="23" t="s">
        <v>89</v>
      </c>
      <c r="C1190" s="24">
        <v>5155112</v>
      </c>
      <c r="D1190" s="12">
        <v>1325741</v>
      </c>
      <c r="E1190" s="25">
        <v>6480853</v>
      </c>
      <c r="F1190" t="str">
        <f>INDEX([1]Quadro!$B$1:$B$3005,MATCH(B1190,[1]Quadro!$A$1:$A$3005,0),0)</f>
        <v>Viseu Dão Lafões</v>
      </c>
    </row>
    <row r="1191" spans="1:6" ht="15" customHeight="1" x14ac:dyDescent="0.2">
      <c r="A1191" s="22"/>
      <c r="B1191" s="23" t="s">
        <v>90</v>
      </c>
      <c r="C1191" s="24">
        <v>39320932</v>
      </c>
      <c r="D1191" s="12">
        <v>2661511</v>
      </c>
      <c r="E1191" s="25">
        <v>41982443</v>
      </c>
      <c r="F1191" t="str">
        <f>INDEX([1]Quadro!$B$1:$B$3005,MATCH(B1191,[1]Quadro!$A$1:$A$3005,0),0)</f>
        <v>Lezíria do Tejo</v>
      </c>
    </row>
    <row r="1192" spans="1:6" ht="15" customHeight="1" x14ac:dyDescent="0.2">
      <c r="A1192" s="22"/>
      <c r="B1192" s="23" t="s">
        <v>91</v>
      </c>
      <c r="C1192" s="24">
        <v>39640049</v>
      </c>
      <c r="D1192" s="12">
        <v>22977060</v>
      </c>
      <c r="E1192" s="25">
        <v>62617109</v>
      </c>
      <c r="F1192" t="str">
        <f>INDEX([1]Quadro!$B$1:$B$3005,MATCH(B1192,[1]Quadro!$A$1:$A$3005,0),0)</f>
        <v>Área Metropolitana de Lisboa</v>
      </c>
    </row>
    <row r="1193" spans="1:6" ht="15" customHeight="1" x14ac:dyDescent="0.2">
      <c r="A1193" s="22"/>
      <c r="B1193" s="23" t="s">
        <v>338</v>
      </c>
      <c r="C1193" s="24">
        <v>4528556</v>
      </c>
      <c r="D1193" s="12">
        <v>522115</v>
      </c>
      <c r="E1193" s="25">
        <v>5050671</v>
      </c>
      <c r="F1193" t="str">
        <f>INDEX([1]Quadro!$B$1:$B$3005,MATCH(B1193,[1]Quadro!$A$1:$A$3005,0),0)</f>
        <v>Região de Leiria</v>
      </c>
    </row>
    <row r="1194" spans="1:6" ht="15" customHeight="1" x14ac:dyDescent="0.2">
      <c r="A1194" s="22"/>
      <c r="B1194" s="23" t="s">
        <v>93</v>
      </c>
      <c r="C1194" s="24">
        <v>34736099</v>
      </c>
      <c r="D1194" s="12">
        <v>6667054</v>
      </c>
      <c r="E1194" s="25">
        <v>41403153</v>
      </c>
      <c r="F1194" t="str">
        <f>INDEX([1]Quadro!$B$1:$B$3005,MATCH(B1194,[1]Quadro!$A$1:$A$3005,0),0)</f>
        <v>Beira Baixa</v>
      </c>
    </row>
    <row r="1195" spans="1:6" ht="15" customHeight="1" x14ac:dyDescent="0.2">
      <c r="A1195" s="22"/>
      <c r="B1195" s="23" t="s">
        <v>94</v>
      </c>
      <c r="C1195" s="24">
        <v>11431146</v>
      </c>
      <c r="D1195" s="12">
        <v>2350843</v>
      </c>
      <c r="E1195" s="25">
        <v>13781989</v>
      </c>
      <c r="F1195" t="str">
        <f>INDEX([1]Quadro!$B$1:$B$3005,MATCH(B1195,[1]Quadro!$A$1:$A$3005,0),0)</f>
        <v>Tâmega e Sousa</v>
      </c>
    </row>
    <row r="1196" spans="1:6" ht="15" customHeight="1" x14ac:dyDescent="0.2">
      <c r="A1196" s="22"/>
      <c r="B1196" s="23" t="s">
        <v>95</v>
      </c>
      <c r="C1196" s="24">
        <v>4005144</v>
      </c>
      <c r="D1196" s="12">
        <v>771285</v>
      </c>
      <c r="E1196" s="25">
        <v>4776429</v>
      </c>
      <c r="F1196" t="str">
        <f>INDEX([1]Quadro!$B$1:$B$3005,MATCH(B1196,[1]Quadro!$A$1:$A$3005,0),0)</f>
        <v>Alto Alentejo</v>
      </c>
    </row>
    <row r="1197" spans="1:6" ht="15" customHeight="1" x14ac:dyDescent="0.2">
      <c r="A1197" s="22"/>
      <c r="B1197" s="23" t="s">
        <v>96</v>
      </c>
      <c r="C1197" s="24">
        <v>4341363</v>
      </c>
      <c r="D1197" s="12">
        <v>1555322</v>
      </c>
      <c r="E1197" s="25">
        <v>5896685</v>
      </c>
      <c r="F1197" t="str">
        <f>INDEX([1]Quadro!$B$1:$B$3005,MATCH(B1197,[1]Quadro!$A$1:$A$3005,0),0)</f>
        <v>Viseu Dão Lafões</v>
      </c>
    </row>
    <row r="1198" spans="1:6" ht="15" customHeight="1" x14ac:dyDescent="0.2">
      <c r="A1198" s="22"/>
      <c r="B1198" s="23" t="s">
        <v>97</v>
      </c>
      <c r="C1198" s="24">
        <v>10150522</v>
      </c>
      <c r="D1198" s="12">
        <v>1376648</v>
      </c>
      <c r="E1198" s="25">
        <v>11527170</v>
      </c>
      <c r="F1198" t="str">
        <f>INDEX([1]Quadro!$B$1:$B$3005,MATCH(B1198,[1]Quadro!$A$1:$A$3005,0),0)</f>
        <v>Algarve</v>
      </c>
    </row>
    <row r="1199" spans="1:6" ht="15" customHeight="1" x14ac:dyDescent="0.2">
      <c r="A1199" s="22"/>
      <c r="B1199" s="23" t="s">
        <v>98</v>
      </c>
      <c r="C1199" s="24">
        <v>119605852</v>
      </c>
      <c r="D1199" s="12">
        <v>724856</v>
      </c>
      <c r="E1199" s="25">
        <v>120330708</v>
      </c>
      <c r="F1199" t="str">
        <f>INDEX([1]Quadro!$B$1:$B$3005,MATCH(B1199,[1]Quadro!$A$1:$A$3005,0),0)</f>
        <v>Baixo Alentejo</v>
      </c>
    </row>
    <row r="1200" spans="1:6" ht="15" customHeight="1" x14ac:dyDescent="0.2">
      <c r="A1200" s="22"/>
      <c r="B1200" s="23" t="s">
        <v>99</v>
      </c>
      <c r="C1200" s="24">
        <v>2180697</v>
      </c>
      <c r="D1200" s="12">
        <v>1000987</v>
      </c>
      <c r="E1200" s="25">
        <v>3181684</v>
      </c>
      <c r="F1200" t="str">
        <f>INDEX([1]Quadro!$B$1:$B$3005,MATCH(B1200,[1]Quadro!$A$1:$A$3005,0),0)</f>
        <v>Beiras e Serra da Estrela</v>
      </c>
    </row>
    <row r="1201" spans="1:6" ht="15" customHeight="1" x14ac:dyDescent="0.2">
      <c r="A1201" s="22"/>
      <c r="B1201" s="23" t="s">
        <v>100</v>
      </c>
      <c r="C1201" s="24">
        <v>3579465</v>
      </c>
      <c r="D1201" s="12">
        <v>2516481</v>
      </c>
      <c r="E1201" s="25">
        <v>6095946</v>
      </c>
      <c r="F1201" t="str">
        <f>INDEX([1]Quadro!$B$1:$B$3005,MATCH(B1201,[1]Quadro!$A$1:$A$3005,0),0)</f>
        <v>Tâmega e Sousa</v>
      </c>
    </row>
    <row r="1202" spans="1:6" ht="15" customHeight="1" x14ac:dyDescent="0.2">
      <c r="A1202" s="22"/>
      <c r="B1202" s="23" t="s">
        <v>101</v>
      </c>
      <c r="C1202" s="24">
        <v>3789808</v>
      </c>
      <c r="D1202" s="12">
        <v>1832649</v>
      </c>
      <c r="E1202" s="25">
        <v>5622457</v>
      </c>
      <c r="F1202" t="str">
        <f>INDEX([1]Quadro!$B$1:$B$3005,MATCH(B1202,[1]Quadro!$A$1:$A$3005,0),0)</f>
        <v>Lezíria do Tejo</v>
      </c>
    </row>
    <row r="1203" spans="1:6" ht="15" customHeight="1" x14ac:dyDescent="0.2">
      <c r="A1203" s="22"/>
      <c r="B1203" s="23" t="s">
        <v>102</v>
      </c>
      <c r="C1203" s="24">
        <v>12323710</v>
      </c>
      <c r="D1203" s="12">
        <v>5820640</v>
      </c>
      <c r="E1203" s="25">
        <v>18144350</v>
      </c>
      <c r="F1203" t="str">
        <f>INDEX([1]Quadro!$B$1:$B$3005,MATCH(B1203,[1]Quadro!$A$1:$A$3005,0),0)</f>
        <v>Alto Tâmega</v>
      </c>
    </row>
    <row r="1204" spans="1:6" ht="15" customHeight="1" x14ac:dyDescent="0.2">
      <c r="A1204" s="22"/>
      <c r="B1204" s="23" t="s">
        <v>103</v>
      </c>
      <c r="C1204" s="24">
        <v>123731</v>
      </c>
      <c r="D1204" s="12">
        <v>1533397</v>
      </c>
      <c r="E1204" s="25">
        <v>1657128</v>
      </c>
      <c r="F1204" t="str">
        <f>INDEX([1]Quadro!$B$1:$B$3005,MATCH(B1204,[1]Quadro!$A$1:$A$3005,0),0)</f>
        <v>Tâmega e Sousa</v>
      </c>
    </row>
    <row r="1205" spans="1:6" ht="15" customHeight="1" x14ac:dyDescent="0.2">
      <c r="A1205" s="22"/>
      <c r="B1205" s="23" t="s">
        <v>104</v>
      </c>
      <c r="C1205" s="24">
        <v>187580413</v>
      </c>
      <c r="D1205" s="12">
        <v>20438058</v>
      </c>
      <c r="E1205" s="25">
        <v>208018471</v>
      </c>
      <c r="F1205" t="str">
        <f>INDEX([1]Quadro!$B$1:$B$3005,MATCH(B1205,[1]Quadro!$A$1:$A$3005,0),0)</f>
        <v>Região de Coimbra</v>
      </c>
    </row>
    <row r="1206" spans="1:6" ht="15" customHeight="1" x14ac:dyDescent="0.2">
      <c r="A1206" s="22"/>
      <c r="B1206" s="23" t="s">
        <v>105</v>
      </c>
      <c r="C1206" s="24">
        <v>21957835</v>
      </c>
      <c r="D1206" s="12">
        <v>2147921</v>
      </c>
      <c r="E1206" s="25">
        <v>24105756</v>
      </c>
      <c r="F1206" t="str">
        <f>INDEX([1]Quadro!$B$1:$B$3005,MATCH(B1206,[1]Quadro!$A$1:$A$3005,0),0)</f>
        <v>Região de Coimbra</v>
      </c>
    </row>
    <row r="1207" spans="1:6" ht="15" customHeight="1" x14ac:dyDescent="0.2">
      <c r="A1207" s="22"/>
      <c r="B1207" s="23" t="s">
        <v>106</v>
      </c>
      <c r="C1207" s="24">
        <v>14980790</v>
      </c>
      <c r="D1207" s="12">
        <v>745138</v>
      </c>
      <c r="E1207" s="25">
        <v>15725928</v>
      </c>
      <c r="F1207" t="str">
        <f>INDEX([1]Quadro!$B$1:$B$3005,MATCH(B1207,[1]Quadro!$A$1:$A$3005,0),0)</f>
        <v>Médio Tejo</v>
      </c>
    </row>
    <row r="1208" spans="1:6" ht="15" customHeight="1" x14ac:dyDescent="0.2">
      <c r="A1208" s="22"/>
      <c r="B1208" s="23" t="s">
        <v>107</v>
      </c>
      <c r="C1208" s="24">
        <v>11723754</v>
      </c>
      <c r="D1208" s="12">
        <v>2284637</v>
      </c>
      <c r="E1208" s="25">
        <v>14008391</v>
      </c>
      <c r="F1208" t="str">
        <f>INDEX([1]Quadro!$B$1:$B$3005,MATCH(B1208,[1]Quadro!$A$1:$A$3005,0),0)</f>
        <v>Lezíria do Tejo</v>
      </c>
    </row>
    <row r="1209" spans="1:6" ht="15" customHeight="1" x14ac:dyDescent="0.2">
      <c r="A1209" s="22"/>
      <c r="B1209" s="23" t="s">
        <v>109</v>
      </c>
      <c r="C1209" s="24">
        <v>78700123</v>
      </c>
      <c r="D1209" s="12">
        <v>8257384</v>
      </c>
      <c r="E1209" s="25">
        <v>86957507</v>
      </c>
      <c r="F1209" t="str">
        <f>INDEX([1]Quadro!$B$1:$B$3005,MATCH(B1209,[1]Quadro!$A$1:$A$3005,0),0)</f>
        <v>Beiras e Serra da Estrela</v>
      </c>
    </row>
    <row r="1210" spans="1:6" ht="15" customHeight="1" x14ac:dyDescent="0.2">
      <c r="A1210" s="22"/>
      <c r="B1210" s="23" t="s">
        <v>110</v>
      </c>
      <c r="C1210" s="24">
        <v>625023</v>
      </c>
      <c r="D1210" s="12">
        <v>453027</v>
      </c>
      <c r="E1210" s="25">
        <v>1078050</v>
      </c>
      <c r="F1210" t="str">
        <f>INDEX([1]Quadro!$B$1:$B$3005,MATCH(B1210,[1]Quadro!$A$1:$A$3005,0),0)</f>
        <v>Alto Alentejo</v>
      </c>
    </row>
    <row r="1211" spans="1:6" ht="15" customHeight="1" x14ac:dyDescent="0.2">
      <c r="A1211" s="22"/>
      <c r="B1211" s="23" t="s">
        <v>111</v>
      </c>
      <c r="C1211" s="24">
        <v>1361757</v>
      </c>
      <c r="D1211" s="12">
        <v>335658</v>
      </c>
      <c r="E1211" s="25">
        <v>1697415</v>
      </c>
      <c r="F1211" t="str">
        <f>INDEX([1]Quadro!$B$1:$B$3005,MATCH(B1211,[1]Quadro!$A$1:$A$3005,0),0)</f>
        <v>Baixo Alentejo</v>
      </c>
    </row>
    <row r="1212" spans="1:6" ht="15" customHeight="1" x14ac:dyDescent="0.2">
      <c r="A1212" s="22"/>
      <c r="B1212" s="23" t="s">
        <v>112</v>
      </c>
      <c r="C1212" s="24">
        <v>4403276</v>
      </c>
      <c r="D1212" s="12">
        <v>3466932</v>
      </c>
      <c r="E1212" s="25">
        <v>7870208</v>
      </c>
      <c r="F1212" t="str">
        <f>INDEX([1]Quadro!$B$1:$B$3005,MATCH(B1212,[1]Quadro!$A$1:$A$3005,0),0)</f>
        <v>Alto Alentejo</v>
      </c>
    </row>
    <row r="1213" spans="1:6" ht="15" customHeight="1" x14ac:dyDescent="0.2">
      <c r="A1213" s="22"/>
      <c r="B1213" s="23" t="s">
        <v>113</v>
      </c>
      <c r="C1213" s="24">
        <v>5208492</v>
      </c>
      <c r="D1213" s="12">
        <v>1505011</v>
      </c>
      <c r="E1213" s="25">
        <v>6713503</v>
      </c>
      <c r="F1213" t="str">
        <f>INDEX([1]Quadro!$B$1:$B$3005,MATCH(B1213,[1]Quadro!$A$1:$A$3005,0),0)</f>
        <v>Médio Tejo</v>
      </c>
    </row>
    <row r="1214" spans="1:6" ht="15" customHeight="1" x14ac:dyDescent="0.2">
      <c r="A1214" s="22"/>
      <c r="B1214" s="23" t="s">
        <v>114</v>
      </c>
      <c r="C1214" s="24">
        <v>15167583</v>
      </c>
      <c r="D1214" s="12">
        <v>4764377</v>
      </c>
      <c r="E1214" s="25">
        <v>19931960</v>
      </c>
      <c r="F1214" t="str">
        <f>INDEX([1]Quadro!$B$1:$B$3005,MATCH(B1214,[1]Quadro!$A$1:$A$3005,0),0)</f>
        <v>Área Metropolitana do Porto</v>
      </c>
    </row>
    <row r="1215" spans="1:6" ht="15" customHeight="1" x14ac:dyDescent="0.2">
      <c r="A1215" s="22"/>
      <c r="B1215" s="23" t="s">
        <v>115</v>
      </c>
      <c r="C1215" s="24">
        <v>33542363</v>
      </c>
      <c r="D1215" s="12">
        <v>5244032</v>
      </c>
      <c r="E1215" s="25">
        <v>38786395</v>
      </c>
      <c r="F1215" t="str">
        <f>INDEX([1]Quadro!$B$1:$B$3005,MATCH(B1215,[1]Quadro!$A$1:$A$3005,0),0)</f>
        <v>Cávado</v>
      </c>
    </row>
    <row r="1216" spans="1:6" ht="15" customHeight="1" x14ac:dyDescent="0.2">
      <c r="A1216" s="22"/>
      <c r="B1216" s="23" t="s">
        <v>116</v>
      </c>
      <c r="C1216" s="24">
        <v>289332030</v>
      </c>
      <c r="D1216" s="12">
        <v>3529348</v>
      </c>
      <c r="E1216" s="25">
        <v>292861378</v>
      </c>
      <c r="F1216" t="str">
        <f>INDEX([1]Quadro!$B$1:$B$3005,MATCH(B1216,[1]Quadro!$A$1:$A$3005,0),0)</f>
        <v>Região de Aveiro</v>
      </c>
    </row>
    <row r="1217" spans="1:6" ht="15" customHeight="1" x14ac:dyDescent="0.2">
      <c r="A1217" s="22"/>
      <c r="B1217" s="23" t="s">
        <v>117</v>
      </c>
      <c r="C1217" s="24">
        <v>4018838</v>
      </c>
      <c r="D1217" s="12">
        <v>2913415</v>
      </c>
      <c r="E1217" s="25">
        <v>6932253</v>
      </c>
      <c r="F1217" t="str">
        <f>INDEX([1]Quadro!$B$1:$B$3005,MATCH(B1217,[1]Quadro!$A$1:$A$3005,0),0)</f>
        <v>Alentejo Central</v>
      </c>
    </row>
    <row r="1218" spans="1:6" ht="15" customHeight="1" x14ac:dyDescent="0.2">
      <c r="A1218" s="22"/>
      <c r="B1218" s="23" t="s">
        <v>118</v>
      </c>
      <c r="C1218" s="24">
        <v>62976950</v>
      </c>
      <c r="D1218" s="12">
        <v>7736430</v>
      </c>
      <c r="E1218" s="25">
        <v>70713380</v>
      </c>
      <c r="F1218" t="str">
        <f>INDEX([1]Quadro!$B$1:$B$3005,MATCH(B1218,[1]Quadro!$A$1:$A$3005,0),0)</f>
        <v>Alentejo Central</v>
      </c>
    </row>
    <row r="1219" spans="1:6" ht="15" customHeight="1" x14ac:dyDescent="0.2">
      <c r="A1219" s="22"/>
      <c r="B1219" s="23" t="s">
        <v>119</v>
      </c>
      <c r="C1219" s="24">
        <v>35320143</v>
      </c>
      <c r="D1219" s="12">
        <v>14482551</v>
      </c>
      <c r="E1219" s="25">
        <v>49802694</v>
      </c>
      <c r="F1219" t="str">
        <f>INDEX([1]Quadro!$B$1:$B$3005,MATCH(B1219,[1]Quadro!$A$1:$A$3005,0),0)</f>
        <v>Ave</v>
      </c>
    </row>
    <row r="1220" spans="1:6" ht="15" customHeight="1" x14ac:dyDescent="0.2">
      <c r="A1220" s="22"/>
      <c r="B1220" s="23" t="s">
        <v>120</v>
      </c>
      <c r="C1220" s="24">
        <v>7830389</v>
      </c>
      <c r="D1220" s="12">
        <v>7346938</v>
      </c>
      <c r="E1220" s="25">
        <v>15177327</v>
      </c>
      <c r="F1220" t="str">
        <f>INDEX([1]Quadro!$B$1:$B$3005,MATCH(B1220,[1]Quadro!$A$1:$A$3005,0),0)</f>
        <v>Algarve</v>
      </c>
    </row>
    <row r="1221" spans="1:6" ht="15" customHeight="1" x14ac:dyDescent="0.2">
      <c r="A1221" s="22"/>
      <c r="B1221" s="23" t="s">
        <v>121</v>
      </c>
      <c r="C1221" s="24">
        <v>291089544</v>
      </c>
      <c r="D1221" s="12">
        <v>37193112</v>
      </c>
      <c r="E1221" s="25">
        <v>328282656</v>
      </c>
      <c r="F1221" t="str">
        <f>INDEX([1]Quadro!$B$1:$B$3005,MATCH(B1221,[1]Quadro!$A$1:$A$3005,0),0)</f>
        <v>Área Metropolitana do Porto</v>
      </c>
    </row>
    <row r="1222" spans="1:6" ht="15" customHeight="1" x14ac:dyDescent="0.2">
      <c r="A1222" s="22"/>
      <c r="B1222" s="23" t="s">
        <v>122</v>
      </c>
      <c r="C1222" s="24">
        <v>72768642</v>
      </c>
      <c r="D1222" s="12">
        <v>16780933</v>
      </c>
      <c r="E1222" s="25">
        <v>89549575</v>
      </c>
      <c r="F1222" t="str">
        <f>INDEX([1]Quadro!$B$1:$B$3005,MATCH(B1222,[1]Quadro!$A$1:$A$3005,0),0)</f>
        <v>Tâmega e Sousa</v>
      </c>
    </row>
    <row r="1223" spans="1:6" ht="15" customHeight="1" x14ac:dyDescent="0.2">
      <c r="A1223" s="22"/>
      <c r="B1223" s="23" t="s">
        <v>123</v>
      </c>
      <c r="C1223" s="24">
        <v>2035820</v>
      </c>
      <c r="D1223" s="12">
        <v>546205</v>
      </c>
      <c r="E1223" s="25">
        <v>2582025</v>
      </c>
      <c r="F1223" t="str">
        <f>INDEX([1]Quadro!$B$1:$B$3005,MATCH(B1223,[1]Quadro!$A$1:$A$3005,0),0)</f>
        <v>Baixo Alentejo</v>
      </c>
    </row>
    <row r="1224" spans="1:6" ht="15" customHeight="1" x14ac:dyDescent="0.2">
      <c r="A1224" s="22"/>
      <c r="B1224" s="23" t="s">
        <v>124</v>
      </c>
      <c r="C1224" s="24">
        <v>7080567</v>
      </c>
      <c r="D1224" s="12">
        <v>592287</v>
      </c>
      <c r="E1224" s="25">
        <v>7672854</v>
      </c>
      <c r="F1224" t="str">
        <f>INDEX([1]Quadro!$B$1:$B$3005,MATCH(B1224,[1]Quadro!$A$1:$A$3005,0),0)</f>
        <v>Médio Tejo</v>
      </c>
    </row>
    <row r="1225" spans="1:6" ht="15" customHeight="1" x14ac:dyDescent="0.2">
      <c r="A1225" s="22"/>
      <c r="B1225" s="23" t="s">
        <v>125</v>
      </c>
      <c r="C1225" s="24">
        <v>150509945</v>
      </c>
      <c r="D1225" s="12">
        <v>9931847</v>
      </c>
      <c r="E1225" s="25">
        <v>160441792</v>
      </c>
      <c r="F1225" t="str">
        <f>INDEX([1]Quadro!$B$1:$B$3005,MATCH(B1225,[1]Quadro!$A$1:$A$3005,0),0)</f>
        <v>Região de Coimbra</v>
      </c>
    </row>
    <row r="1226" spans="1:6" ht="15" customHeight="1" x14ac:dyDescent="0.2">
      <c r="A1226" s="22"/>
      <c r="B1226" s="23" t="s">
        <v>126</v>
      </c>
      <c r="C1226" s="24">
        <v>4750684</v>
      </c>
      <c r="D1226" s="12">
        <v>630013</v>
      </c>
      <c r="E1226" s="25">
        <v>5380697</v>
      </c>
      <c r="F1226" t="str">
        <f>INDEX([1]Quadro!$B$1:$B$3005,MATCH(B1226,[1]Quadro!$A$1:$A$3005,0),0)</f>
        <v>Beiras e Serra da Estrela</v>
      </c>
    </row>
    <row r="1227" spans="1:6" ht="15" customHeight="1" x14ac:dyDescent="0.2">
      <c r="A1227" s="22"/>
      <c r="B1227" s="23" t="s">
        <v>127</v>
      </c>
      <c r="C1227" s="24">
        <v>2745140</v>
      </c>
      <c r="D1227" s="12">
        <v>1486255</v>
      </c>
      <c r="E1227" s="25">
        <v>4231395</v>
      </c>
      <c r="F1227" t="str">
        <f>INDEX([1]Quadro!$B$1:$B$3005,MATCH(B1227,[1]Quadro!$A$1:$A$3005,0),0)</f>
        <v>Região de Leiria</v>
      </c>
    </row>
    <row r="1228" spans="1:6" ht="15" customHeight="1" x14ac:dyDescent="0.2">
      <c r="A1228" s="22"/>
      <c r="B1228" s="23" t="s">
        <v>339</v>
      </c>
      <c r="C1228" s="24">
        <v>637842</v>
      </c>
      <c r="D1228" s="12">
        <v>1174752</v>
      </c>
      <c r="E1228" s="25">
        <v>1812594</v>
      </c>
      <c r="F1228" t="str">
        <f>INDEX([1]Quadro!$B$1:$B$3005,MATCH(B1228,[1]Quadro!$A$1:$A$3005,0),0)</f>
        <v>Beiras e Serra da Estrela</v>
      </c>
    </row>
    <row r="1229" spans="1:6" ht="15" customHeight="1" x14ac:dyDescent="0.2">
      <c r="A1229" s="22"/>
      <c r="B1229" s="23" t="s">
        <v>129</v>
      </c>
      <c r="C1229" s="24">
        <v>23712</v>
      </c>
      <c r="D1229" s="12">
        <v>1224439</v>
      </c>
      <c r="E1229" s="25">
        <v>1248151</v>
      </c>
      <c r="F1229" t="str">
        <f>INDEX([1]Quadro!$B$1:$B$3005,MATCH(B1229,[1]Quadro!$A$1:$A$3005,0),0)</f>
        <v>Douro</v>
      </c>
    </row>
    <row r="1230" spans="1:6" ht="15" customHeight="1" x14ac:dyDescent="0.2">
      <c r="A1230" s="22"/>
      <c r="B1230" s="23" t="s">
        <v>130</v>
      </c>
      <c r="C1230" s="24">
        <v>160197</v>
      </c>
      <c r="D1230" s="12">
        <v>477444</v>
      </c>
      <c r="E1230" s="25">
        <v>637641</v>
      </c>
      <c r="F1230" t="str">
        <f>INDEX([1]Quadro!$B$1:$B$3005,MATCH(B1230,[1]Quadro!$A$1:$A$3005,0),0)</f>
        <v>Alto Alentejo</v>
      </c>
    </row>
    <row r="1231" spans="1:6" ht="15" customHeight="1" x14ac:dyDescent="0.2">
      <c r="A1231" s="22"/>
      <c r="B1231" s="23" t="s">
        <v>131</v>
      </c>
      <c r="C1231" s="24">
        <v>15112463</v>
      </c>
      <c r="D1231" s="12">
        <v>4496809</v>
      </c>
      <c r="E1231" s="25">
        <v>19609272</v>
      </c>
      <c r="F1231" t="str">
        <f>INDEX([1]Quadro!$B$1:$B$3005,MATCH(B1231,[1]Quadro!$A$1:$A$3005,0),0)</f>
        <v>Beiras e Serra da Estrela</v>
      </c>
    </row>
    <row r="1232" spans="1:6" ht="15" customHeight="1" x14ac:dyDescent="0.2">
      <c r="A1232" s="22"/>
      <c r="B1232" s="23" t="s">
        <v>132</v>
      </c>
      <c r="C1232" s="24">
        <v>33847</v>
      </c>
      <c r="D1232" s="12">
        <v>587248</v>
      </c>
      <c r="E1232" s="25">
        <v>621095</v>
      </c>
      <c r="F1232" t="str">
        <f>INDEX([1]Quadro!$B$1:$B$3005,MATCH(B1232,[1]Quadro!$A$1:$A$3005,0),0)</f>
        <v>Alto Alentejo</v>
      </c>
    </row>
    <row r="1233" spans="1:6" ht="15" customHeight="1" x14ac:dyDescent="0.2">
      <c r="A1233" s="22"/>
      <c r="B1233" s="23" t="s">
        <v>133</v>
      </c>
      <c r="C1233" s="24">
        <v>686137</v>
      </c>
      <c r="D1233" s="12">
        <v>1062875</v>
      </c>
      <c r="E1233" s="25">
        <v>1749012</v>
      </c>
      <c r="F1233" t="str">
        <f>INDEX([1]Quadro!$B$1:$B$3005,MATCH(B1233,[1]Quadro!$A$1:$A$3005,0),0)</f>
        <v>Região de Coimbra</v>
      </c>
    </row>
    <row r="1234" spans="1:6" ht="15" customHeight="1" x14ac:dyDescent="0.2">
      <c r="A1234" s="22"/>
      <c r="B1234" s="23" t="s">
        <v>134</v>
      </c>
      <c r="C1234" s="24">
        <v>3252200</v>
      </c>
      <c r="D1234" s="12">
        <v>484336</v>
      </c>
      <c r="E1234" s="25">
        <v>3736536</v>
      </c>
      <c r="F1234" t="str">
        <f>INDEX([1]Quadro!$B$1:$B$3005,MATCH(B1234,[1]Quadro!$A$1:$A$3005,0),0)</f>
        <v>Lezíria do Tejo</v>
      </c>
    </row>
    <row r="1235" spans="1:6" ht="15" customHeight="1" x14ac:dyDescent="0.2">
      <c r="A1235" s="22"/>
      <c r="B1235" s="23" t="s">
        <v>135</v>
      </c>
      <c r="C1235" s="24">
        <v>44354772</v>
      </c>
      <c r="D1235" s="12">
        <v>31478723</v>
      </c>
      <c r="E1235" s="25">
        <v>75833495</v>
      </c>
      <c r="F1235" t="str">
        <f>INDEX([1]Quadro!$B$1:$B$3005,MATCH(B1235,[1]Quadro!$A$1:$A$3005,0),0)</f>
        <v>Área Metropolitana do Porto</v>
      </c>
    </row>
    <row r="1236" spans="1:6" ht="15" customHeight="1" x14ac:dyDescent="0.2">
      <c r="A1236" s="22"/>
      <c r="B1236" s="23" t="s">
        <v>136</v>
      </c>
      <c r="C1236" s="24">
        <v>13246394</v>
      </c>
      <c r="D1236" s="12">
        <v>1791171</v>
      </c>
      <c r="E1236" s="25">
        <v>15037565</v>
      </c>
      <c r="F1236" t="str">
        <f>INDEX([1]Quadro!$B$1:$B$3005,MATCH(B1236,[1]Quadro!$A$1:$A$3005,0),0)</f>
        <v>Beiras e Serra da Estrela</v>
      </c>
    </row>
    <row r="1237" spans="1:6" ht="15" customHeight="1" x14ac:dyDescent="0.2">
      <c r="A1237" s="22"/>
      <c r="B1237" s="23" t="s">
        <v>137</v>
      </c>
      <c r="C1237" s="24">
        <v>1555220</v>
      </c>
      <c r="D1237" s="12">
        <v>2494535</v>
      </c>
      <c r="E1237" s="25">
        <v>4049755</v>
      </c>
      <c r="F1237" t="str">
        <f>INDEX([1]Quadro!$B$1:$B$3005,MATCH(B1237,[1]Quadro!$A$1:$A$3005,0),0)</f>
        <v>Alentejo Litoral</v>
      </c>
    </row>
    <row r="1238" spans="1:6" ht="15" customHeight="1" x14ac:dyDescent="0.2">
      <c r="A1238" s="22"/>
      <c r="B1238" s="23" t="s">
        <v>138</v>
      </c>
      <c r="C1238" s="24">
        <v>43436967</v>
      </c>
      <c r="D1238" s="12">
        <v>4892420</v>
      </c>
      <c r="E1238" s="25">
        <v>48329387</v>
      </c>
      <c r="F1238" t="str">
        <f>INDEX([1]Quadro!$B$1:$B$3005,MATCH(B1238,[1]Quadro!$A$1:$A$3005,0),0)</f>
        <v>Beiras e Serra da Estrela</v>
      </c>
    </row>
    <row r="1239" spans="1:6" ht="15" customHeight="1" x14ac:dyDescent="0.2">
      <c r="A1239" s="22"/>
      <c r="B1239" s="23" t="s">
        <v>139</v>
      </c>
      <c r="C1239" s="24">
        <v>382649656</v>
      </c>
      <c r="D1239" s="12">
        <v>42853769</v>
      </c>
      <c r="E1239" s="25">
        <v>425503425</v>
      </c>
      <c r="F1239" t="str">
        <f>INDEX([1]Quadro!$B$1:$B$3005,MATCH(B1239,[1]Quadro!$A$1:$A$3005,0),0)</f>
        <v>Ave</v>
      </c>
    </row>
    <row r="1240" spans="1:6" ht="15" customHeight="1" x14ac:dyDescent="0.2">
      <c r="A1240" s="22"/>
      <c r="B1240" s="23" t="s">
        <v>141</v>
      </c>
      <c r="C1240" s="24">
        <v>1121288</v>
      </c>
      <c r="D1240" s="12">
        <v>1812488</v>
      </c>
      <c r="E1240" s="25">
        <v>2933776</v>
      </c>
      <c r="F1240" t="str">
        <f>INDEX([1]Quadro!$B$1:$B$3005,MATCH(B1240,[1]Quadro!$A$1:$A$3005,0),0)</f>
        <v>Beira Baixa</v>
      </c>
    </row>
    <row r="1241" spans="1:6" ht="15" customHeight="1" x14ac:dyDescent="0.2">
      <c r="A1241" s="22"/>
      <c r="B1241" s="23" t="s">
        <v>340</v>
      </c>
      <c r="C1241" s="24">
        <v>76115470</v>
      </c>
      <c r="D1241" s="12">
        <v>7281652</v>
      </c>
      <c r="E1241" s="25">
        <v>83397122</v>
      </c>
      <c r="F1241" t="str">
        <f>INDEX([1]Quadro!$B$1:$B$3005,MATCH(B1241,[1]Quadro!$A$1:$A$3005,0),0)</f>
        <v>Região de Aveiro</v>
      </c>
    </row>
    <row r="1242" spans="1:6" ht="15" customHeight="1" x14ac:dyDescent="0.2">
      <c r="A1242" s="22"/>
      <c r="B1242" s="23" t="s">
        <v>144</v>
      </c>
      <c r="C1242" s="24">
        <v>3002566</v>
      </c>
      <c r="D1242" s="12">
        <v>4699408</v>
      </c>
      <c r="E1242" s="25">
        <v>7701974</v>
      </c>
      <c r="F1242" t="str">
        <f>INDEX([1]Quadro!$B$1:$B$3005,MATCH(B1242,[1]Quadro!$A$1:$A$3005,0),0)</f>
        <v>Algarve</v>
      </c>
    </row>
    <row r="1243" spans="1:6" ht="15" customHeight="1" x14ac:dyDescent="0.2">
      <c r="A1243" s="22"/>
      <c r="B1243" s="23" t="s">
        <v>145</v>
      </c>
      <c r="C1243" s="24">
        <v>1913785</v>
      </c>
      <c r="D1243" s="12">
        <v>3699873</v>
      </c>
      <c r="E1243" s="25">
        <v>5613658</v>
      </c>
      <c r="F1243" t="str">
        <f>INDEX([1]Quadro!$B$1:$B$3005,MATCH(B1243,[1]Quadro!$A$1:$A$3005,0),0)</f>
        <v>Algarve</v>
      </c>
    </row>
    <row r="1244" spans="1:6" ht="15" customHeight="1" x14ac:dyDescent="0.2">
      <c r="A1244" s="22"/>
      <c r="B1244" s="23" t="s">
        <v>148</v>
      </c>
      <c r="C1244" s="24">
        <v>4330623</v>
      </c>
      <c r="D1244" s="12">
        <v>4059724</v>
      </c>
      <c r="E1244" s="25">
        <v>8390347</v>
      </c>
      <c r="F1244" t="str">
        <f>INDEX([1]Quadro!$B$1:$B$3005,MATCH(B1244,[1]Quadro!$A$1:$A$3005,0),0)</f>
        <v>Douro</v>
      </c>
    </row>
    <row r="1245" spans="1:6" ht="15" customHeight="1" x14ac:dyDescent="0.2">
      <c r="A1245" s="22"/>
      <c r="B1245" s="23" t="s">
        <v>149</v>
      </c>
      <c r="C1245" s="24">
        <v>292186388</v>
      </c>
      <c r="D1245" s="12">
        <v>30588091</v>
      </c>
      <c r="E1245" s="25">
        <v>322774479</v>
      </c>
      <c r="F1245" t="str">
        <f>INDEX([1]Quadro!$B$1:$B$3005,MATCH(B1245,[1]Quadro!$A$1:$A$3005,0),0)</f>
        <v>Região de Leiria</v>
      </c>
    </row>
    <row r="1246" spans="1:6" ht="15" customHeight="1" x14ac:dyDescent="0.2">
      <c r="A1246" s="22"/>
      <c r="B1246" s="23" t="s">
        <v>150</v>
      </c>
      <c r="C1246" s="24">
        <v>125171480</v>
      </c>
      <c r="D1246" s="12">
        <v>93627240</v>
      </c>
      <c r="E1246" s="25">
        <v>218798720</v>
      </c>
      <c r="F1246" t="str">
        <f>INDEX([1]Quadro!$B$1:$B$3005,MATCH(B1246,[1]Quadro!$A$1:$A$3005,0),0)</f>
        <v>Área Metropolitana de Lisboa</v>
      </c>
    </row>
    <row r="1247" spans="1:6" ht="15" customHeight="1" x14ac:dyDescent="0.2">
      <c r="A1247" s="22"/>
      <c r="B1247" s="23" t="s">
        <v>151</v>
      </c>
      <c r="C1247" s="24">
        <v>99892886</v>
      </c>
      <c r="D1247" s="12">
        <v>13434278</v>
      </c>
      <c r="E1247" s="25">
        <v>113327164</v>
      </c>
      <c r="F1247" t="str">
        <f>INDEX([1]Quadro!$B$1:$B$3005,MATCH(B1247,[1]Quadro!$A$1:$A$3005,0),0)</f>
        <v>Algarve</v>
      </c>
    </row>
    <row r="1248" spans="1:6" ht="15" customHeight="1" x14ac:dyDescent="0.2">
      <c r="A1248" s="22"/>
      <c r="B1248" s="23" t="s">
        <v>152</v>
      </c>
      <c r="C1248" s="24">
        <v>172678066</v>
      </c>
      <c r="D1248" s="12">
        <v>22083989</v>
      </c>
      <c r="E1248" s="25">
        <v>194762055</v>
      </c>
      <c r="F1248" t="str">
        <f>INDEX([1]Quadro!$B$1:$B$3005,MATCH(B1248,[1]Quadro!$A$1:$A$3005,0),0)</f>
        <v>Área Metropolitana de Lisboa</v>
      </c>
    </row>
    <row r="1249" spans="1:6" ht="15" customHeight="1" x14ac:dyDescent="0.2">
      <c r="A1249" s="22"/>
      <c r="B1249" s="23" t="s">
        <v>153</v>
      </c>
      <c r="C1249" s="24">
        <v>9042883</v>
      </c>
      <c r="D1249" s="12">
        <v>2524076</v>
      </c>
      <c r="E1249" s="25">
        <v>11566959</v>
      </c>
      <c r="F1249" t="str">
        <f>INDEX([1]Quadro!$B$1:$B$3005,MATCH(B1249,[1]Quadro!$A$1:$A$3005,0),0)</f>
        <v>Oeste</v>
      </c>
    </row>
    <row r="1250" spans="1:6" ht="15" customHeight="1" x14ac:dyDescent="0.2">
      <c r="A1250" s="22"/>
      <c r="B1250" s="23" t="s">
        <v>154</v>
      </c>
      <c r="C1250" s="24">
        <v>17863553</v>
      </c>
      <c r="D1250" s="12">
        <v>3954798</v>
      </c>
      <c r="E1250" s="25">
        <v>21818351</v>
      </c>
      <c r="F1250" t="str">
        <f>INDEX([1]Quadro!$B$1:$B$3005,MATCH(B1250,[1]Quadro!$A$1:$A$3005,0),0)</f>
        <v>Região de Coimbra</v>
      </c>
    </row>
    <row r="1251" spans="1:6" ht="15" customHeight="1" x14ac:dyDescent="0.2">
      <c r="A1251" s="22"/>
      <c r="B1251" s="23" t="s">
        <v>155</v>
      </c>
      <c r="C1251" s="24">
        <v>23205603</v>
      </c>
      <c r="D1251" s="12">
        <v>11912721</v>
      </c>
      <c r="E1251" s="25">
        <v>35118324</v>
      </c>
      <c r="F1251" t="str">
        <f>INDEX([1]Quadro!$B$1:$B$3005,MATCH(B1251,[1]Quadro!$A$1:$A$3005,0),0)</f>
        <v>Tâmega e Sousa</v>
      </c>
    </row>
    <row r="1252" spans="1:6" ht="15" customHeight="1" x14ac:dyDescent="0.2">
      <c r="A1252" s="22"/>
      <c r="B1252" s="23" t="s">
        <v>156</v>
      </c>
      <c r="C1252" s="24">
        <v>8869861</v>
      </c>
      <c r="D1252" s="12">
        <v>1707293</v>
      </c>
      <c r="E1252" s="25">
        <v>10577154</v>
      </c>
      <c r="F1252" t="str">
        <f>INDEX([1]Quadro!$B$1:$B$3005,MATCH(B1252,[1]Quadro!$A$1:$A$3005,0),0)</f>
        <v>Médio Tejo</v>
      </c>
    </row>
    <row r="1253" spans="1:6" ht="15" customHeight="1" x14ac:dyDescent="0.2">
      <c r="A1253" s="22"/>
      <c r="B1253" s="23" t="s">
        <v>157</v>
      </c>
      <c r="C1253" s="24">
        <v>2684443</v>
      </c>
      <c r="D1253" s="12">
        <v>2898976</v>
      </c>
      <c r="E1253" s="25">
        <v>5583419</v>
      </c>
      <c r="F1253" t="str">
        <f>INDEX([1]Quadro!$B$1:$B$3005,MATCH(B1253,[1]Quadro!$A$1:$A$3005,0),0)</f>
        <v>Terras de Trás-os-Montes</v>
      </c>
    </row>
    <row r="1254" spans="1:6" ht="15" customHeight="1" x14ac:dyDescent="0.2">
      <c r="A1254" s="22"/>
      <c r="B1254" s="23" t="s">
        <v>159</v>
      </c>
      <c r="C1254" s="24">
        <v>20763114</v>
      </c>
      <c r="D1254" s="12">
        <v>9621092</v>
      </c>
      <c r="E1254" s="25">
        <v>30384206</v>
      </c>
      <c r="F1254" t="str">
        <f>INDEX([1]Quadro!$B$1:$B$3005,MATCH(B1254,[1]Quadro!$A$1:$A$3005,0),0)</f>
        <v>Área Metropolitana de Lisboa</v>
      </c>
    </row>
    <row r="1255" spans="1:6" ht="15" customHeight="1" x14ac:dyDescent="0.2">
      <c r="A1255" s="22"/>
      <c r="B1255" s="23" t="s">
        <v>160</v>
      </c>
      <c r="C1255" s="24">
        <v>700797742</v>
      </c>
      <c r="D1255" s="12">
        <v>36183860</v>
      </c>
      <c r="E1255" s="25">
        <v>736981602</v>
      </c>
      <c r="F1255" t="str">
        <f>INDEX([1]Quadro!$B$1:$B$3005,MATCH(B1255,[1]Quadro!$A$1:$A$3005,0),0)</f>
        <v>Área Metropolitana do Porto</v>
      </c>
    </row>
    <row r="1256" spans="1:6" ht="15" customHeight="1" x14ac:dyDescent="0.2">
      <c r="A1256" s="22"/>
      <c r="B1256" s="23" t="s">
        <v>161</v>
      </c>
      <c r="C1256" s="24">
        <v>89166497</v>
      </c>
      <c r="D1256" s="12">
        <v>4022711</v>
      </c>
      <c r="E1256" s="25">
        <v>93189208</v>
      </c>
      <c r="F1256" t="str">
        <f>INDEX([1]Quadro!$B$1:$B$3005,MATCH(B1256,[1]Quadro!$A$1:$A$3005,0),0)</f>
        <v>Viseu Dão Lafões</v>
      </c>
    </row>
    <row r="1257" spans="1:6" ht="15" customHeight="1" x14ac:dyDescent="0.2">
      <c r="A1257" s="22"/>
      <c r="B1257" s="23" t="s">
        <v>162</v>
      </c>
      <c r="C1257" s="24">
        <v>3774453</v>
      </c>
      <c r="D1257" s="12">
        <v>357243</v>
      </c>
      <c r="E1257" s="25">
        <v>4131696</v>
      </c>
      <c r="F1257" t="str">
        <f>INDEX([1]Quadro!$B$1:$B$3005,MATCH(B1257,[1]Quadro!$A$1:$A$3005,0),0)</f>
        <v>Beiras e Serra da Estrela</v>
      </c>
    </row>
    <row r="1258" spans="1:6" ht="15" customHeight="1" x14ac:dyDescent="0.2">
      <c r="A1258" s="22"/>
      <c r="B1258" s="23" t="s">
        <v>163</v>
      </c>
      <c r="C1258" s="24">
        <v>29440157</v>
      </c>
      <c r="D1258" s="12">
        <v>11006421</v>
      </c>
      <c r="E1258" s="25">
        <v>40446578</v>
      </c>
      <c r="F1258" t="str">
        <f>INDEX([1]Quadro!$B$1:$B$3005,MATCH(B1258,[1]Quadro!$A$1:$A$3005,0),0)</f>
        <v>Tâmega e Sousa</v>
      </c>
    </row>
    <row r="1259" spans="1:6" ht="15" customHeight="1" x14ac:dyDescent="0.2">
      <c r="A1259" s="22"/>
      <c r="B1259" s="23" t="s">
        <v>164</v>
      </c>
      <c r="C1259" s="24">
        <v>223402203</v>
      </c>
      <c r="D1259" s="12">
        <v>13592902</v>
      </c>
      <c r="E1259" s="25">
        <v>236995105</v>
      </c>
      <c r="F1259" t="str">
        <f>INDEX([1]Quadro!$B$1:$B$3005,MATCH(B1259,[1]Quadro!$A$1:$A$3005,0),0)</f>
        <v>Região de Leiria</v>
      </c>
    </row>
    <row r="1260" spans="1:6" ht="15" customHeight="1" x14ac:dyDescent="0.2">
      <c r="A1260" s="22"/>
      <c r="B1260" s="23" t="s">
        <v>165</v>
      </c>
      <c r="C1260" s="24">
        <v>1597764</v>
      </c>
      <c r="D1260" s="12">
        <v>327217</v>
      </c>
      <c r="E1260" s="25">
        <v>1924981</v>
      </c>
      <c r="F1260" t="str">
        <f>INDEX([1]Quadro!$B$1:$B$3005,MATCH(B1260,[1]Quadro!$A$1:$A$3005,0),0)</f>
        <v>Alto Alentejo</v>
      </c>
    </row>
    <row r="1261" spans="1:6" ht="15" customHeight="1" x14ac:dyDescent="0.2">
      <c r="A1261" s="22"/>
      <c r="B1261" s="23" t="s">
        <v>166</v>
      </c>
      <c r="C1261" s="24">
        <v>109497406</v>
      </c>
      <c r="D1261" s="12">
        <v>25750845</v>
      </c>
      <c r="E1261" s="25">
        <v>135248251</v>
      </c>
      <c r="F1261" t="str">
        <f>INDEX([1]Quadro!$B$1:$B$3005,MATCH(B1261,[1]Quadro!$A$1:$A$3005,0),0)</f>
        <v>Área Metropolitana do Porto</v>
      </c>
    </row>
    <row r="1262" spans="1:6" ht="15" customHeight="1" x14ac:dyDescent="0.2">
      <c r="A1262" s="22"/>
      <c r="B1262" s="23" t="s">
        <v>167</v>
      </c>
      <c r="C1262" s="24">
        <v>54997704</v>
      </c>
      <c r="D1262" s="12">
        <v>3013849</v>
      </c>
      <c r="E1262" s="25">
        <v>58011553</v>
      </c>
      <c r="F1262" t="str">
        <f>INDEX([1]Quadro!$B$1:$B$3005,MATCH(B1262,[1]Quadro!$A$1:$A$3005,0),0)</f>
        <v>Região de Coimbra</v>
      </c>
    </row>
    <row r="1263" spans="1:6" ht="15" customHeight="1" x14ac:dyDescent="0.2">
      <c r="A1263" s="22"/>
      <c r="B1263" s="23" t="s">
        <v>168</v>
      </c>
      <c r="C1263" s="24">
        <v>749677</v>
      </c>
      <c r="D1263" s="12">
        <v>486691</v>
      </c>
      <c r="E1263" s="25">
        <v>1236368</v>
      </c>
      <c r="F1263" t="str">
        <f>INDEX([1]Quadro!$B$1:$B$3005,MATCH(B1263,[1]Quadro!$A$1:$A$3005,0),0)</f>
        <v>Beiras e Serra da Estrela</v>
      </c>
    </row>
    <row r="1264" spans="1:6" ht="15" customHeight="1" x14ac:dyDescent="0.2">
      <c r="A1264" s="22"/>
      <c r="B1264" s="23" t="s">
        <v>169</v>
      </c>
      <c r="C1264" s="24">
        <v>361760</v>
      </c>
      <c r="D1264" s="12">
        <v>1129813</v>
      </c>
      <c r="E1264" s="25">
        <v>1491573</v>
      </c>
      <c r="F1264" t="str">
        <f>INDEX([1]Quadro!$B$1:$B$3005,MATCH(B1264,[1]Quadro!$A$1:$A$3005,0),0)</f>
        <v>Alto Minho</v>
      </c>
    </row>
    <row r="1265" spans="1:6" ht="15" customHeight="1" x14ac:dyDescent="0.2">
      <c r="A1265" s="22"/>
      <c r="B1265" s="23" t="s">
        <v>170</v>
      </c>
      <c r="C1265" s="24">
        <v>31584</v>
      </c>
      <c r="D1265" s="12">
        <v>552183</v>
      </c>
      <c r="E1265" s="25">
        <v>583767</v>
      </c>
      <c r="F1265" t="str">
        <f>INDEX([1]Quadro!$B$1:$B$3005,MATCH(B1265,[1]Quadro!$A$1:$A$3005,0),0)</f>
        <v>Baixo Alentejo</v>
      </c>
    </row>
    <row r="1266" spans="1:6" ht="15" customHeight="1" x14ac:dyDescent="0.2">
      <c r="A1266" s="22"/>
      <c r="B1266" s="23" t="s">
        <v>171</v>
      </c>
      <c r="C1266" s="24">
        <v>146665</v>
      </c>
      <c r="D1266" s="12">
        <v>702788</v>
      </c>
      <c r="E1266" s="25">
        <v>849453</v>
      </c>
      <c r="F1266" t="str">
        <f>INDEX([1]Quadro!$B$1:$B$3005,MATCH(B1266,[1]Quadro!$A$1:$A$3005,0),0)</f>
        <v>Douro</v>
      </c>
    </row>
    <row r="1267" spans="1:6" ht="15" customHeight="1" x14ac:dyDescent="0.2">
      <c r="A1267" s="22"/>
      <c r="B1267" s="23" t="s">
        <v>172</v>
      </c>
      <c r="C1267" s="24">
        <v>4759532</v>
      </c>
      <c r="D1267" s="12">
        <v>2055464</v>
      </c>
      <c r="E1267" s="25">
        <v>6814996</v>
      </c>
      <c r="F1267" t="str">
        <f>INDEX([1]Quadro!$B$1:$B$3005,MATCH(B1267,[1]Quadro!$A$1:$A$3005,0),0)</f>
        <v>Região de Coimbra</v>
      </c>
    </row>
    <row r="1268" spans="1:6" ht="15" customHeight="1" x14ac:dyDescent="0.2">
      <c r="A1268" s="22"/>
      <c r="B1268" s="23" t="s">
        <v>173</v>
      </c>
      <c r="C1268" s="24">
        <v>5050677</v>
      </c>
      <c r="D1268" s="12">
        <v>2492902</v>
      </c>
      <c r="E1268" s="25">
        <v>7543579</v>
      </c>
      <c r="F1268" t="str">
        <f>INDEX([1]Quadro!$B$1:$B$3005,MATCH(B1268,[1]Quadro!$A$1:$A$3005,0),0)</f>
        <v>Região de Coimbra</v>
      </c>
    </row>
    <row r="1269" spans="1:6" ht="15" customHeight="1" x14ac:dyDescent="0.2">
      <c r="A1269" s="22"/>
      <c r="B1269" s="23" t="s">
        <v>174</v>
      </c>
      <c r="C1269" s="24">
        <v>524467</v>
      </c>
      <c r="D1269" s="12">
        <v>2917664</v>
      </c>
      <c r="E1269" s="25">
        <v>3442131</v>
      </c>
      <c r="F1269" t="str">
        <f>INDEX([1]Quadro!$B$1:$B$3005,MATCH(B1269,[1]Quadro!$A$1:$A$3005,0),0)</f>
        <v>Terras de Trás-os-Montes</v>
      </c>
    </row>
    <row r="1270" spans="1:6" ht="15" customHeight="1" x14ac:dyDescent="0.2">
      <c r="A1270" s="22"/>
      <c r="B1270" s="23" t="s">
        <v>175</v>
      </c>
      <c r="C1270" s="24">
        <v>5646824</v>
      </c>
      <c r="D1270" s="12">
        <v>6317249</v>
      </c>
      <c r="E1270" s="25">
        <v>11964073</v>
      </c>
      <c r="F1270" t="str">
        <f>INDEX([1]Quadro!$B$1:$B$3005,MATCH(B1270,[1]Quadro!$A$1:$A$3005,0),0)</f>
        <v>Terras de Trás-os-Montes</v>
      </c>
    </row>
    <row r="1271" spans="1:6" ht="15" customHeight="1" x14ac:dyDescent="0.2">
      <c r="A1271" s="22"/>
      <c r="B1271" s="23" t="s">
        <v>176</v>
      </c>
      <c r="C1271" s="24">
        <v>3505561</v>
      </c>
      <c r="D1271" s="12">
        <v>2887154</v>
      </c>
      <c r="E1271" s="25">
        <v>6392715</v>
      </c>
      <c r="F1271" t="str">
        <f>INDEX([1]Quadro!$B$1:$B$3005,MATCH(B1271,[1]Quadro!$A$1:$A$3005,0),0)</f>
        <v>Terras de Trás-os-Montes</v>
      </c>
    </row>
    <row r="1272" spans="1:6" ht="15" customHeight="1" x14ac:dyDescent="0.2">
      <c r="A1272" s="22"/>
      <c r="B1272" s="23" t="s">
        <v>177</v>
      </c>
      <c r="C1272" s="24">
        <v>1494993</v>
      </c>
      <c r="D1272" s="12">
        <v>1744003</v>
      </c>
      <c r="E1272" s="25">
        <v>3238996</v>
      </c>
      <c r="F1272" t="str">
        <f>INDEX([1]Quadro!$B$1:$B$3005,MATCH(B1272,[1]Quadro!$A$1:$A$3005,0),0)</f>
        <v>Douro</v>
      </c>
    </row>
    <row r="1273" spans="1:6" ht="15" customHeight="1" x14ac:dyDescent="0.2">
      <c r="A1273" s="22"/>
      <c r="B1273" s="23" t="s">
        <v>178</v>
      </c>
      <c r="C1273" s="24">
        <v>3927372</v>
      </c>
      <c r="D1273" s="12">
        <v>4186622</v>
      </c>
      <c r="E1273" s="25">
        <v>8113994</v>
      </c>
      <c r="F1273" t="str">
        <f>INDEX([1]Quadro!$B$1:$B$3005,MATCH(B1273,[1]Quadro!$A$1:$A$3005,0),0)</f>
        <v>Área Metropolitana de Lisboa</v>
      </c>
    </row>
    <row r="1274" spans="1:6" ht="15" customHeight="1" x14ac:dyDescent="0.2">
      <c r="A1274" s="22"/>
      <c r="B1274" s="23" t="s">
        <v>179</v>
      </c>
      <c r="C1274" s="24">
        <v>4740133</v>
      </c>
      <c r="D1274" s="12">
        <v>2415854</v>
      </c>
      <c r="E1274" s="25">
        <v>7155987</v>
      </c>
      <c r="F1274" t="str">
        <f>INDEX([1]Quadro!$B$1:$B$3005,MATCH(B1274,[1]Quadro!$A$1:$A$3005,0),0)</f>
        <v>Alto Minho</v>
      </c>
    </row>
    <row r="1275" spans="1:6" ht="15" customHeight="1" x14ac:dyDescent="0.2">
      <c r="A1275" s="22"/>
      <c r="B1275" s="23" t="s">
        <v>180</v>
      </c>
      <c r="C1275" s="24">
        <v>1314388</v>
      </c>
      <c r="D1275" s="12">
        <v>506030</v>
      </c>
      <c r="E1275" s="25">
        <v>1820418</v>
      </c>
      <c r="F1275" t="str">
        <f>INDEX([1]Quadro!$B$1:$B$3005,MATCH(B1275,[1]Quadro!$A$1:$A$3005,0),0)</f>
        <v>Algarve</v>
      </c>
    </row>
    <row r="1276" spans="1:6" ht="15" customHeight="1" x14ac:dyDescent="0.2">
      <c r="A1276" s="22"/>
      <c r="B1276" s="23" t="s">
        <v>181</v>
      </c>
      <c r="C1276" s="24">
        <v>523198</v>
      </c>
      <c r="D1276" s="12">
        <v>1092496</v>
      </c>
      <c r="E1276" s="25">
        <v>1615694</v>
      </c>
      <c r="F1276" t="str">
        <f>INDEX([1]Quadro!$B$1:$B$3005,MATCH(B1276,[1]Quadro!$A$1:$A$3005,0),0)</f>
        <v>Ave</v>
      </c>
    </row>
    <row r="1277" spans="1:6" ht="15" customHeight="1" x14ac:dyDescent="0.2">
      <c r="A1277" s="22"/>
      <c r="B1277" s="23" t="s">
        <v>182</v>
      </c>
      <c r="C1277" s="24">
        <v>375341</v>
      </c>
      <c r="D1277" s="12">
        <v>327222</v>
      </c>
      <c r="E1277" s="25">
        <v>702563</v>
      </c>
      <c r="F1277" t="str">
        <f>INDEX([1]Quadro!$B$1:$B$3005,MATCH(B1277,[1]Quadro!$A$1:$A$3005,0),0)</f>
        <v>Alto Alentejo</v>
      </c>
    </row>
    <row r="1278" spans="1:6" ht="15" customHeight="1" x14ac:dyDescent="0.2">
      <c r="A1278" s="22"/>
      <c r="B1278" s="23" t="s">
        <v>183</v>
      </c>
      <c r="C1278" s="24">
        <v>952295</v>
      </c>
      <c r="D1278" s="12">
        <v>1555778</v>
      </c>
      <c r="E1278" s="25">
        <v>2508073</v>
      </c>
      <c r="F1278" t="str">
        <f>INDEX([1]Quadro!$B$1:$B$3005,MATCH(B1278,[1]Quadro!$A$1:$A$3005,0),0)</f>
        <v>Alto Tâmega</v>
      </c>
    </row>
    <row r="1279" spans="1:6" ht="15" customHeight="1" x14ac:dyDescent="0.2">
      <c r="A1279" s="22"/>
      <c r="B1279" s="23" t="s">
        <v>184</v>
      </c>
      <c r="C1279" s="24">
        <v>5217828</v>
      </c>
      <c r="D1279" s="12">
        <v>2056293</v>
      </c>
      <c r="E1279" s="25">
        <v>7274121</v>
      </c>
      <c r="F1279" t="str">
        <f>INDEX([1]Quadro!$B$1:$B$3005,MATCH(B1279,[1]Quadro!$A$1:$A$3005,0),0)</f>
        <v>Alentejo Central</v>
      </c>
    </row>
    <row r="1280" spans="1:6" ht="15" customHeight="1" x14ac:dyDescent="0.2">
      <c r="A1280" s="22"/>
      <c r="B1280" s="23" t="s">
        <v>185</v>
      </c>
      <c r="C1280" s="24">
        <v>4784871</v>
      </c>
      <c r="D1280" s="12">
        <v>2739658</v>
      </c>
      <c r="E1280" s="25">
        <v>7524529</v>
      </c>
      <c r="F1280" t="str">
        <f>INDEX([1]Quadro!$B$1:$B$3005,MATCH(B1280,[1]Quadro!$A$1:$A$3005,0),0)</f>
        <v>Região de Coimbra</v>
      </c>
    </row>
    <row r="1281" spans="1:6" ht="15" customHeight="1" x14ac:dyDescent="0.2">
      <c r="A1281" s="22"/>
      <c r="B1281" s="23" t="s">
        <v>186</v>
      </c>
      <c r="C1281" s="24">
        <v>35027092</v>
      </c>
      <c r="D1281" s="12">
        <v>4328034</v>
      </c>
      <c r="E1281" s="25">
        <v>39355126</v>
      </c>
      <c r="F1281" t="str">
        <f>INDEX([1]Quadro!$B$1:$B$3005,MATCH(B1281,[1]Quadro!$A$1:$A$3005,0),0)</f>
        <v>Área Metropolitana de Lisboa</v>
      </c>
    </row>
    <row r="1282" spans="1:6" ht="15" customHeight="1" x14ac:dyDescent="0.2">
      <c r="A1282" s="22"/>
      <c r="B1282" s="23" t="s">
        <v>187</v>
      </c>
      <c r="C1282" s="24">
        <v>267069</v>
      </c>
      <c r="D1282" s="12">
        <v>861737</v>
      </c>
      <c r="E1282" s="25">
        <v>1128806</v>
      </c>
      <c r="F1282" t="str">
        <f>INDEX([1]Quadro!$B$1:$B$3005,MATCH(B1282,[1]Quadro!$A$1:$A$3005,0),0)</f>
        <v>Alentejo Central</v>
      </c>
    </row>
    <row r="1283" spans="1:6" ht="15" customHeight="1" x14ac:dyDescent="0.2">
      <c r="A1283" s="22"/>
      <c r="B1283" s="23" t="s">
        <v>188</v>
      </c>
      <c r="C1283" s="24">
        <v>7048539</v>
      </c>
      <c r="D1283" s="12">
        <v>1505026</v>
      </c>
      <c r="E1283" s="25">
        <v>8553565</v>
      </c>
      <c r="F1283" t="str">
        <f>INDEX([1]Quadro!$B$1:$B$3005,MATCH(B1283,[1]Quadro!$A$1:$A$3005,0),0)</f>
        <v>Região de Coimbra</v>
      </c>
    </row>
    <row r="1284" spans="1:6" ht="15" customHeight="1" x14ac:dyDescent="0.2">
      <c r="A1284" s="22"/>
      <c r="B1284" s="23" t="s">
        <v>189</v>
      </c>
      <c r="C1284" s="24">
        <v>9533469</v>
      </c>
      <c r="D1284" s="12">
        <v>1618987</v>
      </c>
      <c r="E1284" s="25">
        <v>11152456</v>
      </c>
      <c r="F1284" t="str">
        <f>INDEX([1]Quadro!$B$1:$B$3005,MATCH(B1284,[1]Quadro!$A$1:$A$3005,0),0)</f>
        <v>Baixo Alentejo</v>
      </c>
    </row>
    <row r="1285" spans="1:6" ht="15" customHeight="1" x14ac:dyDescent="0.2">
      <c r="A1285" s="22"/>
      <c r="B1285" s="23" t="s">
        <v>190</v>
      </c>
      <c r="C1285" s="24">
        <v>1069452</v>
      </c>
      <c r="D1285" s="12">
        <v>464177</v>
      </c>
      <c r="E1285" s="25">
        <v>1533629</v>
      </c>
      <c r="F1285" t="str">
        <f>INDEX([1]Quadro!$B$1:$B$3005,MATCH(B1285,[1]Quadro!$A$1:$A$3005,0),0)</f>
        <v>Alentejo Central</v>
      </c>
    </row>
    <row r="1286" spans="1:6" ht="15" customHeight="1" x14ac:dyDescent="0.2">
      <c r="A1286" s="22"/>
      <c r="B1286" s="23" t="s">
        <v>191</v>
      </c>
      <c r="C1286" s="24">
        <v>1767276</v>
      </c>
      <c r="D1286" s="12">
        <v>-17016</v>
      </c>
      <c r="E1286" s="25">
        <v>1750260</v>
      </c>
      <c r="F1286" t="str">
        <f>INDEX([1]Quadro!$B$1:$B$3005,MATCH(B1286,[1]Quadro!$A$1:$A$3005,0),0)</f>
        <v>Douro</v>
      </c>
    </row>
    <row r="1287" spans="1:6" ht="15" customHeight="1" x14ac:dyDescent="0.2">
      <c r="A1287" s="22"/>
      <c r="B1287" s="23" t="s">
        <v>192</v>
      </c>
      <c r="C1287" s="24">
        <v>5053218</v>
      </c>
      <c r="D1287" s="12">
        <v>876113</v>
      </c>
      <c r="E1287" s="25">
        <v>5929331</v>
      </c>
      <c r="F1287" t="str">
        <f>INDEX([1]Quadro!$B$1:$B$3005,MATCH(B1287,[1]Quadro!$A$1:$A$3005,0),0)</f>
        <v>Região de Aveiro</v>
      </c>
    </row>
    <row r="1288" spans="1:6" ht="15" customHeight="1" x14ac:dyDescent="0.2">
      <c r="A1288" s="22"/>
      <c r="B1288" s="23" t="s">
        <v>193</v>
      </c>
      <c r="C1288" s="24">
        <v>24969067</v>
      </c>
      <c r="D1288" s="12">
        <v>3922529</v>
      </c>
      <c r="E1288" s="25">
        <v>28891596</v>
      </c>
      <c r="F1288" t="str">
        <f>INDEX([1]Quadro!$B$1:$B$3005,MATCH(B1288,[1]Quadro!$A$1:$A$3005,0),0)</f>
        <v>Oeste</v>
      </c>
    </row>
    <row r="1289" spans="1:6" ht="15" customHeight="1" x14ac:dyDescent="0.2">
      <c r="A1289" s="22"/>
      <c r="B1289" s="23" t="s">
        <v>194</v>
      </c>
      <c r="C1289" s="24">
        <v>62441360</v>
      </c>
      <c r="D1289" s="12">
        <v>1776422</v>
      </c>
      <c r="E1289" s="25">
        <v>64217782</v>
      </c>
      <c r="F1289" t="str">
        <f>INDEX([1]Quadro!$B$1:$B$3005,MATCH(B1289,[1]Quadro!$A$1:$A$3005,0),0)</f>
        <v>Viseu Dão Lafões</v>
      </c>
    </row>
    <row r="1290" spans="1:6" ht="15" customHeight="1" x14ac:dyDescent="0.2">
      <c r="A1290" s="22"/>
      <c r="B1290" s="23" t="s">
        <v>195</v>
      </c>
      <c r="C1290" s="24">
        <v>4078450</v>
      </c>
      <c r="D1290" s="12">
        <v>895026</v>
      </c>
      <c r="E1290" s="25">
        <v>4973476</v>
      </c>
      <c r="F1290" t="str">
        <f>INDEX([1]Quadro!$B$1:$B$3005,MATCH(B1290,[1]Quadro!$A$1:$A$3005,0),0)</f>
        <v>Alto Alentejo</v>
      </c>
    </row>
    <row r="1291" spans="1:6" ht="15" customHeight="1" x14ac:dyDescent="0.2">
      <c r="A1291" s="22"/>
      <c r="B1291" s="23" t="s">
        <v>197</v>
      </c>
      <c r="C1291" s="24">
        <v>5456616</v>
      </c>
      <c r="D1291" s="12">
        <v>5045061</v>
      </c>
      <c r="E1291" s="25">
        <v>10501677</v>
      </c>
      <c r="F1291" t="str">
        <f>INDEX([1]Quadro!$B$1:$B$3005,MATCH(B1291,[1]Quadro!$A$1:$A$3005,0),0)</f>
        <v>Oeste</v>
      </c>
    </row>
    <row r="1292" spans="1:6" ht="15" customHeight="1" x14ac:dyDescent="0.2">
      <c r="A1292" s="22"/>
      <c r="B1292" s="23" t="s">
        <v>198</v>
      </c>
      <c r="C1292" s="24">
        <v>496731</v>
      </c>
      <c r="D1292" s="12">
        <v>1346672</v>
      </c>
      <c r="E1292" s="25">
        <v>1843403</v>
      </c>
      <c r="F1292" t="str">
        <f>INDEX([1]Quadro!$B$1:$B$3005,MATCH(B1292,[1]Quadro!$A$1:$A$3005,0),0)</f>
        <v>Alentejo Litoral</v>
      </c>
    </row>
    <row r="1293" spans="1:6" ht="15" customHeight="1" x14ac:dyDescent="0.2">
      <c r="A1293" s="22"/>
      <c r="B1293" s="23" t="s">
        <v>199</v>
      </c>
      <c r="C1293" s="24">
        <v>27060508</v>
      </c>
      <c r="D1293" s="12">
        <v>16100618</v>
      </c>
      <c r="E1293" s="25">
        <v>43161126</v>
      </c>
      <c r="F1293" t="str">
        <f>INDEX([1]Quadro!$B$1:$B$3005,MATCH(B1293,[1]Quadro!$A$1:$A$3005,0),0)</f>
        <v>Área Metropolitana de Lisboa</v>
      </c>
    </row>
    <row r="1294" spans="1:6" ht="15" customHeight="1" x14ac:dyDescent="0.2">
      <c r="A1294" s="22"/>
      <c r="B1294" s="23" t="s">
        <v>200</v>
      </c>
      <c r="C1294" s="24">
        <v>84865597</v>
      </c>
      <c r="D1294" s="12">
        <v>22919307</v>
      </c>
      <c r="E1294" s="25">
        <v>107784904</v>
      </c>
      <c r="F1294" t="str">
        <f>INDEX([1]Quadro!$B$1:$B$3005,MATCH(B1294,[1]Quadro!$A$1:$A$3005,0),0)</f>
        <v>Área Metropolitana de Lisboa</v>
      </c>
    </row>
    <row r="1295" spans="1:6" ht="15" customHeight="1" x14ac:dyDescent="0.2">
      <c r="A1295" s="22"/>
      <c r="B1295" s="23" t="s">
        <v>201</v>
      </c>
      <c r="C1295" s="24">
        <v>2427862</v>
      </c>
      <c r="D1295" s="12">
        <v>555331</v>
      </c>
      <c r="E1295" s="25">
        <v>2983193</v>
      </c>
      <c r="F1295" t="str">
        <f>INDEX([1]Quadro!$B$1:$B$3005,MATCH(B1295,[1]Quadro!$A$1:$A$3005,0),0)</f>
        <v>Beira Baixa</v>
      </c>
    </row>
    <row r="1296" spans="1:6" ht="15" customHeight="1" x14ac:dyDescent="0.2">
      <c r="A1296" s="22"/>
      <c r="B1296" s="23" t="s">
        <v>202</v>
      </c>
      <c r="C1296" s="24">
        <v>5895208</v>
      </c>
      <c r="D1296" s="12">
        <v>5130536</v>
      </c>
      <c r="E1296" s="25">
        <v>11025744</v>
      </c>
      <c r="F1296" t="str">
        <f>INDEX([1]Quadro!$B$1:$B$3005,MATCH(B1296,[1]Quadro!$A$1:$A$3005,0),0)</f>
        <v>Algarve</v>
      </c>
    </row>
    <row r="1297" spans="1:6" ht="15" customHeight="1" x14ac:dyDescent="0.2">
      <c r="A1297" s="22"/>
      <c r="B1297" s="23" t="s">
        <v>341</v>
      </c>
      <c r="C1297" s="24">
        <v>163339413</v>
      </c>
      <c r="D1297" s="12">
        <v>28211992</v>
      </c>
      <c r="E1297" s="25">
        <v>191551405</v>
      </c>
      <c r="F1297" t="str">
        <f>INDEX([1]Quadro!$B$1:$B$3005,MATCH(B1297,[1]Quadro!$A$1:$A$3005,0),0)</f>
        <v>Área Metropolitana do Porto</v>
      </c>
    </row>
    <row r="1298" spans="1:6" ht="15" customHeight="1" x14ac:dyDescent="0.2">
      <c r="A1298" s="22"/>
      <c r="B1298" s="23" t="s">
        <v>204</v>
      </c>
      <c r="C1298" s="24">
        <v>28712714</v>
      </c>
      <c r="D1298" s="12">
        <v>1470784</v>
      </c>
      <c r="E1298" s="25">
        <v>30183498</v>
      </c>
      <c r="F1298" t="str">
        <f>INDEX([1]Quadro!$B$1:$B$3005,MATCH(B1298,[1]Quadro!$A$1:$A$3005,0),0)</f>
        <v>Viseu Dão Lafões</v>
      </c>
    </row>
    <row r="1299" spans="1:6" ht="15" customHeight="1" x14ac:dyDescent="0.2">
      <c r="A1299" s="22"/>
      <c r="B1299" s="23" t="s">
        <v>205</v>
      </c>
      <c r="C1299" s="24">
        <v>60771880</v>
      </c>
      <c r="D1299" s="12">
        <v>5070630</v>
      </c>
      <c r="E1299" s="25">
        <v>65842510</v>
      </c>
      <c r="F1299" t="str">
        <f>INDEX([1]Quadro!$B$1:$B$3005,MATCH(B1299,[1]Quadro!$A$1:$A$3005,0),0)</f>
        <v>Região de Aveiro</v>
      </c>
    </row>
    <row r="1300" spans="1:6" ht="15" customHeight="1" x14ac:dyDescent="0.2">
      <c r="A1300" s="22"/>
      <c r="B1300" s="23" t="s">
        <v>206</v>
      </c>
      <c r="C1300" s="24">
        <v>36789122</v>
      </c>
      <c r="D1300" s="12">
        <v>3625879</v>
      </c>
      <c r="E1300" s="25">
        <v>40415001</v>
      </c>
      <c r="F1300" t="str">
        <f>INDEX([1]Quadro!$B$1:$B$3005,MATCH(B1300,[1]Quadro!$A$1:$A$3005,0),0)</f>
        <v>Região de Coimbra</v>
      </c>
    </row>
    <row r="1301" spans="1:6" ht="15" customHeight="1" x14ac:dyDescent="0.2">
      <c r="A1301" s="22"/>
      <c r="B1301" s="23" t="s">
        <v>207</v>
      </c>
      <c r="C1301" s="24">
        <v>4181394</v>
      </c>
      <c r="D1301" s="12">
        <v>972119</v>
      </c>
      <c r="E1301" s="25">
        <v>5153513</v>
      </c>
      <c r="F1301" t="str">
        <f>INDEX([1]Quadro!$B$1:$B$3005,MATCH(B1301,[1]Quadro!$A$1:$A$3005,0),0)</f>
        <v>Baixo Alentejo</v>
      </c>
    </row>
    <row r="1302" spans="1:6" ht="15" customHeight="1" x14ac:dyDescent="0.2">
      <c r="A1302" s="22"/>
      <c r="B1302" s="23" t="s">
        <v>208</v>
      </c>
      <c r="C1302" s="24">
        <v>127091787</v>
      </c>
      <c r="D1302" s="12">
        <v>11293603</v>
      </c>
      <c r="E1302" s="25">
        <v>138385390</v>
      </c>
      <c r="F1302" t="str">
        <f>INDEX([1]Quadro!$B$1:$B$3005,MATCH(B1302,[1]Quadro!$A$1:$A$3005,0),0)</f>
        <v>Região de Aveiro</v>
      </c>
    </row>
    <row r="1303" spans="1:6" ht="15" customHeight="1" x14ac:dyDescent="0.2">
      <c r="A1303" s="22"/>
      <c r="B1303" s="23" t="s">
        <v>209</v>
      </c>
      <c r="C1303" s="24">
        <v>22325990</v>
      </c>
      <c r="D1303" s="12">
        <v>25053836</v>
      </c>
      <c r="E1303" s="25">
        <v>47379826</v>
      </c>
      <c r="F1303" t="str">
        <f>INDEX([1]Quadro!$B$1:$B$3005,MATCH(B1303,[1]Quadro!$A$1:$A$3005,0),0)</f>
        <v>Tâmega e Sousa</v>
      </c>
    </row>
    <row r="1304" spans="1:6" ht="15" customHeight="1" x14ac:dyDescent="0.2">
      <c r="A1304" s="22"/>
      <c r="B1304" s="23" t="s">
        <v>210</v>
      </c>
      <c r="C1304" s="24">
        <v>236330702</v>
      </c>
      <c r="D1304" s="12">
        <v>5966861</v>
      </c>
      <c r="E1304" s="25">
        <v>242297563</v>
      </c>
      <c r="F1304" t="str">
        <f>INDEX([1]Quadro!$B$1:$B$3005,MATCH(B1304,[1]Quadro!$A$1:$A$3005,0),0)</f>
        <v>Área Metropolitana de Lisboa</v>
      </c>
    </row>
    <row r="1305" spans="1:6" ht="15" customHeight="1" x14ac:dyDescent="0.2">
      <c r="A1305" s="22"/>
      <c r="B1305" s="23" t="s">
        <v>211</v>
      </c>
      <c r="C1305" s="24">
        <v>238579</v>
      </c>
      <c r="D1305" s="12">
        <v>427432</v>
      </c>
      <c r="E1305" s="25">
        <v>666011</v>
      </c>
      <c r="F1305" t="str">
        <f>INDEX([1]Quadro!$B$1:$B$3005,MATCH(B1305,[1]Quadro!$A$1:$A$3005,0),0)</f>
        <v>Região de Coimbra</v>
      </c>
    </row>
    <row r="1306" spans="1:6" ht="15" customHeight="1" x14ac:dyDescent="0.2">
      <c r="A1306" s="22"/>
      <c r="B1306" s="23" t="s">
        <v>212</v>
      </c>
      <c r="C1306" s="24">
        <v>46221466</v>
      </c>
      <c r="D1306" s="12">
        <v>36289101</v>
      </c>
      <c r="E1306" s="25">
        <v>82510567</v>
      </c>
      <c r="F1306" t="str">
        <f>INDEX([1]Quadro!$B$1:$B$3005,MATCH(B1306,[1]Quadro!$A$1:$A$3005,0),0)</f>
        <v>Área Metropolitana do Porto</v>
      </c>
    </row>
    <row r="1307" spans="1:6" ht="15" customHeight="1" x14ac:dyDescent="0.2">
      <c r="A1307" s="22"/>
      <c r="B1307" s="23" t="s">
        <v>213</v>
      </c>
      <c r="C1307" s="24">
        <v>1912243</v>
      </c>
      <c r="D1307" s="12">
        <v>1395972</v>
      </c>
      <c r="E1307" s="25">
        <v>3308215</v>
      </c>
      <c r="F1307" t="str">
        <f>INDEX([1]Quadro!$B$1:$B$3005,MATCH(B1307,[1]Quadro!$A$1:$A$3005,0),0)</f>
        <v>Alto Minho</v>
      </c>
    </row>
    <row r="1308" spans="1:6" ht="15" customHeight="1" x14ac:dyDescent="0.2">
      <c r="A1308" s="22"/>
      <c r="B1308" s="23" t="s">
        <v>214</v>
      </c>
      <c r="C1308" s="24">
        <v>1602759</v>
      </c>
      <c r="D1308" s="12">
        <v>718558</v>
      </c>
      <c r="E1308" s="25">
        <v>2321317</v>
      </c>
      <c r="F1308" t="str">
        <f>INDEX([1]Quadro!$B$1:$B$3005,MATCH(B1308,[1]Quadro!$A$1:$A$3005,0),0)</f>
        <v>Região de Leiria</v>
      </c>
    </row>
    <row r="1309" spans="1:6" ht="15" customHeight="1" x14ac:dyDescent="0.2">
      <c r="A1309" s="22"/>
      <c r="B1309" s="23" t="s">
        <v>215</v>
      </c>
      <c r="C1309" s="24">
        <v>6065974</v>
      </c>
      <c r="D1309" s="12">
        <v>3150552</v>
      </c>
      <c r="E1309" s="25">
        <v>9216526</v>
      </c>
      <c r="F1309" t="str">
        <f>INDEX([1]Quadro!$B$1:$B$3005,MATCH(B1309,[1]Quadro!$A$1:$A$3005,0),0)</f>
        <v>Região de Coimbra</v>
      </c>
    </row>
    <row r="1310" spans="1:6" ht="15" customHeight="1" x14ac:dyDescent="0.2">
      <c r="A1310" s="22"/>
      <c r="B1310" s="23" t="s">
        <v>216</v>
      </c>
      <c r="C1310" s="24">
        <v>41454993</v>
      </c>
      <c r="D1310" s="12">
        <v>13153411</v>
      </c>
      <c r="E1310" s="25">
        <v>54608404</v>
      </c>
      <c r="F1310" t="str">
        <f>INDEX([1]Quadro!$B$1:$B$3005,MATCH(B1310,[1]Quadro!$A$1:$A$3005,0),0)</f>
        <v>Tâmega e Sousa</v>
      </c>
    </row>
    <row r="1311" spans="1:6" ht="15" customHeight="1" x14ac:dyDescent="0.2">
      <c r="A1311" s="22"/>
      <c r="B1311" s="23" t="s">
        <v>217</v>
      </c>
      <c r="C1311" s="24">
        <v>513819</v>
      </c>
      <c r="D1311" s="12">
        <v>818663</v>
      </c>
      <c r="E1311" s="25">
        <v>1332482</v>
      </c>
      <c r="F1311" t="str">
        <f>INDEX([1]Quadro!$B$1:$B$3005,MATCH(B1311,[1]Quadro!$A$1:$A$3005,0),0)</f>
        <v>Viseu Dão Lafões</v>
      </c>
    </row>
    <row r="1312" spans="1:6" ht="15" customHeight="1" x14ac:dyDescent="0.2">
      <c r="A1312" s="22"/>
      <c r="B1312" s="23" t="s">
        <v>218</v>
      </c>
      <c r="C1312" s="24">
        <v>1042885</v>
      </c>
      <c r="D1312" s="12">
        <v>704083</v>
      </c>
      <c r="E1312" s="25">
        <v>1746968</v>
      </c>
      <c r="F1312" t="str">
        <f>INDEX([1]Quadro!$B$1:$B$3005,MATCH(B1312,[1]Quadro!$A$1:$A$3005,0),0)</f>
        <v>Beira Baixa</v>
      </c>
    </row>
    <row r="1313" spans="1:6" ht="15" customHeight="1" x14ac:dyDescent="0.2">
      <c r="A1313" s="22"/>
      <c r="B1313" s="23" t="s">
        <v>219</v>
      </c>
      <c r="C1313" s="24">
        <v>181914</v>
      </c>
      <c r="D1313" s="12">
        <v>372727</v>
      </c>
      <c r="E1313" s="25">
        <v>554641</v>
      </c>
      <c r="F1313" t="str">
        <f>INDEX([1]Quadro!$B$1:$B$3005,MATCH(B1313,[1]Quadro!$A$1:$A$3005,0),0)</f>
        <v>Douro</v>
      </c>
    </row>
    <row r="1314" spans="1:6" ht="15" customHeight="1" x14ac:dyDescent="0.2">
      <c r="A1314" s="22"/>
      <c r="B1314" s="23" t="s">
        <v>220</v>
      </c>
      <c r="C1314" s="24">
        <v>3345827</v>
      </c>
      <c r="D1314" s="12">
        <v>2439312</v>
      </c>
      <c r="E1314" s="25">
        <v>5785139</v>
      </c>
      <c r="F1314" t="str">
        <f>INDEX([1]Quadro!$B$1:$B$3005,MATCH(B1314,[1]Quadro!$A$1:$A$3005,0),0)</f>
        <v>Região de Coimbra</v>
      </c>
    </row>
    <row r="1315" spans="1:6" ht="15" customHeight="1" x14ac:dyDescent="0.2">
      <c r="A1315" s="22"/>
      <c r="B1315" s="23" t="s">
        <v>221</v>
      </c>
      <c r="C1315" s="24">
        <v>22001170</v>
      </c>
      <c r="D1315" s="12">
        <v>5534800</v>
      </c>
      <c r="E1315" s="25">
        <v>27535970</v>
      </c>
      <c r="F1315" t="str">
        <f>INDEX([1]Quadro!$B$1:$B$3005,MATCH(B1315,[1]Quadro!$A$1:$A$3005,0),0)</f>
        <v>Oeste</v>
      </c>
    </row>
    <row r="1316" spans="1:6" ht="15" customHeight="1" x14ac:dyDescent="0.2">
      <c r="A1316" s="22"/>
      <c r="B1316" s="23" t="s">
        <v>222</v>
      </c>
      <c r="C1316" s="24">
        <v>1568748</v>
      </c>
      <c r="D1316" s="12">
        <v>3384803</v>
      </c>
      <c r="E1316" s="25">
        <v>4953551</v>
      </c>
      <c r="F1316" t="str">
        <f>INDEX([1]Quadro!$B$1:$B$3005,MATCH(B1316,[1]Quadro!$A$1:$A$3005,0),0)</f>
        <v>Douro</v>
      </c>
    </row>
    <row r="1317" spans="1:6" ht="15" customHeight="1" x14ac:dyDescent="0.2">
      <c r="A1317" s="22"/>
      <c r="B1317" s="23" t="s">
        <v>223</v>
      </c>
      <c r="C1317" s="24">
        <v>5007226</v>
      </c>
      <c r="D1317" s="12">
        <v>1159034</v>
      </c>
      <c r="E1317" s="25">
        <v>6166260</v>
      </c>
      <c r="F1317" t="str">
        <f>INDEX([1]Quadro!$B$1:$B$3005,MATCH(B1317,[1]Quadro!$A$1:$A$3005,0),0)</f>
        <v>Beiras e Serra da Estrela</v>
      </c>
    </row>
    <row r="1318" spans="1:6" ht="15" customHeight="1" x14ac:dyDescent="0.2">
      <c r="A1318" s="22"/>
      <c r="B1318" s="23" t="s">
        <v>224</v>
      </c>
      <c r="C1318" s="24">
        <v>113011350</v>
      </c>
      <c r="D1318" s="12">
        <v>8645327</v>
      </c>
      <c r="E1318" s="25">
        <v>121656677</v>
      </c>
      <c r="F1318" t="str">
        <f>INDEX([1]Quadro!$B$1:$B$3005,MATCH(B1318,[1]Quadro!$A$1:$A$3005,0),0)</f>
        <v>Região de Leiria</v>
      </c>
    </row>
    <row r="1319" spans="1:6" ht="15" customHeight="1" x14ac:dyDescent="0.2">
      <c r="A1319" s="22"/>
      <c r="B1319" s="23" t="s">
        <v>226</v>
      </c>
      <c r="C1319" s="24">
        <v>1786177</v>
      </c>
      <c r="D1319" s="12">
        <v>2245859</v>
      </c>
      <c r="E1319" s="25">
        <v>4032036</v>
      </c>
      <c r="F1319" t="str">
        <f>INDEX([1]Quadro!$B$1:$B$3005,MATCH(B1319,[1]Quadro!$A$1:$A$3005,0),0)</f>
        <v>Alto Minho</v>
      </c>
    </row>
    <row r="1320" spans="1:6" ht="15" customHeight="1" x14ac:dyDescent="0.2">
      <c r="A1320" s="22"/>
      <c r="B1320" s="23" t="s">
        <v>227</v>
      </c>
      <c r="C1320" s="24">
        <v>13554230</v>
      </c>
      <c r="D1320" s="12">
        <v>5229098</v>
      </c>
      <c r="E1320" s="25">
        <v>18783328</v>
      </c>
      <c r="F1320" t="str">
        <f>INDEX([1]Quadro!$B$1:$B$3005,MATCH(B1320,[1]Quadro!$A$1:$A$3005,0),0)</f>
        <v>Alto Minho</v>
      </c>
    </row>
    <row r="1321" spans="1:6" ht="15" customHeight="1" x14ac:dyDescent="0.2">
      <c r="A1321" s="22"/>
      <c r="B1321" s="23" t="s">
        <v>228</v>
      </c>
      <c r="C1321" s="24">
        <v>18622302</v>
      </c>
      <c r="D1321" s="12">
        <v>1720952</v>
      </c>
      <c r="E1321" s="25">
        <v>20343254</v>
      </c>
      <c r="F1321" t="str">
        <f>INDEX([1]Quadro!$B$1:$B$3005,MATCH(B1321,[1]Quadro!$A$1:$A$3005,0),0)</f>
        <v>Alto Alentejo</v>
      </c>
    </row>
    <row r="1322" spans="1:6" ht="15" customHeight="1" x14ac:dyDescent="0.2">
      <c r="A1322" s="22"/>
      <c r="B1322" s="23" t="s">
        <v>229</v>
      </c>
      <c r="C1322" s="24">
        <v>21091956</v>
      </c>
      <c r="D1322" s="12">
        <v>1751445</v>
      </c>
      <c r="E1322" s="25">
        <v>22843401</v>
      </c>
      <c r="F1322" t="str">
        <f>INDEX([1]Quadro!$B$1:$B$3005,MATCH(B1322,[1]Quadro!$A$1:$A$3005,0),0)</f>
        <v>Alto Alentejo</v>
      </c>
    </row>
    <row r="1323" spans="1:6" ht="15" customHeight="1" x14ac:dyDescent="0.2">
      <c r="A1323" s="22"/>
      <c r="B1323" s="23" t="s">
        <v>230</v>
      </c>
      <c r="C1323" s="24">
        <v>1214259</v>
      </c>
      <c r="D1323" s="12">
        <v>617786</v>
      </c>
      <c r="E1323" s="25">
        <v>1832045</v>
      </c>
      <c r="F1323" t="str">
        <f>INDEX([1]Quadro!$B$1:$B$3005,MATCH(B1323,[1]Quadro!$A$1:$A$3005,0),0)</f>
        <v>Alentejo Central</v>
      </c>
    </row>
    <row r="1324" spans="1:6" ht="15" customHeight="1" x14ac:dyDescent="0.2">
      <c r="A1324" s="22"/>
      <c r="B1324" s="23" t="s">
        <v>231</v>
      </c>
      <c r="C1324" s="24">
        <v>6642918</v>
      </c>
      <c r="D1324" s="12">
        <v>15262805</v>
      </c>
      <c r="E1324" s="25">
        <v>21905723</v>
      </c>
      <c r="F1324" t="str">
        <f>INDEX([1]Quadro!$B$1:$B$3005,MATCH(B1324,[1]Quadro!$A$1:$A$3005,0),0)</f>
        <v>Algarve</v>
      </c>
    </row>
    <row r="1325" spans="1:6" ht="15" customHeight="1" x14ac:dyDescent="0.2">
      <c r="A1325" s="22"/>
      <c r="B1325" s="23" t="s">
        <v>232</v>
      </c>
      <c r="C1325" s="24">
        <v>70263790</v>
      </c>
      <c r="D1325" s="12">
        <v>51488075</v>
      </c>
      <c r="E1325" s="25">
        <v>121751865</v>
      </c>
      <c r="F1325" t="str">
        <f>INDEX([1]Quadro!$B$1:$B$3005,MATCH(B1325,[1]Quadro!$A$1:$A$3005,0),0)</f>
        <v>Área Metropolitana do Porto</v>
      </c>
    </row>
    <row r="1326" spans="1:6" ht="15" customHeight="1" x14ac:dyDescent="0.2">
      <c r="A1326" s="22"/>
      <c r="B1326" s="23" t="s">
        <v>233</v>
      </c>
      <c r="C1326" s="24">
        <v>56779854</v>
      </c>
      <c r="D1326" s="12">
        <v>5640512</v>
      </c>
      <c r="E1326" s="25">
        <v>62420366</v>
      </c>
      <c r="F1326" t="str">
        <f>INDEX([1]Quadro!$B$1:$B$3005,MATCH(B1326,[1]Quadro!$A$1:$A$3005,0),0)</f>
        <v>Região de Leiria</v>
      </c>
    </row>
    <row r="1327" spans="1:6" ht="15" customHeight="1" x14ac:dyDescent="0.2">
      <c r="A1327" s="22"/>
      <c r="B1327" s="23" t="s">
        <v>234</v>
      </c>
      <c r="C1327" s="24">
        <v>9938786</v>
      </c>
      <c r="D1327" s="12">
        <v>4502641</v>
      </c>
      <c r="E1327" s="25">
        <v>14441427</v>
      </c>
      <c r="F1327" t="str">
        <f>INDEX([1]Quadro!$B$1:$B$3005,MATCH(B1327,[1]Quadro!$A$1:$A$3005,0),0)</f>
        <v>Ave</v>
      </c>
    </row>
    <row r="1328" spans="1:6" ht="15" customHeight="1" x14ac:dyDescent="0.2">
      <c r="A1328" s="22"/>
      <c r="B1328" s="23" t="s">
        <v>235</v>
      </c>
      <c r="C1328" s="24">
        <v>18634820</v>
      </c>
      <c r="D1328" s="12">
        <v>14619748</v>
      </c>
      <c r="E1328" s="25">
        <v>33254568</v>
      </c>
      <c r="F1328" t="str">
        <f>INDEX([1]Quadro!$B$1:$B$3005,MATCH(B1328,[1]Quadro!$A$1:$A$3005,0),0)</f>
        <v>Área Metropolitana do Porto</v>
      </c>
    </row>
    <row r="1329" spans="1:6" ht="15" customHeight="1" x14ac:dyDescent="0.2">
      <c r="A1329" s="22"/>
      <c r="B1329" s="23" t="s">
        <v>237</v>
      </c>
      <c r="C1329" s="24">
        <v>520039</v>
      </c>
      <c r="D1329" s="12">
        <v>1047144</v>
      </c>
      <c r="E1329" s="25">
        <v>1567183</v>
      </c>
      <c r="F1329" t="str">
        <f>INDEX([1]Quadro!$B$1:$B$3005,MATCH(B1329,[1]Quadro!$A$1:$A$3005,0),0)</f>
        <v>Beira Baixa</v>
      </c>
    </row>
    <row r="1330" spans="1:6" ht="15" customHeight="1" x14ac:dyDescent="0.2">
      <c r="A1330" s="22"/>
      <c r="B1330" s="23" t="s">
        <v>238</v>
      </c>
      <c r="C1330" s="24">
        <v>1404844</v>
      </c>
      <c r="D1330" s="12">
        <v>1456657</v>
      </c>
      <c r="E1330" s="25">
        <v>2861501</v>
      </c>
      <c r="F1330" t="str">
        <f>INDEX([1]Quadro!$B$1:$B$3005,MATCH(B1330,[1]Quadro!$A$1:$A$3005,0),0)</f>
        <v>Alentejo Central</v>
      </c>
    </row>
    <row r="1331" spans="1:6" ht="15" customHeight="1" x14ac:dyDescent="0.2">
      <c r="A1331" s="22"/>
      <c r="B1331" s="23" t="s">
        <v>239</v>
      </c>
      <c r="C1331" s="24">
        <v>2295204</v>
      </c>
      <c r="D1331" s="12">
        <v>961859</v>
      </c>
      <c r="E1331" s="25">
        <v>3257063</v>
      </c>
      <c r="F1331" t="str">
        <f>INDEX([1]Quadro!$B$1:$B$3005,MATCH(B1331,[1]Quadro!$A$1:$A$3005,0),0)</f>
        <v>Alentejo Central</v>
      </c>
    </row>
    <row r="1332" spans="1:6" ht="15" customHeight="1" x14ac:dyDescent="0.2">
      <c r="A1332" s="22"/>
      <c r="B1332" s="23" t="s">
        <v>240</v>
      </c>
      <c r="C1332" s="24">
        <v>2636094</v>
      </c>
      <c r="D1332" s="12">
        <v>699550</v>
      </c>
      <c r="E1332" s="25">
        <v>3335644</v>
      </c>
      <c r="F1332" t="str">
        <f>INDEX([1]Quadro!$B$1:$B$3005,MATCH(B1332,[1]Quadro!$A$1:$A$3005,0),0)</f>
        <v>Tâmega e Sousa</v>
      </c>
    </row>
    <row r="1333" spans="1:6" ht="15" customHeight="1" x14ac:dyDescent="0.2">
      <c r="A1333" s="22"/>
      <c r="B1333" s="23" t="s">
        <v>241</v>
      </c>
      <c r="C1333" s="24">
        <v>588849</v>
      </c>
      <c r="D1333" s="12">
        <v>699536</v>
      </c>
      <c r="E1333" s="25">
        <v>1288385</v>
      </c>
      <c r="F1333" t="str">
        <f>INDEX([1]Quadro!$B$1:$B$3005,MATCH(B1333,[1]Quadro!$A$1:$A$3005,0),0)</f>
        <v>Alto Tâmega</v>
      </c>
    </row>
    <row r="1334" spans="1:6" ht="15" customHeight="1" x14ac:dyDescent="0.2">
      <c r="A1334" s="22"/>
      <c r="B1334" s="23" t="s">
        <v>243</v>
      </c>
      <c r="C1334" s="24">
        <v>45276822</v>
      </c>
      <c r="D1334" s="12">
        <v>4695999</v>
      </c>
      <c r="E1334" s="25">
        <v>49972821</v>
      </c>
      <c r="F1334" t="str">
        <f>INDEX([1]Quadro!$B$1:$B$3005,MATCH(B1334,[1]Quadro!$A$1:$A$3005,0),0)</f>
        <v>Lezíria do Tejo</v>
      </c>
    </row>
    <row r="1335" spans="1:6" ht="15" customHeight="1" x14ac:dyDescent="0.2">
      <c r="A1335" s="22"/>
      <c r="B1335" s="23" t="s">
        <v>244</v>
      </c>
      <c r="C1335" s="24">
        <v>1085307</v>
      </c>
      <c r="D1335" s="12">
        <v>788179</v>
      </c>
      <c r="E1335" s="25">
        <v>1873486</v>
      </c>
      <c r="F1335" t="str">
        <f>INDEX([1]Quadro!$B$1:$B$3005,MATCH(B1335,[1]Quadro!$A$1:$A$3005,0),0)</f>
        <v>Douro</v>
      </c>
    </row>
    <row r="1336" spans="1:6" ht="15" customHeight="1" x14ac:dyDescent="0.2">
      <c r="A1336" s="22"/>
      <c r="B1336" s="23" t="s">
        <v>245</v>
      </c>
      <c r="C1336" s="24">
        <v>3682926</v>
      </c>
      <c r="D1336" s="12">
        <v>1696109</v>
      </c>
      <c r="E1336" s="25">
        <v>5379035</v>
      </c>
      <c r="F1336" t="str">
        <f>INDEX([1]Quadro!$B$1:$B$3005,MATCH(B1336,[1]Quadro!$A$1:$A$3005,0),0)</f>
        <v>Beiras e Serra da Estrela</v>
      </c>
    </row>
    <row r="1337" spans="1:6" ht="15" customHeight="1" x14ac:dyDescent="0.2">
      <c r="A1337" s="22"/>
      <c r="B1337" s="23" t="s">
        <v>246</v>
      </c>
      <c r="C1337" s="24">
        <v>5826266</v>
      </c>
      <c r="D1337" s="12">
        <v>1630751</v>
      </c>
      <c r="E1337" s="25">
        <v>7457017</v>
      </c>
      <c r="F1337" t="str">
        <f>INDEX([1]Quadro!$B$1:$B$3005,MATCH(B1337,[1]Quadro!$A$1:$A$3005,0),0)</f>
        <v>Lezíria do Tejo</v>
      </c>
    </row>
    <row r="1338" spans="1:6" ht="15" customHeight="1" x14ac:dyDescent="0.2">
      <c r="A1338" s="22"/>
      <c r="B1338" s="23" t="s">
        <v>247</v>
      </c>
      <c r="C1338" s="24">
        <v>8845329</v>
      </c>
      <c r="D1338" s="12">
        <v>1810707</v>
      </c>
      <c r="E1338" s="25">
        <v>10656036</v>
      </c>
      <c r="F1338" t="str">
        <f>INDEX([1]Quadro!$B$1:$B$3005,MATCH(B1338,[1]Quadro!$A$1:$A$3005,0),0)</f>
        <v>Viseu Dão Lafões</v>
      </c>
    </row>
    <row r="1339" spans="1:6" ht="15" customHeight="1" x14ac:dyDescent="0.2">
      <c r="A1339" s="22"/>
      <c r="B1339" s="23" t="s">
        <v>250</v>
      </c>
      <c r="C1339" s="24">
        <v>572759</v>
      </c>
      <c r="D1339" s="12">
        <v>537461</v>
      </c>
      <c r="E1339" s="25">
        <v>1110220</v>
      </c>
      <c r="F1339" t="str">
        <f>INDEX([1]Quadro!$B$1:$B$3005,MATCH(B1339,[1]Quadro!$A$1:$A$3005,0),0)</f>
        <v>Douro</v>
      </c>
    </row>
    <row r="1340" spans="1:6" ht="15" customHeight="1" x14ac:dyDescent="0.2">
      <c r="A1340" s="22"/>
      <c r="B1340" s="23" t="s">
        <v>251</v>
      </c>
      <c r="C1340" s="24">
        <v>88842426</v>
      </c>
      <c r="D1340" s="12">
        <v>9515060</v>
      </c>
      <c r="E1340" s="25">
        <v>98357486</v>
      </c>
      <c r="F1340" t="str">
        <f>INDEX([1]Quadro!$B$1:$B$3005,MATCH(B1340,[1]Quadro!$A$1:$A$3005,0),0)</f>
        <v>Lezíria do Tejo</v>
      </c>
    </row>
    <row r="1341" spans="1:6" ht="15" customHeight="1" x14ac:dyDescent="0.2">
      <c r="A1341" s="22"/>
      <c r="B1341" s="23" t="s">
        <v>252</v>
      </c>
      <c r="C1341" s="24">
        <v>6874914</v>
      </c>
      <c r="D1341" s="12">
        <v>4654600</v>
      </c>
      <c r="E1341" s="25">
        <v>11529514</v>
      </c>
      <c r="F1341" t="str">
        <f>INDEX([1]Quadro!$B$1:$B$3005,MATCH(B1341,[1]Quadro!$A$1:$A$3005,0),0)</f>
        <v>Alentejo Litoral</v>
      </c>
    </row>
    <row r="1342" spans="1:6" ht="15" customHeight="1" x14ac:dyDescent="0.2">
      <c r="A1342" s="22"/>
      <c r="B1342" s="23" t="s">
        <v>253</v>
      </c>
      <c r="C1342" s="24">
        <v>179287869</v>
      </c>
      <c r="D1342" s="12">
        <v>18031234</v>
      </c>
      <c r="E1342" s="25">
        <v>197319103</v>
      </c>
      <c r="F1342" t="str">
        <f>INDEX([1]Quadro!$B$1:$B$3005,MATCH(B1342,[1]Quadro!$A$1:$A$3005,0),0)</f>
        <v>Área Metropolitana do Porto</v>
      </c>
    </row>
    <row r="1343" spans="1:6" ht="15" customHeight="1" x14ac:dyDescent="0.2">
      <c r="A1343" s="22"/>
      <c r="B1343" s="23" t="s">
        <v>254</v>
      </c>
      <c r="C1343" s="24">
        <v>1321233</v>
      </c>
      <c r="D1343" s="12">
        <v>777531</v>
      </c>
      <c r="E1343" s="25">
        <v>2098764</v>
      </c>
      <c r="F1343" t="str">
        <f>INDEX([1]Quadro!$B$1:$B$3005,MATCH(B1343,[1]Quadro!$A$1:$A$3005,0),0)</f>
        <v>Algarve</v>
      </c>
    </row>
    <row r="1344" spans="1:6" ht="15" customHeight="1" x14ac:dyDescent="0.2">
      <c r="A1344" s="22"/>
      <c r="B1344" s="23" t="s">
        <v>342</v>
      </c>
      <c r="C1344" s="24">
        <v>56755451</v>
      </c>
      <c r="D1344" s="12">
        <v>15255393</v>
      </c>
      <c r="E1344" s="25">
        <v>72010844</v>
      </c>
      <c r="F1344" t="str">
        <f>INDEX([1]Quadro!$B$1:$B$3005,MATCH(B1344,[1]Quadro!$A$1:$A$3005,0),0)</f>
        <v>Área Metropolitana do Porto</v>
      </c>
    </row>
    <row r="1345" spans="1:6" ht="15" customHeight="1" x14ac:dyDescent="0.2">
      <c r="A1345" s="22"/>
      <c r="B1345" s="23" t="s">
        <v>256</v>
      </c>
      <c r="C1345" s="24">
        <v>819640</v>
      </c>
      <c r="D1345" s="12">
        <v>807988</v>
      </c>
      <c r="E1345" s="25">
        <v>1627628</v>
      </c>
      <c r="F1345" t="str">
        <f>INDEX([1]Quadro!$B$1:$B$3005,MATCH(B1345,[1]Quadro!$A$1:$A$3005,0),0)</f>
        <v>Douro</v>
      </c>
    </row>
    <row r="1346" spans="1:6" ht="15" customHeight="1" x14ac:dyDescent="0.2">
      <c r="A1346" s="22"/>
      <c r="B1346" s="23" t="s">
        <v>257</v>
      </c>
      <c r="C1346" s="24">
        <v>7250204</v>
      </c>
      <c r="D1346" s="12">
        <v>2008707</v>
      </c>
      <c r="E1346" s="25">
        <v>9258911</v>
      </c>
      <c r="F1346" t="str">
        <f>INDEX([1]Quadro!$B$1:$B$3005,MATCH(B1346,[1]Quadro!$A$1:$A$3005,0),0)</f>
        <v>Viseu Dão Lafões</v>
      </c>
    </row>
    <row r="1347" spans="1:6" ht="15" customHeight="1" x14ac:dyDescent="0.2">
      <c r="A1347" s="22"/>
      <c r="B1347" s="23" t="s">
        <v>259</v>
      </c>
      <c r="C1347" s="24">
        <v>7253841</v>
      </c>
      <c r="D1347" s="12">
        <v>957124</v>
      </c>
      <c r="E1347" s="25">
        <v>8210965</v>
      </c>
      <c r="F1347" t="str">
        <f>INDEX([1]Quadro!$B$1:$B$3005,MATCH(B1347,[1]Quadro!$A$1:$A$3005,0),0)</f>
        <v>Médio Tejo</v>
      </c>
    </row>
    <row r="1348" spans="1:6" ht="15" customHeight="1" x14ac:dyDescent="0.2">
      <c r="A1348" s="22"/>
      <c r="B1348" s="23" t="s">
        <v>260</v>
      </c>
      <c r="C1348" s="24">
        <v>3532808</v>
      </c>
      <c r="D1348" s="12">
        <v>1472565</v>
      </c>
      <c r="E1348" s="25">
        <v>5005373</v>
      </c>
      <c r="F1348" t="str">
        <f>INDEX([1]Quadro!$B$1:$B$3005,MATCH(B1348,[1]Quadro!$A$1:$A$3005,0),0)</f>
        <v>Viseu Dão Lafões</v>
      </c>
    </row>
    <row r="1349" spans="1:6" ht="15" customHeight="1" x14ac:dyDescent="0.2">
      <c r="A1349" s="22"/>
      <c r="B1349" s="23" t="s">
        <v>261</v>
      </c>
      <c r="C1349" s="24">
        <v>19421909</v>
      </c>
      <c r="D1349" s="12">
        <v>4146881</v>
      </c>
      <c r="E1349" s="25">
        <v>23568790</v>
      </c>
      <c r="F1349" t="str">
        <f>INDEX([1]Quadro!$B$1:$B$3005,MATCH(B1349,[1]Quadro!$A$1:$A$3005,0),0)</f>
        <v>Beiras e Serra da Estrela</v>
      </c>
    </row>
    <row r="1350" spans="1:6" ht="15" customHeight="1" x14ac:dyDescent="0.2">
      <c r="A1350" s="22"/>
      <c r="B1350" s="23" t="s">
        <v>262</v>
      </c>
      <c r="C1350" s="24">
        <v>276347079</v>
      </c>
      <c r="D1350" s="12">
        <v>11198011</v>
      </c>
      <c r="E1350" s="25">
        <v>287545090</v>
      </c>
      <c r="F1350" t="str">
        <f>INDEX([1]Quadro!$B$1:$B$3005,MATCH(B1350,[1]Quadro!$A$1:$A$3005,0),0)</f>
        <v>Área Metropolitana de Lisboa</v>
      </c>
    </row>
    <row r="1351" spans="1:6" ht="15" customHeight="1" x14ac:dyDescent="0.2">
      <c r="A1351" s="22"/>
      <c r="B1351" s="23" t="s">
        <v>263</v>
      </c>
      <c r="C1351" s="24">
        <v>3421205</v>
      </c>
      <c r="D1351" s="12">
        <v>1173101</v>
      </c>
      <c r="E1351" s="25">
        <v>4594306</v>
      </c>
      <c r="F1351" t="str">
        <f>INDEX([1]Quadro!$B$1:$B$3005,MATCH(B1351,[1]Quadro!$A$1:$A$3005,0),0)</f>
        <v>Douro</v>
      </c>
    </row>
    <row r="1352" spans="1:6" ht="15" customHeight="1" x14ac:dyDescent="0.2">
      <c r="A1352" s="22"/>
      <c r="B1352" s="23" t="s">
        <v>264</v>
      </c>
      <c r="C1352" s="24">
        <v>2245019</v>
      </c>
      <c r="D1352" s="12">
        <v>1339875</v>
      </c>
      <c r="E1352" s="25">
        <v>3584894</v>
      </c>
      <c r="F1352" t="str">
        <f>INDEX([1]Quadro!$B$1:$B$3005,MATCH(B1352,[1]Quadro!$A$1:$A$3005,0),0)</f>
        <v>Baixo Alentejo</v>
      </c>
    </row>
    <row r="1353" spans="1:6" ht="15" customHeight="1" x14ac:dyDescent="0.2">
      <c r="A1353" s="22"/>
      <c r="B1353" s="23" t="s">
        <v>265</v>
      </c>
      <c r="C1353" s="24">
        <v>6536175</v>
      </c>
      <c r="D1353" s="12">
        <v>2711546</v>
      </c>
      <c r="E1353" s="25">
        <v>9247721</v>
      </c>
      <c r="F1353" t="str">
        <f>INDEX([1]Quadro!$B$1:$B$3005,MATCH(B1353,[1]Quadro!$A$1:$A$3005,0),0)</f>
        <v>Médio Tejo</v>
      </c>
    </row>
    <row r="1354" spans="1:6" ht="15" customHeight="1" x14ac:dyDescent="0.2">
      <c r="A1354" s="22"/>
      <c r="B1354" s="23" t="s">
        <v>266</v>
      </c>
      <c r="C1354" s="24">
        <v>7881425</v>
      </c>
      <c r="D1354" s="12">
        <v>3648777</v>
      </c>
      <c r="E1354" s="25">
        <v>11530202</v>
      </c>
      <c r="F1354" t="str">
        <f>INDEX([1]Quadro!$B$1:$B$3005,MATCH(B1354,[1]Quadro!$A$1:$A$3005,0),0)</f>
        <v>Área Metropolitana de Lisboa</v>
      </c>
    </row>
    <row r="1355" spans="1:6" ht="15" customHeight="1" x14ac:dyDescent="0.2">
      <c r="A1355" s="22"/>
      <c r="B1355" s="23" t="s">
        <v>267</v>
      </c>
      <c r="C1355" s="24">
        <v>418240029</v>
      </c>
      <c r="D1355" s="12">
        <v>10519876</v>
      </c>
      <c r="E1355" s="25">
        <v>428759905</v>
      </c>
      <c r="F1355" t="str">
        <f>INDEX([1]Quadro!$B$1:$B$3005,MATCH(B1355,[1]Quadro!$A$1:$A$3005,0),0)</f>
        <v>Área Metropolitana de Lisboa</v>
      </c>
    </row>
    <row r="1356" spans="1:6" ht="15" customHeight="1" x14ac:dyDescent="0.2">
      <c r="A1356" s="22"/>
      <c r="B1356" s="23" t="s">
        <v>268</v>
      </c>
      <c r="C1356" s="24">
        <v>2637908</v>
      </c>
      <c r="D1356" s="12">
        <v>3334669</v>
      </c>
      <c r="E1356" s="25">
        <v>5972577</v>
      </c>
      <c r="F1356" t="str">
        <f>INDEX([1]Quadro!$B$1:$B$3005,MATCH(B1356,[1]Quadro!$A$1:$A$3005,0),0)</f>
        <v>Região de Aveiro</v>
      </c>
    </row>
    <row r="1357" spans="1:6" ht="15" customHeight="1" x14ac:dyDescent="0.2">
      <c r="A1357" s="22"/>
      <c r="B1357" s="23" t="s">
        <v>269</v>
      </c>
      <c r="C1357" s="24">
        <v>15847580</v>
      </c>
      <c r="D1357" s="12">
        <v>3840535</v>
      </c>
      <c r="E1357" s="25">
        <v>19688115</v>
      </c>
      <c r="F1357" t="str">
        <f>INDEX([1]Quadro!$B$1:$B$3005,MATCH(B1357,[1]Quadro!$A$1:$A$3005,0),0)</f>
        <v>Algarve</v>
      </c>
    </row>
    <row r="1358" spans="1:6" ht="15" customHeight="1" x14ac:dyDescent="0.2">
      <c r="A1358" s="22"/>
      <c r="B1358" s="23" t="s">
        <v>270</v>
      </c>
      <c r="C1358" s="24">
        <v>209768560</v>
      </c>
      <c r="D1358" s="12">
        <v>1833498</v>
      </c>
      <c r="E1358" s="25">
        <v>211602058</v>
      </c>
      <c r="F1358" t="str">
        <f>INDEX([1]Quadro!$B$1:$B$3005,MATCH(B1358,[1]Quadro!$A$1:$A$3005,0),0)</f>
        <v>Alentejo Litoral</v>
      </c>
    </row>
    <row r="1359" spans="1:6" ht="15" customHeight="1" x14ac:dyDescent="0.2">
      <c r="A1359" s="22"/>
      <c r="B1359" s="23" t="s">
        <v>271</v>
      </c>
      <c r="C1359" s="24">
        <v>220913944</v>
      </c>
      <c r="D1359" s="12">
        <v>47355848</v>
      </c>
      <c r="E1359" s="25">
        <v>268269792</v>
      </c>
      <c r="F1359" t="str">
        <f>INDEX([1]Quadro!$B$1:$B$3005,MATCH(B1359,[1]Quadro!$A$1:$A$3005,0),0)</f>
        <v>Área Metropolitana de Lisboa</v>
      </c>
    </row>
    <row r="1360" spans="1:6" ht="15" customHeight="1" x14ac:dyDescent="0.2">
      <c r="A1360" s="22"/>
      <c r="B1360" s="23" t="s">
        <v>272</v>
      </c>
      <c r="C1360" s="24">
        <v>2706496</v>
      </c>
      <c r="D1360" s="12">
        <v>1248019</v>
      </c>
      <c r="E1360" s="25">
        <v>3954515</v>
      </c>
      <c r="F1360" t="str">
        <f>INDEX([1]Quadro!$B$1:$B$3005,MATCH(B1360,[1]Quadro!$A$1:$A$3005,0),0)</f>
        <v>Oeste</v>
      </c>
    </row>
    <row r="1361" spans="1:6" ht="15" customHeight="1" x14ac:dyDescent="0.2">
      <c r="A1361" s="22"/>
      <c r="B1361" s="23" t="s">
        <v>273</v>
      </c>
      <c r="C1361" s="24">
        <v>6911129</v>
      </c>
      <c r="D1361" s="12">
        <v>3917186</v>
      </c>
      <c r="E1361" s="25">
        <v>10828315</v>
      </c>
      <c r="F1361" t="str">
        <f>INDEX([1]Quadro!$B$1:$B$3005,MATCH(B1361,[1]Quadro!$A$1:$A$3005,0),0)</f>
        <v>Região de Coimbra</v>
      </c>
    </row>
    <row r="1362" spans="1:6" ht="15" customHeight="1" x14ac:dyDescent="0.2">
      <c r="A1362" s="22"/>
      <c r="B1362" s="23" t="s">
        <v>274</v>
      </c>
      <c r="C1362" s="24">
        <v>2628321</v>
      </c>
      <c r="D1362" s="12">
        <v>368694</v>
      </c>
      <c r="E1362" s="25">
        <v>2997015</v>
      </c>
      <c r="F1362" t="str">
        <f>INDEX([1]Quadro!$B$1:$B$3005,MATCH(B1362,[1]Quadro!$A$1:$A$3005,0),0)</f>
        <v>Alto Alentejo</v>
      </c>
    </row>
    <row r="1363" spans="1:6" ht="15" customHeight="1" x14ac:dyDescent="0.2">
      <c r="A1363" s="22"/>
      <c r="B1363" s="23" t="s">
        <v>275</v>
      </c>
      <c r="C1363" s="24">
        <v>10118881</v>
      </c>
      <c r="D1363" s="12">
        <v>2205508</v>
      </c>
      <c r="E1363" s="25">
        <v>12324389</v>
      </c>
      <c r="F1363" t="str">
        <f>INDEX([1]Quadro!$B$1:$B$3005,MATCH(B1363,[1]Quadro!$A$1:$A$3005,0),0)</f>
        <v>Região de Coimbra</v>
      </c>
    </row>
    <row r="1364" spans="1:6" ht="15" customHeight="1" x14ac:dyDescent="0.2">
      <c r="A1364" s="22"/>
      <c r="B1364" s="23" t="s">
        <v>276</v>
      </c>
      <c r="C1364" s="24">
        <v>393500</v>
      </c>
      <c r="D1364" s="12">
        <v>783912</v>
      </c>
      <c r="E1364" s="25">
        <v>1177412</v>
      </c>
      <c r="F1364" t="str">
        <f>INDEX([1]Quadro!$B$1:$B$3005,MATCH(B1364,[1]Quadro!$A$1:$A$3005,0),0)</f>
        <v>Douro</v>
      </c>
    </row>
    <row r="1365" spans="1:6" ht="15" customHeight="1" x14ac:dyDescent="0.2">
      <c r="A1365" s="22"/>
      <c r="B1365" s="23" t="s">
        <v>277</v>
      </c>
      <c r="C1365" s="24">
        <v>3245886</v>
      </c>
      <c r="D1365" s="12">
        <v>973237</v>
      </c>
      <c r="E1365" s="25">
        <v>4219123</v>
      </c>
      <c r="F1365" t="str">
        <f>INDEX([1]Quadro!$B$1:$B$3005,MATCH(B1365,[1]Quadro!$A$1:$A$3005,0),0)</f>
        <v>Douro</v>
      </c>
    </row>
    <row r="1366" spans="1:6" ht="15" customHeight="1" x14ac:dyDescent="0.2">
      <c r="A1366" s="22"/>
      <c r="B1366" s="23" t="s">
        <v>278</v>
      </c>
      <c r="C1366" s="24">
        <v>3184439</v>
      </c>
      <c r="D1366" s="12">
        <v>2589817</v>
      </c>
      <c r="E1366" s="25">
        <v>5774256</v>
      </c>
      <c r="F1366" t="str">
        <f>INDEX([1]Quadro!$B$1:$B$3005,MATCH(B1366,[1]Quadro!$A$1:$A$3005,0),0)</f>
        <v>Algarve</v>
      </c>
    </row>
    <row r="1367" spans="1:6" ht="15" customHeight="1" x14ac:dyDescent="0.2">
      <c r="A1367" s="22"/>
      <c r="B1367" s="23" t="s">
        <v>279</v>
      </c>
      <c r="C1367" s="24">
        <v>3158148</v>
      </c>
      <c r="D1367" s="12">
        <v>719389</v>
      </c>
      <c r="E1367" s="25">
        <v>3877537</v>
      </c>
      <c r="F1367" t="str">
        <f>INDEX([1]Quadro!$B$1:$B$3005,MATCH(B1367,[1]Quadro!$A$1:$A$3005,0),0)</f>
        <v>Cávado</v>
      </c>
    </row>
    <row r="1368" spans="1:6" ht="15" customHeight="1" x14ac:dyDescent="0.2">
      <c r="A1368" s="22"/>
      <c r="B1368" s="23" t="s">
        <v>280</v>
      </c>
      <c r="C1368" s="24">
        <v>77583596</v>
      </c>
      <c r="D1368" s="12">
        <v>5309969</v>
      </c>
      <c r="E1368" s="25">
        <v>82893565</v>
      </c>
      <c r="F1368" t="str">
        <f>INDEX([1]Quadro!$B$1:$B$3005,MATCH(B1368,[1]Quadro!$A$1:$A$3005,0),0)</f>
        <v>Médio Tejo</v>
      </c>
    </row>
    <row r="1369" spans="1:6" ht="15" customHeight="1" x14ac:dyDescent="0.2">
      <c r="A1369" s="22"/>
      <c r="B1369" s="23" t="s">
        <v>281</v>
      </c>
      <c r="C1369" s="24">
        <v>35101568</v>
      </c>
      <c r="D1369" s="12">
        <v>4341142</v>
      </c>
      <c r="E1369" s="25">
        <v>39442710</v>
      </c>
      <c r="F1369" t="str">
        <f>INDEX([1]Quadro!$B$1:$B$3005,MATCH(B1369,[1]Quadro!$A$1:$A$3005,0),0)</f>
        <v>Viseu Dão Lafões</v>
      </c>
    </row>
    <row r="1370" spans="1:6" ht="15" customHeight="1" x14ac:dyDescent="0.2">
      <c r="A1370" s="22"/>
      <c r="B1370" s="23" t="s">
        <v>282</v>
      </c>
      <c r="C1370" s="24">
        <v>779505</v>
      </c>
      <c r="D1370" s="12">
        <v>1277722</v>
      </c>
      <c r="E1370" s="25">
        <v>2057227</v>
      </c>
      <c r="F1370" t="str">
        <f>INDEX([1]Quadro!$B$1:$B$3005,MATCH(B1370,[1]Quadro!$A$1:$A$3005,0),0)</f>
        <v>Douro</v>
      </c>
    </row>
    <row r="1371" spans="1:6" ht="15" customHeight="1" x14ac:dyDescent="0.2">
      <c r="A1371" s="22"/>
      <c r="B1371" s="23" t="s">
        <v>283</v>
      </c>
      <c r="C1371" s="24">
        <v>134736380</v>
      </c>
      <c r="D1371" s="12">
        <v>3663769</v>
      </c>
      <c r="E1371" s="25">
        <v>138400149</v>
      </c>
      <c r="F1371" t="str">
        <f>INDEX([1]Quadro!$B$1:$B$3005,MATCH(B1371,[1]Quadro!$A$1:$A$3005,0),0)</f>
        <v>Médio Tejo</v>
      </c>
    </row>
    <row r="1372" spans="1:6" ht="15" customHeight="1" x14ac:dyDescent="0.2">
      <c r="A1372" s="22"/>
      <c r="B1372" s="23" t="s">
        <v>284</v>
      </c>
      <c r="C1372" s="24">
        <v>73183280</v>
      </c>
      <c r="D1372" s="12">
        <v>8811047</v>
      </c>
      <c r="E1372" s="25">
        <v>81994327</v>
      </c>
      <c r="F1372" t="str">
        <f>INDEX([1]Quadro!$B$1:$B$3005,MATCH(B1372,[1]Quadro!$A$1:$A$3005,0),0)</f>
        <v>Oeste</v>
      </c>
    </row>
    <row r="1373" spans="1:6" ht="15" customHeight="1" x14ac:dyDescent="0.2">
      <c r="A1373" s="22"/>
      <c r="B1373" s="23" t="s">
        <v>285</v>
      </c>
      <c r="C1373" s="24">
        <v>2395757</v>
      </c>
      <c r="D1373" s="12">
        <v>1530797</v>
      </c>
      <c r="E1373" s="25">
        <v>3926554</v>
      </c>
      <c r="F1373" t="str">
        <f>INDEX([1]Quadro!$B$1:$B$3005,MATCH(B1373,[1]Quadro!$A$1:$A$3005,0),0)</f>
        <v>Beiras e Serra da Estrela</v>
      </c>
    </row>
    <row r="1374" spans="1:6" ht="15" customHeight="1" x14ac:dyDescent="0.2">
      <c r="A1374" s="22"/>
      <c r="B1374" s="23" t="s">
        <v>286</v>
      </c>
      <c r="C1374" s="24">
        <v>79498107</v>
      </c>
      <c r="D1374" s="12">
        <v>12580674</v>
      </c>
      <c r="E1374" s="25">
        <v>92078781</v>
      </c>
      <c r="F1374" t="str">
        <f>INDEX([1]Quadro!$B$1:$B$3005,MATCH(B1374,[1]Quadro!$A$1:$A$3005,0),0)</f>
        <v>Área Metropolitana do Porto</v>
      </c>
    </row>
    <row r="1375" spans="1:6" ht="15" customHeight="1" x14ac:dyDescent="0.2">
      <c r="A1375" s="22"/>
      <c r="B1375" s="23" t="s">
        <v>287</v>
      </c>
      <c r="C1375" s="24">
        <v>12478973</v>
      </c>
      <c r="D1375" s="12">
        <v>2827684</v>
      </c>
      <c r="E1375" s="25">
        <v>15306657</v>
      </c>
      <c r="F1375" t="str">
        <f>INDEX([1]Quadro!$B$1:$B$3005,MATCH(B1375,[1]Quadro!$A$1:$A$3005,0),0)</f>
        <v>Região de Aveiro</v>
      </c>
    </row>
    <row r="1376" spans="1:6" ht="15" customHeight="1" x14ac:dyDescent="0.2">
      <c r="A1376" s="22"/>
      <c r="B1376" s="23" t="s">
        <v>288</v>
      </c>
      <c r="C1376" s="24">
        <v>36540337</v>
      </c>
      <c r="D1376" s="12">
        <v>5140938</v>
      </c>
      <c r="E1376" s="25">
        <v>41681275</v>
      </c>
      <c r="F1376" t="str">
        <f>INDEX([1]Quadro!$B$1:$B$3005,MATCH(B1376,[1]Quadro!$A$1:$A$3005,0),0)</f>
        <v>Área Metropolitana do Porto</v>
      </c>
    </row>
    <row r="1377" spans="1:6" ht="15" customHeight="1" x14ac:dyDescent="0.2">
      <c r="A1377" s="22"/>
      <c r="B1377" s="23" t="s">
        <v>289</v>
      </c>
      <c r="C1377" s="24">
        <v>11108415</v>
      </c>
      <c r="D1377" s="12">
        <v>2654058</v>
      </c>
      <c r="E1377" s="25">
        <v>13762473</v>
      </c>
      <c r="F1377" t="str">
        <f>INDEX([1]Quadro!$B$1:$B$3005,MATCH(B1377,[1]Quadro!$A$1:$A$3005,0),0)</f>
        <v>Alto Minho</v>
      </c>
    </row>
    <row r="1378" spans="1:6" ht="15" customHeight="1" x14ac:dyDescent="0.2">
      <c r="A1378" s="22"/>
      <c r="B1378" s="23" t="s">
        <v>290</v>
      </c>
      <c r="C1378" s="24">
        <v>35572447</v>
      </c>
      <c r="D1378" s="12">
        <v>18594655</v>
      </c>
      <c r="E1378" s="25">
        <v>54167102</v>
      </c>
      <c r="F1378" t="str">
        <f>INDEX([1]Quadro!$B$1:$B$3005,MATCH(B1378,[1]Quadro!$A$1:$A$3005,0),0)</f>
        <v>Área Metropolitana do Porto</v>
      </c>
    </row>
    <row r="1379" spans="1:6" ht="15" customHeight="1" x14ac:dyDescent="0.2">
      <c r="A1379" s="22"/>
      <c r="B1379" s="23" t="s">
        <v>291</v>
      </c>
      <c r="C1379" s="24">
        <v>678193</v>
      </c>
      <c r="D1379" s="12">
        <v>2708660</v>
      </c>
      <c r="E1379" s="25">
        <v>3386853</v>
      </c>
      <c r="F1379" t="str">
        <f>INDEX([1]Quadro!$B$1:$B$3005,MATCH(B1379,[1]Quadro!$A$1:$A$3005,0),0)</f>
        <v>Alto Tâmega</v>
      </c>
    </row>
    <row r="1380" spans="1:6" ht="15" customHeight="1" x14ac:dyDescent="0.2">
      <c r="A1380" s="22"/>
      <c r="B1380" s="23" t="s">
        <v>293</v>
      </c>
      <c r="C1380" s="24">
        <v>14319728</v>
      </c>
      <c r="D1380" s="12">
        <v>1949777</v>
      </c>
      <c r="E1380" s="25">
        <v>16269505</v>
      </c>
      <c r="F1380" t="str">
        <f>INDEX([1]Quadro!$B$1:$B$3005,MATCH(B1380,[1]Quadro!$A$1:$A$3005,0),0)</f>
        <v>Alentejo Central</v>
      </c>
    </row>
    <row r="1381" spans="1:6" ht="15" customHeight="1" x14ac:dyDescent="0.2">
      <c r="A1381" s="22"/>
      <c r="B1381" s="23" t="s">
        <v>294</v>
      </c>
      <c r="C1381" s="24">
        <v>940765</v>
      </c>
      <c r="D1381" s="12">
        <v>692755</v>
      </c>
      <c r="E1381" s="25">
        <v>1633520</v>
      </c>
      <c r="F1381" t="str">
        <f>INDEX([1]Quadro!$B$1:$B$3005,MATCH(B1381,[1]Quadro!$A$1:$A$3005,0),0)</f>
        <v>Alentejo Central</v>
      </c>
    </row>
    <row r="1382" spans="1:6" ht="15" customHeight="1" x14ac:dyDescent="0.2">
      <c r="A1382" s="22"/>
      <c r="B1382" s="23" t="s">
        <v>295</v>
      </c>
      <c r="C1382" s="24">
        <v>129106609</v>
      </c>
      <c r="D1382" s="12">
        <v>15292123</v>
      </c>
      <c r="E1382" s="25">
        <v>144398732</v>
      </c>
      <c r="F1382" t="str">
        <f>INDEX([1]Quadro!$B$1:$B$3005,MATCH(B1382,[1]Quadro!$A$1:$A$3005,0),0)</f>
        <v>Alto Minho</v>
      </c>
    </row>
    <row r="1383" spans="1:6" ht="15" customHeight="1" x14ac:dyDescent="0.2">
      <c r="A1383" s="22"/>
      <c r="B1383" s="23" t="s">
        <v>296</v>
      </c>
      <c r="C1383" s="24">
        <v>379269</v>
      </c>
      <c r="D1383" s="12">
        <v>799267</v>
      </c>
      <c r="E1383" s="25">
        <v>1178536</v>
      </c>
      <c r="F1383" t="str">
        <f>INDEX([1]Quadro!$B$1:$B$3005,MATCH(B1383,[1]Quadro!$A$1:$A$3005,0),0)</f>
        <v>Baixo Alentejo</v>
      </c>
    </row>
    <row r="1384" spans="1:6" ht="15" customHeight="1" x14ac:dyDescent="0.2">
      <c r="A1384" s="22"/>
      <c r="B1384" s="23" t="s">
        <v>297</v>
      </c>
      <c r="C1384" s="24">
        <v>7245449</v>
      </c>
      <c r="D1384" s="12">
        <v>1392911</v>
      </c>
      <c r="E1384" s="25">
        <v>8638360</v>
      </c>
      <c r="F1384" t="str">
        <f>INDEX([1]Quadro!$B$1:$B$3005,MATCH(B1384,[1]Quadro!$A$1:$A$3005,0),0)</f>
        <v>Ave</v>
      </c>
    </row>
    <row r="1385" spans="1:6" ht="15" customHeight="1" x14ac:dyDescent="0.2">
      <c r="A1385" s="22"/>
      <c r="B1385" s="23" t="s">
        <v>298</v>
      </c>
      <c r="C1385" s="24">
        <v>1360810</v>
      </c>
      <c r="D1385" s="12">
        <v>356228</v>
      </c>
      <c r="E1385" s="25">
        <v>1717038</v>
      </c>
      <c r="F1385" t="str">
        <f>INDEX([1]Quadro!$B$1:$B$3005,MATCH(B1385,[1]Quadro!$A$1:$A$3005,0),0)</f>
        <v>Médio Tejo</v>
      </c>
    </row>
    <row r="1386" spans="1:6" ht="15" customHeight="1" x14ac:dyDescent="0.2">
      <c r="A1386" s="22"/>
      <c r="B1386" s="23" t="s">
        <v>299</v>
      </c>
      <c r="C1386" s="24">
        <v>116840</v>
      </c>
      <c r="D1386" s="12">
        <v>1080166</v>
      </c>
      <c r="E1386" s="25">
        <v>1197006</v>
      </c>
      <c r="F1386" t="str">
        <f>INDEX([1]Quadro!$B$1:$B$3005,MATCH(B1386,[1]Quadro!$A$1:$A$3005,0),0)</f>
        <v>Algarve</v>
      </c>
    </row>
    <row r="1387" spans="1:6" ht="15" customHeight="1" x14ac:dyDescent="0.2">
      <c r="A1387" s="22"/>
      <c r="B1387" s="23" t="s">
        <v>300</v>
      </c>
      <c r="C1387" s="24">
        <v>161352396</v>
      </c>
      <c r="D1387" s="12">
        <v>17903979</v>
      </c>
      <c r="E1387" s="25">
        <v>179256375</v>
      </c>
      <c r="F1387" t="str">
        <f>INDEX([1]Quadro!$B$1:$B$3005,MATCH(B1387,[1]Quadro!$A$1:$A$3005,0),0)</f>
        <v>Área Metropolitana do Porto</v>
      </c>
    </row>
    <row r="1388" spans="1:6" ht="15" customHeight="1" x14ac:dyDescent="0.2">
      <c r="A1388" s="22"/>
      <c r="B1388" s="23" t="s">
        <v>302</v>
      </c>
      <c r="C1388" s="24">
        <v>1660084</v>
      </c>
      <c r="D1388" s="12">
        <v>801170</v>
      </c>
      <c r="E1388" s="25">
        <v>2461254</v>
      </c>
      <c r="F1388" t="str">
        <f>INDEX([1]Quadro!$B$1:$B$3005,MATCH(B1388,[1]Quadro!$A$1:$A$3005,0),0)</f>
        <v>Terras de Trás-os-Montes</v>
      </c>
    </row>
    <row r="1389" spans="1:6" ht="15" customHeight="1" x14ac:dyDescent="0.2">
      <c r="A1389" s="22"/>
      <c r="B1389" s="23" t="s">
        <v>303</v>
      </c>
      <c r="C1389" s="24">
        <v>617843271</v>
      </c>
      <c r="D1389" s="12">
        <v>11654114</v>
      </c>
      <c r="E1389" s="25">
        <v>629497385</v>
      </c>
      <c r="F1389" t="str">
        <f>INDEX([1]Quadro!$B$1:$B$3005,MATCH(B1389,[1]Quadro!$A$1:$A$3005,0),0)</f>
        <v>Área Metropolitana de Lisboa</v>
      </c>
    </row>
    <row r="1390" spans="1:6" ht="15" customHeight="1" x14ac:dyDescent="0.2">
      <c r="A1390" s="22"/>
      <c r="B1390" s="23" t="s">
        <v>305</v>
      </c>
      <c r="C1390" s="24">
        <v>167669</v>
      </c>
      <c r="D1390" s="12">
        <v>471708</v>
      </c>
      <c r="E1390" s="25">
        <v>639377</v>
      </c>
      <c r="F1390" t="str">
        <f>INDEX([1]Quadro!$B$1:$B$3005,MATCH(B1390,[1]Quadro!$A$1:$A$3005,0),0)</f>
        <v>Médio Tejo</v>
      </c>
    </row>
    <row r="1391" spans="1:6" ht="15" customHeight="1" x14ac:dyDescent="0.2">
      <c r="A1391" s="22"/>
      <c r="B1391" s="23" t="s">
        <v>306</v>
      </c>
      <c r="C1391" s="24">
        <v>16579702</v>
      </c>
      <c r="D1391" s="12">
        <v>2026398</v>
      </c>
      <c r="E1391" s="25">
        <v>18606100</v>
      </c>
      <c r="F1391" t="str">
        <f>INDEX([1]Quadro!$B$1:$B$3005,MATCH(B1391,[1]Quadro!$A$1:$A$3005,0),0)</f>
        <v>Alto Minho</v>
      </c>
    </row>
    <row r="1392" spans="1:6" ht="15" customHeight="1" x14ac:dyDescent="0.2">
      <c r="A1392" s="22"/>
      <c r="B1392" s="23" t="s">
        <v>307</v>
      </c>
      <c r="C1392" s="24">
        <v>398988931</v>
      </c>
      <c r="D1392" s="12">
        <v>36476701</v>
      </c>
      <c r="E1392" s="25">
        <v>435465632</v>
      </c>
      <c r="F1392" t="str">
        <f>INDEX([1]Quadro!$B$1:$B$3005,MATCH(B1392,[1]Quadro!$A$1:$A$3005,0),0)</f>
        <v>Ave</v>
      </c>
    </row>
    <row r="1393" spans="1:6" ht="15" customHeight="1" x14ac:dyDescent="0.2">
      <c r="A1393" s="22"/>
      <c r="B1393" s="23" t="s">
        <v>308</v>
      </c>
      <c r="C1393" s="24">
        <v>1686896</v>
      </c>
      <c r="D1393" s="12">
        <v>814228</v>
      </c>
      <c r="E1393" s="25">
        <v>2501124</v>
      </c>
      <c r="F1393" t="str">
        <f>INDEX([1]Quadro!$B$1:$B$3005,MATCH(B1393,[1]Quadro!$A$1:$A$3005,0),0)</f>
        <v>Douro</v>
      </c>
    </row>
    <row r="1394" spans="1:6" ht="15" customHeight="1" x14ac:dyDescent="0.2">
      <c r="A1394" s="22"/>
      <c r="B1394" s="23" t="s">
        <v>309</v>
      </c>
      <c r="C1394" s="24">
        <v>309050638</v>
      </c>
      <c r="D1394" s="12">
        <v>74114472</v>
      </c>
      <c r="E1394" s="25">
        <v>383165110</v>
      </c>
      <c r="F1394" t="str">
        <f>INDEX([1]Quadro!$B$1:$B$3005,MATCH(B1394,[1]Quadro!$A$1:$A$3005,0),0)</f>
        <v>Área Metropolitana do Porto</v>
      </c>
    </row>
    <row r="1395" spans="1:6" ht="15" customHeight="1" x14ac:dyDescent="0.2">
      <c r="A1395" s="22"/>
      <c r="B1395" s="23" t="s">
        <v>310</v>
      </c>
      <c r="C1395" s="24">
        <v>42245139</v>
      </c>
      <c r="D1395" s="12">
        <v>5620813</v>
      </c>
      <c r="E1395" s="25">
        <v>47865952</v>
      </c>
      <c r="F1395" t="str">
        <f>INDEX([1]Quadro!$B$1:$B$3005,MATCH(B1395,[1]Quadro!$A$1:$A$3005,0),0)</f>
        <v>Médio Tejo</v>
      </c>
    </row>
    <row r="1396" spans="1:6" ht="15" customHeight="1" x14ac:dyDescent="0.2">
      <c r="A1396" s="22"/>
      <c r="B1396" s="23" t="s">
        <v>311</v>
      </c>
      <c r="C1396" s="24">
        <v>1124395</v>
      </c>
      <c r="D1396" s="12">
        <v>632736</v>
      </c>
      <c r="E1396" s="25">
        <v>1757131</v>
      </c>
      <c r="F1396" t="str">
        <f>INDEX([1]Quadro!$B$1:$B$3005,MATCH(B1396,[1]Quadro!$A$1:$A$3005,0),0)</f>
        <v>Viseu Dão Lafões</v>
      </c>
    </row>
    <row r="1397" spans="1:6" ht="15" customHeight="1" x14ac:dyDescent="0.2">
      <c r="A1397" s="22"/>
      <c r="B1397" s="23" t="s">
        <v>312</v>
      </c>
      <c r="C1397" s="24">
        <v>4965364</v>
      </c>
      <c r="D1397" s="12">
        <v>1888706</v>
      </c>
      <c r="E1397" s="25">
        <v>6854070</v>
      </c>
      <c r="F1397" t="str">
        <f>INDEX([1]Quadro!$B$1:$B$3005,MATCH(B1397,[1]Quadro!$A$1:$A$3005,0),0)</f>
        <v>Região de Coimbra</v>
      </c>
    </row>
    <row r="1398" spans="1:6" ht="15" customHeight="1" x14ac:dyDescent="0.2">
      <c r="A1398" s="22"/>
      <c r="B1398" s="23" t="s">
        <v>313</v>
      </c>
      <c r="C1398" s="24">
        <v>11983131</v>
      </c>
      <c r="D1398" s="12">
        <v>2100067</v>
      </c>
      <c r="E1398" s="25">
        <v>14083198</v>
      </c>
      <c r="F1398" t="str">
        <f>INDEX([1]Quadro!$B$1:$B$3005,MATCH(B1398,[1]Quadro!$A$1:$A$3005,0),0)</f>
        <v>Alto Tâmega</v>
      </c>
    </row>
    <row r="1399" spans="1:6" ht="15" customHeight="1" x14ac:dyDescent="0.2">
      <c r="A1399" s="22"/>
      <c r="B1399" s="23" t="s">
        <v>315</v>
      </c>
      <c r="C1399" s="24">
        <v>12208463</v>
      </c>
      <c r="D1399" s="12">
        <v>6057429</v>
      </c>
      <c r="E1399" s="25">
        <v>18265892</v>
      </c>
      <c r="F1399" t="str">
        <f>INDEX([1]Quadro!$B$1:$B$3005,MATCH(B1399,[1]Quadro!$A$1:$A$3005,0),0)</f>
        <v>Douro</v>
      </c>
    </row>
    <row r="1400" spans="1:6" ht="15" customHeight="1" x14ac:dyDescent="0.2">
      <c r="A1400" s="22"/>
      <c r="B1400" s="23" t="s">
        <v>316</v>
      </c>
      <c r="C1400" s="24">
        <v>661628</v>
      </c>
      <c r="D1400" s="12">
        <v>3455220</v>
      </c>
      <c r="E1400" s="25">
        <v>4116848</v>
      </c>
      <c r="F1400" t="str">
        <f>INDEX([1]Quadro!$B$1:$B$3005,MATCH(B1400,[1]Quadro!$A$1:$A$3005,0),0)</f>
        <v>Algarve</v>
      </c>
    </row>
    <row r="1401" spans="1:6" ht="15" customHeight="1" x14ac:dyDescent="0.2">
      <c r="A1401" s="22"/>
      <c r="B1401" s="23" t="s">
        <v>317</v>
      </c>
      <c r="C1401" s="24">
        <v>1053865</v>
      </c>
      <c r="D1401" s="12">
        <v>576479</v>
      </c>
      <c r="E1401" s="25">
        <v>1630344</v>
      </c>
      <c r="F1401" t="str">
        <f>INDEX([1]Quadro!$B$1:$B$3005,MATCH(B1401,[1]Quadro!$A$1:$A$3005,0),0)</f>
        <v>Beira Baixa</v>
      </c>
    </row>
    <row r="1402" spans="1:6" ht="15" customHeight="1" x14ac:dyDescent="0.2">
      <c r="A1402" s="22"/>
      <c r="B1402" s="23" t="s">
        <v>318</v>
      </c>
      <c r="C1402" s="24">
        <v>31636302</v>
      </c>
      <c r="D1402" s="12">
        <v>6606272</v>
      </c>
      <c r="E1402" s="25">
        <v>38242574</v>
      </c>
      <c r="F1402" t="str">
        <f>INDEX([1]Quadro!$B$1:$B$3005,MATCH(B1402,[1]Quadro!$A$1:$A$3005,0),0)</f>
        <v>Cávado</v>
      </c>
    </row>
    <row r="1403" spans="1:6" ht="15" customHeight="1" x14ac:dyDescent="0.2">
      <c r="A1403" s="22"/>
      <c r="B1403" s="23" t="s">
        <v>319</v>
      </c>
      <c r="C1403" s="24">
        <v>30817112</v>
      </c>
      <c r="D1403" s="12">
        <v>1133139</v>
      </c>
      <c r="E1403" s="25">
        <v>31950251</v>
      </c>
      <c r="F1403" t="str">
        <f>INDEX([1]Quadro!$B$1:$B$3005,MATCH(B1403,[1]Quadro!$A$1:$A$3005,0),0)</f>
        <v>Alentejo Central</v>
      </c>
    </row>
    <row r="1404" spans="1:6" ht="15" customHeight="1" x14ac:dyDescent="0.2">
      <c r="A1404" s="22"/>
      <c r="B1404" s="23" t="s">
        <v>320</v>
      </c>
      <c r="C1404" s="24">
        <v>455364</v>
      </c>
      <c r="D1404" s="12">
        <v>622759</v>
      </c>
      <c r="E1404" s="25">
        <v>1078123</v>
      </c>
      <c r="F1404" t="str">
        <f>INDEX([1]Quadro!$B$1:$B$3005,MATCH(B1404,[1]Quadro!$A$1:$A$3005,0),0)</f>
        <v>Terras de Trás-os-Montes</v>
      </c>
    </row>
    <row r="1405" spans="1:6" ht="15" customHeight="1" x14ac:dyDescent="0.2">
      <c r="A1405" s="22"/>
      <c r="B1405" s="23" t="s">
        <v>321</v>
      </c>
      <c r="C1405" s="24">
        <v>353430</v>
      </c>
      <c r="D1405" s="12">
        <v>1190129</v>
      </c>
      <c r="E1405" s="25">
        <v>1543559</v>
      </c>
      <c r="F1405" t="str">
        <f>INDEX([1]Quadro!$B$1:$B$3005,MATCH(B1405,[1]Quadro!$A$1:$A$3005,0),0)</f>
        <v>Terras de Trás-os-Montes</v>
      </c>
    </row>
    <row r="1406" spans="1:6" ht="15" customHeight="1" x14ac:dyDescent="0.2">
      <c r="A1406" s="22"/>
      <c r="B1406" s="23" t="s">
        <v>322</v>
      </c>
      <c r="C1406" s="24">
        <v>40238003</v>
      </c>
      <c r="D1406" s="12">
        <v>13769173</v>
      </c>
      <c r="E1406" s="25">
        <v>54007176</v>
      </c>
      <c r="F1406" t="str">
        <f>INDEX([1]Quadro!$B$1:$B$3005,MATCH(B1406,[1]Quadro!$A$1:$A$3005,0),0)</f>
        <v>Viseu Dão Lafões</v>
      </c>
    </row>
    <row r="1407" spans="1:6" ht="15" customHeight="1" x14ac:dyDescent="0.2">
      <c r="A1407" s="22"/>
      <c r="B1407" s="23" t="s">
        <v>323</v>
      </c>
      <c r="C1407" s="24">
        <v>43055577</v>
      </c>
      <c r="D1407" s="12">
        <v>5622956</v>
      </c>
      <c r="E1407" s="25">
        <v>48678533</v>
      </c>
      <c r="F1407" t="str">
        <f>INDEX([1]Quadro!$B$1:$B$3005,MATCH(B1407,[1]Quadro!$A$1:$A$3005,0),0)</f>
        <v>Ave</v>
      </c>
    </row>
    <row r="1408" spans="1:6" ht="15" customHeight="1" x14ac:dyDescent="0.2">
      <c r="A1408" s="22"/>
      <c r="B1408" s="23" t="s">
        <v>324</v>
      </c>
      <c r="C1408" s="24">
        <v>8578442</v>
      </c>
      <c r="D1408" s="12">
        <v>889208</v>
      </c>
      <c r="E1408" s="25">
        <v>9467650</v>
      </c>
      <c r="F1408" t="str">
        <f>INDEX([1]Quadro!$B$1:$B$3005,MATCH(B1408,[1]Quadro!$A$1:$A$3005,0),0)</f>
        <v>Viseu Dão Lafões</v>
      </c>
    </row>
    <row r="1409" spans="1:6" ht="15" customHeight="1" x14ac:dyDescent="0.2">
      <c r="A1409" s="18" t="s">
        <v>330</v>
      </c>
      <c r="B1409" s="16"/>
      <c r="C1409" s="19">
        <v>11709817840</v>
      </c>
      <c r="D1409" s="20">
        <v>1734477790</v>
      </c>
      <c r="E1409" s="21">
        <v>13444295630</v>
      </c>
      <c r="F1409" t="e">
        <f>INDEX([1]Quadro!$B$1:$B$3005,MATCH(B1409,[1]Quadro!$A$1:$A$3005,0),0)</f>
        <v>#N/A</v>
      </c>
    </row>
    <row r="1410" spans="1:6" ht="15" customHeight="1" x14ac:dyDescent="0.2">
      <c r="A1410" s="18" t="s">
        <v>20</v>
      </c>
      <c r="B1410" s="18" t="s">
        <v>28</v>
      </c>
      <c r="C1410" s="19">
        <v>0</v>
      </c>
      <c r="D1410" s="20">
        <v>40779</v>
      </c>
      <c r="E1410" s="21">
        <v>40779</v>
      </c>
      <c r="F1410" t="str">
        <f>INDEX([1]Quadro!$B$1:$B$3005,MATCH(B1410,[1]Quadro!$A$1:$A$3005,0),0)</f>
        <v>Médio Tejo</v>
      </c>
    </row>
    <row r="1411" spans="1:6" ht="15" customHeight="1" x14ac:dyDescent="0.2">
      <c r="A1411" s="22"/>
      <c r="B1411" s="23" t="s">
        <v>29</v>
      </c>
      <c r="C1411" s="24">
        <v>0</v>
      </c>
      <c r="D1411" s="12">
        <v>46509</v>
      </c>
      <c r="E1411" s="25">
        <v>46509</v>
      </c>
      <c r="F1411" t="str">
        <f>INDEX([1]Quadro!$B$1:$B$3005,MATCH(B1411,[1]Quadro!$A$1:$A$3005,0),0)</f>
        <v>Região de Aveiro</v>
      </c>
    </row>
    <row r="1412" spans="1:6" ht="15" customHeight="1" x14ac:dyDescent="0.2">
      <c r="A1412" s="22"/>
      <c r="B1412" s="23" t="s">
        <v>30</v>
      </c>
      <c r="C1412" s="24">
        <v>0</v>
      </c>
      <c r="D1412" s="12">
        <v>57</v>
      </c>
      <c r="E1412" s="25">
        <v>57</v>
      </c>
      <c r="F1412" t="str">
        <f>INDEX([1]Quadro!$B$1:$B$3005,MATCH(B1412,[1]Quadro!$A$1:$A$3005,0),0)</f>
        <v>Viseu Dão Lafões</v>
      </c>
    </row>
    <row r="1413" spans="1:6" ht="15" customHeight="1" x14ac:dyDescent="0.2">
      <c r="A1413" s="22"/>
      <c r="B1413" s="23" t="s">
        <v>34</v>
      </c>
      <c r="C1413" s="24">
        <v>0</v>
      </c>
      <c r="D1413" s="12">
        <v>2861</v>
      </c>
      <c r="E1413" s="25">
        <v>2861</v>
      </c>
      <c r="F1413" t="str">
        <f>INDEX([1]Quadro!$B$1:$B$3005,MATCH(B1413,[1]Quadro!$A$1:$A$3005,0),0)</f>
        <v>Alentejo Litoral</v>
      </c>
    </row>
    <row r="1414" spans="1:6" ht="15" customHeight="1" x14ac:dyDescent="0.2">
      <c r="A1414" s="22"/>
      <c r="B1414" s="23" t="s">
        <v>35</v>
      </c>
      <c r="C1414" s="24">
        <v>0</v>
      </c>
      <c r="D1414" s="12">
        <v>17190</v>
      </c>
      <c r="E1414" s="25">
        <v>17190</v>
      </c>
      <c r="F1414" t="str">
        <f>INDEX([1]Quadro!$B$1:$B$3005,MATCH(B1414,[1]Quadro!$A$1:$A$3005,0),0)</f>
        <v>Médio Tejo</v>
      </c>
    </row>
    <row r="1415" spans="1:6" ht="15" customHeight="1" x14ac:dyDescent="0.2">
      <c r="A1415" s="22"/>
      <c r="B1415" s="23" t="s">
        <v>36</v>
      </c>
      <c r="C1415" s="24">
        <v>0</v>
      </c>
      <c r="D1415" s="12">
        <v>26268</v>
      </c>
      <c r="E1415" s="25">
        <v>26268</v>
      </c>
      <c r="F1415" t="str">
        <f>INDEX([1]Quadro!$B$1:$B$3005,MATCH(B1415,[1]Quadro!$A$1:$A$3005,0),0)</f>
        <v>Oeste</v>
      </c>
    </row>
    <row r="1416" spans="1:6" ht="15" customHeight="1" x14ac:dyDescent="0.2">
      <c r="A1416" s="22"/>
      <c r="B1416" s="23" t="s">
        <v>38</v>
      </c>
      <c r="C1416" s="24">
        <v>0</v>
      </c>
      <c r="D1416" s="12">
        <v>305</v>
      </c>
      <c r="E1416" s="25">
        <v>305</v>
      </c>
      <c r="F1416" t="str">
        <f>INDEX([1]Quadro!$B$1:$B$3005,MATCH(B1416,[1]Quadro!$A$1:$A$3005,0),0)</f>
        <v>Algarve</v>
      </c>
    </row>
    <row r="1417" spans="1:6" ht="15" customHeight="1" x14ac:dyDescent="0.2">
      <c r="A1417" s="22"/>
      <c r="B1417" s="23" t="s">
        <v>39</v>
      </c>
      <c r="C1417" s="24">
        <v>0</v>
      </c>
      <c r="D1417" s="12">
        <v>68057</v>
      </c>
      <c r="E1417" s="25">
        <v>68057</v>
      </c>
      <c r="F1417" t="str">
        <f>INDEX([1]Quadro!$B$1:$B$3005,MATCH(B1417,[1]Quadro!$A$1:$A$3005,0),0)</f>
        <v>Oeste</v>
      </c>
    </row>
    <row r="1418" spans="1:6" ht="15" customHeight="1" x14ac:dyDescent="0.2">
      <c r="A1418" s="22"/>
      <c r="B1418" s="23" t="s">
        <v>40</v>
      </c>
      <c r="C1418" s="24">
        <v>0</v>
      </c>
      <c r="D1418" s="12">
        <v>-1602</v>
      </c>
      <c r="E1418" s="25">
        <v>-1602</v>
      </c>
      <c r="F1418" t="str">
        <f>INDEX([1]Quadro!$B$1:$B$3005,MATCH(B1418,[1]Quadro!$A$1:$A$3005,0),0)</f>
        <v>Terras de Trás-os-Montes</v>
      </c>
    </row>
    <row r="1419" spans="1:6" ht="15" customHeight="1" x14ac:dyDescent="0.2">
      <c r="A1419" s="22"/>
      <c r="B1419" s="23" t="s">
        <v>41</v>
      </c>
      <c r="C1419" s="24">
        <v>0</v>
      </c>
      <c r="D1419" s="12">
        <v>7970</v>
      </c>
      <c r="E1419" s="25">
        <v>7970</v>
      </c>
      <c r="F1419" t="str">
        <f>INDEX([1]Quadro!$B$1:$B$3005,MATCH(B1419,[1]Quadro!$A$1:$A$3005,0),0)</f>
        <v>Douro</v>
      </c>
    </row>
    <row r="1420" spans="1:6" ht="15" customHeight="1" x14ac:dyDescent="0.2">
      <c r="A1420" s="22"/>
      <c r="B1420" s="23" t="s">
        <v>46</v>
      </c>
      <c r="C1420" s="24">
        <v>0</v>
      </c>
      <c r="D1420" s="12">
        <v>11838</v>
      </c>
      <c r="E1420" s="25">
        <v>11838</v>
      </c>
      <c r="F1420" t="str">
        <f>INDEX([1]Quadro!$B$1:$B$3005,MATCH(B1420,[1]Quadro!$A$1:$A$3005,0),0)</f>
        <v>Lezíria do Tejo</v>
      </c>
    </row>
    <row r="1421" spans="1:6" ht="15" customHeight="1" x14ac:dyDescent="0.2">
      <c r="A1421" s="22"/>
      <c r="B1421" s="23" t="s">
        <v>47</v>
      </c>
      <c r="C1421" s="24">
        <v>0</v>
      </c>
      <c r="D1421" s="12">
        <v>-916</v>
      </c>
      <c r="E1421" s="25">
        <v>-916</v>
      </c>
      <c r="F1421" t="str">
        <f>INDEX([1]Quadro!$B$1:$B$3005,MATCH(B1421,[1]Quadro!$A$1:$A$3005,0),0)</f>
        <v>Baixo Alentejo</v>
      </c>
    </row>
    <row r="1422" spans="1:6" ht="15" customHeight="1" x14ac:dyDescent="0.2">
      <c r="A1422" s="22"/>
      <c r="B1422" s="23" t="s">
        <v>48</v>
      </c>
      <c r="C1422" s="24">
        <v>0</v>
      </c>
      <c r="D1422" s="12">
        <v>232</v>
      </c>
      <c r="E1422" s="25">
        <v>232</v>
      </c>
      <c r="F1422" t="str">
        <f>INDEX([1]Quadro!$B$1:$B$3005,MATCH(B1422,[1]Quadro!$A$1:$A$3005,0),0)</f>
        <v>Lezíria do Tejo</v>
      </c>
    </row>
    <row r="1423" spans="1:6" ht="15" customHeight="1" x14ac:dyDescent="0.2">
      <c r="A1423" s="22"/>
      <c r="B1423" s="23" t="s">
        <v>50</v>
      </c>
      <c r="C1423" s="24">
        <v>0</v>
      </c>
      <c r="D1423" s="12">
        <v>7371</v>
      </c>
      <c r="E1423" s="25">
        <v>7371</v>
      </c>
      <c r="F1423" t="str">
        <f>INDEX([1]Quadro!$B$1:$B$3005,MATCH(B1423,[1]Quadro!$A$1:$A$3005,0),0)</f>
        <v>Região de Leiria</v>
      </c>
    </row>
    <row r="1424" spans="1:6" ht="15" customHeight="1" x14ac:dyDescent="0.2">
      <c r="A1424" s="22"/>
      <c r="B1424" s="23" t="s">
        <v>52</v>
      </c>
      <c r="C1424" s="24">
        <v>0</v>
      </c>
      <c r="D1424" s="12">
        <v>458937</v>
      </c>
      <c r="E1424" s="25">
        <v>458937</v>
      </c>
      <c r="F1424" t="str">
        <f>INDEX([1]Quadro!$B$1:$B$3005,MATCH(B1424,[1]Quadro!$A$1:$A$3005,0),0)</f>
        <v>Área Metropolitana de Lisboa</v>
      </c>
    </row>
    <row r="1425" spans="1:6" ht="15" customHeight="1" x14ac:dyDescent="0.2">
      <c r="A1425" s="22"/>
      <c r="B1425" s="23" t="s">
        <v>53</v>
      </c>
      <c r="C1425" s="24">
        <v>0</v>
      </c>
      <c r="D1425" s="12">
        <v>3714</v>
      </c>
      <c r="E1425" s="25">
        <v>3714</v>
      </c>
      <c r="F1425" t="str">
        <f>INDEX([1]Quadro!$B$1:$B$3005,MATCH(B1425,[1]Quadro!$A$1:$A$3005,0),0)</f>
        <v>Tâmega e Sousa</v>
      </c>
    </row>
    <row r="1426" spans="1:6" ht="15" customHeight="1" x14ac:dyDescent="0.2">
      <c r="A1426" s="22"/>
      <c r="B1426" s="23" t="s">
        <v>54</v>
      </c>
      <c r="C1426" s="24">
        <v>0</v>
      </c>
      <c r="D1426" s="12">
        <v>12196</v>
      </c>
      <c r="E1426" s="25">
        <v>12196</v>
      </c>
      <c r="F1426" t="str">
        <f>INDEX([1]Quadro!$B$1:$B$3005,MATCH(B1426,[1]Quadro!$A$1:$A$3005,0),0)</f>
        <v>Cávado</v>
      </c>
    </row>
    <row r="1427" spans="1:6" ht="15" customHeight="1" x14ac:dyDescent="0.2">
      <c r="A1427" s="22"/>
      <c r="B1427" s="23" t="s">
        <v>55</v>
      </c>
      <c r="C1427" s="24">
        <v>0</v>
      </c>
      <c r="D1427" s="12">
        <v>22360</v>
      </c>
      <c r="E1427" s="25">
        <v>22360</v>
      </c>
      <c r="F1427" t="str">
        <f>INDEX([1]Quadro!$B$1:$B$3005,MATCH(B1427,[1]Quadro!$A$1:$A$3005,0),0)</f>
        <v>Região de Aveiro</v>
      </c>
    </row>
    <row r="1428" spans="1:6" ht="15" customHeight="1" x14ac:dyDescent="0.2">
      <c r="A1428" s="22"/>
      <c r="B1428" s="23" t="s">
        <v>57</v>
      </c>
      <c r="C1428" s="24">
        <v>0</v>
      </c>
      <c r="D1428" s="12">
        <v>11243</v>
      </c>
      <c r="E1428" s="25">
        <v>11243</v>
      </c>
      <c r="F1428" t="str">
        <f>INDEX([1]Quadro!$B$1:$B$3005,MATCH(B1428,[1]Quadro!$A$1:$A$3005,0),0)</f>
        <v>Região de Leiria</v>
      </c>
    </row>
    <row r="1429" spans="1:6" ht="15" customHeight="1" x14ac:dyDescent="0.2">
      <c r="A1429" s="22"/>
      <c r="B1429" s="23" t="s">
        <v>58</v>
      </c>
      <c r="C1429" s="24">
        <v>0</v>
      </c>
      <c r="D1429" s="12">
        <v>3019</v>
      </c>
      <c r="E1429" s="25">
        <v>3019</v>
      </c>
      <c r="F1429" t="str">
        <f>INDEX([1]Quadro!$B$1:$B$3005,MATCH(B1429,[1]Quadro!$A$1:$A$3005,0),0)</f>
        <v>Alto Minho</v>
      </c>
    </row>
    <row r="1430" spans="1:6" ht="15" customHeight="1" x14ac:dyDescent="0.2">
      <c r="A1430" s="22"/>
      <c r="B1430" s="23" t="s">
        <v>59</v>
      </c>
      <c r="C1430" s="24">
        <v>0</v>
      </c>
      <c r="D1430" s="12">
        <v>3279</v>
      </c>
      <c r="E1430" s="25">
        <v>3279</v>
      </c>
      <c r="F1430" t="str">
        <f>INDEX([1]Quadro!$B$1:$B$3005,MATCH(B1430,[1]Quadro!$A$1:$A$3005,0),0)</f>
        <v>Região de Coimbra</v>
      </c>
    </row>
    <row r="1431" spans="1:6" ht="15" customHeight="1" x14ac:dyDescent="0.2">
      <c r="A1431" s="22"/>
      <c r="B1431" s="23" t="s">
        <v>60</v>
      </c>
      <c r="C1431" s="24">
        <v>0</v>
      </c>
      <c r="D1431" s="12">
        <v>6365</v>
      </c>
      <c r="E1431" s="25">
        <v>6365</v>
      </c>
      <c r="F1431" t="str">
        <f>INDEX([1]Quadro!$B$1:$B$3005,MATCH(B1431,[1]Quadro!$A$1:$A$3005,0),0)</f>
        <v>Douro</v>
      </c>
    </row>
    <row r="1432" spans="1:6" ht="15" customHeight="1" x14ac:dyDescent="0.2">
      <c r="A1432" s="22"/>
      <c r="B1432" s="23" t="s">
        <v>61</v>
      </c>
      <c r="C1432" s="24">
        <v>0</v>
      </c>
      <c r="D1432" s="12">
        <v>117846</v>
      </c>
      <c r="E1432" s="25">
        <v>117846</v>
      </c>
      <c r="F1432" t="str">
        <f>INDEX([1]Quadro!$B$1:$B$3005,MATCH(B1432,[1]Quadro!$A$1:$A$3005,0),0)</f>
        <v>Área Metropolitana do Porto</v>
      </c>
    </row>
    <row r="1433" spans="1:6" ht="15" customHeight="1" x14ac:dyDescent="0.2">
      <c r="A1433" s="22"/>
      <c r="B1433" s="23" t="s">
        <v>64</v>
      </c>
      <c r="C1433" s="24">
        <v>0</v>
      </c>
      <c r="D1433" s="12">
        <v>29765</v>
      </c>
      <c r="E1433" s="25">
        <v>29765</v>
      </c>
      <c r="F1433" t="str">
        <f>INDEX([1]Quadro!$B$1:$B$3005,MATCH(B1433,[1]Quadro!$A$1:$A$3005,0),0)</f>
        <v>Oeste</v>
      </c>
    </row>
    <row r="1434" spans="1:6" ht="15" customHeight="1" x14ac:dyDescent="0.2">
      <c r="A1434" s="22"/>
      <c r="B1434" s="23" t="s">
        <v>67</v>
      </c>
      <c r="C1434" s="24">
        <v>0</v>
      </c>
      <c r="D1434" s="12">
        <v>10955</v>
      </c>
      <c r="E1434" s="25">
        <v>10955</v>
      </c>
      <c r="F1434" t="str">
        <f>INDEX([1]Quadro!$B$1:$B$3005,MATCH(B1434,[1]Quadro!$A$1:$A$3005,0),0)</f>
        <v>Lezíria do Tejo</v>
      </c>
    </row>
    <row r="1435" spans="1:6" ht="15" customHeight="1" x14ac:dyDescent="0.2">
      <c r="A1435" s="22"/>
      <c r="B1435" s="23" t="s">
        <v>68</v>
      </c>
      <c r="C1435" s="24">
        <v>0</v>
      </c>
      <c r="D1435" s="12">
        <v>2841</v>
      </c>
      <c r="E1435" s="25">
        <v>2841</v>
      </c>
      <c r="F1435" t="str">
        <f>INDEX([1]Quadro!$B$1:$B$3005,MATCH(B1435,[1]Quadro!$A$1:$A$3005,0),0)</f>
        <v>Tâmega e Sousa</v>
      </c>
    </row>
    <row r="1436" spans="1:6" ht="15" customHeight="1" x14ac:dyDescent="0.2">
      <c r="A1436" s="22"/>
      <c r="B1436" s="23" t="s">
        <v>69</v>
      </c>
      <c r="C1436" s="24">
        <v>0</v>
      </c>
      <c r="D1436" s="12">
        <v>8749</v>
      </c>
      <c r="E1436" s="25">
        <v>8749</v>
      </c>
      <c r="F1436" t="str">
        <f>INDEX([1]Quadro!$B$1:$B$3005,MATCH(B1436,[1]Quadro!$A$1:$A$3005,0),0)</f>
        <v>Cávado</v>
      </c>
    </row>
    <row r="1437" spans="1:6" ht="15" customHeight="1" x14ac:dyDescent="0.2">
      <c r="A1437" s="22"/>
      <c r="B1437" s="23" t="s">
        <v>71</v>
      </c>
      <c r="C1437" s="24">
        <v>0</v>
      </c>
      <c r="D1437" s="12">
        <v>1634</v>
      </c>
      <c r="E1437" s="25">
        <v>1634</v>
      </c>
      <c r="F1437" t="str">
        <f>INDEX([1]Quadro!$B$1:$B$3005,MATCH(B1437,[1]Quadro!$A$1:$A$3005,0),0)</f>
        <v>Área Metropolitana de Lisboa</v>
      </c>
    </row>
    <row r="1438" spans="1:6" ht="15" customHeight="1" x14ac:dyDescent="0.2">
      <c r="A1438" s="22"/>
      <c r="B1438" s="23" t="s">
        <v>72</v>
      </c>
      <c r="C1438" s="24">
        <v>0</v>
      </c>
      <c r="D1438" s="12">
        <v>136517</v>
      </c>
      <c r="E1438" s="25">
        <v>136517</v>
      </c>
      <c r="F1438" t="str">
        <f>INDEX([1]Quadro!$B$1:$B$3005,MATCH(B1438,[1]Quadro!$A$1:$A$3005,0),0)</f>
        <v>Região de Leiria</v>
      </c>
    </row>
    <row r="1439" spans="1:6" ht="15" customHeight="1" x14ac:dyDescent="0.2">
      <c r="A1439" s="22"/>
      <c r="B1439" s="23" t="s">
        <v>73</v>
      </c>
      <c r="C1439" s="24">
        <v>0</v>
      </c>
      <c r="D1439" s="12">
        <v>726</v>
      </c>
      <c r="E1439" s="25">
        <v>726</v>
      </c>
      <c r="F1439" t="str">
        <f>INDEX([1]Quadro!$B$1:$B$3005,MATCH(B1439,[1]Quadro!$A$1:$A$3005,0),0)</f>
        <v>Baixo Alentejo</v>
      </c>
    </row>
    <row r="1440" spans="1:6" ht="15" customHeight="1" x14ac:dyDescent="0.2">
      <c r="A1440" s="22"/>
      <c r="B1440" s="23" t="s">
        <v>75</v>
      </c>
      <c r="C1440" s="24">
        <v>0</v>
      </c>
      <c r="D1440" s="12">
        <v>255634</v>
      </c>
      <c r="E1440" s="25">
        <v>255634</v>
      </c>
      <c r="F1440" t="str">
        <f>INDEX([1]Quadro!$B$1:$B$3005,MATCH(B1440,[1]Quadro!$A$1:$A$3005,0),0)</f>
        <v>Lezíria do Tejo</v>
      </c>
    </row>
    <row r="1441" spans="1:6" ht="15" customHeight="1" x14ac:dyDescent="0.2">
      <c r="A1441" s="22"/>
      <c r="B1441" s="23" t="s">
        <v>76</v>
      </c>
      <c r="C1441" s="24">
        <v>0</v>
      </c>
      <c r="D1441" s="12">
        <v>11746</v>
      </c>
      <c r="E1441" s="25">
        <v>11746</v>
      </c>
      <c r="F1441" t="str">
        <f>INDEX([1]Quadro!$B$1:$B$3005,MATCH(B1441,[1]Quadro!$A$1:$A$3005,0),0)</f>
        <v>Oeste</v>
      </c>
    </row>
    <row r="1442" spans="1:6" ht="15" customHeight="1" x14ac:dyDescent="0.2">
      <c r="A1442" s="22"/>
      <c r="B1442" s="23" t="s">
        <v>79</v>
      </c>
      <c r="C1442" s="24">
        <v>0</v>
      </c>
      <c r="D1442" s="12">
        <v>9400</v>
      </c>
      <c r="E1442" s="25">
        <v>9400</v>
      </c>
      <c r="F1442" t="str">
        <f>INDEX([1]Quadro!$B$1:$B$3005,MATCH(B1442,[1]Quadro!$A$1:$A$3005,0),0)</f>
        <v>Cávado</v>
      </c>
    </row>
    <row r="1443" spans="1:6" ht="15" customHeight="1" x14ac:dyDescent="0.2">
      <c r="A1443" s="22"/>
      <c r="B1443" s="23" t="s">
        <v>80</v>
      </c>
      <c r="C1443" s="24">
        <v>0</v>
      </c>
      <c r="D1443" s="12">
        <v>19162</v>
      </c>
      <c r="E1443" s="25">
        <v>19162</v>
      </c>
      <c r="F1443" t="str">
        <f>INDEX([1]Quadro!$B$1:$B$3005,MATCH(B1443,[1]Quadro!$A$1:$A$3005,0),0)</f>
        <v>Terras de Trás-os-Montes</v>
      </c>
    </row>
    <row r="1444" spans="1:6" ht="15" customHeight="1" x14ac:dyDescent="0.2">
      <c r="A1444" s="22"/>
      <c r="B1444" s="23" t="s">
        <v>83</v>
      </c>
      <c r="C1444" s="24">
        <v>0</v>
      </c>
      <c r="D1444" s="12">
        <v>486485</v>
      </c>
      <c r="E1444" s="25">
        <v>486485</v>
      </c>
      <c r="F1444" t="str">
        <f>INDEX([1]Quadro!$B$1:$B$3005,MATCH(B1444,[1]Quadro!$A$1:$A$3005,0),0)</f>
        <v>Oeste</v>
      </c>
    </row>
    <row r="1445" spans="1:6" ht="15" customHeight="1" x14ac:dyDescent="0.2">
      <c r="A1445" s="22"/>
      <c r="B1445" s="23" t="s">
        <v>87</v>
      </c>
      <c r="C1445" s="24">
        <v>0</v>
      </c>
      <c r="D1445" s="12">
        <v>6462</v>
      </c>
      <c r="E1445" s="25">
        <v>6462</v>
      </c>
      <c r="F1445" t="str">
        <f>INDEX([1]Quadro!$B$1:$B$3005,MATCH(B1445,[1]Quadro!$A$1:$A$3005,0),0)</f>
        <v>Região de Coimbra</v>
      </c>
    </row>
    <row r="1446" spans="1:6" ht="15" customHeight="1" x14ac:dyDescent="0.2">
      <c r="A1446" s="22"/>
      <c r="B1446" s="23" t="s">
        <v>88</v>
      </c>
      <c r="C1446" s="24">
        <v>0</v>
      </c>
      <c r="D1446" s="12">
        <v>796</v>
      </c>
      <c r="E1446" s="25">
        <v>796</v>
      </c>
      <c r="F1446" t="str">
        <f>INDEX([1]Quadro!$B$1:$B$3005,MATCH(B1446,[1]Quadro!$A$1:$A$3005,0),0)</f>
        <v>Douro</v>
      </c>
    </row>
    <row r="1447" spans="1:6" ht="15" customHeight="1" x14ac:dyDescent="0.2">
      <c r="A1447" s="22"/>
      <c r="B1447" s="23" t="s">
        <v>89</v>
      </c>
      <c r="C1447" s="24">
        <v>0</v>
      </c>
      <c r="D1447" s="12">
        <v>8911</v>
      </c>
      <c r="E1447" s="25">
        <v>8911</v>
      </c>
      <c r="F1447" t="str">
        <f>INDEX([1]Quadro!$B$1:$B$3005,MATCH(B1447,[1]Quadro!$A$1:$A$3005,0),0)</f>
        <v>Viseu Dão Lafões</v>
      </c>
    </row>
    <row r="1448" spans="1:6" ht="15" customHeight="1" x14ac:dyDescent="0.2">
      <c r="A1448" s="22"/>
      <c r="B1448" s="23" t="s">
        <v>90</v>
      </c>
      <c r="C1448" s="24">
        <v>0</v>
      </c>
      <c r="D1448" s="12">
        <v>4246</v>
      </c>
      <c r="E1448" s="25">
        <v>4246</v>
      </c>
      <c r="F1448" t="str">
        <f>INDEX([1]Quadro!$B$1:$B$3005,MATCH(B1448,[1]Quadro!$A$1:$A$3005,0),0)</f>
        <v>Lezíria do Tejo</v>
      </c>
    </row>
    <row r="1449" spans="1:6" ht="15" customHeight="1" x14ac:dyDescent="0.2">
      <c r="A1449" s="22"/>
      <c r="B1449" s="23" t="s">
        <v>91</v>
      </c>
      <c r="C1449" s="24">
        <v>0</v>
      </c>
      <c r="D1449" s="12">
        <v>750652</v>
      </c>
      <c r="E1449" s="25">
        <v>750652</v>
      </c>
      <c r="F1449" t="str">
        <f>INDEX([1]Quadro!$B$1:$B$3005,MATCH(B1449,[1]Quadro!$A$1:$A$3005,0),0)</f>
        <v>Área Metropolitana de Lisboa</v>
      </c>
    </row>
    <row r="1450" spans="1:6" ht="15" customHeight="1" x14ac:dyDescent="0.2">
      <c r="A1450" s="22"/>
      <c r="B1450" s="23" t="s">
        <v>93</v>
      </c>
      <c r="C1450" s="24">
        <v>0</v>
      </c>
      <c r="D1450" s="12">
        <v>22326</v>
      </c>
      <c r="E1450" s="25">
        <v>22326</v>
      </c>
      <c r="F1450" t="str">
        <f>INDEX([1]Quadro!$B$1:$B$3005,MATCH(B1450,[1]Quadro!$A$1:$A$3005,0),0)</f>
        <v>Beira Baixa</v>
      </c>
    </row>
    <row r="1451" spans="1:6" ht="15" customHeight="1" x14ac:dyDescent="0.2">
      <c r="A1451" s="22"/>
      <c r="B1451" s="23" t="s">
        <v>94</v>
      </c>
      <c r="C1451" s="24">
        <v>0</v>
      </c>
      <c r="D1451" s="12">
        <v>2522</v>
      </c>
      <c r="E1451" s="25">
        <v>2522</v>
      </c>
      <c r="F1451" t="str">
        <f>INDEX([1]Quadro!$B$1:$B$3005,MATCH(B1451,[1]Quadro!$A$1:$A$3005,0),0)</f>
        <v>Tâmega e Sousa</v>
      </c>
    </row>
    <row r="1452" spans="1:6" ht="15" customHeight="1" x14ac:dyDescent="0.2">
      <c r="A1452" s="22"/>
      <c r="B1452" s="23" t="s">
        <v>95</v>
      </c>
      <c r="C1452" s="24">
        <v>0</v>
      </c>
      <c r="D1452" s="12">
        <v>621</v>
      </c>
      <c r="E1452" s="25">
        <v>621</v>
      </c>
      <c r="F1452" t="str">
        <f>INDEX([1]Quadro!$B$1:$B$3005,MATCH(B1452,[1]Quadro!$A$1:$A$3005,0),0)</f>
        <v>Alto Alentejo</v>
      </c>
    </row>
    <row r="1453" spans="1:6" ht="15" customHeight="1" x14ac:dyDescent="0.2">
      <c r="A1453" s="22"/>
      <c r="B1453" s="23" t="s">
        <v>99</v>
      </c>
      <c r="C1453" s="24">
        <v>0</v>
      </c>
      <c r="D1453" s="12">
        <v>166829</v>
      </c>
      <c r="E1453" s="25">
        <v>166829</v>
      </c>
      <c r="F1453" t="str">
        <f>INDEX([1]Quadro!$B$1:$B$3005,MATCH(B1453,[1]Quadro!$A$1:$A$3005,0),0)</f>
        <v>Beiras e Serra da Estrela</v>
      </c>
    </row>
    <row r="1454" spans="1:6" ht="15" customHeight="1" x14ac:dyDescent="0.2">
      <c r="A1454" s="22"/>
      <c r="B1454" s="23" t="s">
        <v>100</v>
      </c>
      <c r="C1454" s="24">
        <v>0</v>
      </c>
      <c r="D1454" s="12">
        <v>1038</v>
      </c>
      <c r="E1454" s="25">
        <v>1038</v>
      </c>
      <c r="F1454" t="str">
        <f>INDEX([1]Quadro!$B$1:$B$3005,MATCH(B1454,[1]Quadro!$A$1:$A$3005,0),0)</f>
        <v>Tâmega e Sousa</v>
      </c>
    </row>
    <row r="1455" spans="1:6" ht="15" customHeight="1" x14ac:dyDescent="0.2">
      <c r="A1455" s="22"/>
      <c r="B1455" s="23" t="s">
        <v>101</v>
      </c>
      <c r="C1455" s="24">
        <v>0</v>
      </c>
      <c r="D1455" s="12">
        <v>7262</v>
      </c>
      <c r="E1455" s="25">
        <v>7262</v>
      </c>
      <c r="F1455" t="str">
        <f>INDEX([1]Quadro!$B$1:$B$3005,MATCH(B1455,[1]Quadro!$A$1:$A$3005,0),0)</f>
        <v>Lezíria do Tejo</v>
      </c>
    </row>
    <row r="1456" spans="1:6" ht="15" customHeight="1" x14ac:dyDescent="0.2">
      <c r="A1456" s="22"/>
      <c r="B1456" s="23" t="s">
        <v>102</v>
      </c>
      <c r="C1456" s="24">
        <v>0</v>
      </c>
      <c r="D1456" s="12">
        <v>11917</v>
      </c>
      <c r="E1456" s="25">
        <v>11917</v>
      </c>
      <c r="F1456" t="str">
        <f>INDEX([1]Quadro!$B$1:$B$3005,MATCH(B1456,[1]Quadro!$A$1:$A$3005,0),0)</f>
        <v>Alto Tâmega</v>
      </c>
    </row>
    <row r="1457" spans="1:6" ht="15" customHeight="1" x14ac:dyDescent="0.2">
      <c r="A1457" s="22"/>
      <c r="B1457" s="23" t="s">
        <v>104</v>
      </c>
      <c r="C1457" s="24">
        <v>0</v>
      </c>
      <c r="D1457" s="12">
        <v>362531</v>
      </c>
      <c r="E1457" s="25">
        <v>362531</v>
      </c>
      <c r="F1457" t="str">
        <f>INDEX([1]Quadro!$B$1:$B$3005,MATCH(B1457,[1]Quadro!$A$1:$A$3005,0),0)</f>
        <v>Região de Coimbra</v>
      </c>
    </row>
    <row r="1458" spans="1:6" ht="15" customHeight="1" x14ac:dyDescent="0.2">
      <c r="A1458" s="22"/>
      <c r="B1458" s="23" t="s">
        <v>105</v>
      </c>
      <c r="C1458" s="24">
        <v>0</v>
      </c>
      <c r="D1458" s="12">
        <v>419</v>
      </c>
      <c r="E1458" s="25">
        <v>419</v>
      </c>
      <c r="F1458" t="str">
        <f>INDEX([1]Quadro!$B$1:$B$3005,MATCH(B1458,[1]Quadro!$A$1:$A$3005,0),0)</f>
        <v>Região de Coimbra</v>
      </c>
    </row>
    <row r="1459" spans="1:6" ht="15" customHeight="1" x14ac:dyDescent="0.2">
      <c r="A1459" s="22"/>
      <c r="B1459" s="23" t="s">
        <v>107</v>
      </c>
      <c r="C1459" s="24">
        <v>0</v>
      </c>
      <c r="D1459" s="12">
        <v>1377</v>
      </c>
      <c r="E1459" s="25">
        <v>1377</v>
      </c>
      <c r="F1459" t="str">
        <f>INDEX([1]Quadro!$B$1:$B$3005,MATCH(B1459,[1]Quadro!$A$1:$A$3005,0),0)</f>
        <v>Lezíria do Tejo</v>
      </c>
    </row>
    <row r="1460" spans="1:6" ht="15" customHeight="1" x14ac:dyDescent="0.2">
      <c r="A1460" s="22"/>
      <c r="B1460" s="23" t="s">
        <v>109</v>
      </c>
      <c r="C1460" s="24">
        <v>0</v>
      </c>
      <c r="D1460" s="12">
        <v>24739</v>
      </c>
      <c r="E1460" s="25">
        <v>24739</v>
      </c>
      <c r="F1460" t="str">
        <f>INDEX([1]Quadro!$B$1:$B$3005,MATCH(B1460,[1]Quadro!$A$1:$A$3005,0),0)</f>
        <v>Beiras e Serra da Estrela</v>
      </c>
    </row>
    <row r="1461" spans="1:6" ht="15" customHeight="1" x14ac:dyDescent="0.2">
      <c r="A1461" s="22"/>
      <c r="B1461" s="23" t="s">
        <v>110</v>
      </c>
      <c r="C1461" s="24">
        <v>0</v>
      </c>
      <c r="D1461" s="12">
        <v>2716</v>
      </c>
      <c r="E1461" s="25">
        <v>2716</v>
      </c>
      <c r="F1461" t="str">
        <f>INDEX([1]Quadro!$B$1:$B$3005,MATCH(B1461,[1]Quadro!$A$1:$A$3005,0),0)</f>
        <v>Alto Alentejo</v>
      </c>
    </row>
    <row r="1462" spans="1:6" ht="15" customHeight="1" x14ac:dyDescent="0.2">
      <c r="A1462" s="22"/>
      <c r="B1462" s="23" t="s">
        <v>111</v>
      </c>
      <c r="C1462" s="24">
        <v>0</v>
      </c>
      <c r="D1462" s="12">
        <v>172</v>
      </c>
      <c r="E1462" s="25">
        <v>172</v>
      </c>
      <c r="F1462" t="str">
        <f>INDEX([1]Quadro!$B$1:$B$3005,MATCH(B1462,[1]Quadro!$A$1:$A$3005,0),0)</f>
        <v>Baixo Alentejo</v>
      </c>
    </row>
    <row r="1463" spans="1:6" ht="15" customHeight="1" x14ac:dyDescent="0.2">
      <c r="A1463" s="22"/>
      <c r="B1463" s="23" t="s">
        <v>113</v>
      </c>
      <c r="C1463" s="24">
        <v>0</v>
      </c>
      <c r="D1463" s="12">
        <v>647</v>
      </c>
      <c r="E1463" s="25">
        <v>647</v>
      </c>
      <c r="F1463" t="str">
        <f>INDEX([1]Quadro!$B$1:$B$3005,MATCH(B1463,[1]Quadro!$A$1:$A$3005,0),0)</f>
        <v>Médio Tejo</v>
      </c>
    </row>
    <row r="1464" spans="1:6" ht="15" customHeight="1" x14ac:dyDescent="0.2">
      <c r="A1464" s="22"/>
      <c r="B1464" s="23" t="s">
        <v>114</v>
      </c>
      <c r="C1464" s="24">
        <v>0</v>
      </c>
      <c r="D1464" s="12">
        <v>736</v>
      </c>
      <c r="E1464" s="25">
        <v>736</v>
      </c>
      <c r="F1464" t="str">
        <f>INDEX([1]Quadro!$B$1:$B$3005,MATCH(B1464,[1]Quadro!$A$1:$A$3005,0),0)</f>
        <v>Área Metropolitana do Porto</v>
      </c>
    </row>
    <row r="1465" spans="1:6" ht="15" customHeight="1" x14ac:dyDescent="0.2">
      <c r="A1465" s="22"/>
      <c r="B1465" s="23" t="s">
        <v>115</v>
      </c>
      <c r="C1465" s="24">
        <v>0</v>
      </c>
      <c r="D1465" s="12">
        <v>2542</v>
      </c>
      <c r="E1465" s="25">
        <v>2542</v>
      </c>
      <c r="F1465" t="str">
        <f>INDEX([1]Quadro!$B$1:$B$3005,MATCH(B1465,[1]Quadro!$A$1:$A$3005,0),0)</f>
        <v>Cávado</v>
      </c>
    </row>
    <row r="1466" spans="1:6" ht="15" customHeight="1" x14ac:dyDescent="0.2">
      <c r="A1466" s="22"/>
      <c r="B1466" s="23" t="s">
        <v>116</v>
      </c>
      <c r="C1466" s="24">
        <v>0</v>
      </c>
      <c r="D1466" s="12">
        <v>153579</v>
      </c>
      <c r="E1466" s="25">
        <v>153579</v>
      </c>
      <c r="F1466" t="str">
        <f>INDEX([1]Quadro!$B$1:$B$3005,MATCH(B1466,[1]Quadro!$A$1:$A$3005,0),0)</f>
        <v>Região de Aveiro</v>
      </c>
    </row>
    <row r="1467" spans="1:6" ht="15" customHeight="1" x14ac:dyDescent="0.2">
      <c r="A1467" s="22"/>
      <c r="B1467" s="23" t="s">
        <v>118</v>
      </c>
      <c r="C1467" s="24">
        <v>0</v>
      </c>
      <c r="D1467" s="12">
        <v>4098</v>
      </c>
      <c r="E1467" s="25">
        <v>4098</v>
      </c>
      <c r="F1467" t="str">
        <f>INDEX([1]Quadro!$B$1:$B$3005,MATCH(B1467,[1]Quadro!$A$1:$A$3005,0),0)</f>
        <v>Alentejo Central</v>
      </c>
    </row>
    <row r="1468" spans="1:6" ht="15" customHeight="1" x14ac:dyDescent="0.2">
      <c r="A1468" s="22"/>
      <c r="B1468" s="23" t="s">
        <v>119</v>
      </c>
      <c r="C1468" s="24">
        <v>0</v>
      </c>
      <c r="D1468" s="12">
        <v>35921</v>
      </c>
      <c r="E1468" s="25">
        <v>35921</v>
      </c>
      <c r="F1468" t="str">
        <f>INDEX([1]Quadro!$B$1:$B$3005,MATCH(B1468,[1]Quadro!$A$1:$A$3005,0),0)</f>
        <v>Ave</v>
      </c>
    </row>
    <row r="1469" spans="1:6" ht="15" customHeight="1" x14ac:dyDescent="0.2">
      <c r="A1469" s="22"/>
      <c r="B1469" s="23" t="s">
        <v>120</v>
      </c>
      <c r="C1469" s="24">
        <v>0</v>
      </c>
      <c r="D1469" s="12">
        <v>154536</v>
      </c>
      <c r="E1469" s="25">
        <v>154536</v>
      </c>
      <c r="F1469" t="str">
        <f>INDEX([1]Quadro!$B$1:$B$3005,MATCH(B1469,[1]Quadro!$A$1:$A$3005,0),0)</f>
        <v>Algarve</v>
      </c>
    </row>
    <row r="1470" spans="1:6" ht="15" customHeight="1" x14ac:dyDescent="0.2">
      <c r="A1470" s="22"/>
      <c r="B1470" s="23" t="s">
        <v>123</v>
      </c>
      <c r="C1470" s="24">
        <v>0</v>
      </c>
      <c r="D1470" s="12">
        <v>170450</v>
      </c>
      <c r="E1470" s="25">
        <v>170450</v>
      </c>
      <c r="F1470" t="str">
        <f>INDEX([1]Quadro!$B$1:$B$3005,MATCH(B1470,[1]Quadro!$A$1:$A$3005,0),0)</f>
        <v>Baixo Alentejo</v>
      </c>
    </row>
    <row r="1471" spans="1:6" ht="15" customHeight="1" x14ac:dyDescent="0.2">
      <c r="A1471" s="22"/>
      <c r="B1471" s="23" t="s">
        <v>124</v>
      </c>
      <c r="C1471" s="24">
        <v>0</v>
      </c>
      <c r="D1471" s="12">
        <v>14534</v>
      </c>
      <c r="E1471" s="25">
        <v>14534</v>
      </c>
      <c r="F1471" t="str">
        <f>INDEX([1]Quadro!$B$1:$B$3005,MATCH(B1471,[1]Quadro!$A$1:$A$3005,0),0)</f>
        <v>Médio Tejo</v>
      </c>
    </row>
    <row r="1472" spans="1:6" ht="15" customHeight="1" x14ac:dyDescent="0.2">
      <c r="A1472" s="22"/>
      <c r="B1472" s="23" t="s">
        <v>125</v>
      </c>
      <c r="C1472" s="24">
        <v>0</v>
      </c>
      <c r="D1472" s="12">
        <v>15112</v>
      </c>
      <c r="E1472" s="25">
        <v>15112</v>
      </c>
      <c r="F1472" t="str">
        <f>INDEX([1]Quadro!$B$1:$B$3005,MATCH(B1472,[1]Quadro!$A$1:$A$3005,0),0)</f>
        <v>Região de Coimbra</v>
      </c>
    </row>
    <row r="1473" spans="1:6" ht="15" customHeight="1" x14ac:dyDescent="0.2">
      <c r="A1473" s="22"/>
      <c r="B1473" s="23" t="s">
        <v>126</v>
      </c>
      <c r="C1473" s="24">
        <v>0</v>
      </c>
      <c r="D1473" s="12">
        <v>19227</v>
      </c>
      <c r="E1473" s="25">
        <v>19227</v>
      </c>
      <c r="F1473" t="str">
        <f>INDEX([1]Quadro!$B$1:$B$3005,MATCH(B1473,[1]Quadro!$A$1:$A$3005,0),0)</f>
        <v>Beiras e Serra da Estrela</v>
      </c>
    </row>
    <row r="1474" spans="1:6" ht="15" customHeight="1" x14ac:dyDescent="0.2">
      <c r="A1474" s="22"/>
      <c r="B1474" s="23" t="s">
        <v>339</v>
      </c>
      <c r="C1474" s="24">
        <v>0</v>
      </c>
      <c r="D1474" s="12">
        <v>1469</v>
      </c>
      <c r="E1474" s="25">
        <v>1469</v>
      </c>
      <c r="F1474" t="str">
        <f>INDEX([1]Quadro!$B$1:$B$3005,MATCH(B1474,[1]Quadro!$A$1:$A$3005,0),0)</f>
        <v>Beiras e Serra da Estrela</v>
      </c>
    </row>
    <row r="1475" spans="1:6" ht="15" customHeight="1" x14ac:dyDescent="0.2">
      <c r="A1475" s="22"/>
      <c r="B1475" s="23" t="s">
        <v>131</v>
      </c>
      <c r="C1475" s="24">
        <v>0</v>
      </c>
      <c r="D1475" s="12">
        <v>44474</v>
      </c>
      <c r="E1475" s="25">
        <v>44474</v>
      </c>
      <c r="F1475" t="str">
        <f>INDEX([1]Quadro!$B$1:$B$3005,MATCH(B1475,[1]Quadro!$A$1:$A$3005,0),0)</f>
        <v>Beiras e Serra da Estrela</v>
      </c>
    </row>
    <row r="1476" spans="1:6" ht="15" customHeight="1" x14ac:dyDescent="0.2">
      <c r="A1476" s="22"/>
      <c r="B1476" s="23" t="s">
        <v>132</v>
      </c>
      <c r="C1476" s="24">
        <v>0</v>
      </c>
      <c r="D1476" s="12">
        <v>13</v>
      </c>
      <c r="E1476" s="25">
        <v>13</v>
      </c>
      <c r="F1476" t="str">
        <f>INDEX([1]Quadro!$B$1:$B$3005,MATCH(B1476,[1]Quadro!$A$1:$A$3005,0),0)</f>
        <v>Alto Alentejo</v>
      </c>
    </row>
    <row r="1477" spans="1:6" ht="15" customHeight="1" x14ac:dyDescent="0.2">
      <c r="A1477" s="22"/>
      <c r="B1477" s="23" t="s">
        <v>133</v>
      </c>
      <c r="C1477" s="24">
        <v>0</v>
      </c>
      <c r="D1477" s="12">
        <v>2352</v>
      </c>
      <c r="E1477" s="25">
        <v>2352</v>
      </c>
      <c r="F1477" t="str">
        <f>INDEX([1]Quadro!$B$1:$B$3005,MATCH(B1477,[1]Quadro!$A$1:$A$3005,0),0)</f>
        <v>Região de Coimbra</v>
      </c>
    </row>
    <row r="1478" spans="1:6" ht="15" customHeight="1" x14ac:dyDescent="0.2">
      <c r="A1478" s="22"/>
      <c r="B1478" s="23" t="s">
        <v>134</v>
      </c>
      <c r="C1478" s="24">
        <v>0</v>
      </c>
      <c r="D1478" s="12">
        <v>578</v>
      </c>
      <c r="E1478" s="25">
        <v>578</v>
      </c>
      <c r="F1478" t="str">
        <f>INDEX([1]Quadro!$B$1:$B$3005,MATCH(B1478,[1]Quadro!$A$1:$A$3005,0),0)</f>
        <v>Lezíria do Tejo</v>
      </c>
    </row>
    <row r="1479" spans="1:6" ht="15" customHeight="1" x14ac:dyDescent="0.2">
      <c r="A1479" s="22"/>
      <c r="B1479" s="23" t="s">
        <v>135</v>
      </c>
      <c r="C1479" s="24">
        <v>0</v>
      </c>
      <c r="D1479" s="12">
        <v>56389</v>
      </c>
      <c r="E1479" s="25">
        <v>56389</v>
      </c>
      <c r="F1479" t="str">
        <f>INDEX([1]Quadro!$B$1:$B$3005,MATCH(B1479,[1]Quadro!$A$1:$A$3005,0),0)</f>
        <v>Área Metropolitana do Porto</v>
      </c>
    </row>
    <row r="1480" spans="1:6" ht="15" customHeight="1" x14ac:dyDescent="0.2">
      <c r="A1480" s="22"/>
      <c r="B1480" s="23" t="s">
        <v>136</v>
      </c>
      <c r="C1480" s="24">
        <v>0</v>
      </c>
      <c r="D1480" s="12">
        <v>3330</v>
      </c>
      <c r="E1480" s="25">
        <v>3330</v>
      </c>
      <c r="F1480" t="str">
        <f>INDEX([1]Quadro!$B$1:$B$3005,MATCH(B1480,[1]Quadro!$A$1:$A$3005,0),0)</f>
        <v>Beiras e Serra da Estrela</v>
      </c>
    </row>
    <row r="1481" spans="1:6" ht="15" customHeight="1" x14ac:dyDescent="0.2">
      <c r="A1481" s="22"/>
      <c r="B1481" s="23" t="s">
        <v>138</v>
      </c>
      <c r="C1481" s="24">
        <v>0</v>
      </c>
      <c r="D1481" s="12">
        <v>5188</v>
      </c>
      <c r="E1481" s="25">
        <v>5188</v>
      </c>
      <c r="F1481" t="str">
        <f>INDEX([1]Quadro!$B$1:$B$3005,MATCH(B1481,[1]Quadro!$A$1:$A$3005,0),0)</f>
        <v>Beiras e Serra da Estrela</v>
      </c>
    </row>
    <row r="1482" spans="1:6" ht="15" customHeight="1" x14ac:dyDescent="0.2">
      <c r="A1482" s="22"/>
      <c r="B1482" s="23" t="s">
        <v>139</v>
      </c>
      <c r="C1482" s="24">
        <v>0</v>
      </c>
      <c r="D1482" s="12">
        <v>1237</v>
      </c>
      <c r="E1482" s="25">
        <v>1237</v>
      </c>
      <c r="F1482" t="str">
        <f>INDEX([1]Quadro!$B$1:$B$3005,MATCH(B1482,[1]Quadro!$A$1:$A$3005,0),0)</f>
        <v>Ave</v>
      </c>
    </row>
    <row r="1483" spans="1:6" ht="15" customHeight="1" x14ac:dyDescent="0.2">
      <c r="A1483" s="22"/>
      <c r="B1483" s="23" t="s">
        <v>145</v>
      </c>
      <c r="C1483" s="24">
        <v>0</v>
      </c>
      <c r="D1483" s="12">
        <v>1280</v>
      </c>
      <c r="E1483" s="25">
        <v>1280</v>
      </c>
      <c r="F1483" t="str">
        <f>INDEX([1]Quadro!$B$1:$B$3005,MATCH(B1483,[1]Quadro!$A$1:$A$3005,0),0)</f>
        <v>Algarve</v>
      </c>
    </row>
    <row r="1484" spans="1:6" ht="15" customHeight="1" x14ac:dyDescent="0.2">
      <c r="A1484" s="22"/>
      <c r="B1484" s="23" t="s">
        <v>148</v>
      </c>
      <c r="C1484" s="24">
        <v>0</v>
      </c>
      <c r="D1484" s="12">
        <v>206685</v>
      </c>
      <c r="E1484" s="25">
        <v>206685</v>
      </c>
      <c r="F1484" t="str">
        <f>INDEX([1]Quadro!$B$1:$B$3005,MATCH(B1484,[1]Quadro!$A$1:$A$3005,0),0)</f>
        <v>Douro</v>
      </c>
    </row>
    <row r="1485" spans="1:6" ht="15" customHeight="1" x14ac:dyDescent="0.2">
      <c r="A1485" s="22"/>
      <c r="B1485" s="23" t="s">
        <v>149</v>
      </c>
      <c r="C1485" s="24">
        <v>0</v>
      </c>
      <c r="D1485" s="12">
        <v>13015</v>
      </c>
      <c r="E1485" s="25">
        <v>13015</v>
      </c>
      <c r="F1485" t="str">
        <f>INDEX([1]Quadro!$B$1:$B$3005,MATCH(B1485,[1]Quadro!$A$1:$A$3005,0),0)</f>
        <v>Região de Leiria</v>
      </c>
    </row>
    <row r="1486" spans="1:6" ht="15" customHeight="1" x14ac:dyDescent="0.2">
      <c r="A1486" s="22"/>
      <c r="B1486" s="23" t="s">
        <v>150</v>
      </c>
      <c r="C1486" s="24">
        <v>0</v>
      </c>
      <c r="D1486" s="12">
        <v>114715</v>
      </c>
      <c r="E1486" s="25">
        <v>114715</v>
      </c>
      <c r="F1486" t="str">
        <f>INDEX([1]Quadro!$B$1:$B$3005,MATCH(B1486,[1]Quadro!$A$1:$A$3005,0),0)</f>
        <v>Área Metropolitana de Lisboa</v>
      </c>
    </row>
    <row r="1487" spans="1:6" ht="15" customHeight="1" x14ac:dyDescent="0.2">
      <c r="A1487" s="22"/>
      <c r="B1487" s="23" t="s">
        <v>151</v>
      </c>
      <c r="C1487" s="24">
        <v>0</v>
      </c>
      <c r="D1487" s="12">
        <v>23318</v>
      </c>
      <c r="E1487" s="25">
        <v>23318</v>
      </c>
      <c r="F1487" t="str">
        <f>INDEX([1]Quadro!$B$1:$B$3005,MATCH(B1487,[1]Quadro!$A$1:$A$3005,0),0)</f>
        <v>Algarve</v>
      </c>
    </row>
    <row r="1488" spans="1:6" ht="15" customHeight="1" x14ac:dyDescent="0.2">
      <c r="A1488" s="22"/>
      <c r="B1488" s="23" t="s">
        <v>152</v>
      </c>
      <c r="C1488" s="24">
        <v>0</v>
      </c>
      <c r="D1488" s="12">
        <v>1309260</v>
      </c>
      <c r="E1488" s="25">
        <v>1309260</v>
      </c>
      <c r="F1488" t="str">
        <f>INDEX([1]Quadro!$B$1:$B$3005,MATCH(B1488,[1]Quadro!$A$1:$A$3005,0),0)</f>
        <v>Área Metropolitana de Lisboa</v>
      </c>
    </row>
    <row r="1489" spans="1:6" ht="15" customHeight="1" x14ac:dyDescent="0.2">
      <c r="A1489" s="22"/>
      <c r="B1489" s="23" t="s">
        <v>153</v>
      </c>
      <c r="C1489" s="24">
        <v>0</v>
      </c>
      <c r="D1489" s="12">
        <v>10418</v>
      </c>
      <c r="E1489" s="25">
        <v>10418</v>
      </c>
      <c r="F1489" t="str">
        <f>INDEX([1]Quadro!$B$1:$B$3005,MATCH(B1489,[1]Quadro!$A$1:$A$3005,0),0)</f>
        <v>Oeste</v>
      </c>
    </row>
    <row r="1490" spans="1:6" ht="15" customHeight="1" x14ac:dyDescent="0.2">
      <c r="A1490" s="22"/>
      <c r="B1490" s="23" t="s">
        <v>154</v>
      </c>
      <c r="C1490" s="24">
        <v>0</v>
      </c>
      <c r="D1490" s="12">
        <v>2634</v>
      </c>
      <c r="E1490" s="25">
        <v>2634</v>
      </c>
      <c r="F1490" t="str">
        <f>INDEX([1]Quadro!$B$1:$B$3005,MATCH(B1490,[1]Quadro!$A$1:$A$3005,0),0)</f>
        <v>Região de Coimbra</v>
      </c>
    </row>
    <row r="1491" spans="1:6" ht="15" customHeight="1" x14ac:dyDescent="0.2">
      <c r="A1491" s="22"/>
      <c r="B1491" s="23" t="s">
        <v>156</v>
      </c>
      <c r="C1491" s="24">
        <v>0</v>
      </c>
      <c r="D1491" s="12">
        <v>26019</v>
      </c>
      <c r="E1491" s="25">
        <v>26019</v>
      </c>
      <c r="F1491" t="str">
        <f>INDEX([1]Quadro!$B$1:$B$3005,MATCH(B1491,[1]Quadro!$A$1:$A$3005,0),0)</f>
        <v>Médio Tejo</v>
      </c>
    </row>
    <row r="1492" spans="1:6" ht="15" customHeight="1" x14ac:dyDescent="0.2">
      <c r="A1492" s="22"/>
      <c r="B1492" s="23" t="s">
        <v>157</v>
      </c>
      <c r="C1492" s="24">
        <v>0</v>
      </c>
      <c r="D1492" s="12">
        <v>6687</v>
      </c>
      <c r="E1492" s="25">
        <v>6687</v>
      </c>
      <c r="F1492" t="str">
        <f>INDEX([1]Quadro!$B$1:$B$3005,MATCH(B1492,[1]Quadro!$A$1:$A$3005,0),0)</f>
        <v>Terras de Trás-os-Montes</v>
      </c>
    </row>
    <row r="1493" spans="1:6" ht="15" customHeight="1" x14ac:dyDescent="0.2">
      <c r="A1493" s="22"/>
      <c r="B1493" s="23" t="s">
        <v>159</v>
      </c>
      <c r="C1493" s="24">
        <v>0</v>
      </c>
      <c r="D1493" s="12">
        <v>1519</v>
      </c>
      <c r="E1493" s="25">
        <v>1519</v>
      </c>
      <c r="F1493" t="str">
        <f>INDEX([1]Quadro!$B$1:$B$3005,MATCH(B1493,[1]Quadro!$A$1:$A$3005,0),0)</f>
        <v>Área Metropolitana de Lisboa</v>
      </c>
    </row>
    <row r="1494" spans="1:6" ht="15" customHeight="1" x14ac:dyDescent="0.2">
      <c r="A1494" s="22"/>
      <c r="B1494" s="23" t="s">
        <v>160</v>
      </c>
      <c r="C1494" s="24">
        <v>0</v>
      </c>
      <c r="D1494" s="12">
        <v>812776</v>
      </c>
      <c r="E1494" s="25">
        <v>812776</v>
      </c>
      <c r="F1494" t="str">
        <f>INDEX([1]Quadro!$B$1:$B$3005,MATCH(B1494,[1]Quadro!$A$1:$A$3005,0),0)</f>
        <v>Área Metropolitana do Porto</v>
      </c>
    </row>
    <row r="1495" spans="1:6" ht="15" customHeight="1" x14ac:dyDescent="0.2">
      <c r="A1495" s="22"/>
      <c r="B1495" s="23" t="s">
        <v>161</v>
      </c>
      <c r="C1495" s="24">
        <v>0</v>
      </c>
      <c r="D1495" s="12">
        <v>3044</v>
      </c>
      <c r="E1495" s="25">
        <v>3044</v>
      </c>
      <c r="F1495" t="str">
        <f>INDEX([1]Quadro!$B$1:$B$3005,MATCH(B1495,[1]Quadro!$A$1:$A$3005,0),0)</f>
        <v>Viseu Dão Lafões</v>
      </c>
    </row>
    <row r="1496" spans="1:6" ht="15" customHeight="1" x14ac:dyDescent="0.2">
      <c r="A1496" s="22"/>
      <c r="B1496" s="23" t="s">
        <v>163</v>
      </c>
      <c r="C1496" s="24">
        <v>0</v>
      </c>
      <c r="D1496" s="12">
        <v>165484</v>
      </c>
      <c r="E1496" s="25">
        <v>165484</v>
      </c>
      <c r="F1496" t="str">
        <f>INDEX([1]Quadro!$B$1:$B$3005,MATCH(B1496,[1]Quadro!$A$1:$A$3005,0),0)</f>
        <v>Tâmega e Sousa</v>
      </c>
    </row>
    <row r="1497" spans="1:6" ht="15" customHeight="1" x14ac:dyDescent="0.2">
      <c r="A1497" s="22"/>
      <c r="B1497" s="23" t="s">
        <v>164</v>
      </c>
      <c r="C1497" s="24">
        <v>0</v>
      </c>
      <c r="D1497" s="12">
        <v>4212</v>
      </c>
      <c r="E1497" s="25">
        <v>4212</v>
      </c>
      <c r="F1497" t="str">
        <f>INDEX([1]Quadro!$B$1:$B$3005,MATCH(B1497,[1]Quadro!$A$1:$A$3005,0),0)</f>
        <v>Região de Leiria</v>
      </c>
    </row>
    <row r="1498" spans="1:6" ht="15" customHeight="1" x14ac:dyDescent="0.2">
      <c r="A1498" s="22"/>
      <c r="B1498" s="23" t="s">
        <v>165</v>
      </c>
      <c r="C1498" s="24">
        <v>0</v>
      </c>
      <c r="D1498" s="12">
        <v>4684</v>
      </c>
      <c r="E1498" s="25">
        <v>4684</v>
      </c>
      <c r="F1498" t="str">
        <f>INDEX([1]Quadro!$B$1:$B$3005,MATCH(B1498,[1]Quadro!$A$1:$A$3005,0),0)</f>
        <v>Alto Alentejo</v>
      </c>
    </row>
    <row r="1499" spans="1:6" ht="15" customHeight="1" x14ac:dyDescent="0.2">
      <c r="A1499" s="22"/>
      <c r="B1499" s="23" t="s">
        <v>166</v>
      </c>
      <c r="C1499" s="24">
        <v>0</v>
      </c>
      <c r="D1499" s="12">
        <v>178250</v>
      </c>
      <c r="E1499" s="25">
        <v>178250</v>
      </c>
      <c r="F1499" t="str">
        <f>INDEX([1]Quadro!$B$1:$B$3005,MATCH(B1499,[1]Quadro!$A$1:$A$3005,0),0)</f>
        <v>Área Metropolitana do Porto</v>
      </c>
    </row>
    <row r="1500" spans="1:6" ht="15" customHeight="1" x14ac:dyDescent="0.2">
      <c r="A1500" s="22"/>
      <c r="B1500" s="23" t="s">
        <v>167</v>
      </c>
      <c r="C1500" s="24">
        <v>0</v>
      </c>
      <c r="D1500" s="12">
        <v>5653</v>
      </c>
      <c r="E1500" s="25">
        <v>5653</v>
      </c>
      <c r="F1500" t="str">
        <f>INDEX([1]Quadro!$B$1:$B$3005,MATCH(B1500,[1]Quadro!$A$1:$A$3005,0),0)</f>
        <v>Região de Coimbra</v>
      </c>
    </row>
    <row r="1501" spans="1:6" ht="15" customHeight="1" x14ac:dyDescent="0.2">
      <c r="A1501" s="22"/>
      <c r="B1501" s="23" t="s">
        <v>168</v>
      </c>
      <c r="C1501" s="24">
        <v>0</v>
      </c>
      <c r="D1501" s="12">
        <v>1403</v>
      </c>
      <c r="E1501" s="25">
        <v>1403</v>
      </c>
      <c r="F1501" t="str">
        <f>INDEX([1]Quadro!$B$1:$B$3005,MATCH(B1501,[1]Quadro!$A$1:$A$3005,0),0)</f>
        <v>Beiras e Serra da Estrela</v>
      </c>
    </row>
    <row r="1502" spans="1:6" ht="15" customHeight="1" x14ac:dyDescent="0.2">
      <c r="A1502" s="22"/>
      <c r="B1502" s="23" t="s">
        <v>170</v>
      </c>
      <c r="C1502" s="24">
        <v>0</v>
      </c>
      <c r="D1502" s="12">
        <v>12412</v>
      </c>
      <c r="E1502" s="25">
        <v>12412</v>
      </c>
      <c r="F1502" t="str">
        <f>INDEX([1]Quadro!$B$1:$B$3005,MATCH(B1502,[1]Quadro!$A$1:$A$3005,0),0)</f>
        <v>Baixo Alentejo</v>
      </c>
    </row>
    <row r="1503" spans="1:6" ht="15" customHeight="1" x14ac:dyDescent="0.2">
      <c r="A1503" s="22"/>
      <c r="B1503" s="23" t="s">
        <v>171</v>
      </c>
      <c r="C1503" s="24">
        <v>0</v>
      </c>
      <c r="D1503" s="12">
        <v>60</v>
      </c>
      <c r="E1503" s="25">
        <v>60</v>
      </c>
      <c r="F1503" t="str">
        <f>INDEX([1]Quadro!$B$1:$B$3005,MATCH(B1503,[1]Quadro!$A$1:$A$3005,0),0)</f>
        <v>Douro</v>
      </c>
    </row>
    <row r="1504" spans="1:6" ht="15" customHeight="1" x14ac:dyDescent="0.2">
      <c r="A1504" s="22"/>
      <c r="B1504" s="23" t="s">
        <v>172</v>
      </c>
      <c r="C1504" s="24">
        <v>0</v>
      </c>
      <c r="D1504" s="12">
        <v>428</v>
      </c>
      <c r="E1504" s="25">
        <v>428</v>
      </c>
      <c r="F1504" t="str">
        <f>INDEX([1]Quadro!$B$1:$B$3005,MATCH(B1504,[1]Quadro!$A$1:$A$3005,0),0)</f>
        <v>Região de Coimbra</v>
      </c>
    </row>
    <row r="1505" spans="1:6" ht="15" customHeight="1" x14ac:dyDescent="0.2">
      <c r="A1505" s="22"/>
      <c r="B1505" s="23" t="s">
        <v>174</v>
      </c>
      <c r="C1505" s="24">
        <v>0</v>
      </c>
      <c r="D1505" s="12">
        <v>6289</v>
      </c>
      <c r="E1505" s="25">
        <v>6289</v>
      </c>
      <c r="F1505" t="str">
        <f>INDEX([1]Quadro!$B$1:$B$3005,MATCH(B1505,[1]Quadro!$A$1:$A$3005,0),0)</f>
        <v>Terras de Trás-os-Montes</v>
      </c>
    </row>
    <row r="1506" spans="1:6" ht="15" customHeight="1" x14ac:dyDescent="0.2">
      <c r="A1506" s="22"/>
      <c r="B1506" s="23" t="s">
        <v>175</v>
      </c>
      <c r="C1506" s="24">
        <v>0</v>
      </c>
      <c r="D1506" s="12">
        <v>41424</v>
      </c>
      <c r="E1506" s="25">
        <v>41424</v>
      </c>
      <c r="F1506" t="str">
        <f>INDEX([1]Quadro!$B$1:$B$3005,MATCH(B1506,[1]Quadro!$A$1:$A$3005,0),0)</f>
        <v>Terras de Trás-os-Montes</v>
      </c>
    </row>
    <row r="1507" spans="1:6" ht="15" customHeight="1" x14ac:dyDescent="0.2">
      <c r="A1507" s="22"/>
      <c r="B1507" s="23" t="s">
        <v>176</v>
      </c>
      <c r="C1507" s="24">
        <v>0</v>
      </c>
      <c r="D1507" s="12">
        <v>53891</v>
      </c>
      <c r="E1507" s="25">
        <v>53891</v>
      </c>
      <c r="F1507" t="str">
        <f>INDEX([1]Quadro!$B$1:$B$3005,MATCH(B1507,[1]Quadro!$A$1:$A$3005,0),0)</f>
        <v>Terras de Trás-os-Montes</v>
      </c>
    </row>
    <row r="1508" spans="1:6" ht="15" customHeight="1" x14ac:dyDescent="0.2">
      <c r="A1508" s="22"/>
      <c r="B1508" s="23" t="s">
        <v>177</v>
      </c>
      <c r="C1508" s="24">
        <v>0</v>
      </c>
      <c r="D1508" s="12">
        <v>311</v>
      </c>
      <c r="E1508" s="25">
        <v>311</v>
      </c>
      <c r="F1508" t="str">
        <f>INDEX([1]Quadro!$B$1:$B$3005,MATCH(B1508,[1]Quadro!$A$1:$A$3005,0),0)</f>
        <v>Douro</v>
      </c>
    </row>
    <row r="1509" spans="1:6" ht="15" customHeight="1" x14ac:dyDescent="0.2">
      <c r="A1509" s="22"/>
      <c r="B1509" s="23" t="s">
        <v>181</v>
      </c>
      <c r="C1509" s="24">
        <v>0</v>
      </c>
      <c r="D1509" s="12">
        <v>-262</v>
      </c>
      <c r="E1509" s="25">
        <v>-262</v>
      </c>
      <c r="F1509" t="str">
        <f>INDEX([1]Quadro!$B$1:$B$3005,MATCH(B1509,[1]Quadro!$A$1:$A$3005,0),0)</f>
        <v>Ave</v>
      </c>
    </row>
    <row r="1510" spans="1:6" ht="15" customHeight="1" x14ac:dyDescent="0.2">
      <c r="A1510" s="22"/>
      <c r="B1510" s="23" t="s">
        <v>184</v>
      </c>
      <c r="C1510" s="24">
        <v>0</v>
      </c>
      <c r="D1510" s="12">
        <v>6763</v>
      </c>
      <c r="E1510" s="25">
        <v>6763</v>
      </c>
      <c r="F1510" t="str">
        <f>INDEX([1]Quadro!$B$1:$B$3005,MATCH(B1510,[1]Quadro!$A$1:$A$3005,0),0)</f>
        <v>Alentejo Central</v>
      </c>
    </row>
    <row r="1511" spans="1:6" ht="15" customHeight="1" x14ac:dyDescent="0.2">
      <c r="A1511" s="22"/>
      <c r="B1511" s="23" t="s">
        <v>185</v>
      </c>
      <c r="C1511" s="24">
        <v>0</v>
      </c>
      <c r="D1511" s="12">
        <v>26619</v>
      </c>
      <c r="E1511" s="25">
        <v>26619</v>
      </c>
      <c r="F1511" t="str">
        <f>INDEX([1]Quadro!$B$1:$B$3005,MATCH(B1511,[1]Quadro!$A$1:$A$3005,0),0)</f>
        <v>Região de Coimbra</v>
      </c>
    </row>
    <row r="1512" spans="1:6" ht="15" customHeight="1" x14ac:dyDescent="0.2">
      <c r="A1512" s="22"/>
      <c r="B1512" s="23" t="s">
        <v>186</v>
      </c>
      <c r="C1512" s="24">
        <v>0</v>
      </c>
      <c r="D1512" s="12">
        <v>45681</v>
      </c>
      <c r="E1512" s="25">
        <v>45681</v>
      </c>
      <c r="F1512" t="str">
        <f>INDEX([1]Quadro!$B$1:$B$3005,MATCH(B1512,[1]Quadro!$A$1:$A$3005,0),0)</f>
        <v>Área Metropolitana de Lisboa</v>
      </c>
    </row>
    <row r="1513" spans="1:6" ht="15" customHeight="1" x14ac:dyDescent="0.2">
      <c r="A1513" s="22"/>
      <c r="B1513" s="23" t="s">
        <v>191</v>
      </c>
      <c r="C1513" s="24">
        <v>0</v>
      </c>
      <c r="D1513" s="12">
        <v>4296</v>
      </c>
      <c r="E1513" s="25">
        <v>4296</v>
      </c>
      <c r="F1513" t="str">
        <f>INDEX([1]Quadro!$B$1:$B$3005,MATCH(B1513,[1]Quadro!$A$1:$A$3005,0),0)</f>
        <v>Douro</v>
      </c>
    </row>
    <row r="1514" spans="1:6" ht="15" customHeight="1" x14ac:dyDescent="0.2">
      <c r="A1514" s="22"/>
      <c r="B1514" s="23" t="s">
        <v>194</v>
      </c>
      <c r="C1514" s="24">
        <v>0</v>
      </c>
      <c r="D1514" s="12">
        <v>39</v>
      </c>
      <c r="E1514" s="25">
        <v>39</v>
      </c>
      <c r="F1514" t="str">
        <f>INDEX([1]Quadro!$B$1:$B$3005,MATCH(B1514,[1]Quadro!$A$1:$A$3005,0),0)</f>
        <v>Viseu Dão Lafões</v>
      </c>
    </row>
    <row r="1515" spans="1:6" ht="15" customHeight="1" x14ac:dyDescent="0.2">
      <c r="A1515" s="22"/>
      <c r="B1515" s="23" t="s">
        <v>195</v>
      </c>
      <c r="C1515" s="24">
        <v>0</v>
      </c>
      <c r="D1515" s="12">
        <v>13650</v>
      </c>
      <c r="E1515" s="25">
        <v>13650</v>
      </c>
      <c r="F1515" t="str">
        <f>INDEX([1]Quadro!$B$1:$B$3005,MATCH(B1515,[1]Quadro!$A$1:$A$3005,0),0)</f>
        <v>Alto Alentejo</v>
      </c>
    </row>
    <row r="1516" spans="1:6" ht="15" customHeight="1" x14ac:dyDescent="0.2">
      <c r="A1516" s="22"/>
      <c r="B1516" s="23" t="s">
        <v>198</v>
      </c>
      <c r="C1516" s="24">
        <v>0</v>
      </c>
      <c r="D1516" s="12">
        <v>251</v>
      </c>
      <c r="E1516" s="25">
        <v>251</v>
      </c>
      <c r="F1516" t="str">
        <f>INDEX([1]Quadro!$B$1:$B$3005,MATCH(B1516,[1]Quadro!$A$1:$A$3005,0),0)</f>
        <v>Alentejo Litoral</v>
      </c>
    </row>
    <row r="1517" spans="1:6" ht="15" customHeight="1" x14ac:dyDescent="0.2">
      <c r="A1517" s="22"/>
      <c r="B1517" s="23" t="s">
        <v>199</v>
      </c>
      <c r="C1517" s="24">
        <v>0</v>
      </c>
      <c r="D1517" s="12">
        <v>24618</v>
      </c>
      <c r="E1517" s="25">
        <v>24618</v>
      </c>
      <c r="F1517" t="str">
        <f>INDEX([1]Quadro!$B$1:$B$3005,MATCH(B1517,[1]Quadro!$A$1:$A$3005,0),0)</f>
        <v>Área Metropolitana de Lisboa</v>
      </c>
    </row>
    <row r="1518" spans="1:6" ht="15" customHeight="1" x14ac:dyDescent="0.2">
      <c r="A1518" s="22"/>
      <c r="B1518" s="23" t="s">
        <v>200</v>
      </c>
      <c r="C1518" s="24">
        <v>0</v>
      </c>
      <c r="D1518" s="12">
        <v>126376</v>
      </c>
      <c r="E1518" s="25">
        <v>126376</v>
      </c>
      <c r="F1518" t="str">
        <f>INDEX([1]Quadro!$B$1:$B$3005,MATCH(B1518,[1]Quadro!$A$1:$A$3005,0),0)</f>
        <v>Área Metropolitana de Lisboa</v>
      </c>
    </row>
    <row r="1519" spans="1:6" ht="15" customHeight="1" x14ac:dyDescent="0.2">
      <c r="A1519" s="22"/>
      <c r="B1519" s="23" t="s">
        <v>201</v>
      </c>
      <c r="C1519" s="24">
        <v>0</v>
      </c>
      <c r="D1519" s="12">
        <v>9675</v>
      </c>
      <c r="E1519" s="25">
        <v>9675</v>
      </c>
      <c r="F1519" t="str">
        <f>INDEX([1]Quadro!$B$1:$B$3005,MATCH(B1519,[1]Quadro!$A$1:$A$3005,0),0)</f>
        <v>Beira Baixa</v>
      </c>
    </row>
    <row r="1520" spans="1:6" ht="15" customHeight="1" x14ac:dyDescent="0.2">
      <c r="A1520" s="22"/>
      <c r="B1520" s="23" t="s">
        <v>202</v>
      </c>
      <c r="C1520" s="24">
        <v>0</v>
      </c>
      <c r="D1520" s="12">
        <v>30</v>
      </c>
      <c r="E1520" s="25">
        <v>30</v>
      </c>
      <c r="F1520" t="str">
        <f>INDEX([1]Quadro!$B$1:$B$3005,MATCH(B1520,[1]Quadro!$A$1:$A$3005,0),0)</f>
        <v>Algarve</v>
      </c>
    </row>
    <row r="1521" spans="1:6" ht="15" customHeight="1" x14ac:dyDescent="0.2">
      <c r="A1521" s="22"/>
      <c r="B1521" s="23" t="s">
        <v>341</v>
      </c>
      <c r="C1521" s="24">
        <v>0</v>
      </c>
      <c r="D1521" s="12">
        <v>136</v>
      </c>
      <c r="E1521" s="25">
        <v>136</v>
      </c>
      <c r="F1521" t="str">
        <f>INDEX([1]Quadro!$B$1:$B$3005,MATCH(B1521,[1]Quadro!$A$1:$A$3005,0),0)</f>
        <v>Área Metropolitana do Porto</v>
      </c>
    </row>
    <row r="1522" spans="1:6" ht="15" customHeight="1" x14ac:dyDescent="0.2">
      <c r="A1522" s="22"/>
      <c r="B1522" s="23" t="s">
        <v>205</v>
      </c>
      <c r="C1522" s="24">
        <v>0</v>
      </c>
      <c r="D1522" s="12">
        <v>2299</v>
      </c>
      <c r="E1522" s="25">
        <v>2299</v>
      </c>
      <c r="F1522" t="str">
        <f>INDEX([1]Quadro!$B$1:$B$3005,MATCH(B1522,[1]Quadro!$A$1:$A$3005,0),0)</f>
        <v>Região de Aveiro</v>
      </c>
    </row>
    <row r="1523" spans="1:6" ht="15" customHeight="1" x14ac:dyDescent="0.2">
      <c r="A1523" s="22"/>
      <c r="B1523" s="23" t="s">
        <v>206</v>
      </c>
      <c r="C1523" s="24">
        <v>0</v>
      </c>
      <c r="D1523" s="12">
        <v>4321</v>
      </c>
      <c r="E1523" s="25">
        <v>4321</v>
      </c>
      <c r="F1523" t="str">
        <f>INDEX([1]Quadro!$B$1:$B$3005,MATCH(B1523,[1]Quadro!$A$1:$A$3005,0),0)</f>
        <v>Região de Coimbra</v>
      </c>
    </row>
    <row r="1524" spans="1:6" ht="15" customHeight="1" x14ac:dyDescent="0.2">
      <c r="A1524" s="22"/>
      <c r="B1524" s="23" t="s">
        <v>207</v>
      </c>
      <c r="C1524" s="24">
        <v>0</v>
      </c>
      <c r="D1524" s="12">
        <v>2078</v>
      </c>
      <c r="E1524" s="25">
        <v>2078</v>
      </c>
      <c r="F1524" t="str">
        <f>INDEX([1]Quadro!$B$1:$B$3005,MATCH(B1524,[1]Quadro!$A$1:$A$3005,0),0)</f>
        <v>Baixo Alentejo</v>
      </c>
    </row>
    <row r="1525" spans="1:6" ht="15" customHeight="1" x14ac:dyDescent="0.2">
      <c r="A1525" s="22"/>
      <c r="B1525" s="23" t="s">
        <v>208</v>
      </c>
      <c r="C1525" s="24">
        <v>0</v>
      </c>
      <c r="D1525" s="12">
        <v>9174</v>
      </c>
      <c r="E1525" s="25">
        <v>9174</v>
      </c>
      <c r="F1525" t="str">
        <f>INDEX([1]Quadro!$B$1:$B$3005,MATCH(B1525,[1]Quadro!$A$1:$A$3005,0),0)</f>
        <v>Região de Aveiro</v>
      </c>
    </row>
    <row r="1526" spans="1:6" ht="15" customHeight="1" x14ac:dyDescent="0.2">
      <c r="A1526" s="22"/>
      <c r="B1526" s="23" t="s">
        <v>210</v>
      </c>
      <c r="C1526" s="24">
        <v>0</v>
      </c>
      <c r="D1526" s="12">
        <v>613787</v>
      </c>
      <c r="E1526" s="25">
        <v>613787</v>
      </c>
      <c r="F1526" t="str">
        <f>INDEX([1]Quadro!$B$1:$B$3005,MATCH(B1526,[1]Quadro!$A$1:$A$3005,0),0)</f>
        <v>Área Metropolitana de Lisboa</v>
      </c>
    </row>
    <row r="1527" spans="1:6" ht="15" customHeight="1" x14ac:dyDescent="0.2">
      <c r="A1527" s="22"/>
      <c r="B1527" s="23" t="s">
        <v>211</v>
      </c>
      <c r="C1527" s="24">
        <v>0</v>
      </c>
      <c r="D1527" s="12">
        <v>5439</v>
      </c>
      <c r="E1527" s="25">
        <v>5439</v>
      </c>
      <c r="F1527" t="str">
        <f>INDEX([1]Quadro!$B$1:$B$3005,MATCH(B1527,[1]Quadro!$A$1:$A$3005,0),0)</f>
        <v>Região de Coimbra</v>
      </c>
    </row>
    <row r="1528" spans="1:6" ht="15" customHeight="1" x14ac:dyDescent="0.2">
      <c r="A1528" s="22"/>
      <c r="B1528" s="23" t="s">
        <v>212</v>
      </c>
      <c r="C1528" s="24">
        <v>0</v>
      </c>
      <c r="D1528" s="12">
        <v>445422</v>
      </c>
      <c r="E1528" s="25">
        <v>445422</v>
      </c>
      <c r="F1528" t="str">
        <f>INDEX([1]Quadro!$B$1:$B$3005,MATCH(B1528,[1]Quadro!$A$1:$A$3005,0),0)</f>
        <v>Área Metropolitana do Porto</v>
      </c>
    </row>
    <row r="1529" spans="1:6" ht="15" customHeight="1" x14ac:dyDescent="0.2">
      <c r="A1529" s="22"/>
      <c r="B1529" s="23" t="s">
        <v>214</v>
      </c>
      <c r="C1529" s="24">
        <v>0</v>
      </c>
      <c r="D1529" s="12">
        <v>2312</v>
      </c>
      <c r="E1529" s="25">
        <v>2312</v>
      </c>
      <c r="F1529" t="str">
        <f>INDEX([1]Quadro!$B$1:$B$3005,MATCH(B1529,[1]Quadro!$A$1:$A$3005,0),0)</f>
        <v>Região de Leiria</v>
      </c>
    </row>
    <row r="1530" spans="1:6" ht="15" customHeight="1" x14ac:dyDescent="0.2">
      <c r="A1530" s="22"/>
      <c r="B1530" s="23" t="s">
        <v>215</v>
      </c>
      <c r="C1530" s="24">
        <v>0</v>
      </c>
      <c r="D1530" s="12">
        <v>3482</v>
      </c>
      <c r="E1530" s="25">
        <v>3482</v>
      </c>
      <c r="F1530" t="str">
        <f>INDEX([1]Quadro!$B$1:$B$3005,MATCH(B1530,[1]Quadro!$A$1:$A$3005,0),0)</f>
        <v>Região de Coimbra</v>
      </c>
    </row>
    <row r="1531" spans="1:6" ht="15" customHeight="1" x14ac:dyDescent="0.2">
      <c r="A1531" s="22"/>
      <c r="B1531" s="23" t="s">
        <v>216</v>
      </c>
      <c r="C1531" s="24">
        <v>0</v>
      </c>
      <c r="D1531" s="12">
        <v>17790</v>
      </c>
      <c r="E1531" s="25">
        <v>17790</v>
      </c>
      <c r="F1531" t="str">
        <f>INDEX([1]Quadro!$B$1:$B$3005,MATCH(B1531,[1]Quadro!$A$1:$A$3005,0),0)</f>
        <v>Tâmega e Sousa</v>
      </c>
    </row>
    <row r="1532" spans="1:6" ht="15" customHeight="1" x14ac:dyDescent="0.2">
      <c r="A1532" s="22"/>
      <c r="B1532" s="23" t="s">
        <v>218</v>
      </c>
      <c r="C1532" s="24">
        <v>0</v>
      </c>
      <c r="D1532" s="12">
        <v>15762</v>
      </c>
      <c r="E1532" s="25">
        <v>15762</v>
      </c>
      <c r="F1532" t="str">
        <f>INDEX([1]Quadro!$B$1:$B$3005,MATCH(B1532,[1]Quadro!$A$1:$A$3005,0),0)</f>
        <v>Beira Baixa</v>
      </c>
    </row>
    <row r="1533" spans="1:6" ht="15" customHeight="1" x14ac:dyDescent="0.2">
      <c r="A1533" s="22"/>
      <c r="B1533" s="23" t="s">
        <v>219</v>
      </c>
      <c r="C1533" s="24">
        <v>0</v>
      </c>
      <c r="D1533" s="12">
        <v>2466</v>
      </c>
      <c r="E1533" s="25">
        <v>2466</v>
      </c>
      <c r="F1533" t="str">
        <f>INDEX([1]Quadro!$B$1:$B$3005,MATCH(B1533,[1]Quadro!$A$1:$A$3005,0),0)</f>
        <v>Douro</v>
      </c>
    </row>
    <row r="1534" spans="1:6" ht="15" customHeight="1" x14ac:dyDescent="0.2">
      <c r="A1534" s="22"/>
      <c r="B1534" s="23" t="s">
        <v>220</v>
      </c>
      <c r="C1534" s="24">
        <v>0</v>
      </c>
      <c r="D1534" s="12">
        <v>3478</v>
      </c>
      <c r="E1534" s="25">
        <v>3478</v>
      </c>
      <c r="F1534" t="str">
        <f>INDEX([1]Quadro!$B$1:$B$3005,MATCH(B1534,[1]Quadro!$A$1:$A$3005,0),0)</f>
        <v>Região de Coimbra</v>
      </c>
    </row>
    <row r="1535" spans="1:6" ht="15" customHeight="1" x14ac:dyDescent="0.2">
      <c r="A1535" s="22"/>
      <c r="B1535" s="23" t="s">
        <v>222</v>
      </c>
      <c r="C1535" s="24">
        <v>0</v>
      </c>
      <c r="D1535" s="12">
        <v>4669</v>
      </c>
      <c r="E1535" s="25">
        <v>4669</v>
      </c>
      <c r="F1535" t="str">
        <f>INDEX([1]Quadro!$B$1:$B$3005,MATCH(B1535,[1]Quadro!$A$1:$A$3005,0),0)</f>
        <v>Douro</v>
      </c>
    </row>
    <row r="1536" spans="1:6" ht="15" customHeight="1" x14ac:dyDescent="0.2">
      <c r="A1536" s="22"/>
      <c r="B1536" s="23" t="s">
        <v>223</v>
      </c>
      <c r="C1536" s="24">
        <v>0</v>
      </c>
      <c r="D1536" s="12">
        <v>30044</v>
      </c>
      <c r="E1536" s="25">
        <v>30044</v>
      </c>
      <c r="F1536" t="str">
        <f>INDEX([1]Quadro!$B$1:$B$3005,MATCH(B1536,[1]Quadro!$A$1:$A$3005,0),0)</f>
        <v>Beiras e Serra da Estrela</v>
      </c>
    </row>
    <row r="1537" spans="1:6" ht="15" customHeight="1" x14ac:dyDescent="0.2">
      <c r="A1537" s="22"/>
      <c r="B1537" s="23" t="s">
        <v>224</v>
      </c>
      <c r="C1537" s="24">
        <v>0</v>
      </c>
      <c r="D1537" s="12">
        <v>6232</v>
      </c>
      <c r="E1537" s="25">
        <v>6232</v>
      </c>
      <c r="F1537" t="str">
        <f>INDEX([1]Quadro!$B$1:$B$3005,MATCH(B1537,[1]Quadro!$A$1:$A$3005,0),0)</f>
        <v>Região de Leiria</v>
      </c>
    </row>
    <row r="1538" spans="1:6" ht="15" customHeight="1" x14ac:dyDescent="0.2">
      <c r="A1538" s="22"/>
      <c r="B1538" s="23" t="s">
        <v>226</v>
      </c>
      <c r="C1538" s="24">
        <v>0</v>
      </c>
      <c r="D1538" s="12">
        <v>156498</v>
      </c>
      <c r="E1538" s="25">
        <v>156498</v>
      </c>
      <c r="F1538" t="str">
        <f>INDEX([1]Quadro!$B$1:$B$3005,MATCH(B1538,[1]Quadro!$A$1:$A$3005,0),0)</f>
        <v>Alto Minho</v>
      </c>
    </row>
    <row r="1539" spans="1:6" ht="15" customHeight="1" x14ac:dyDescent="0.2">
      <c r="A1539" s="22"/>
      <c r="B1539" s="23" t="s">
        <v>227</v>
      </c>
      <c r="C1539" s="24">
        <v>0</v>
      </c>
      <c r="D1539" s="12">
        <v>105</v>
      </c>
      <c r="E1539" s="25">
        <v>105</v>
      </c>
      <c r="F1539" t="str">
        <f>INDEX([1]Quadro!$B$1:$B$3005,MATCH(B1539,[1]Quadro!$A$1:$A$3005,0),0)</f>
        <v>Alto Minho</v>
      </c>
    </row>
    <row r="1540" spans="1:6" ht="15" customHeight="1" x14ac:dyDescent="0.2">
      <c r="A1540" s="22"/>
      <c r="B1540" s="23" t="s">
        <v>228</v>
      </c>
      <c r="C1540" s="24">
        <v>0</v>
      </c>
      <c r="D1540" s="12">
        <v>8037</v>
      </c>
      <c r="E1540" s="25">
        <v>8037</v>
      </c>
      <c r="F1540" t="str">
        <f>INDEX([1]Quadro!$B$1:$B$3005,MATCH(B1540,[1]Quadro!$A$1:$A$3005,0),0)</f>
        <v>Alto Alentejo</v>
      </c>
    </row>
    <row r="1541" spans="1:6" ht="15" customHeight="1" x14ac:dyDescent="0.2">
      <c r="A1541" s="22"/>
      <c r="B1541" s="23" t="s">
        <v>229</v>
      </c>
      <c r="C1541" s="24">
        <v>0</v>
      </c>
      <c r="D1541" s="12">
        <v>5725</v>
      </c>
      <c r="E1541" s="25">
        <v>5725</v>
      </c>
      <c r="F1541" t="str">
        <f>INDEX([1]Quadro!$B$1:$B$3005,MATCH(B1541,[1]Quadro!$A$1:$A$3005,0),0)</f>
        <v>Alto Alentejo</v>
      </c>
    </row>
    <row r="1542" spans="1:6" ht="15" customHeight="1" x14ac:dyDescent="0.2">
      <c r="A1542" s="22"/>
      <c r="B1542" s="23" t="s">
        <v>231</v>
      </c>
      <c r="C1542" s="24">
        <v>0</v>
      </c>
      <c r="D1542" s="12">
        <v>174</v>
      </c>
      <c r="E1542" s="25">
        <v>174</v>
      </c>
      <c r="F1542" t="str">
        <f>INDEX([1]Quadro!$B$1:$B$3005,MATCH(B1542,[1]Quadro!$A$1:$A$3005,0),0)</f>
        <v>Algarve</v>
      </c>
    </row>
    <row r="1543" spans="1:6" ht="15" customHeight="1" x14ac:dyDescent="0.2">
      <c r="A1543" s="22"/>
      <c r="B1543" s="23" t="s">
        <v>232</v>
      </c>
      <c r="C1543" s="24">
        <v>0</v>
      </c>
      <c r="D1543" s="12">
        <v>9239</v>
      </c>
      <c r="E1543" s="25">
        <v>9239</v>
      </c>
      <c r="F1543" t="str">
        <f>INDEX([1]Quadro!$B$1:$B$3005,MATCH(B1543,[1]Quadro!$A$1:$A$3005,0),0)</f>
        <v>Área Metropolitana do Porto</v>
      </c>
    </row>
    <row r="1544" spans="1:6" ht="15" customHeight="1" x14ac:dyDescent="0.2">
      <c r="A1544" s="22"/>
      <c r="B1544" s="23" t="s">
        <v>233</v>
      </c>
      <c r="C1544" s="24">
        <v>0</v>
      </c>
      <c r="D1544" s="12">
        <v>5081</v>
      </c>
      <c r="E1544" s="25">
        <v>5081</v>
      </c>
      <c r="F1544" t="str">
        <f>INDEX([1]Quadro!$B$1:$B$3005,MATCH(B1544,[1]Quadro!$A$1:$A$3005,0),0)</f>
        <v>Região de Leiria</v>
      </c>
    </row>
    <row r="1545" spans="1:6" ht="15" customHeight="1" x14ac:dyDescent="0.2">
      <c r="A1545" s="22"/>
      <c r="B1545" s="23" t="s">
        <v>234</v>
      </c>
      <c r="C1545" s="24">
        <v>0</v>
      </c>
      <c r="D1545" s="12">
        <v>1571</v>
      </c>
      <c r="E1545" s="25">
        <v>1571</v>
      </c>
      <c r="F1545" t="str">
        <f>INDEX([1]Quadro!$B$1:$B$3005,MATCH(B1545,[1]Quadro!$A$1:$A$3005,0),0)</f>
        <v>Ave</v>
      </c>
    </row>
    <row r="1546" spans="1:6" ht="15" customHeight="1" x14ac:dyDescent="0.2">
      <c r="A1546" s="22"/>
      <c r="B1546" s="23" t="s">
        <v>237</v>
      </c>
      <c r="C1546" s="24">
        <v>0</v>
      </c>
      <c r="D1546" s="12">
        <v>15109</v>
      </c>
      <c r="E1546" s="25">
        <v>15109</v>
      </c>
      <c r="F1546" t="str">
        <f>INDEX([1]Quadro!$B$1:$B$3005,MATCH(B1546,[1]Quadro!$A$1:$A$3005,0),0)</f>
        <v>Beira Baixa</v>
      </c>
    </row>
    <row r="1547" spans="1:6" ht="15" customHeight="1" x14ac:dyDescent="0.2">
      <c r="A1547" s="22"/>
      <c r="B1547" s="23" t="s">
        <v>240</v>
      </c>
      <c r="C1547" s="24">
        <v>0</v>
      </c>
      <c r="D1547" s="12">
        <v>1</v>
      </c>
      <c r="E1547" s="25">
        <v>1</v>
      </c>
      <c r="F1547" t="str">
        <f>INDEX([1]Quadro!$B$1:$B$3005,MATCH(B1547,[1]Quadro!$A$1:$A$3005,0),0)</f>
        <v>Tâmega e Sousa</v>
      </c>
    </row>
    <row r="1548" spans="1:6" ht="15" customHeight="1" x14ac:dyDescent="0.2">
      <c r="A1548" s="22"/>
      <c r="B1548" s="23" t="s">
        <v>243</v>
      </c>
      <c r="C1548" s="24">
        <v>0</v>
      </c>
      <c r="D1548" s="12">
        <v>5909</v>
      </c>
      <c r="E1548" s="25">
        <v>5909</v>
      </c>
      <c r="F1548" t="str">
        <f>INDEX([1]Quadro!$B$1:$B$3005,MATCH(B1548,[1]Quadro!$A$1:$A$3005,0),0)</f>
        <v>Lezíria do Tejo</v>
      </c>
    </row>
    <row r="1549" spans="1:6" ht="15" customHeight="1" x14ac:dyDescent="0.2">
      <c r="A1549" s="22"/>
      <c r="B1549" s="23" t="s">
        <v>244</v>
      </c>
      <c r="C1549" s="24">
        <v>0</v>
      </c>
      <c r="D1549" s="12">
        <v>11776</v>
      </c>
      <c r="E1549" s="25">
        <v>11776</v>
      </c>
      <c r="F1549" t="str">
        <f>INDEX([1]Quadro!$B$1:$B$3005,MATCH(B1549,[1]Quadro!$A$1:$A$3005,0),0)</f>
        <v>Douro</v>
      </c>
    </row>
    <row r="1550" spans="1:6" ht="15" customHeight="1" x14ac:dyDescent="0.2">
      <c r="A1550" s="22"/>
      <c r="B1550" s="23" t="s">
        <v>245</v>
      </c>
      <c r="C1550" s="24">
        <v>0</v>
      </c>
      <c r="D1550" s="12">
        <v>3237</v>
      </c>
      <c r="E1550" s="25">
        <v>3237</v>
      </c>
      <c r="F1550" t="str">
        <f>INDEX([1]Quadro!$B$1:$B$3005,MATCH(B1550,[1]Quadro!$A$1:$A$3005,0),0)</f>
        <v>Beiras e Serra da Estrela</v>
      </c>
    </row>
    <row r="1551" spans="1:6" ht="15" customHeight="1" x14ac:dyDescent="0.2">
      <c r="A1551" s="22"/>
      <c r="B1551" s="23" t="s">
        <v>246</v>
      </c>
      <c r="C1551" s="24">
        <v>0</v>
      </c>
      <c r="D1551" s="12">
        <v>23341</v>
      </c>
      <c r="E1551" s="25">
        <v>23341</v>
      </c>
      <c r="F1551" t="str">
        <f>INDEX([1]Quadro!$B$1:$B$3005,MATCH(B1551,[1]Quadro!$A$1:$A$3005,0),0)</f>
        <v>Lezíria do Tejo</v>
      </c>
    </row>
    <row r="1552" spans="1:6" ht="15" customHeight="1" x14ac:dyDescent="0.2">
      <c r="A1552" s="22"/>
      <c r="B1552" s="23" t="s">
        <v>247</v>
      </c>
      <c r="C1552" s="24">
        <v>0</v>
      </c>
      <c r="D1552" s="12">
        <v>238</v>
      </c>
      <c r="E1552" s="25">
        <v>238</v>
      </c>
      <c r="F1552" t="str">
        <f>INDEX([1]Quadro!$B$1:$B$3005,MATCH(B1552,[1]Quadro!$A$1:$A$3005,0),0)</f>
        <v>Viseu Dão Lafões</v>
      </c>
    </row>
    <row r="1553" spans="1:6" ht="15" customHeight="1" x14ac:dyDescent="0.2">
      <c r="A1553" s="22"/>
      <c r="B1553" s="23" t="s">
        <v>251</v>
      </c>
      <c r="C1553" s="24">
        <v>0</v>
      </c>
      <c r="D1553" s="12">
        <v>72383</v>
      </c>
      <c r="E1553" s="25">
        <v>72383</v>
      </c>
      <c r="F1553" t="str">
        <f>INDEX([1]Quadro!$B$1:$B$3005,MATCH(B1553,[1]Quadro!$A$1:$A$3005,0),0)</f>
        <v>Lezíria do Tejo</v>
      </c>
    </row>
    <row r="1554" spans="1:6" ht="15" customHeight="1" x14ac:dyDescent="0.2">
      <c r="A1554" s="22"/>
      <c r="B1554" s="23" t="s">
        <v>252</v>
      </c>
      <c r="C1554" s="24">
        <v>0</v>
      </c>
      <c r="D1554" s="12">
        <v>389762</v>
      </c>
      <c r="E1554" s="25">
        <v>389762</v>
      </c>
      <c r="F1554" t="str">
        <f>INDEX([1]Quadro!$B$1:$B$3005,MATCH(B1554,[1]Quadro!$A$1:$A$3005,0),0)</f>
        <v>Alentejo Litoral</v>
      </c>
    </row>
    <row r="1555" spans="1:6" ht="15" customHeight="1" x14ac:dyDescent="0.2">
      <c r="A1555" s="22"/>
      <c r="B1555" s="23" t="s">
        <v>253</v>
      </c>
      <c r="C1555" s="24">
        <v>0</v>
      </c>
      <c r="D1555" s="12">
        <v>106</v>
      </c>
      <c r="E1555" s="25">
        <v>106</v>
      </c>
      <c r="F1555" t="str">
        <f>INDEX([1]Quadro!$B$1:$B$3005,MATCH(B1555,[1]Quadro!$A$1:$A$3005,0),0)</f>
        <v>Área Metropolitana do Porto</v>
      </c>
    </row>
    <row r="1556" spans="1:6" ht="15" customHeight="1" x14ac:dyDescent="0.2">
      <c r="A1556" s="22"/>
      <c r="B1556" s="23" t="s">
        <v>254</v>
      </c>
      <c r="C1556" s="24">
        <v>0</v>
      </c>
      <c r="D1556" s="12">
        <v>1104</v>
      </c>
      <c r="E1556" s="25">
        <v>1104</v>
      </c>
      <c r="F1556" t="str">
        <f>INDEX([1]Quadro!$B$1:$B$3005,MATCH(B1556,[1]Quadro!$A$1:$A$3005,0),0)</f>
        <v>Algarve</v>
      </c>
    </row>
    <row r="1557" spans="1:6" ht="15" customHeight="1" x14ac:dyDescent="0.2">
      <c r="A1557" s="22"/>
      <c r="B1557" s="23" t="s">
        <v>342</v>
      </c>
      <c r="C1557" s="24">
        <v>0</v>
      </c>
      <c r="D1557" s="12">
        <v>237</v>
      </c>
      <c r="E1557" s="25">
        <v>237</v>
      </c>
      <c r="F1557" t="str">
        <f>INDEX([1]Quadro!$B$1:$B$3005,MATCH(B1557,[1]Quadro!$A$1:$A$3005,0),0)</f>
        <v>Área Metropolitana do Porto</v>
      </c>
    </row>
    <row r="1558" spans="1:6" ht="15" customHeight="1" x14ac:dyDescent="0.2">
      <c r="A1558" s="22"/>
      <c r="B1558" s="23" t="s">
        <v>256</v>
      </c>
      <c r="C1558" s="24">
        <v>0</v>
      </c>
      <c r="D1558" s="12">
        <v>14057</v>
      </c>
      <c r="E1558" s="25">
        <v>14057</v>
      </c>
      <c r="F1558" t="str">
        <f>INDEX([1]Quadro!$B$1:$B$3005,MATCH(B1558,[1]Quadro!$A$1:$A$3005,0),0)</f>
        <v>Douro</v>
      </c>
    </row>
    <row r="1559" spans="1:6" ht="15" customHeight="1" x14ac:dyDescent="0.2">
      <c r="A1559" s="22"/>
      <c r="B1559" s="23" t="s">
        <v>257</v>
      </c>
      <c r="C1559" s="24">
        <v>0</v>
      </c>
      <c r="D1559" s="12">
        <v>7148</v>
      </c>
      <c r="E1559" s="25">
        <v>7148</v>
      </c>
      <c r="F1559" t="str">
        <f>INDEX([1]Quadro!$B$1:$B$3005,MATCH(B1559,[1]Quadro!$A$1:$A$3005,0),0)</f>
        <v>Viseu Dão Lafões</v>
      </c>
    </row>
    <row r="1560" spans="1:6" ht="15" customHeight="1" x14ac:dyDescent="0.2">
      <c r="A1560" s="22"/>
      <c r="B1560" s="23" t="s">
        <v>259</v>
      </c>
      <c r="C1560" s="24">
        <v>0</v>
      </c>
      <c r="D1560" s="12">
        <v>3443</v>
      </c>
      <c r="E1560" s="25">
        <v>3443</v>
      </c>
      <c r="F1560" t="str">
        <f>INDEX([1]Quadro!$B$1:$B$3005,MATCH(B1560,[1]Quadro!$A$1:$A$3005,0),0)</f>
        <v>Médio Tejo</v>
      </c>
    </row>
    <row r="1561" spans="1:6" ht="15" customHeight="1" x14ac:dyDescent="0.2">
      <c r="A1561" s="22"/>
      <c r="B1561" s="23" t="s">
        <v>260</v>
      </c>
      <c r="C1561" s="24">
        <v>0</v>
      </c>
      <c r="D1561" s="12">
        <v>623</v>
      </c>
      <c r="E1561" s="25">
        <v>623</v>
      </c>
      <c r="F1561" t="str">
        <f>INDEX([1]Quadro!$B$1:$B$3005,MATCH(B1561,[1]Quadro!$A$1:$A$3005,0),0)</f>
        <v>Viseu Dão Lafões</v>
      </c>
    </row>
    <row r="1562" spans="1:6" ht="15" customHeight="1" x14ac:dyDescent="0.2">
      <c r="A1562" s="22"/>
      <c r="B1562" s="23" t="s">
        <v>261</v>
      </c>
      <c r="C1562" s="24">
        <v>0</v>
      </c>
      <c r="D1562" s="12">
        <v>367524</v>
      </c>
      <c r="E1562" s="25">
        <v>367524</v>
      </c>
      <c r="F1562" t="str">
        <f>INDEX([1]Quadro!$B$1:$B$3005,MATCH(B1562,[1]Quadro!$A$1:$A$3005,0),0)</f>
        <v>Beiras e Serra da Estrela</v>
      </c>
    </row>
    <row r="1563" spans="1:6" ht="15" customHeight="1" x14ac:dyDescent="0.2">
      <c r="A1563" s="22"/>
      <c r="B1563" s="23" t="s">
        <v>262</v>
      </c>
      <c r="C1563" s="24">
        <v>0</v>
      </c>
      <c r="D1563" s="12">
        <v>134651</v>
      </c>
      <c r="E1563" s="25">
        <v>134651</v>
      </c>
      <c r="F1563" t="str">
        <f>INDEX([1]Quadro!$B$1:$B$3005,MATCH(B1563,[1]Quadro!$A$1:$A$3005,0),0)</f>
        <v>Área Metropolitana de Lisboa</v>
      </c>
    </row>
    <row r="1564" spans="1:6" ht="15" customHeight="1" x14ac:dyDescent="0.2">
      <c r="A1564" s="22"/>
      <c r="B1564" s="23" t="s">
        <v>263</v>
      </c>
      <c r="C1564" s="24">
        <v>0</v>
      </c>
      <c r="D1564" s="12">
        <v>349</v>
      </c>
      <c r="E1564" s="25">
        <v>349</v>
      </c>
      <c r="F1564" t="str">
        <f>INDEX([1]Quadro!$B$1:$B$3005,MATCH(B1564,[1]Quadro!$A$1:$A$3005,0),0)</f>
        <v>Douro</v>
      </c>
    </row>
    <row r="1565" spans="1:6" ht="15" customHeight="1" x14ac:dyDescent="0.2">
      <c r="A1565" s="22"/>
      <c r="B1565" s="23" t="s">
        <v>264</v>
      </c>
      <c r="C1565" s="24">
        <v>0</v>
      </c>
      <c r="D1565" s="12">
        <v>2783</v>
      </c>
      <c r="E1565" s="25">
        <v>2783</v>
      </c>
      <c r="F1565" t="str">
        <f>INDEX([1]Quadro!$B$1:$B$3005,MATCH(B1565,[1]Quadro!$A$1:$A$3005,0),0)</f>
        <v>Baixo Alentejo</v>
      </c>
    </row>
    <row r="1566" spans="1:6" ht="15" customHeight="1" x14ac:dyDescent="0.2">
      <c r="A1566" s="22"/>
      <c r="B1566" s="23" t="s">
        <v>265</v>
      </c>
      <c r="C1566" s="24">
        <v>0</v>
      </c>
      <c r="D1566" s="12">
        <v>20861</v>
      </c>
      <c r="E1566" s="25">
        <v>20861</v>
      </c>
      <c r="F1566" t="str">
        <f>INDEX([1]Quadro!$B$1:$B$3005,MATCH(B1566,[1]Quadro!$A$1:$A$3005,0),0)</f>
        <v>Médio Tejo</v>
      </c>
    </row>
    <row r="1567" spans="1:6" ht="15" customHeight="1" x14ac:dyDescent="0.2">
      <c r="A1567" s="22"/>
      <c r="B1567" s="23" t="s">
        <v>267</v>
      </c>
      <c r="C1567" s="24">
        <v>0</v>
      </c>
      <c r="D1567" s="12">
        <v>333059</v>
      </c>
      <c r="E1567" s="25">
        <v>333059</v>
      </c>
      <c r="F1567" t="str">
        <f>INDEX([1]Quadro!$B$1:$B$3005,MATCH(B1567,[1]Quadro!$A$1:$A$3005,0),0)</f>
        <v>Área Metropolitana de Lisboa</v>
      </c>
    </row>
    <row r="1568" spans="1:6" ht="15" customHeight="1" x14ac:dyDescent="0.2">
      <c r="A1568" s="22"/>
      <c r="B1568" s="23" t="s">
        <v>269</v>
      </c>
      <c r="C1568" s="24">
        <v>0</v>
      </c>
      <c r="D1568" s="12">
        <v>243027</v>
      </c>
      <c r="E1568" s="25">
        <v>243027</v>
      </c>
      <c r="F1568" t="str">
        <f>INDEX([1]Quadro!$B$1:$B$3005,MATCH(B1568,[1]Quadro!$A$1:$A$3005,0),0)</f>
        <v>Algarve</v>
      </c>
    </row>
    <row r="1569" spans="1:6" ht="15" customHeight="1" x14ac:dyDescent="0.2">
      <c r="A1569" s="22"/>
      <c r="B1569" s="23" t="s">
        <v>271</v>
      </c>
      <c r="C1569" s="24">
        <v>0</v>
      </c>
      <c r="D1569" s="12">
        <v>1492155</v>
      </c>
      <c r="E1569" s="25">
        <v>1492155</v>
      </c>
      <c r="F1569" t="str">
        <f>INDEX([1]Quadro!$B$1:$B$3005,MATCH(B1569,[1]Quadro!$A$1:$A$3005,0),0)</f>
        <v>Área Metropolitana de Lisboa</v>
      </c>
    </row>
    <row r="1570" spans="1:6" ht="15" customHeight="1" x14ac:dyDescent="0.2">
      <c r="A1570" s="22"/>
      <c r="B1570" s="23" t="s">
        <v>272</v>
      </c>
      <c r="C1570" s="24">
        <v>0</v>
      </c>
      <c r="D1570" s="12">
        <v>23507</v>
      </c>
      <c r="E1570" s="25">
        <v>23507</v>
      </c>
      <c r="F1570" t="str">
        <f>INDEX([1]Quadro!$B$1:$B$3005,MATCH(B1570,[1]Quadro!$A$1:$A$3005,0),0)</f>
        <v>Oeste</v>
      </c>
    </row>
    <row r="1571" spans="1:6" ht="15" customHeight="1" x14ac:dyDescent="0.2">
      <c r="A1571" s="22"/>
      <c r="B1571" s="23" t="s">
        <v>273</v>
      </c>
      <c r="C1571" s="24">
        <v>0</v>
      </c>
      <c r="D1571" s="12">
        <v>568</v>
      </c>
      <c r="E1571" s="25">
        <v>568</v>
      </c>
      <c r="F1571" t="str">
        <f>INDEX([1]Quadro!$B$1:$B$3005,MATCH(B1571,[1]Quadro!$A$1:$A$3005,0),0)</f>
        <v>Região de Coimbra</v>
      </c>
    </row>
    <row r="1572" spans="1:6" ht="15" customHeight="1" x14ac:dyDescent="0.2">
      <c r="A1572" s="22"/>
      <c r="B1572" s="23" t="s">
        <v>275</v>
      </c>
      <c r="C1572" s="24">
        <v>0</v>
      </c>
      <c r="D1572" s="12">
        <v>683</v>
      </c>
      <c r="E1572" s="25">
        <v>683</v>
      </c>
      <c r="F1572" t="str">
        <f>INDEX([1]Quadro!$B$1:$B$3005,MATCH(B1572,[1]Quadro!$A$1:$A$3005,0),0)</f>
        <v>Região de Coimbra</v>
      </c>
    </row>
    <row r="1573" spans="1:6" ht="15" customHeight="1" x14ac:dyDescent="0.2">
      <c r="A1573" s="22"/>
      <c r="B1573" s="23" t="s">
        <v>276</v>
      </c>
      <c r="C1573" s="24">
        <v>0</v>
      </c>
      <c r="D1573" s="12">
        <v>3493</v>
      </c>
      <c r="E1573" s="25">
        <v>3493</v>
      </c>
      <c r="F1573" t="str">
        <f>INDEX([1]Quadro!$B$1:$B$3005,MATCH(B1573,[1]Quadro!$A$1:$A$3005,0),0)</f>
        <v>Douro</v>
      </c>
    </row>
    <row r="1574" spans="1:6" ht="15" customHeight="1" x14ac:dyDescent="0.2">
      <c r="A1574" s="22"/>
      <c r="B1574" s="23" t="s">
        <v>277</v>
      </c>
      <c r="C1574" s="24">
        <v>0</v>
      </c>
      <c r="D1574" s="12">
        <v>12621</v>
      </c>
      <c r="E1574" s="25">
        <v>12621</v>
      </c>
      <c r="F1574" t="str">
        <f>INDEX([1]Quadro!$B$1:$B$3005,MATCH(B1574,[1]Quadro!$A$1:$A$3005,0),0)</f>
        <v>Douro</v>
      </c>
    </row>
    <row r="1575" spans="1:6" ht="15" customHeight="1" x14ac:dyDescent="0.2">
      <c r="A1575" s="22"/>
      <c r="B1575" s="23" t="s">
        <v>278</v>
      </c>
      <c r="C1575" s="24">
        <v>0</v>
      </c>
      <c r="D1575" s="12">
        <v>1935</v>
      </c>
      <c r="E1575" s="25">
        <v>1935</v>
      </c>
      <c r="F1575" t="str">
        <f>INDEX([1]Quadro!$B$1:$B$3005,MATCH(B1575,[1]Quadro!$A$1:$A$3005,0),0)</f>
        <v>Algarve</v>
      </c>
    </row>
    <row r="1576" spans="1:6" ht="15" customHeight="1" x14ac:dyDescent="0.2">
      <c r="A1576" s="22"/>
      <c r="B1576" s="23" t="s">
        <v>279</v>
      </c>
      <c r="C1576" s="24">
        <v>0</v>
      </c>
      <c r="D1576" s="12">
        <v>4025</v>
      </c>
      <c r="E1576" s="25">
        <v>4025</v>
      </c>
      <c r="F1576" t="str">
        <f>INDEX([1]Quadro!$B$1:$B$3005,MATCH(B1576,[1]Quadro!$A$1:$A$3005,0),0)</f>
        <v>Cávado</v>
      </c>
    </row>
    <row r="1577" spans="1:6" ht="15" customHeight="1" x14ac:dyDescent="0.2">
      <c r="A1577" s="22"/>
      <c r="B1577" s="23" t="s">
        <v>280</v>
      </c>
      <c r="C1577" s="24">
        <v>0</v>
      </c>
      <c r="D1577" s="12">
        <v>545660</v>
      </c>
      <c r="E1577" s="25">
        <v>545660</v>
      </c>
      <c r="F1577" t="str">
        <f>INDEX([1]Quadro!$B$1:$B$3005,MATCH(B1577,[1]Quadro!$A$1:$A$3005,0),0)</f>
        <v>Médio Tejo</v>
      </c>
    </row>
    <row r="1578" spans="1:6" ht="15" customHeight="1" x14ac:dyDescent="0.2">
      <c r="A1578" s="22"/>
      <c r="B1578" s="23" t="s">
        <v>281</v>
      </c>
      <c r="C1578" s="24">
        <v>0</v>
      </c>
      <c r="D1578" s="12">
        <v>16291</v>
      </c>
      <c r="E1578" s="25">
        <v>16291</v>
      </c>
      <c r="F1578" t="str">
        <f>INDEX([1]Quadro!$B$1:$B$3005,MATCH(B1578,[1]Quadro!$A$1:$A$3005,0),0)</f>
        <v>Viseu Dão Lafões</v>
      </c>
    </row>
    <row r="1579" spans="1:6" ht="15" customHeight="1" x14ac:dyDescent="0.2">
      <c r="A1579" s="22"/>
      <c r="B1579" s="23" t="s">
        <v>282</v>
      </c>
      <c r="C1579" s="24">
        <v>0</v>
      </c>
      <c r="D1579" s="12">
        <v>460495</v>
      </c>
      <c r="E1579" s="25">
        <v>460495</v>
      </c>
      <c r="F1579" t="str">
        <f>INDEX([1]Quadro!$B$1:$B$3005,MATCH(B1579,[1]Quadro!$A$1:$A$3005,0),0)</f>
        <v>Douro</v>
      </c>
    </row>
    <row r="1580" spans="1:6" ht="15" customHeight="1" x14ac:dyDescent="0.2">
      <c r="A1580" s="22"/>
      <c r="B1580" s="23" t="s">
        <v>283</v>
      </c>
      <c r="C1580" s="24">
        <v>0</v>
      </c>
      <c r="D1580" s="12">
        <v>85555</v>
      </c>
      <c r="E1580" s="25">
        <v>85555</v>
      </c>
      <c r="F1580" t="str">
        <f>INDEX([1]Quadro!$B$1:$B$3005,MATCH(B1580,[1]Quadro!$A$1:$A$3005,0),0)</f>
        <v>Médio Tejo</v>
      </c>
    </row>
    <row r="1581" spans="1:6" ht="15" customHeight="1" x14ac:dyDescent="0.2">
      <c r="A1581" s="22"/>
      <c r="B1581" s="23" t="s">
        <v>284</v>
      </c>
      <c r="C1581" s="24">
        <v>0</v>
      </c>
      <c r="D1581" s="12">
        <v>6749</v>
      </c>
      <c r="E1581" s="25">
        <v>6749</v>
      </c>
      <c r="F1581" t="str">
        <f>INDEX([1]Quadro!$B$1:$B$3005,MATCH(B1581,[1]Quadro!$A$1:$A$3005,0),0)</f>
        <v>Oeste</v>
      </c>
    </row>
    <row r="1582" spans="1:6" ht="15" customHeight="1" x14ac:dyDescent="0.2">
      <c r="A1582" s="22"/>
      <c r="B1582" s="23" t="s">
        <v>285</v>
      </c>
      <c r="C1582" s="24">
        <v>0</v>
      </c>
      <c r="D1582" s="12">
        <v>5866</v>
      </c>
      <c r="E1582" s="25">
        <v>5866</v>
      </c>
      <c r="F1582" t="str">
        <f>INDEX([1]Quadro!$B$1:$B$3005,MATCH(B1582,[1]Quadro!$A$1:$A$3005,0),0)</f>
        <v>Beiras e Serra da Estrela</v>
      </c>
    </row>
    <row r="1583" spans="1:6" ht="15" customHeight="1" x14ac:dyDescent="0.2">
      <c r="A1583" s="22"/>
      <c r="B1583" s="23" t="s">
        <v>286</v>
      </c>
      <c r="C1583" s="24">
        <v>0</v>
      </c>
      <c r="D1583" s="12">
        <v>851</v>
      </c>
      <c r="E1583" s="25">
        <v>851</v>
      </c>
      <c r="F1583" t="str">
        <f>INDEX([1]Quadro!$B$1:$B$3005,MATCH(B1583,[1]Quadro!$A$1:$A$3005,0),0)</f>
        <v>Área Metropolitana do Porto</v>
      </c>
    </row>
    <row r="1584" spans="1:6" ht="15" customHeight="1" x14ac:dyDescent="0.2">
      <c r="A1584" s="22"/>
      <c r="B1584" s="23" t="s">
        <v>287</v>
      </c>
      <c r="C1584" s="24">
        <v>0</v>
      </c>
      <c r="D1584" s="12">
        <v>2190</v>
      </c>
      <c r="E1584" s="25">
        <v>2190</v>
      </c>
      <c r="F1584" t="str">
        <f>INDEX([1]Quadro!$B$1:$B$3005,MATCH(B1584,[1]Quadro!$A$1:$A$3005,0),0)</f>
        <v>Região de Aveiro</v>
      </c>
    </row>
    <row r="1585" spans="1:6" ht="15" customHeight="1" x14ac:dyDescent="0.2">
      <c r="A1585" s="22"/>
      <c r="B1585" s="23" t="s">
        <v>290</v>
      </c>
      <c r="C1585" s="24">
        <v>0</v>
      </c>
      <c r="D1585" s="12">
        <v>118170</v>
      </c>
      <c r="E1585" s="25">
        <v>118170</v>
      </c>
      <c r="F1585" t="str">
        <f>INDEX([1]Quadro!$B$1:$B$3005,MATCH(B1585,[1]Quadro!$A$1:$A$3005,0),0)</f>
        <v>Área Metropolitana do Porto</v>
      </c>
    </row>
    <row r="1586" spans="1:6" ht="15" customHeight="1" x14ac:dyDescent="0.2">
      <c r="A1586" s="22"/>
      <c r="B1586" s="23" t="s">
        <v>291</v>
      </c>
      <c r="C1586" s="24">
        <v>0</v>
      </c>
      <c r="D1586" s="12">
        <v>3974</v>
      </c>
      <c r="E1586" s="25">
        <v>3974</v>
      </c>
      <c r="F1586" t="str">
        <f>INDEX([1]Quadro!$B$1:$B$3005,MATCH(B1586,[1]Quadro!$A$1:$A$3005,0),0)</f>
        <v>Alto Tâmega</v>
      </c>
    </row>
    <row r="1587" spans="1:6" ht="15" customHeight="1" x14ac:dyDescent="0.2">
      <c r="A1587" s="22"/>
      <c r="B1587" s="23" t="s">
        <v>294</v>
      </c>
      <c r="C1587" s="24">
        <v>0</v>
      </c>
      <c r="D1587" s="12">
        <v>451</v>
      </c>
      <c r="E1587" s="25">
        <v>451</v>
      </c>
      <c r="F1587" t="str">
        <f>INDEX([1]Quadro!$B$1:$B$3005,MATCH(B1587,[1]Quadro!$A$1:$A$3005,0),0)</f>
        <v>Alentejo Central</v>
      </c>
    </row>
    <row r="1588" spans="1:6" ht="15" customHeight="1" x14ac:dyDescent="0.2">
      <c r="A1588" s="22"/>
      <c r="B1588" s="23" t="s">
        <v>295</v>
      </c>
      <c r="C1588" s="24">
        <v>0</v>
      </c>
      <c r="D1588" s="12">
        <v>143800</v>
      </c>
      <c r="E1588" s="25">
        <v>143800</v>
      </c>
      <c r="F1588" t="str">
        <f>INDEX([1]Quadro!$B$1:$B$3005,MATCH(B1588,[1]Quadro!$A$1:$A$3005,0),0)</f>
        <v>Alto Minho</v>
      </c>
    </row>
    <row r="1589" spans="1:6" ht="15" customHeight="1" x14ac:dyDescent="0.2">
      <c r="A1589" s="22"/>
      <c r="B1589" s="23" t="s">
        <v>296</v>
      </c>
      <c r="C1589" s="24">
        <v>0</v>
      </c>
      <c r="D1589" s="12">
        <v>6311</v>
      </c>
      <c r="E1589" s="25">
        <v>6311</v>
      </c>
      <c r="F1589" t="str">
        <f>INDEX([1]Quadro!$B$1:$B$3005,MATCH(B1589,[1]Quadro!$A$1:$A$3005,0),0)</f>
        <v>Baixo Alentejo</v>
      </c>
    </row>
    <row r="1590" spans="1:6" ht="15" customHeight="1" x14ac:dyDescent="0.2">
      <c r="A1590" s="22"/>
      <c r="B1590" s="23" t="s">
        <v>298</v>
      </c>
      <c r="C1590" s="24">
        <v>0</v>
      </c>
      <c r="D1590" s="12">
        <v>5715</v>
      </c>
      <c r="E1590" s="25">
        <v>5715</v>
      </c>
      <c r="F1590" t="str">
        <f>INDEX([1]Quadro!$B$1:$B$3005,MATCH(B1590,[1]Quadro!$A$1:$A$3005,0),0)</f>
        <v>Médio Tejo</v>
      </c>
    </row>
    <row r="1591" spans="1:6" ht="15" customHeight="1" x14ac:dyDescent="0.2">
      <c r="A1591" s="22"/>
      <c r="B1591" s="23" t="s">
        <v>300</v>
      </c>
      <c r="C1591" s="24">
        <v>0</v>
      </c>
      <c r="D1591" s="12">
        <v>14366</v>
      </c>
      <c r="E1591" s="25">
        <v>14366</v>
      </c>
      <c r="F1591" t="str">
        <f>INDEX([1]Quadro!$B$1:$B$3005,MATCH(B1591,[1]Quadro!$A$1:$A$3005,0),0)</f>
        <v>Área Metropolitana do Porto</v>
      </c>
    </row>
    <row r="1592" spans="1:6" ht="15" customHeight="1" x14ac:dyDescent="0.2">
      <c r="A1592" s="22"/>
      <c r="B1592" s="23" t="s">
        <v>302</v>
      </c>
      <c r="C1592" s="24">
        <v>0</v>
      </c>
      <c r="D1592" s="12">
        <v>1809</v>
      </c>
      <c r="E1592" s="25">
        <v>1809</v>
      </c>
      <c r="F1592" t="str">
        <f>INDEX([1]Quadro!$B$1:$B$3005,MATCH(B1592,[1]Quadro!$A$1:$A$3005,0),0)</f>
        <v>Terras de Trás-os-Montes</v>
      </c>
    </row>
    <row r="1593" spans="1:6" ht="15" customHeight="1" x14ac:dyDescent="0.2">
      <c r="A1593" s="22"/>
      <c r="B1593" s="23" t="s">
        <v>303</v>
      </c>
      <c r="C1593" s="24">
        <v>0</v>
      </c>
      <c r="D1593" s="12">
        <v>184364</v>
      </c>
      <c r="E1593" s="25">
        <v>184364</v>
      </c>
      <c r="F1593" t="str">
        <f>INDEX([1]Quadro!$B$1:$B$3005,MATCH(B1593,[1]Quadro!$A$1:$A$3005,0),0)</f>
        <v>Área Metropolitana de Lisboa</v>
      </c>
    </row>
    <row r="1594" spans="1:6" ht="15" customHeight="1" x14ac:dyDescent="0.2">
      <c r="A1594" s="22"/>
      <c r="B1594" s="23" t="s">
        <v>305</v>
      </c>
      <c r="C1594" s="24">
        <v>0</v>
      </c>
      <c r="D1594" s="12">
        <v>4979</v>
      </c>
      <c r="E1594" s="25">
        <v>4979</v>
      </c>
      <c r="F1594" t="str">
        <f>INDEX([1]Quadro!$B$1:$B$3005,MATCH(B1594,[1]Quadro!$A$1:$A$3005,0),0)</f>
        <v>Médio Tejo</v>
      </c>
    </row>
    <row r="1595" spans="1:6" ht="15" customHeight="1" x14ac:dyDescent="0.2">
      <c r="A1595" s="22"/>
      <c r="B1595" s="23" t="s">
        <v>307</v>
      </c>
      <c r="C1595" s="24">
        <v>0</v>
      </c>
      <c r="D1595" s="12">
        <v>404257</v>
      </c>
      <c r="E1595" s="25">
        <v>404257</v>
      </c>
      <c r="F1595" t="str">
        <f>INDEX([1]Quadro!$B$1:$B$3005,MATCH(B1595,[1]Quadro!$A$1:$A$3005,0),0)</f>
        <v>Ave</v>
      </c>
    </row>
    <row r="1596" spans="1:6" ht="15" customHeight="1" x14ac:dyDescent="0.2">
      <c r="A1596" s="22"/>
      <c r="B1596" s="23" t="s">
        <v>308</v>
      </c>
      <c r="C1596" s="24">
        <v>0</v>
      </c>
      <c r="D1596" s="12">
        <v>20216</v>
      </c>
      <c r="E1596" s="25">
        <v>20216</v>
      </c>
      <c r="F1596" t="str">
        <f>INDEX([1]Quadro!$B$1:$B$3005,MATCH(B1596,[1]Quadro!$A$1:$A$3005,0),0)</f>
        <v>Douro</v>
      </c>
    </row>
    <row r="1597" spans="1:6" ht="15" customHeight="1" x14ac:dyDescent="0.2">
      <c r="A1597" s="22"/>
      <c r="B1597" s="23" t="s">
        <v>309</v>
      </c>
      <c r="C1597" s="24">
        <v>0</v>
      </c>
      <c r="D1597" s="12">
        <v>156929</v>
      </c>
      <c r="E1597" s="25">
        <v>156929</v>
      </c>
      <c r="F1597" t="str">
        <f>INDEX([1]Quadro!$B$1:$B$3005,MATCH(B1597,[1]Quadro!$A$1:$A$3005,0),0)</f>
        <v>Área Metropolitana do Porto</v>
      </c>
    </row>
    <row r="1598" spans="1:6" ht="15" customHeight="1" x14ac:dyDescent="0.2">
      <c r="A1598" s="22"/>
      <c r="B1598" s="23" t="s">
        <v>310</v>
      </c>
      <c r="C1598" s="24">
        <v>0</v>
      </c>
      <c r="D1598" s="12">
        <v>21369</v>
      </c>
      <c r="E1598" s="25">
        <v>21369</v>
      </c>
      <c r="F1598" t="str">
        <f>INDEX([1]Quadro!$B$1:$B$3005,MATCH(B1598,[1]Quadro!$A$1:$A$3005,0),0)</f>
        <v>Médio Tejo</v>
      </c>
    </row>
    <row r="1599" spans="1:6" ht="15" customHeight="1" x14ac:dyDescent="0.2">
      <c r="A1599" s="22"/>
      <c r="B1599" s="23" t="s">
        <v>312</v>
      </c>
      <c r="C1599" s="24">
        <v>0</v>
      </c>
      <c r="D1599" s="12">
        <v>161</v>
      </c>
      <c r="E1599" s="25">
        <v>161</v>
      </c>
      <c r="F1599" t="str">
        <f>INDEX([1]Quadro!$B$1:$B$3005,MATCH(B1599,[1]Quadro!$A$1:$A$3005,0),0)</f>
        <v>Região de Coimbra</v>
      </c>
    </row>
    <row r="1600" spans="1:6" ht="15" customHeight="1" x14ac:dyDescent="0.2">
      <c r="A1600" s="22"/>
      <c r="B1600" s="23" t="s">
        <v>313</v>
      </c>
      <c r="C1600" s="24">
        <v>0</v>
      </c>
      <c r="D1600" s="12">
        <v>8477</v>
      </c>
      <c r="E1600" s="25">
        <v>8477</v>
      </c>
      <c r="F1600" t="str">
        <f>INDEX([1]Quadro!$B$1:$B$3005,MATCH(B1600,[1]Quadro!$A$1:$A$3005,0),0)</f>
        <v>Alto Tâmega</v>
      </c>
    </row>
    <row r="1601" spans="1:6" ht="15" customHeight="1" x14ac:dyDescent="0.2">
      <c r="A1601" s="22"/>
      <c r="B1601" s="23" t="s">
        <v>315</v>
      </c>
      <c r="C1601" s="24">
        <v>0</v>
      </c>
      <c r="D1601" s="12">
        <v>7906</v>
      </c>
      <c r="E1601" s="25">
        <v>7906</v>
      </c>
      <c r="F1601" t="str">
        <f>INDEX([1]Quadro!$B$1:$B$3005,MATCH(B1601,[1]Quadro!$A$1:$A$3005,0),0)</f>
        <v>Douro</v>
      </c>
    </row>
    <row r="1602" spans="1:6" ht="15" customHeight="1" x14ac:dyDescent="0.2">
      <c r="A1602" s="22"/>
      <c r="B1602" s="23" t="s">
        <v>317</v>
      </c>
      <c r="C1602" s="24">
        <v>0</v>
      </c>
      <c r="D1602" s="12">
        <v>25471</v>
      </c>
      <c r="E1602" s="25">
        <v>25471</v>
      </c>
      <c r="F1602" t="str">
        <f>INDEX([1]Quadro!$B$1:$B$3005,MATCH(B1602,[1]Quadro!$A$1:$A$3005,0),0)</f>
        <v>Beira Baixa</v>
      </c>
    </row>
    <row r="1603" spans="1:6" ht="15" customHeight="1" x14ac:dyDescent="0.2">
      <c r="A1603" s="22"/>
      <c r="B1603" s="23" t="s">
        <v>318</v>
      </c>
      <c r="C1603" s="24">
        <v>0</v>
      </c>
      <c r="D1603" s="12">
        <v>159624</v>
      </c>
      <c r="E1603" s="25">
        <v>159624</v>
      </c>
      <c r="F1603" t="str">
        <f>INDEX([1]Quadro!$B$1:$B$3005,MATCH(B1603,[1]Quadro!$A$1:$A$3005,0),0)</f>
        <v>Cávado</v>
      </c>
    </row>
    <row r="1604" spans="1:6" ht="15" customHeight="1" x14ac:dyDescent="0.2">
      <c r="A1604" s="22"/>
      <c r="B1604" s="23" t="s">
        <v>320</v>
      </c>
      <c r="C1604" s="24">
        <v>0</v>
      </c>
      <c r="D1604" s="12">
        <v>10799</v>
      </c>
      <c r="E1604" s="25">
        <v>10799</v>
      </c>
      <c r="F1604" t="str">
        <f>INDEX([1]Quadro!$B$1:$B$3005,MATCH(B1604,[1]Quadro!$A$1:$A$3005,0),0)</f>
        <v>Terras de Trás-os-Montes</v>
      </c>
    </row>
    <row r="1605" spans="1:6" ht="15" customHeight="1" x14ac:dyDescent="0.2">
      <c r="A1605" s="22"/>
      <c r="B1605" s="23" t="s">
        <v>321</v>
      </c>
      <c r="C1605" s="24">
        <v>0</v>
      </c>
      <c r="D1605" s="12">
        <v>1102</v>
      </c>
      <c r="E1605" s="25">
        <v>1102</v>
      </c>
      <c r="F1605" t="str">
        <f>INDEX([1]Quadro!$B$1:$B$3005,MATCH(B1605,[1]Quadro!$A$1:$A$3005,0),0)</f>
        <v>Terras de Trás-os-Montes</v>
      </c>
    </row>
    <row r="1606" spans="1:6" ht="15" customHeight="1" x14ac:dyDescent="0.2">
      <c r="A1606" s="22"/>
      <c r="B1606" s="23" t="s">
        <v>322</v>
      </c>
      <c r="C1606" s="24">
        <v>0</v>
      </c>
      <c r="D1606" s="12">
        <v>9879</v>
      </c>
      <c r="E1606" s="25">
        <v>9879</v>
      </c>
      <c r="F1606" t="str">
        <f>INDEX([1]Quadro!$B$1:$B$3005,MATCH(B1606,[1]Quadro!$A$1:$A$3005,0),0)</f>
        <v>Viseu Dão Lafões</v>
      </c>
    </row>
    <row r="1607" spans="1:6" ht="15" customHeight="1" x14ac:dyDescent="0.2">
      <c r="A1607" s="22"/>
      <c r="B1607" s="23" t="s">
        <v>324</v>
      </c>
      <c r="C1607" s="24">
        <v>0</v>
      </c>
      <c r="D1607" s="12">
        <v>6704</v>
      </c>
      <c r="E1607" s="25">
        <v>6704</v>
      </c>
      <c r="F1607" t="str">
        <f>INDEX([1]Quadro!$B$1:$B$3005,MATCH(B1607,[1]Quadro!$A$1:$A$3005,0),0)</f>
        <v>Viseu Dão Lafões</v>
      </c>
    </row>
    <row r="1608" spans="1:6" ht="15" customHeight="1" x14ac:dyDescent="0.2">
      <c r="A1608" s="18" t="s">
        <v>331</v>
      </c>
      <c r="B1608" s="16"/>
      <c r="C1608" s="19">
        <v>0</v>
      </c>
      <c r="D1608" s="20">
        <v>14150573</v>
      </c>
      <c r="E1608" s="21">
        <v>14150573</v>
      </c>
      <c r="F1608" t="e">
        <f>INDEX([1]Quadro!$B$1:$B$3005,MATCH(B1608,[1]Quadro!$A$1:$A$3005,0),0)</f>
        <v>#N/A</v>
      </c>
    </row>
    <row r="1609" spans="1:6" ht="15" customHeight="1" x14ac:dyDescent="0.2">
      <c r="A1609" s="18" t="s">
        <v>21</v>
      </c>
      <c r="B1609" s="18" t="s">
        <v>28</v>
      </c>
      <c r="C1609" s="19">
        <v>5883482</v>
      </c>
      <c r="D1609" s="20">
        <v>0</v>
      </c>
      <c r="E1609" s="21">
        <v>5883482</v>
      </c>
      <c r="F1609" t="str">
        <f>INDEX([1]Quadro!$B$1:$B$3005,MATCH(B1609,[1]Quadro!$A$1:$A$3005,0),0)</f>
        <v>Médio Tejo</v>
      </c>
    </row>
    <row r="1610" spans="1:6" ht="15" customHeight="1" x14ac:dyDescent="0.2">
      <c r="A1610" s="22"/>
      <c r="B1610" s="23" t="s">
        <v>29</v>
      </c>
      <c r="C1610" s="24">
        <v>73710</v>
      </c>
      <c r="D1610" s="12">
        <v>0</v>
      </c>
      <c r="E1610" s="25">
        <v>73710</v>
      </c>
      <c r="F1610" t="str">
        <f>INDEX([1]Quadro!$B$1:$B$3005,MATCH(B1610,[1]Quadro!$A$1:$A$3005,0),0)</f>
        <v>Região de Aveiro</v>
      </c>
    </row>
    <row r="1611" spans="1:6" ht="15" customHeight="1" x14ac:dyDescent="0.2">
      <c r="A1611" s="22"/>
      <c r="B1611" s="23" t="s">
        <v>34</v>
      </c>
      <c r="C1611" s="24">
        <v>69086</v>
      </c>
      <c r="D1611" s="12">
        <v>0</v>
      </c>
      <c r="E1611" s="25">
        <v>69086</v>
      </c>
      <c r="F1611" t="str">
        <f>INDEX([1]Quadro!$B$1:$B$3005,MATCH(B1611,[1]Quadro!$A$1:$A$3005,0),0)</f>
        <v>Alentejo Litoral</v>
      </c>
    </row>
    <row r="1612" spans="1:6" ht="15" customHeight="1" x14ac:dyDescent="0.2">
      <c r="A1612" s="22"/>
      <c r="B1612" s="23" t="s">
        <v>45</v>
      </c>
      <c r="C1612" s="24">
        <v>38125</v>
      </c>
      <c r="D1612" s="12">
        <v>0</v>
      </c>
      <c r="E1612" s="25">
        <v>38125</v>
      </c>
      <c r="F1612" t="str">
        <f>INDEX([1]Quadro!$B$1:$B$3005,MATCH(B1612,[1]Quadro!$A$1:$A$3005,0),0)</f>
        <v>Beiras e Serra da Estrela</v>
      </c>
    </row>
    <row r="1613" spans="1:6" ht="15" customHeight="1" x14ac:dyDescent="0.2">
      <c r="A1613" s="22"/>
      <c r="B1613" s="23" t="s">
        <v>52</v>
      </c>
      <c r="C1613" s="24">
        <v>44164065</v>
      </c>
      <c r="D1613" s="12">
        <v>0</v>
      </c>
      <c r="E1613" s="25">
        <v>44164065</v>
      </c>
      <c r="F1613" t="str">
        <f>INDEX([1]Quadro!$B$1:$B$3005,MATCH(B1613,[1]Quadro!$A$1:$A$3005,0),0)</f>
        <v>Área Metropolitana de Lisboa</v>
      </c>
    </row>
    <row r="1614" spans="1:6" ht="15" customHeight="1" x14ac:dyDescent="0.2">
      <c r="A1614" s="22"/>
      <c r="B1614" s="23" t="s">
        <v>65</v>
      </c>
      <c r="C1614" s="24">
        <v>232600</v>
      </c>
      <c r="D1614" s="12">
        <v>0</v>
      </c>
      <c r="E1614" s="25">
        <v>232600</v>
      </c>
      <c r="F1614" t="str">
        <f>INDEX([1]Quadro!$B$1:$B$3005,MATCH(B1614,[1]Quadro!$A$1:$A$3005,0),0)</f>
        <v>Região de Aveiro</v>
      </c>
    </row>
    <row r="1615" spans="1:6" ht="15" customHeight="1" x14ac:dyDescent="0.2">
      <c r="A1615" s="22"/>
      <c r="B1615" s="23" t="s">
        <v>67</v>
      </c>
      <c r="C1615" s="24">
        <v>278922</v>
      </c>
      <c r="D1615" s="12">
        <v>0</v>
      </c>
      <c r="E1615" s="25">
        <v>278922</v>
      </c>
      <c r="F1615" t="str">
        <f>INDEX([1]Quadro!$B$1:$B$3005,MATCH(B1615,[1]Quadro!$A$1:$A$3005,0),0)</f>
        <v>Lezíria do Tejo</v>
      </c>
    </row>
    <row r="1616" spans="1:6" ht="15" customHeight="1" x14ac:dyDescent="0.2">
      <c r="A1616" s="22"/>
      <c r="B1616" s="23" t="s">
        <v>71</v>
      </c>
      <c r="C1616" s="24">
        <v>1694517</v>
      </c>
      <c r="D1616" s="12">
        <v>0</v>
      </c>
      <c r="E1616" s="25">
        <v>1694517</v>
      </c>
      <c r="F1616" t="str">
        <f>INDEX([1]Quadro!$B$1:$B$3005,MATCH(B1616,[1]Quadro!$A$1:$A$3005,0),0)</f>
        <v>Área Metropolitana de Lisboa</v>
      </c>
    </row>
    <row r="1617" spans="1:6" ht="15" customHeight="1" x14ac:dyDescent="0.2">
      <c r="A1617" s="22"/>
      <c r="B1617" s="23" t="s">
        <v>90</v>
      </c>
      <c r="C1617" s="24">
        <v>4518</v>
      </c>
      <c r="D1617" s="12">
        <v>0</v>
      </c>
      <c r="E1617" s="25">
        <v>4518</v>
      </c>
      <c r="F1617" t="str">
        <f>INDEX([1]Quadro!$B$1:$B$3005,MATCH(B1617,[1]Quadro!$A$1:$A$3005,0),0)</f>
        <v>Lezíria do Tejo</v>
      </c>
    </row>
    <row r="1618" spans="1:6" ht="15" customHeight="1" x14ac:dyDescent="0.2">
      <c r="A1618" s="22"/>
      <c r="B1618" s="23" t="s">
        <v>91</v>
      </c>
      <c r="C1618" s="24">
        <v>7423388</v>
      </c>
      <c r="D1618" s="12">
        <v>0</v>
      </c>
      <c r="E1618" s="25">
        <v>7423388</v>
      </c>
      <c r="F1618" t="str">
        <f>INDEX([1]Quadro!$B$1:$B$3005,MATCH(B1618,[1]Quadro!$A$1:$A$3005,0),0)</f>
        <v>Área Metropolitana de Lisboa</v>
      </c>
    </row>
    <row r="1619" spans="1:6" ht="15" customHeight="1" x14ac:dyDescent="0.2">
      <c r="A1619" s="22"/>
      <c r="B1619" s="23" t="s">
        <v>98</v>
      </c>
      <c r="C1619" s="24">
        <v>1101</v>
      </c>
      <c r="D1619" s="12">
        <v>0</v>
      </c>
      <c r="E1619" s="25">
        <v>1101</v>
      </c>
      <c r="F1619" t="str">
        <f>INDEX([1]Quadro!$B$1:$B$3005,MATCH(B1619,[1]Quadro!$A$1:$A$3005,0),0)</f>
        <v>Baixo Alentejo</v>
      </c>
    </row>
    <row r="1620" spans="1:6" ht="15" customHeight="1" x14ac:dyDescent="0.2">
      <c r="A1620" s="22"/>
      <c r="B1620" s="23" t="s">
        <v>104</v>
      </c>
      <c r="C1620" s="24">
        <v>1706307</v>
      </c>
      <c r="D1620" s="12">
        <v>0</v>
      </c>
      <c r="E1620" s="25">
        <v>1706307</v>
      </c>
      <c r="F1620" t="str">
        <f>INDEX([1]Quadro!$B$1:$B$3005,MATCH(B1620,[1]Quadro!$A$1:$A$3005,0),0)</f>
        <v>Região de Coimbra</v>
      </c>
    </row>
    <row r="1621" spans="1:6" ht="15" customHeight="1" x14ac:dyDescent="0.2">
      <c r="A1621" s="22"/>
      <c r="B1621" s="23" t="s">
        <v>107</v>
      </c>
      <c r="C1621" s="24">
        <v>5195614</v>
      </c>
      <c r="D1621" s="12">
        <v>0</v>
      </c>
      <c r="E1621" s="25">
        <v>5195614</v>
      </c>
      <c r="F1621" t="str">
        <f>INDEX([1]Quadro!$B$1:$B$3005,MATCH(B1621,[1]Quadro!$A$1:$A$3005,0),0)</f>
        <v>Lezíria do Tejo</v>
      </c>
    </row>
    <row r="1622" spans="1:6" ht="15" customHeight="1" x14ac:dyDescent="0.2">
      <c r="A1622" s="22"/>
      <c r="B1622" s="23" t="s">
        <v>113</v>
      </c>
      <c r="C1622" s="24">
        <v>37436559</v>
      </c>
      <c r="D1622" s="12">
        <v>0</v>
      </c>
      <c r="E1622" s="25">
        <v>37436559</v>
      </c>
      <c r="F1622" t="str">
        <f>INDEX([1]Quadro!$B$1:$B$3005,MATCH(B1622,[1]Quadro!$A$1:$A$3005,0),0)</f>
        <v>Médio Tejo</v>
      </c>
    </row>
    <row r="1623" spans="1:6" ht="15" customHeight="1" x14ac:dyDescent="0.2">
      <c r="A1623" s="22"/>
      <c r="B1623" s="23" t="s">
        <v>116</v>
      </c>
      <c r="C1623" s="24">
        <v>32977084</v>
      </c>
      <c r="D1623" s="12">
        <v>0</v>
      </c>
      <c r="E1623" s="25">
        <v>32977084</v>
      </c>
      <c r="F1623" t="str">
        <f>INDEX([1]Quadro!$B$1:$B$3005,MATCH(B1623,[1]Quadro!$A$1:$A$3005,0),0)</f>
        <v>Região de Aveiro</v>
      </c>
    </row>
    <row r="1624" spans="1:6" ht="15" customHeight="1" x14ac:dyDescent="0.2">
      <c r="A1624" s="22"/>
      <c r="B1624" s="23" t="s">
        <v>125</v>
      </c>
      <c r="C1624" s="24">
        <v>472575</v>
      </c>
      <c r="D1624" s="12">
        <v>0</v>
      </c>
      <c r="E1624" s="25">
        <v>472575</v>
      </c>
      <c r="F1624" t="str">
        <f>INDEX([1]Quadro!$B$1:$B$3005,MATCH(B1624,[1]Quadro!$A$1:$A$3005,0),0)</f>
        <v>Região de Coimbra</v>
      </c>
    </row>
    <row r="1625" spans="1:6" ht="15" customHeight="1" x14ac:dyDescent="0.2">
      <c r="A1625" s="22"/>
      <c r="B1625" s="23" t="s">
        <v>339</v>
      </c>
      <c r="C1625" s="24">
        <v>36003</v>
      </c>
      <c r="D1625" s="12">
        <v>0</v>
      </c>
      <c r="E1625" s="25">
        <v>36003</v>
      </c>
      <c r="F1625" t="str">
        <f>INDEX([1]Quadro!$B$1:$B$3005,MATCH(B1625,[1]Quadro!$A$1:$A$3005,0),0)</f>
        <v>Beiras e Serra da Estrela</v>
      </c>
    </row>
    <row r="1626" spans="1:6" ht="15" customHeight="1" x14ac:dyDescent="0.2">
      <c r="A1626" s="22"/>
      <c r="B1626" s="23" t="s">
        <v>135</v>
      </c>
      <c r="C1626" s="24">
        <v>50068</v>
      </c>
      <c r="D1626" s="12">
        <v>0</v>
      </c>
      <c r="E1626" s="25">
        <v>50068</v>
      </c>
      <c r="F1626" t="str">
        <f>INDEX([1]Quadro!$B$1:$B$3005,MATCH(B1626,[1]Quadro!$A$1:$A$3005,0),0)</f>
        <v>Área Metropolitana do Porto</v>
      </c>
    </row>
    <row r="1627" spans="1:6" ht="15" customHeight="1" x14ac:dyDescent="0.2">
      <c r="A1627" s="22"/>
      <c r="B1627" s="23" t="s">
        <v>138</v>
      </c>
      <c r="C1627" s="24">
        <v>7789512</v>
      </c>
      <c r="D1627" s="12">
        <v>0</v>
      </c>
      <c r="E1627" s="25">
        <v>7789512</v>
      </c>
      <c r="F1627" t="str">
        <f>INDEX([1]Quadro!$B$1:$B$3005,MATCH(B1627,[1]Quadro!$A$1:$A$3005,0),0)</f>
        <v>Beiras e Serra da Estrela</v>
      </c>
    </row>
    <row r="1628" spans="1:6" ht="15" customHeight="1" x14ac:dyDescent="0.2">
      <c r="A1628" s="22"/>
      <c r="B1628" s="23" t="s">
        <v>150</v>
      </c>
      <c r="C1628" s="24">
        <v>105760808</v>
      </c>
      <c r="D1628" s="12">
        <v>0</v>
      </c>
      <c r="E1628" s="25">
        <v>105760808</v>
      </c>
      <c r="F1628" t="str">
        <f>INDEX([1]Quadro!$B$1:$B$3005,MATCH(B1628,[1]Quadro!$A$1:$A$3005,0),0)</f>
        <v>Área Metropolitana de Lisboa</v>
      </c>
    </row>
    <row r="1629" spans="1:6" ht="15" customHeight="1" x14ac:dyDescent="0.2">
      <c r="A1629" s="22"/>
      <c r="B1629" s="23" t="s">
        <v>151</v>
      </c>
      <c r="C1629" s="24">
        <v>43940</v>
      </c>
      <c r="D1629" s="12">
        <v>0</v>
      </c>
      <c r="E1629" s="25">
        <v>43940</v>
      </c>
      <c r="F1629" t="str">
        <f>INDEX([1]Quadro!$B$1:$B$3005,MATCH(B1629,[1]Quadro!$A$1:$A$3005,0),0)</f>
        <v>Algarve</v>
      </c>
    </row>
    <row r="1630" spans="1:6" ht="15" customHeight="1" x14ac:dyDescent="0.2">
      <c r="A1630" s="22"/>
      <c r="B1630" s="23" t="s">
        <v>152</v>
      </c>
      <c r="C1630" s="24">
        <v>696765</v>
      </c>
      <c r="D1630" s="12">
        <v>0</v>
      </c>
      <c r="E1630" s="25">
        <v>696765</v>
      </c>
      <c r="F1630" t="str">
        <f>INDEX([1]Quadro!$B$1:$B$3005,MATCH(B1630,[1]Quadro!$A$1:$A$3005,0),0)</f>
        <v>Área Metropolitana de Lisboa</v>
      </c>
    </row>
    <row r="1631" spans="1:6" ht="15" customHeight="1" x14ac:dyDescent="0.2">
      <c r="A1631" s="22"/>
      <c r="B1631" s="23" t="s">
        <v>153</v>
      </c>
      <c r="C1631" s="24">
        <v>3716265</v>
      </c>
      <c r="D1631" s="12">
        <v>0</v>
      </c>
      <c r="E1631" s="25">
        <v>3716265</v>
      </c>
      <c r="F1631" t="str">
        <f>INDEX([1]Quadro!$B$1:$B$3005,MATCH(B1631,[1]Quadro!$A$1:$A$3005,0),0)</f>
        <v>Oeste</v>
      </c>
    </row>
    <row r="1632" spans="1:6" ht="15" customHeight="1" x14ac:dyDescent="0.2">
      <c r="A1632" s="22"/>
      <c r="B1632" s="23" t="s">
        <v>155</v>
      </c>
      <c r="C1632" s="24">
        <v>37716</v>
      </c>
      <c r="D1632" s="12">
        <v>0</v>
      </c>
      <c r="E1632" s="25">
        <v>37716</v>
      </c>
      <c r="F1632" t="str">
        <f>INDEX([1]Quadro!$B$1:$B$3005,MATCH(B1632,[1]Quadro!$A$1:$A$3005,0),0)</f>
        <v>Tâmega e Sousa</v>
      </c>
    </row>
    <row r="1633" spans="1:6" ht="15" customHeight="1" x14ac:dyDescent="0.2">
      <c r="A1633" s="22"/>
      <c r="B1633" s="23" t="s">
        <v>160</v>
      </c>
      <c r="C1633" s="24">
        <v>17255462</v>
      </c>
      <c r="D1633" s="12">
        <v>0</v>
      </c>
      <c r="E1633" s="25">
        <v>17255462</v>
      </c>
      <c r="F1633" t="str">
        <f>INDEX([1]Quadro!$B$1:$B$3005,MATCH(B1633,[1]Quadro!$A$1:$A$3005,0),0)</f>
        <v>Área Metropolitana do Porto</v>
      </c>
    </row>
    <row r="1634" spans="1:6" ht="15" customHeight="1" x14ac:dyDescent="0.2">
      <c r="A1634" s="22"/>
      <c r="B1634" s="23" t="s">
        <v>161</v>
      </c>
      <c r="C1634" s="24">
        <v>7671194</v>
      </c>
      <c r="D1634" s="12">
        <v>0</v>
      </c>
      <c r="E1634" s="25">
        <v>7671194</v>
      </c>
      <c r="F1634" t="str">
        <f>INDEX([1]Quadro!$B$1:$B$3005,MATCH(B1634,[1]Quadro!$A$1:$A$3005,0),0)</f>
        <v>Viseu Dão Lafões</v>
      </c>
    </row>
    <row r="1635" spans="1:6" ht="15" customHeight="1" x14ac:dyDescent="0.2">
      <c r="A1635" s="22"/>
      <c r="B1635" s="23" t="s">
        <v>166</v>
      </c>
      <c r="C1635" s="24">
        <v>2085465</v>
      </c>
      <c r="D1635" s="12">
        <v>0</v>
      </c>
      <c r="E1635" s="25">
        <v>2085465</v>
      </c>
      <c r="F1635" t="str">
        <f>INDEX([1]Quadro!$B$1:$B$3005,MATCH(B1635,[1]Quadro!$A$1:$A$3005,0),0)</f>
        <v>Área Metropolitana do Porto</v>
      </c>
    </row>
    <row r="1636" spans="1:6" ht="15" customHeight="1" x14ac:dyDescent="0.2">
      <c r="A1636" s="22"/>
      <c r="B1636" s="23" t="s">
        <v>167</v>
      </c>
      <c r="C1636" s="24">
        <v>434695</v>
      </c>
      <c r="D1636" s="12">
        <v>0</v>
      </c>
      <c r="E1636" s="25">
        <v>434695</v>
      </c>
      <c r="F1636" t="str">
        <f>INDEX([1]Quadro!$B$1:$B$3005,MATCH(B1636,[1]Quadro!$A$1:$A$3005,0),0)</f>
        <v>Região de Coimbra</v>
      </c>
    </row>
    <row r="1637" spans="1:6" ht="15" customHeight="1" x14ac:dyDescent="0.2">
      <c r="A1637" s="22"/>
      <c r="B1637" s="23" t="s">
        <v>186</v>
      </c>
      <c r="C1637" s="24">
        <v>697712</v>
      </c>
      <c r="D1637" s="12">
        <v>0</v>
      </c>
      <c r="E1637" s="25">
        <v>697712</v>
      </c>
      <c r="F1637" t="str">
        <f>INDEX([1]Quadro!$B$1:$B$3005,MATCH(B1637,[1]Quadro!$A$1:$A$3005,0),0)</f>
        <v>Área Metropolitana de Lisboa</v>
      </c>
    </row>
    <row r="1638" spans="1:6" ht="15" customHeight="1" x14ac:dyDescent="0.2">
      <c r="A1638" s="22"/>
      <c r="B1638" s="23" t="s">
        <v>188</v>
      </c>
      <c r="C1638" s="24">
        <v>6881515</v>
      </c>
      <c r="D1638" s="12">
        <v>0</v>
      </c>
      <c r="E1638" s="25">
        <v>6881515</v>
      </c>
      <c r="F1638" t="str">
        <f>INDEX([1]Quadro!$B$1:$B$3005,MATCH(B1638,[1]Quadro!$A$1:$A$3005,0),0)</f>
        <v>Região de Coimbra</v>
      </c>
    </row>
    <row r="1639" spans="1:6" ht="15" customHeight="1" x14ac:dyDescent="0.2">
      <c r="A1639" s="22"/>
      <c r="B1639" s="23" t="s">
        <v>200</v>
      </c>
      <c r="C1639" s="24">
        <v>8880113</v>
      </c>
      <c r="D1639" s="12">
        <v>0</v>
      </c>
      <c r="E1639" s="25">
        <v>8880113</v>
      </c>
      <c r="F1639" t="str">
        <f>INDEX([1]Quadro!$B$1:$B$3005,MATCH(B1639,[1]Quadro!$A$1:$A$3005,0),0)</f>
        <v>Área Metropolitana de Lisboa</v>
      </c>
    </row>
    <row r="1640" spans="1:6" ht="15" customHeight="1" x14ac:dyDescent="0.2">
      <c r="A1640" s="22"/>
      <c r="B1640" s="23" t="s">
        <v>210</v>
      </c>
      <c r="C1640" s="24">
        <v>600826</v>
      </c>
      <c r="D1640" s="12">
        <v>0</v>
      </c>
      <c r="E1640" s="25">
        <v>600826</v>
      </c>
      <c r="F1640" t="str">
        <f>INDEX([1]Quadro!$B$1:$B$3005,MATCH(B1640,[1]Quadro!$A$1:$A$3005,0),0)</f>
        <v>Área Metropolitana de Lisboa</v>
      </c>
    </row>
    <row r="1641" spans="1:6" ht="15" customHeight="1" x14ac:dyDescent="0.2">
      <c r="A1641" s="22"/>
      <c r="B1641" s="23" t="s">
        <v>212</v>
      </c>
      <c r="C1641" s="24">
        <v>292935</v>
      </c>
      <c r="D1641" s="12">
        <v>0</v>
      </c>
      <c r="E1641" s="25">
        <v>292935</v>
      </c>
      <c r="F1641" t="str">
        <f>INDEX([1]Quadro!$B$1:$B$3005,MATCH(B1641,[1]Quadro!$A$1:$A$3005,0),0)</f>
        <v>Área Metropolitana do Porto</v>
      </c>
    </row>
    <row r="1642" spans="1:6" ht="15" customHeight="1" x14ac:dyDescent="0.2">
      <c r="A1642" s="22"/>
      <c r="B1642" s="23" t="s">
        <v>216</v>
      </c>
      <c r="C1642" s="24">
        <v>101342</v>
      </c>
      <c r="D1642" s="12">
        <v>0</v>
      </c>
      <c r="E1642" s="25">
        <v>101342</v>
      </c>
      <c r="F1642" t="str">
        <f>INDEX([1]Quadro!$B$1:$B$3005,MATCH(B1642,[1]Quadro!$A$1:$A$3005,0),0)</f>
        <v>Tâmega e Sousa</v>
      </c>
    </row>
    <row r="1643" spans="1:6" ht="15" customHeight="1" x14ac:dyDescent="0.2">
      <c r="A1643" s="22"/>
      <c r="B1643" s="23" t="s">
        <v>222</v>
      </c>
      <c r="C1643" s="24">
        <v>300643</v>
      </c>
      <c r="D1643" s="12">
        <v>0</v>
      </c>
      <c r="E1643" s="25">
        <v>300643</v>
      </c>
      <c r="F1643" t="str">
        <f>INDEX([1]Quadro!$B$1:$B$3005,MATCH(B1643,[1]Quadro!$A$1:$A$3005,0),0)</f>
        <v>Douro</v>
      </c>
    </row>
    <row r="1644" spans="1:6" ht="15" customHeight="1" x14ac:dyDescent="0.2">
      <c r="A1644" s="22"/>
      <c r="B1644" s="23" t="s">
        <v>224</v>
      </c>
      <c r="C1644" s="24">
        <v>17320886</v>
      </c>
      <c r="D1644" s="12">
        <v>0</v>
      </c>
      <c r="E1644" s="25">
        <v>17320886</v>
      </c>
      <c r="F1644" t="str">
        <f>INDEX([1]Quadro!$B$1:$B$3005,MATCH(B1644,[1]Quadro!$A$1:$A$3005,0),0)</f>
        <v>Região de Leiria</v>
      </c>
    </row>
    <row r="1645" spans="1:6" ht="15" customHeight="1" x14ac:dyDescent="0.2">
      <c r="A1645" s="22"/>
      <c r="B1645" s="23" t="s">
        <v>232</v>
      </c>
      <c r="C1645" s="24">
        <v>4064761</v>
      </c>
      <c r="D1645" s="12">
        <v>0</v>
      </c>
      <c r="E1645" s="25">
        <v>4064761</v>
      </c>
      <c r="F1645" t="str">
        <f>INDEX([1]Quadro!$B$1:$B$3005,MATCH(B1645,[1]Quadro!$A$1:$A$3005,0),0)</f>
        <v>Área Metropolitana do Porto</v>
      </c>
    </row>
    <row r="1646" spans="1:6" ht="15" customHeight="1" x14ac:dyDescent="0.2">
      <c r="A1646" s="22"/>
      <c r="B1646" s="23" t="s">
        <v>246</v>
      </c>
      <c r="C1646" s="24">
        <v>30540</v>
      </c>
      <c r="D1646" s="12">
        <v>0</v>
      </c>
      <c r="E1646" s="25">
        <v>30540</v>
      </c>
      <c r="F1646" t="str">
        <f>INDEX([1]Quadro!$B$1:$B$3005,MATCH(B1646,[1]Quadro!$A$1:$A$3005,0),0)</f>
        <v>Lezíria do Tejo</v>
      </c>
    </row>
    <row r="1647" spans="1:6" ht="15" customHeight="1" x14ac:dyDescent="0.2">
      <c r="A1647" s="22"/>
      <c r="B1647" s="23" t="s">
        <v>252</v>
      </c>
      <c r="C1647" s="24">
        <v>5872</v>
      </c>
      <c r="D1647" s="12">
        <v>0</v>
      </c>
      <c r="E1647" s="25">
        <v>5872</v>
      </c>
      <c r="F1647" t="str">
        <f>INDEX([1]Quadro!$B$1:$B$3005,MATCH(B1647,[1]Quadro!$A$1:$A$3005,0),0)</f>
        <v>Alentejo Litoral</v>
      </c>
    </row>
    <row r="1648" spans="1:6" ht="15" customHeight="1" x14ac:dyDescent="0.2">
      <c r="A1648" s="22"/>
      <c r="B1648" s="23" t="s">
        <v>262</v>
      </c>
      <c r="C1648" s="24">
        <v>11991245</v>
      </c>
      <c r="D1648" s="12">
        <v>0</v>
      </c>
      <c r="E1648" s="25">
        <v>11991245</v>
      </c>
      <c r="F1648" t="str">
        <f>INDEX([1]Quadro!$B$1:$B$3005,MATCH(B1648,[1]Quadro!$A$1:$A$3005,0),0)</f>
        <v>Área Metropolitana de Lisboa</v>
      </c>
    </row>
    <row r="1649" spans="1:6" ht="15" customHeight="1" x14ac:dyDescent="0.2">
      <c r="A1649" s="22"/>
      <c r="B1649" s="23" t="s">
        <v>267</v>
      </c>
      <c r="C1649" s="24">
        <v>337937</v>
      </c>
      <c r="D1649" s="12">
        <v>0</v>
      </c>
      <c r="E1649" s="25">
        <v>337937</v>
      </c>
      <c r="F1649" t="str">
        <f>INDEX([1]Quadro!$B$1:$B$3005,MATCH(B1649,[1]Quadro!$A$1:$A$3005,0),0)</f>
        <v>Área Metropolitana de Lisboa</v>
      </c>
    </row>
    <row r="1650" spans="1:6" ht="15" customHeight="1" x14ac:dyDescent="0.2">
      <c r="A1650" s="22"/>
      <c r="B1650" s="23" t="s">
        <v>271</v>
      </c>
      <c r="C1650" s="24">
        <v>191587</v>
      </c>
      <c r="D1650" s="12">
        <v>0</v>
      </c>
      <c r="E1650" s="25">
        <v>191587</v>
      </c>
      <c r="F1650" t="str">
        <f>INDEX([1]Quadro!$B$1:$B$3005,MATCH(B1650,[1]Quadro!$A$1:$A$3005,0),0)</f>
        <v>Área Metropolitana de Lisboa</v>
      </c>
    </row>
    <row r="1651" spans="1:6" ht="15" customHeight="1" x14ac:dyDescent="0.2">
      <c r="A1651" s="22"/>
      <c r="B1651" s="23" t="s">
        <v>273</v>
      </c>
      <c r="C1651" s="24">
        <v>29380048</v>
      </c>
      <c r="D1651" s="12">
        <v>0</v>
      </c>
      <c r="E1651" s="25">
        <v>29380048</v>
      </c>
      <c r="F1651" t="str">
        <f>INDEX([1]Quadro!$B$1:$B$3005,MATCH(B1651,[1]Quadro!$A$1:$A$3005,0),0)</f>
        <v>Região de Coimbra</v>
      </c>
    </row>
    <row r="1652" spans="1:6" ht="15" customHeight="1" x14ac:dyDescent="0.2">
      <c r="A1652" s="22"/>
      <c r="B1652" s="23" t="s">
        <v>286</v>
      </c>
      <c r="C1652" s="24">
        <v>233008</v>
      </c>
      <c r="D1652" s="12">
        <v>0</v>
      </c>
      <c r="E1652" s="25">
        <v>233008</v>
      </c>
      <c r="F1652" t="str">
        <f>INDEX([1]Quadro!$B$1:$B$3005,MATCH(B1652,[1]Quadro!$A$1:$A$3005,0),0)</f>
        <v>Área Metropolitana do Porto</v>
      </c>
    </row>
    <row r="1653" spans="1:6" ht="15" customHeight="1" x14ac:dyDescent="0.2">
      <c r="A1653" s="22"/>
      <c r="B1653" s="23" t="s">
        <v>290</v>
      </c>
      <c r="C1653" s="24">
        <v>1066096</v>
      </c>
      <c r="D1653" s="12">
        <v>0</v>
      </c>
      <c r="E1653" s="25">
        <v>1066096</v>
      </c>
      <c r="F1653" t="str">
        <f>INDEX([1]Quadro!$B$1:$B$3005,MATCH(B1653,[1]Quadro!$A$1:$A$3005,0),0)</f>
        <v>Área Metropolitana do Porto</v>
      </c>
    </row>
    <row r="1654" spans="1:6" ht="15" customHeight="1" x14ac:dyDescent="0.2">
      <c r="A1654" s="22"/>
      <c r="B1654" s="23" t="s">
        <v>295</v>
      </c>
      <c r="C1654" s="24">
        <v>164430</v>
      </c>
      <c r="D1654" s="12">
        <v>0</v>
      </c>
      <c r="E1654" s="25">
        <v>164430</v>
      </c>
      <c r="F1654" t="str">
        <f>INDEX([1]Quadro!$B$1:$B$3005,MATCH(B1654,[1]Quadro!$A$1:$A$3005,0),0)</f>
        <v>Alto Minho</v>
      </c>
    </row>
    <row r="1655" spans="1:6" ht="15" customHeight="1" x14ac:dyDescent="0.2">
      <c r="A1655" s="22"/>
      <c r="B1655" s="23" t="s">
        <v>303</v>
      </c>
      <c r="C1655" s="24">
        <v>43943535</v>
      </c>
      <c r="D1655" s="12">
        <v>0</v>
      </c>
      <c r="E1655" s="25">
        <v>43943535</v>
      </c>
      <c r="F1655" t="str">
        <f>INDEX([1]Quadro!$B$1:$B$3005,MATCH(B1655,[1]Quadro!$A$1:$A$3005,0),0)</f>
        <v>Área Metropolitana de Lisboa</v>
      </c>
    </row>
    <row r="1656" spans="1:6" ht="15" customHeight="1" x14ac:dyDescent="0.2">
      <c r="A1656" s="22"/>
      <c r="B1656" s="23" t="s">
        <v>305</v>
      </c>
      <c r="C1656" s="24">
        <v>30912</v>
      </c>
      <c r="D1656" s="12">
        <v>0</v>
      </c>
      <c r="E1656" s="25">
        <v>30912</v>
      </c>
      <c r="F1656" t="str">
        <f>INDEX([1]Quadro!$B$1:$B$3005,MATCH(B1656,[1]Quadro!$A$1:$A$3005,0),0)</f>
        <v>Médio Tejo</v>
      </c>
    </row>
    <row r="1657" spans="1:6" ht="15" customHeight="1" x14ac:dyDescent="0.2">
      <c r="A1657" s="22"/>
      <c r="B1657" s="23" t="s">
        <v>307</v>
      </c>
      <c r="C1657" s="24">
        <v>87842</v>
      </c>
      <c r="D1657" s="12">
        <v>0</v>
      </c>
      <c r="E1657" s="25">
        <v>87842</v>
      </c>
      <c r="F1657" t="str">
        <f>INDEX([1]Quadro!$B$1:$B$3005,MATCH(B1657,[1]Quadro!$A$1:$A$3005,0),0)</f>
        <v>Ave</v>
      </c>
    </row>
    <row r="1658" spans="1:6" ht="15" customHeight="1" x14ac:dyDescent="0.2">
      <c r="A1658" s="22"/>
      <c r="B1658" s="23" t="s">
        <v>308</v>
      </c>
      <c r="C1658" s="24">
        <v>45173</v>
      </c>
      <c r="D1658" s="12">
        <v>0</v>
      </c>
      <c r="E1658" s="25">
        <v>45173</v>
      </c>
      <c r="F1658" t="str">
        <f>INDEX([1]Quadro!$B$1:$B$3005,MATCH(B1658,[1]Quadro!$A$1:$A$3005,0),0)</f>
        <v>Douro</v>
      </c>
    </row>
    <row r="1659" spans="1:6" ht="15" customHeight="1" x14ac:dyDescent="0.2">
      <c r="A1659" s="22"/>
      <c r="B1659" s="23" t="s">
        <v>309</v>
      </c>
      <c r="C1659" s="24">
        <v>762858</v>
      </c>
      <c r="D1659" s="12">
        <v>0</v>
      </c>
      <c r="E1659" s="25">
        <v>762858</v>
      </c>
      <c r="F1659" t="str">
        <f>INDEX([1]Quadro!$B$1:$B$3005,MATCH(B1659,[1]Quadro!$A$1:$A$3005,0),0)</f>
        <v>Área Metropolitana do Porto</v>
      </c>
    </row>
    <row r="1660" spans="1:6" ht="15" customHeight="1" x14ac:dyDescent="0.2">
      <c r="A1660" s="22"/>
      <c r="B1660" s="23" t="s">
        <v>317</v>
      </c>
      <c r="C1660" s="24">
        <v>56984</v>
      </c>
      <c r="D1660" s="12">
        <v>0</v>
      </c>
      <c r="E1660" s="25">
        <v>56984</v>
      </c>
      <c r="F1660" t="str">
        <f>INDEX([1]Quadro!$B$1:$B$3005,MATCH(B1660,[1]Quadro!$A$1:$A$3005,0),0)</f>
        <v>Beira Baixa</v>
      </c>
    </row>
    <row r="1661" spans="1:6" ht="15" customHeight="1" x14ac:dyDescent="0.2">
      <c r="A1661" s="18" t="s">
        <v>332</v>
      </c>
      <c r="B1661" s="16"/>
      <c r="C1661" s="19">
        <v>410698346</v>
      </c>
      <c r="D1661" s="20">
        <v>0</v>
      </c>
      <c r="E1661" s="21">
        <v>410698346</v>
      </c>
      <c r="F1661" t="e">
        <f>INDEX([1]Quadro!$B$1:$B$3005,MATCH(B1661,[1]Quadro!$A$1:$A$3005,0),0)</f>
        <v>#N/A</v>
      </c>
    </row>
    <row r="1662" spans="1:6" ht="15" customHeight="1" x14ac:dyDescent="0.2">
      <c r="A1662" s="18" t="s">
        <v>22</v>
      </c>
      <c r="B1662" s="18" t="s">
        <v>28</v>
      </c>
      <c r="C1662" s="19">
        <v>1902652</v>
      </c>
      <c r="D1662" s="20">
        <v>2300550</v>
      </c>
      <c r="E1662" s="21">
        <v>4203202</v>
      </c>
      <c r="F1662" t="str">
        <f>INDEX([1]Quadro!$B$1:$B$3005,MATCH(B1662,[1]Quadro!$A$1:$A$3005,0),0)</f>
        <v>Médio Tejo</v>
      </c>
    </row>
    <row r="1663" spans="1:6" ht="15" customHeight="1" x14ac:dyDescent="0.2">
      <c r="A1663" s="22"/>
      <c r="B1663" s="23" t="s">
        <v>29</v>
      </c>
      <c r="C1663" s="24">
        <v>175680</v>
      </c>
      <c r="D1663" s="12">
        <v>1348378</v>
      </c>
      <c r="E1663" s="25">
        <v>1524058</v>
      </c>
      <c r="F1663" t="str">
        <f>INDEX([1]Quadro!$B$1:$B$3005,MATCH(B1663,[1]Quadro!$A$1:$A$3005,0),0)</f>
        <v>Região de Aveiro</v>
      </c>
    </row>
    <row r="1664" spans="1:6" ht="15" customHeight="1" x14ac:dyDescent="0.2">
      <c r="A1664" s="22"/>
      <c r="B1664" s="23" t="s">
        <v>30</v>
      </c>
      <c r="C1664" s="24">
        <v>0</v>
      </c>
      <c r="D1664" s="12">
        <v>286817</v>
      </c>
      <c r="E1664" s="25">
        <v>286817</v>
      </c>
      <c r="F1664" t="str">
        <f>INDEX([1]Quadro!$B$1:$B$3005,MATCH(B1664,[1]Quadro!$A$1:$A$3005,0),0)</f>
        <v>Viseu Dão Lafões</v>
      </c>
    </row>
    <row r="1665" spans="1:6" ht="15" customHeight="1" x14ac:dyDescent="0.2">
      <c r="A1665" s="22"/>
      <c r="B1665" s="23" t="s">
        <v>31</v>
      </c>
      <c r="C1665" s="24">
        <v>1548597</v>
      </c>
      <c r="D1665" s="12">
        <v>1563446</v>
      </c>
      <c r="E1665" s="25">
        <v>3112043</v>
      </c>
      <c r="F1665" t="str">
        <f>INDEX([1]Quadro!$B$1:$B$3005,MATCH(B1665,[1]Quadro!$A$1:$A$3005,0),0)</f>
        <v>Alentejo Central</v>
      </c>
    </row>
    <row r="1666" spans="1:6" ht="15" customHeight="1" x14ac:dyDescent="0.2">
      <c r="A1666" s="22"/>
      <c r="B1666" s="23" t="s">
        <v>32</v>
      </c>
      <c r="C1666" s="24">
        <v>160258</v>
      </c>
      <c r="D1666" s="12">
        <v>1177740</v>
      </c>
      <c r="E1666" s="25">
        <v>1337998</v>
      </c>
      <c r="F1666" t="str">
        <f>INDEX([1]Quadro!$B$1:$B$3005,MATCH(B1666,[1]Quadro!$A$1:$A$3005,0),0)</f>
        <v>Região de Aveiro</v>
      </c>
    </row>
    <row r="1667" spans="1:6" ht="15" customHeight="1" x14ac:dyDescent="0.2">
      <c r="A1667" s="22"/>
      <c r="B1667" s="23" t="s">
        <v>33</v>
      </c>
      <c r="C1667" s="24">
        <v>694926</v>
      </c>
      <c r="D1667" s="12">
        <v>2920593</v>
      </c>
      <c r="E1667" s="25">
        <v>3615519</v>
      </c>
      <c r="F1667" t="str">
        <f>INDEX([1]Quadro!$B$1:$B$3005,MATCH(B1667,[1]Quadro!$A$1:$A$3005,0),0)</f>
        <v>Algarve</v>
      </c>
    </row>
    <row r="1668" spans="1:6" ht="15" customHeight="1" x14ac:dyDescent="0.2">
      <c r="A1668" s="22"/>
      <c r="B1668" s="23" t="s">
        <v>34</v>
      </c>
      <c r="C1668" s="24">
        <v>3371077</v>
      </c>
      <c r="D1668" s="12">
        <v>2633435</v>
      </c>
      <c r="E1668" s="25">
        <v>6004512</v>
      </c>
      <c r="F1668" t="str">
        <f>INDEX([1]Quadro!$B$1:$B$3005,MATCH(B1668,[1]Quadro!$A$1:$A$3005,0),0)</f>
        <v>Alentejo Litoral</v>
      </c>
    </row>
    <row r="1669" spans="1:6" ht="15" customHeight="1" x14ac:dyDescent="0.2">
      <c r="A1669" s="22"/>
      <c r="B1669" s="23" t="s">
        <v>35</v>
      </c>
      <c r="C1669" s="24">
        <v>1297461</v>
      </c>
      <c r="D1669" s="12">
        <v>498209</v>
      </c>
      <c r="E1669" s="25">
        <v>1795670</v>
      </c>
      <c r="F1669" t="str">
        <f>INDEX([1]Quadro!$B$1:$B$3005,MATCH(B1669,[1]Quadro!$A$1:$A$3005,0),0)</f>
        <v>Médio Tejo</v>
      </c>
    </row>
    <row r="1670" spans="1:6" ht="15" customHeight="1" x14ac:dyDescent="0.2">
      <c r="A1670" s="22"/>
      <c r="B1670" s="23" t="s">
        <v>36</v>
      </c>
      <c r="C1670" s="24">
        <v>3061041</v>
      </c>
      <c r="D1670" s="12">
        <v>7388306</v>
      </c>
      <c r="E1670" s="25">
        <v>10449347</v>
      </c>
      <c r="F1670" t="str">
        <f>INDEX([1]Quadro!$B$1:$B$3005,MATCH(B1670,[1]Quadro!$A$1:$A$3005,0),0)</f>
        <v>Oeste</v>
      </c>
    </row>
    <row r="1671" spans="1:6" ht="15" customHeight="1" x14ac:dyDescent="0.2">
      <c r="A1671" s="22"/>
      <c r="B1671" s="23" t="s">
        <v>37</v>
      </c>
      <c r="C1671" s="24">
        <v>3732535</v>
      </c>
      <c r="D1671" s="12">
        <v>3046049</v>
      </c>
      <c r="E1671" s="25">
        <v>6778584</v>
      </c>
      <c r="F1671" t="str">
        <f>INDEX([1]Quadro!$B$1:$B$3005,MATCH(B1671,[1]Quadro!$A$1:$A$3005,0),0)</f>
        <v>Área Metropolitana de Lisboa</v>
      </c>
    </row>
    <row r="1672" spans="1:6" ht="15" customHeight="1" x14ac:dyDescent="0.2">
      <c r="A1672" s="22"/>
      <c r="B1672" s="23" t="s">
        <v>38</v>
      </c>
      <c r="C1672" s="24">
        <v>97539</v>
      </c>
      <c r="D1672" s="12">
        <v>115650</v>
      </c>
      <c r="E1672" s="25">
        <v>213189</v>
      </c>
      <c r="F1672" t="str">
        <f>INDEX([1]Quadro!$B$1:$B$3005,MATCH(B1672,[1]Quadro!$A$1:$A$3005,0),0)</f>
        <v>Algarve</v>
      </c>
    </row>
    <row r="1673" spans="1:6" ht="15" customHeight="1" x14ac:dyDescent="0.2">
      <c r="A1673" s="22"/>
      <c r="B1673" s="23" t="s">
        <v>39</v>
      </c>
      <c r="C1673" s="24">
        <v>5428247</v>
      </c>
      <c r="D1673" s="12">
        <v>1555229</v>
      </c>
      <c r="E1673" s="25">
        <v>6983476</v>
      </c>
      <c r="F1673" t="str">
        <f>INDEX([1]Quadro!$B$1:$B$3005,MATCH(B1673,[1]Quadro!$A$1:$A$3005,0),0)</f>
        <v>Oeste</v>
      </c>
    </row>
    <row r="1674" spans="1:6" ht="15" customHeight="1" x14ac:dyDescent="0.2">
      <c r="A1674" s="22"/>
      <c r="B1674" s="23" t="s">
        <v>40</v>
      </c>
      <c r="C1674" s="24">
        <v>3401</v>
      </c>
      <c r="D1674" s="12">
        <v>104243</v>
      </c>
      <c r="E1674" s="25">
        <v>107644</v>
      </c>
      <c r="F1674" t="str">
        <f>INDEX([1]Quadro!$B$1:$B$3005,MATCH(B1674,[1]Quadro!$A$1:$A$3005,0),0)</f>
        <v>Terras de Trás-os-Montes</v>
      </c>
    </row>
    <row r="1675" spans="1:6" ht="15" customHeight="1" x14ac:dyDescent="0.2">
      <c r="A1675" s="22"/>
      <c r="B1675" s="23" t="s">
        <v>41</v>
      </c>
      <c r="C1675" s="24">
        <v>103546</v>
      </c>
      <c r="D1675" s="12">
        <v>124531</v>
      </c>
      <c r="E1675" s="25">
        <v>228077</v>
      </c>
      <c r="F1675" t="str">
        <f>INDEX([1]Quadro!$B$1:$B$3005,MATCH(B1675,[1]Quadro!$A$1:$A$3005,0),0)</f>
        <v>Douro</v>
      </c>
    </row>
    <row r="1676" spans="1:6" ht="15" customHeight="1" x14ac:dyDescent="0.2">
      <c r="A1676" s="22"/>
      <c r="B1676" s="23" t="s">
        <v>42</v>
      </c>
      <c r="C1676" s="24">
        <v>55653</v>
      </c>
      <c r="D1676" s="12">
        <v>504006</v>
      </c>
      <c r="E1676" s="25">
        <v>559659</v>
      </c>
      <c r="F1676" t="str">
        <f>INDEX([1]Quadro!$B$1:$B$3005,MATCH(B1676,[1]Quadro!$A$1:$A$3005,0),0)</f>
        <v>Algarve</v>
      </c>
    </row>
    <row r="1677" spans="1:6" ht="15" customHeight="1" x14ac:dyDescent="0.2">
      <c r="A1677" s="22"/>
      <c r="B1677" s="23" t="s">
        <v>43</v>
      </c>
      <c r="C1677" s="24">
        <v>1044937</v>
      </c>
      <c r="D1677" s="12">
        <v>2454240</v>
      </c>
      <c r="E1677" s="25">
        <v>3499177</v>
      </c>
      <c r="F1677" t="str">
        <f>INDEX([1]Quadro!$B$1:$B$3005,MATCH(B1677,[1]Quadro!$A$1:$A$3005,0),0)</f>
        <v>Baixo Alentejo</v>
      </c>
    </row>
    <row r="1678" spans="1:6" ht="15" customHeight="1" x14ac:dyDescent="0.2">
      <c r="A1678" s="22"/>
      <c r="B1678" s="23" t="s">
        <v>44</v>
      </c>
      <c r="C1678" s="24">
        <v>97866</v>
      </c>
      <c r="D1678" s="12">
        <v>718694</v>
      </c>
      <c r="E1678" s="25">
        <v>816560</v>
      </c>
      <c r="F1678" t="str">
        <f>INDEX([1]Quadro!$B$1:$B$3005,MATCH(B1678,[1]Quadro!$A$1:$A$3005,0),0)</f>
        <v>Área Metropolitana de Lisboa</v>
      </c>
    </row>
    <row r="1679" spans="1:6" ht="15" customHeight="1" x14ac:dyDescent="0.2">
      <c r="A1679" s="22"/>
      <c r="B1679" s="23" t="s">
        <v>45</v>
      </c>
      <c r="C1679" s="24">
        <v>251220</v>
      </c>
      <c r="D1679" s="12">
        <v>206892</v>
      </c>
      <c r="E1679" s="25">
        <v>458112</v>
      </c>
      <c r="F1679" t="str">
        <f>INDEX([1]Quadro!$B$1:$B$3005,MATCH(B1679,[1]Quadro!$A$1:$A$3005,0),0)</f>
        <v>Beiras e Serra da Estrela</v>
      </c>
    </row>
    <row r="1680" spans="1:6" ht="15" customHeight="1" x14ac:dyDescent="0.2">
      <c r="A1680" s="22"/>
      <c r="B1680" s="23" t="s">
        <v>46</v>
      </c>
      <c r="C1680" s="24">
        <v>3537927</v>
      </c>
      <c r="D1680" s="12">
        <v>2270379</v>
      </c>
      <c r="E1680" s="25">
        <v>5808306</v>
      </c>
      <c r="F1680" t="str">
        <f>INDEX([1]Quadro!$B$1:$B$3005,MATCH(B1680,[1]Quadro!$A$1:$A$3005,0),0)</f>
        <v>Lezíria do Tejo</v>
      </c>
    </row>
    <row r="1681" spans="1:6" ht="15" customHeight="1" x14ac:dyDescent="0.2">
      <c r="A1681" s="22"/>
      <c r="B1681" s="23" t="s">
        <v>47</v>
      </c>
      <c r="C1681" s="24">
        <v>3661</v>
      </c>
      <c r="D1681" s="12">
        <v>299539</v>
      </c>
      <c r="E1681" s="25">
        <v>303200</v>
      </c>
      <c r="F1681" t="str">
        <f>INDEX([1]Quadro!$B$1:$B$3005,MATCH(B1681,[1]Quadro!$A$1:$A$3005,0),0)</f>
        <v>Baixo Alentejo</v>
      </c>
    </row>
    <row r="1682" spans="1:6" ht="15" customHeight="1" x14ac:dyDescent="0.2">
      <c r="A1682" s="22"/>
      <c r="B1682" s="23" t="s">
        <v>48</v>
      </c>
      <c r="C1682" s="24">
        <v>1919706</v>
      </c>
      <c r="D1682" s="12">
        <v>1750718</v>
      </c>
      <c r="E1682" s="25">
        <v>3670424</v>
      </c>
      <c r="F1682" t="str">
        <f>INDEX([1]Quadro!$B$1:$B$3005,MATCH(B1682,[1]Quadro!$A$1:$A$3005,0),0)</f>
        <v>Lezíria do Tejo</v>
      </c>
    </row>
    <row r="1683" spans="1:6" ht="15" customHeight="1" x14ac:dyDescent="0.2">
      <c r="A1683" s="22"/>
      <c r="B1683" s="23" t="s">
        <v>49</v>
      </c>
      <c r="C1683" s="24">
        <v>1040532</v>
      </c>
      <c r="D1683" s="12">
        <v>438411</v>
      </c>
      <c r="E1683" s="25">
        <v>1478943</v>
      </c>
      <c r="F1683" t="str">
        <f>INDEX([1]Quadro!$B$1:$B$3005,MATCH(B1683,[1]Quadro!$A$1:$A$3005,0),0)</f>
        <v>Alto Alentejo</v>
      </c>
    </row>
    <row r="1684" spans="1:6" ht="15" customHeight="1" x14ac:dyDescent="0.2">
      <c r="A1684" s="22"/>
      <c r="B1684" s="23" t="s">
        <v>50</v>
      </c>
      <c r="C1684" s="24">
        <v>0</v>
      </c>
      <c r="D1684" s="12">
        <v>401263</v>
      </c>
      <c r="E1684" s="25">
        <v>401263</v>
      </c>
      <c r="F1684" t="str">
        <f>INDEX([1]Quadro!$B$1:$B$3005,MATCH(B1684,[1]Quadro!$A$1:$A$3005,0),0)</f>
        <v>Região de Leiria</v>
      </c>
    </row>
    <row r="1685" spans="1:6" ht="15" customHeight="1" x14ac:dyDescent="0.2">
      <c r="A1685" s="22"/>
      <c r="B1685" s="23" t="s">
        <v>51</v>
      </c>
      <c r="C1685" s="24">
        <v>162076</v>
      </c>
      <c r="D1685" s="12">
        <v>497287</v>
      </c>
      <c r="E1685" s="25">
        <v>659363</v>
      </c>
      <c r="F1685" t="str">
        <f>INDEX([1]Quadro!$B$1:$B$3005,MATCH(B1685,[1]Quadro!$A$1:$A$3005,0),0)</f>
        <v>Baixo Alentejo</v>
      </c>
    </row>
    <row r="1686" spans="1:6" ht="15" customHeight="1" x14ac:dyDescent="0.2">
      <c r="A1686" s="22"/>
      <c r="B1686" s="23" t="s">
        <v>52</v>
      </c>
      <c r="C1686" s="24">
        <v>0</v>
      </c>
      <c r="D1686" s="12">
        <v>2151</v>
      </c>
      <c r="E1686" s="25">
        <v>2151</v>
      </c>
      <c r="F1686" t="str">
        <f>INDEX([1]Quadro!$B$1:$B$3005,MATCH(B1686,[1]Quadro!$A$1:$A$3005,0),0)</f>
        <v>Área Metropolitana de Lisboa</v>
      </c>
    </row>
    <row r="1687" spans="1:6" ht="15" customHeight="1" x14ac:dyDescent="0.2">
      <c r="A1687" s="22"/>
      <c r="B1687" s="23" t="s">
        <v>53</v>
      </c>
      <c r="C1687" s="24">
        <v>550235</v>
      </c>
      <c r="D1687" s="12">
        <v>790986</v>
      </c>
      <c r="E1687" s="25">
        <v>1341221</v>
      </c>
      <c r="F1687" t="str">
        <f>INDEX([1]Quadro!$B$1:$B$3005,MATCH(B1687,[1]Quadro!$A$1:$A$3005,0),0)</f>
        <v>Tâmega e Sousa</v>
      </c>
    </row>
    <row r="1688" spans="1:6" ht="15" customHeight="1" x14ac:dyDescent="0.2">
      <c r="A1688" s="22"/>
      <c r="B1688" s="23" t="s">
        <v>54</v>
      </c>
      <c r="C1688" s="24">
        <v>1690648</v>
      </c>
      <c r="D1688" s="12">
        <v>791893</v>
      </c>
      <c r="E1688" s="25">
        <v>2482541</v>
      </c>
      <c r="F1688" t="str">
        <f>INDEX([1]Quadro!$B$1:$B$3005,MATCH(B1688,[1]Quadro!$A$1:$A$3005,0),0)</f>
        <v>Cávado</v>
      </c>
    </row>
    <row r="1689" spans="1:6" ht="15" customHeight="1" x14ac:dyDescent="0.2">
      <c r="A1689" s="22"/>
      <c r="B1689" s="23" t="s">
        <v>55</v>
      </c>
      <c r="C1689" s="24">
        <v>60195</v>
      </c>
      <c r="D1689" s="12">
        <v>599542</v>
      </c>
      <c r="E1689" s="25">
        <v>659737</v>
      </c>
      <c r="F1689" t="str">
        <f>INDEX([1]Quadro!$B$1:$B$3005,MATCH(B1689,[1]Quadro!$A$1:$A$3005,0),0)</f>
        <v>Região de Aveiro</v>
      </c>
    </row>
    <row r="1690" spans="1:6" ht="15" customHeight="1" x14ac:dyDescent="0.2">
      <c r="A1690" s="22"/>
      <c r="B1690" s="23" t="s">
        <v>57</v>
      </c>
      <c r="C1690" s="24">
        <v>332918</v>
      </c>
      <c r="D1690" s="12">
        <v>343181</v>
      </c>
      <c r="E1690" s="25">
        <v>676099</v>
      </c>
      <c r="F1690" t="str">
        <f>INDEX([1]Quadro!$B$1:$B$3005,MATCH(B1690,[1]Quadro!$A$1:$A$3005,0),0)</f>
        <v>Região de Leiria</v>
      </c>
    </row>
    <row r="1691" spans="1:6" ht="15" customHeight="1" x14ac:dyDescent="0.2">
      <c r="A1691" s="22"/>
      <c r="B1691" s="23" t="s">
        <v>58</v>
      </c>
      <c r="C1691" s="24">
        <v>0</v>
      </c>
      <c r="D1691" s="12">
        <v>263719</v>
      </c>
      <c r="E1691" s="25">
        <v>263719</v>
      </c>
      <c r="F1691" t="str">
        <f>INDEX([1]Quadro!$B$1:$B$3005,MATCH(B1691,[1]Quadro!$A$1:$A$3005,0),0)</f>
        <v>Alto Minho</v>
      </c>
    </row>
    <row r="1692" spans="1:6" ht="15" customHeight="1" x14ac:dyDescent="0.2">
      <c r="A1692" s="22"/>
      <c r="B1692" s="23" t="s">
        <v>59</v>
      </c>
      <c r="C1692" s="24">
        <v>23876</v>
      </c>
      <c r="D1692" s="12">
        <v>116658</v>
      </c>
      <c r="E1692" s="25">
        <v>140534</v>
      </c>
      <c r="F1692" t="str">
        <f>INDEX([1]Quadro!$B$1:$B$3005,MATCH(B1692,[1]Quadro!$A$1:$A$3005,0),0)</f>
        <v>Região de Coimbra</v>
      </c>
    </row>
    <row r="1693" spans="1:6" ht="15" customHeight="1" x14ac:dyDescent="0.2">
      <c r="A1693" s="22"/>
      <c r="B1693" s="23" t="s">
        <v>60</v>
      </c>
      <c r="C1693" s="24">
        <v>87687</v>
      </c>
      <c r="D1693" s="12">
        <v>373505</v>
      </c>
      <c r="E1693" s="25">
        <v>461192</v>
      </c>
      <c r="F1693" t="str">
        <f>INDEX([1]Quadro!$B$1:$B$3005,MATCH(B1693,[1]Quadro!$A$1:$A$3005,0),0)</f>
        <v>Douro</v>
      </c>
    </row>
    <row r="1694" spans="1:6" ht="15" customHeight="1" x14ac:dyDescent="0.2">
      <c r="A1694" s="22"/>
      <c r="B1694" s="23" t="s">
        <v>61</v>
      </c>
      <c r="C1694" s="24">
        <v>0</v>
      </c>
      <c r="D1694" s="12">
        <v>469023</v>
      </c>
      <c r="E1694" s="25">
        <v>469023</v>
      </c>
      <c r="F1694" t="str">
        <f>INDEX([1]Quadro!$B$1:$B$3005,MATCH(B1694,[1]Quadro!$A$1:$A$3005,0),0)</f>
        <v>Área Metropolitana do Porto</v>
      </c>
    </row>
    <row r="1695" spans="1:6" ht="15" customHeight="1" x14ac:dyDescent="0.2">
      <c r="A1695" s="22"/>
      <c r="B1695" s="23" t="s">
        <v>62</v>
      </c>
      <c r="C1695" s="24">
        <v>1502590</v>
      </c>
      <c r="D1695" s="12">
        <v>2112427</v>
      </c>
      <c r="E1695" s="25">
        <v>3615017</v>
      </c>
      <c r="F1695" t="str">
        <f>INDEX([1]Quadro!$B$1:$B$3005,MATCH(B1695,[1]Quadro!$A$1:$A$3005,0),0)</f>
        <v>Alentejo Central</v>
      </c>
    </row>
    <row r="1696" spans="1:6" ht="15" customHeight="1" x14ac:dyDescent="0.2">
      <c r="A1696" s="22"/>
      <c r="B1696" s="23" t="s">
        <v>63</v>
      </c>
      <c r="C1696" s="24">
        <v>129293</v>
      </c>
      <c r="D1696" s="12">
        <v>1083002</v>
      </c>
      <c r="E1696" s="25">
        <v>1212295</v>
      </c>
      <c r="F1696" t="str">
        <f>INDEX([1]Quadro!$B$1:$B$3005,MATCH(B1696,[1]Quadro!$A$1:$A$3005,0),0)</f>
        <v>Alto Alentejo</v>
      </c>
    </row>
    <row r="1697" spans="1:6" ht="15" customHeight="1" x14ac:dyDescent="0.2">
      <c r="A1697" s="22"/>
      <c r="B1697" s="23" t="s">
        <v>64</v>
      </c>
      <c r="C1697" s="24">
        <v>609974</v>
      </c>
      <c r="D1697" s="12">
        <v>644417</v>
      </c>
      <c r="E1697" s="25">
        <v>1254391</v>
      </c>
      <c r="F1697" t="str">
        <f>INDEX([1]Quadro!$B$1:$B$3005,MATCH(B1697,[1]Quadro!$A$1:$A$3005,0),0)</f>
        <v>Oeste</v>
      </c>
    </row>
    <row r="1698" spans="1:6" ht="15" customHeight="1" x14ac:dyDescent="0.2">
      <c r="A1698" s="22"/>
      <c r="B1698" s="23" t="s">
        <v>65</v>
      </c>
      <c r="C1698" s="24">
        <v>1808</v>
      </c>
      <c r="D1698" s="12">
        <v>556382</v>
      </c>
      <c r="E1698" s="25">
        <v>558190</v>
      </c>
      <c r="F1698" t="str">
        <f>INDEX([1]Quadro!$B$1:$B$3005,MATCH(B1698,[1]Quadro!$A$1:$A$3005,0),0)</f>
        <v>Região de Aveiro</v>
      </c>
    </row>
    <row r="1699" spans="1:6" ht="15" customHeight="1" x14ac:dyDescent="0.2">
      <c r="A1699" s="22"/>
      <c r="B1699" s="23" t="s">
        <v>66</v>
      </c>
      <c r="C1699" s="24">
        <v>3134442</v>
      </c>
      <c r="D1699" s="12">
        <v>1770226</v>
      </c>
      <c r="E1699" s="25">
        <v>4904668</v>
      </c>
      <c r="F1699" t="str">
        <f>INDEX([1]Quadro!$B$1:$B$3005,MATCH(B1699,[1]Quadro!$A$1:$A$3005,0),0)</f>
        <v>Alto Alentejo</v>
      </c>
    </row>
    <row r="1700" spans="1:6" ht="15" customHeight="1" x14ac:dyDescent="0.2">
      <c r="A1700" s="22"/>
      <c r="B1700" s="23" t="s">
        <v>67</v>
      </c>
      <c r="C1700" s="24">
        <v>3268582</v>
      </c>
      <c r="D1700" s="12">
        <v>2716458</v>
      </c>
      <c r="E1700" s="25">
        <v>5985040</v>
      </c>
      <c r="F1700" t="str">
        <f>INDEX([1]Quadro!$B$1:$B$3005,MATCH(B1700,[1]Quadro!$A$1:$A$3005,0),0)</f>
        <v>Lezíria do Tejo</v>
      </c>
    </row>
    <row r="1701" spans="1:6" ht="15" customHeight="1" x14ac:dyDescent="0.2">
      <c r="A1701" s="22"/>
      <c r="B1701" s="23" t="s">
        <v>68</v>
      </c>
      <c r="C1701" s="24">
        <v>50325</v>
      </c>
      <c r="D1701" s="12">
        <v>417701</v>
      </c>
      <c r="E1701" s="25">
        <v>468026</v>
      </c>
      <c r="F1701" t="str">
        <f>INDEX([1]Quadro!$B$1:$B$3005,MATCH(B1701,[1]Quadro!$A$1:$A$3005,0),0)</f>
        <v>Tâmega e Sousa</v>
      </c>
    </row>
    <row r="1702" spans="1:6" ht="15" customHeight="1" x14ac:dyDescent="0.2">
      <c r="A1702" s="22"/>
      <c r="B1702" s="23" t="s">
        <v>69</v>
      </c>
      <c r="C1702" s="24">
        <v>548562</v>
      </c>
      <c r="D1702" s="12">
        <v>7990339</v>
      </c>
      <c r="E1702" s="25">
        <v>8538901</v>
      </c>
      <c r="F1702" t="str">
        <f>INDEX([1]Quadro!$B$1:$B$3005,MATCH(B1702,[1]Quadro!$A$1:$A$3005,0),0)</f>
        <v>Cávado</v>
      </c>
    </row>
    <row r="1703" spans="1:6" ht="15" customHeight="1" x14ac:dyDescent="0.2">
      <c r="A1703" s="22"/>
      <c r="B1703" s="23" t="s">
        <v>70</v>
      </c>
      <c r="C1703" s="24">
        <v>20811</v>
      </c>
      <c r="D1703" s="12">
        <v>13849</v>
      </c>
      <c r="E1703" s="25">
        <v>34660</v>
      </c>
      <c r="F1703" t="str">
        <f>INDEX([1]Quadro!$B$1:$B$3005,MATCH(B1703,[1]Quadro!$A$1:$A$3005,0),0)</f>
        <v>Baixo Alentejo</v>
      </c>
    </row>
    <row r="1704" spans="1:6" ht="15" customHeight="1" x14ac:dyDescent="0.2">
      <c r="A1704" s="22"/>
      <c r="B1704" s="23" t="s">
        <v>71</v>
      </c>
      <c r="C1704" s="24">
        <v>58031</v>
      </c>
      <c r="D1704" s="12">
        <v>681354</v>
      </c>
      <c r="E1704" s="25">
        <v>739385</v>
      </c>
      <c r="F1704" t="str">
        <f>INDEX([1]Quadro!$B$1:$B$3005,MATCH(B1704,[1]Quadro!$A$1:$A$3005,0),0)</f>
        <v>Área Metropolitana de Lisboa</v>
      </c>
    </row>
    <row r="1705" spans="1:6" ht="15" customHeight="1" x14ac:dyDescent="0.2">
      <c r="A1705" s="22"/>
      <c r="B1705" s="23" t="s">
        <v>72</v>
      </c>
      <c r="C1705" s="24">
        <v>1113613</v>
      </c>
      <c r="D1705" s="12">
        <v>702454</v>
      </c>
      <c r="E1705" s="25">
        <v>1816067</v>
      </c>
      <c r="F1705" t="str">
        <f>INDEX([1]Quadro!$B$1:$B$3005,MATCH(B1705,[1]Quadro!$A$1:$A$3005,0),0)</f>
        <v>Região de Leiria</v>
      </c>
    </row>
    <row r="1706" spans="1:6" ht="15" customHeight="1" x14ac:dyDescent="0.2">
      <c r="A1706" s="22"/>
      <c r="B1706" s="23" t="s">
        <v>73</v>
      </c>
      <c r="C1706" s="24">
        <v>2732049</v>
      </c>
      <c r="D1706" s="12">
        <v>3876856</v>
      </c>
      <c r="E1706" s="25">
        <v>6608905</v>
      </c>
      <c r="F1706" t="str">
        <f>INDEX([1]Quadro!$B$1:$B$3005,MATCH(B1706,[1]Quadro!$A$1:$A$3005,0),0)</f>
        <v>Baixo Alentejo</v>
      </c>
    </row>
    <row r="1707" spans="1:6" ht="15" customHeight="1" x14ac:dyDescent="0.2">
      <c r="A1707" s="22"/>
      <c r="B1707" s="23" t="s">
        <v>74</v>
      </c>
      <c r="C1707" s="24">
        <v>117593</v>
      </c>
      <c r="D1707" s="12">
        <v>535327</v>
      </c>
      <c r="E1707" s="25">
        <v>652920</v>
      </c>
      <c r="F1707" t="str">
        <f>INDEX([1]Quadro!$B$1:$B$3005,MATCH(B1707,[1]Quadro!$A$1:$A$3005,0),0)</f>
        <v>Beiras e Serra da Estrela</v>
      </c>
    </row>
    <row r="1708" spans="1:6" ht="15" customHeight="1" x14ac:dyDescent="0.2">
      <c r="A1708" s="22"/>
      <c r="B1708" s="23" t="s">
        <v>75</v>
      </c>
      <c r="C1708" s="24">
        <v>13250016</v>
      </c>
      <c r="D1708" s="12">
        <v>3927599</v>
      </c>
      <c r="E1708" s="25">
        <v>17177615</v>
      </c>
      <c r="F1708" t="str">
        <f>INDEX([1]Quadro!$B$1:$B$3005,MATCH(B1708,[1]Quadro!$A$1:$A$3005,0),0)</f>
        <v>Lezíria do Tejo</v>
      </c>
    </row>
    <row r="1709" spans="1:6" ht="15" customHeight="1" x14ac:dyDescent="0.2">
      <c r="A1709" s="22"/>
      <c r="B1709" s="23" t="s">
        <v>76</v>
      </c>
      <c r="C1709" s="24">
        <v>6697810</v>
      </c>
      <c r="D1709" s="12">
        <v>1393292</v>
      </c>
      <c r="E1709" s="25">
        <v>8091102</v>
      </c>
      <c r="F1709" t="str">
        <f>INDEX([1]Quadro!$B$1:$B$3005,MATCH(B1709,[1]Quadro!$A$1:$A$3005,0),0)</f>
        <v>Oeste</v>
      </c>
    </row>
    <row r="1710" spans="1:6" ht="15" customHeight="1" x14ac:dyDescent="0.2">
      <c r="A1710" s="22"/>
      <c r="B1710" s="23" t="s">
        <v>77</v>
      </c>
      <c r="C1710" s="24">
        <v>446810</v>
      </c>
      <c r="D1710" s="12">
        <v>1128322</v>
      </c>
      <c r="E1710" s="25">
        <v>1575132</v>
      </c>
      <c r="F1710" t="str">
        <f>INDEX([1]Quadro!$B$1:$B$3005,MATCH(B1710,[1]Quadro!$A$1:$A$3005,0),0)</f>
        <v>Alentejo Central</v>
      </c>
    </row>
    <row r="1711" spans="1:6" ht="15" customHeight="1" x14ac:dyDescent="0.2">
      <c r="A1711" s="22"/>
      <c r="B1711" s="23" t="s">
        <v>78</v>
      </c>
      <c r="C1711" s="24">
        <v>8642</v>
      </c>
      <c r="D1711" s="12">
        <v>129049</v>
      </c>
      <c r="E1711" s="25">
        <v>137691</v>
      </c>
      <c r="F1711" t="str">
        <f>INDEX([1]Quadro!$B$1:$B$3005,MATCH(B1711,[1]Quadro!$A$1:$A$3005,0),0)</f>
        <v>Alto Tâmega</v>
      </c>
    </row>
    <row r="1712" spans="1:6" ht="15" customHeight="1" x14ac:dyDescent="0.2">
      <c r="A1712" s="22"/>
      <c r="B1712" s="23" t="s">
        <v>79</v>
      </c>
      <c r="C1712" s="24">
        <v>468610</v>
      </c>
      <c r="D1712" s="12">
        <v>1262336</v>
      </c>
      <c r="E1712" s="25">
        <v>1730946</v>
      </c>
      <c r="F1712" t="str">
        <f>INDEX([1]Quadro!$B$1:$B$3005,MATCH(B1712,[1]Quadro!$A$1:$A$3005,0),0)</f>
        <v>Cávado</v>
      </c>
    </row>
    <row r="1713" spans="1:6" ht="15" customHeight="1" x14ac:dyDescent="0.2">
      <c r="A1713" s="22"/>
      <c r="B1713" s="23" t="s">
        <v>80</v>
      </c>
      <c r="C1713" s="24">
        <v>62403</v>
      </c>
      <c r="D1713" s="12">
        <v>572420</v>
      </c>
      <c r="E1713" s="25">
        <v>634823</v>
      </c>
      <c r="F1713" t="str">
        <f>INDEX([1]Quadro!$B$1:$B$3005,MATCH(B1713,[1]Quadro!$A$1:$A$3005,0),0)</f>
        <v>Terras de Trás-os-Montes</v>
      </c>
    </row>
    <row r="1714" spans="1:6" ht="15" customHeight="1" x14ac:dyDescent="0.2">
      <c r="A1714" s="22"/>
      <c r="B1714" s="23" t="s">
        <v>81</v>
      </c>
      <c r="C1714" s="24">
        <v>17603</v>
      </c>
      <c r="D1714" s="12">
        <v>256059</v>
      </c>
      <c r="E1714" s="25">
        <v>273662</v>
      </c>
      <c r="F1714" t="str">
        <f>INDEX([1]Quadro!$B$1:$B$3005,MATCH(B1714,[1]Quadro!$A$1:$A$3005,0),0)</f>
        <v>Ave</v>
      </c>
    </row>
    <row r="1715" spans="1:6" ht="15" customHeight="1" x14ac:dyDescent="0.2">
      <c r="A1715" s="22"/>
      <c r="B1715" s="23" t="s">
        <v>82</v>
      </c>
      <c r="C1715" s="24">
        <v>3133330</v>
      </c>
      <c r="D1715" s="12">
        <v>2047208</v>
      </c>
      <c r="E1715" s="25">
        <v>5180538</v>
      </c>
      <c r="F1715" t="str">
        <f>INDEX([1]Quadro!$B$1:$B$3005,MATCH(B1715,[1]Quadro!$A$1:$A$3005,0),0)</f>
        <v>Oeste</v>
      </c>
    </row>
    <row r="1716" spans="1:6" ht="15" customHeight="1" x14ac:dyDescent="0.2">
      <c r="A1716" s="22"/>
      <c r="B1716" s="23" t="s">
        <v>83</v>
      </c>
      <c r="C1716" s="24">
        <v>705790</v>
      </c>
      <c r="D1716" s="12">
        <v>4640837</v>
      </c>
      <c r="E1716" s="25">
        <v>5346627</v>
      </c>
      <c r="F1716" t="str">
        <f>INDEX([1]Quadro!$B$1:$B$3005,MATCH(B1716,[1]Quadro!$A$1:$A$3005,0),0)</f>
        <v>Oeste</v>
      </c>
    </row>
    <row r="1717" spans="1:6" ht="15" customHeight="1" x14ac:dyDescent="0.2">
      <c r="A1717" s="22"/>
      <c r="B1717" s="23" t="s">
        <v>85</v>
      </c>
      <c r="C1717" s="24">
        <v>0</v>
      </c>
      <c r="D1717" s="12">
        <v>212098</v>
      </c>
      <c r="E1717" s="25">
        <v>212098</v>
      </c>
      <c r="F1717" t="str">
        <f>INDEX([1]Quadro!$B$1:$B$3005,MATCH(B1717,[1]Quadro!$A$1:$A$3005,0),0)</f>
        <v>Alto Minho</v>
      </c>
    </row>
    <row r="1718" spans="1:6" ht="15" customHeight="1" x14ac:dyDescent="0.2">
      <c r="A1718" s="22"/>
      <c r="B1718" s="23" t="s">
        <v>86</v>
      </c>
      <c r="C1718" s="24">
        <v>1393331</v>
      </c>
      <c r="D1718" s="12">
        <v>3624177</v>
      </c>
      <c r="E1718" s="25">
        <v>5017508</v>
      </c>
      <c r="F1718" t="str">
        <f>INDEX([1]Quadro!$B$1:$B$3005,MATCH(B1718,[1]Quadro!$A$1:$A$3005,0),0)</f>
        <v>Alto Alentejo</v>
      </c>
    </row>
    <row r="1719" spans="1:6" ht="15" customHeight="1" x14ac:dyDescent="0.2">
      <c r="A1719" s="22"/>
      <c r="B1719" s="23" t="s">
        <v>87</v>
      </c>
      <c r="C1719" s="24">
        <v>293891</v>
      </c>
      <c r="D1719" s="12">
        <v>1824061</v>
      </c>
      <c r="E1719" s="25">
        <v>2117952</v>
      </c>
      <c r="F1719" t="str">
        <f>INDEX([1]Quadro!$B$1:$B$3005,MATCH(B1719,[1]Quadro!$A$1:$A$3005,0),0)</f>
        <v>Região de Coimbra</v>
      </c>
    </row>
    <row r="1720" spans="1:6" ht="15" customHeight="1" x14ac:dyDescent="0.2">
      <c r="A1720" s="22"/>
      <c r="B1720" s="23" t="s">
        <v>88</v>
      </c>
      <c r="C1720" s="24">
        <v>130266</v>
      </c>
      <c r="D1720" s="12">
        <v>410448</v>
      </c>
      <c r="E1720" s="25">
        <v>540714</v>
      </c>
      <c r="F1720" t="str">
        <f>INDEX([1]Quadro!$B$1:$B$3005,MATCH(B1720,[1]Quadro!$A$1:$A$3005,0),0)</f>
        <v>Douro</v>
      </c>
    </row>
    <row r="1721" spans="1:6" ht="15" customHeight="1" x14ac:dyDescent="0.2">
      <c r="A1721" s="22"/>
      <c r="B1721" s="23" t="s">
        <v>89</v>
      </c>
      <c r="C1721" s="24">
        <v>0</v>
      </c>
      <c r="D1721" s="12">
        <v>522086</v>
      </c>
      <c r="E1721" s="25">
        <v>522086</v>
      </c>
      <c r="F1721" t="str">
        <f>INDEX([1]Quadro!$B$1:$B$3005,MATCH(B1721,[1]Quadro!$A$1:$A$3005,0),0)</f>
        <v>Viseu Dão Lafões</v>
      </c>
    </row>
    <row r="1722" spans="1:6" ht="15" customHeight="1" x14ac:dyDescent="0.2">
      <c r="A1722" s="22"/>
      <c r="B1722" s="23" t="s">
        <v>90</v>
      </c>
      <c r="C1722" s="24">
        <v>4012700</v>
      </c>
      <c r="D1722" s="12">
        <v>4125349</v>
      </c>
      <c r="E1722" s="25">
        <v>8138049</v>
      </c>
      <c r="F1722" t="str">
        <f>INDEX([1]Quadro!$B$1:$B$3005,MATCH(B1722,[1]Quadro!$A$1:$A$3005,0),0)</f>
        <v>Lezíria do Tejo</v>
      </c>
    </row>
    <row r="1723" spans="1:6" ht="15" customHeight="1" x14ac:dyDescent="0.2">
      <c r="A1723" s="22"/>
      <c r="B1723" s="23" t="s">
        <v>91</v>
      </c>
      <c r="C1723" s="24">
        <v>493297</v>
      </c>
      <c r="D1723" s="12">
        <v>368885</v>
      </c>
      <c r="E1723" s="25">
        <v>862182</v>
      </c>
      <c r="F1723" t="str">
        <f>INDEX([1]Quadro!$B$1:$B$3005,MATCH(B1723,[1]Quadro!$A$1:$A$3005,0),0)</f>
        <v>Área Metropolitana de Lisboa</v>
      </c>
    </row>
    <row r="1724" spans="1:6" ht="15" customHeight="1" x14ac:dyDescent="0.2">
      <c r="A1724" s="22"/>
      <c r="B1724" s="23" t="s">
        <v>338</v>
      </c>
      <c r="C1724" s="24">
        <v>0</v>
      </c>
      <c r="D1724" s="12">
        <v>24323</v>
      </c>
      <c r="E1724" s="25">
        <v>24323</v>
      </c>
      <c r="F1724" t="str">
        <f>INDEX([1]Quadro!$B$1:$B$3005,MATCH(B1724,[1]Quadro!$A$1:$A$3005,0),0)</f>
        <v>Região de Leiria</v>
      </c>
    </row>
    <row r="1725" spans="1:6" ht="15" customHeight="1" x14ac:dyDescent="0.2">
      <c r="A1725" s="22"/>
      <c r="B1725" s="23" t="s">
        <v>93</v>
      </c>
      <c r="C1725" s="24">
        <v>550082</v>
      </c>
      <c r="D1725" s="12">
        <v>2998208</v>
      </c>
      <c r="E1725" s="25">
        <v>3548290</v>
      </c>
      <c r="F1725" t="str">
        <f>INDEX([1]Quadro!$B$1:$B$3005,MATCH(B1725,[1]Quadro!$A$1:$A$3005,0),0)</f>
        <v>Beira Baixa</v>
      </c>
    </row>
    <row r="1726" spans="1:6" ht="15" customHeight="1" x14ac:dyDescent="0.2">
      <c r="A1726" s="22"/>
      <c r="B1726" s="23" t="s">
        <v>94</v>
      </c>
      <c r="C1726" s="24">
        <v>0</v>
      </c>
      <c r="D1726" s="12">
        <v>245710</v>
      </c>
      <c r="E1726" s="25">
        <v>245710</v>
      </c>
      <c r="F1726" t="str">
        <f>INDEX([1]Quadro!$B$1:$B$3005,MATCH(B1726,[1]Quadro!$A$1:$A$3005,0),0)</f>
        <v>Tâmega e Sousa</v>
      </c>
    </row>
    <row r="1727" spans="1:6" ht="15" customHeight="1" x14ac:dyDescent="0.2">
      <c r="A1727" s="22"/>
      <c r="B1727" s="23" t="s">
        <v>95</v>
      </c>
      <c r="C1727" s="24">
        <v>896</v>
      </c>
      <c r="D1727" s="12">
        <v>154893</v>
      </c>
      <c r="E1727" s="25">
        <v>155789</v>
      </c>
      <c r="F1727" t="str">
        <f>INDEX([1]Quadro!$B$1:$B$3005,MATCH(B1727,[1]Quadro!$A$1:$A$3005,0),0)</f>
        <v>Alto Alentejo</v>
      </c>
    </row>
    <row r="1728" spans="1:6" ht="15" customHeight="1" x14ac:dyDescent="0.2">
      <c r="A1728" s="22"/>
      <c r="B1728" s="23" t="s">
        <v>96</v>
      </c>
      <c r="C1728" s="24">
        <v>0</v>
      </c>
      <c r="D1728" s="12">
        <v>358157</v>
      </c>
      <c r="E1728" s="25">
        <v>358157</v>
      </c>
      <c r="F1728" t="str">
        <f>INDEX([1]Quadro!$B$1:$B$3005,MATCH(B1728,[1]Quadro!$A$1:$A$3005,0),0)</f>
        <v>Viseu Dão Lafões</v>
      </c>
    </row>
    <row r="1729" spans="1:6" ht="15" customHeight="1" x14ac:dyDescent="0.2">
      <c r="A1729" s="22"/>
      <c r="B1729" s="23" t="s">
        <v>97</v>
      </c>
      <c r="C1729" s="24">
        <v>158148</v>
      </c>
      <c r="D1729" s="12">
        <v>612858</v>
      </c>
      <c r="E1729" s="25">
        <v>771006</v>
      </c>
      <c r="F1729" t="str">
        <f>INDEX([1]Quadro!$B$1:$B$3005,MATCH(B1729,[1]Quadro!$A$1:$A$3005,0),0)</f>
        <v>Algarve</v>
      </c>
    </row>
    <row r="1730" spans="1:6" ht="15" customHeight="1" x14ac:dyDescent="0.2">
      <c r="A1730" s="22"/>
      <c r="B1730" s="23" t="s">
        <v>98</v>
      </c>
      <c r="C1730" s="24">
        <v>413393</v>
      </c>
      <c r="D1730" s="12">
        <v>308645</v>
      </c>
      <c r="E1730" s="25">
        <v>722038</v>
      </c>
      <c r="F1730" t="str">
        <f>INDEX([1]Quadro!$B$1:$B$3005,MATCH(B1730,[1]Quadro!$A$1:$A$3005,0),0)</f>
        <v>Baixo Alentejo</v>
      </c>
    </row>
    <row r="1731" spans="1:6" ht="15" customHeight="1" x14ac:dyDescent="0.2">
      <c r="A1731" s="22"/>
      <c r="B1731" s="23" t="s">
        <v>99</v>
      </c>
      <c r="C1731" s="24">
        <v>229816</v>
      </c>
      <c r="D1731" s="12">
        <v>134371</v>
      </c>
      <c r="E1731" s="25">
        <v>364187</v>
      </c>
      <c r="F1731" t="str">
        <f>INDEX([1]Quadro!$B$1:$B$3005,MATCH(B1731,[1]Quadro!$A$1:$A$3005,0),0)</f>
        <v>Beiras e Serra da Estrela</v>
      </c>
    </row>
    <row r="1732" spans="1:6" ht="15" customHeight="1" x14ac:dyDescent="0.2">
      <c r="A1732" s="22"/>
      <c r="B1732" s="23" t="s">
        <v>100</v>
      </c>
      <c r="C1732" s="24">
        <v>439621</v>
      </c>
      <c r="D1732" s="12">
        <v>575973</v>
      </c>
      <c r="E1732" s="25">
        <v>1015594</v>
      </c>
      <c r="F1732" t="str">
        <f>INDEX([1]Quadro!$B$1:$B$3005,MATCH(B1732,[1]Quadro!$A$1:$A$3005,0),0)</f>
        <v>Tâmega e Sousa</v>
      </c>
    </row>
    <row r="1733" spans="1:6" ht="15" customHeight="1" x14ac:dyDescent="0.2">
      <c r="A1733" s="22"/>
      <c r="B1733" s="23" t="s">
        <v>101</v>
      </c>
      <c r="C1733" s="24">
        <v>4056783</v>
      </c>
      <c r="D1733" s="12">
        <v>1970376</v>
      </c>
      <c r="E1733" s="25">
        <v>6027159</v>
      </c>
      <c r="F1733" t="str">
        <f>INDEX([1]Quadro!$B$1:$B$3005,MATCH(B1733,[1]Quadro!$A$1:$A$3005,0),0)</f>
        <v>Lezíria do Tejo</v>
      </c>
    </row>
    <row r="1734" spans="1:6" ht="15" customHeight="1" x14ac:dyDescent="0.2">
      <c r="A1734" s="22"/>
      <c r="B1734" s="23" t="s">
        <v>102</v>
      </c>
      <c r="C1734" s="24">
        <v>150156</v>
      </c>
      <c r="D1734" s="12">
        <v>1329048</v>
      </c>
      <c r="E1734" s="25">
        <v>1479204</v>
      </c>
      <c r="F1734" t="str">
        <f>INDEX([1]Quadro!$B$1:$B$3005,MATCH(B1734,[1]Quadro!$A$1:$A$3005,0),0)</f>
        <v>Alto Tâmega</v>
      </c>
    </row>
    <row r="1735" spans="1:6" ht="15" customHeight="1" x14ac:dyDescent="0.2">
      <c r="A1735" s="22"/>
      <c r="B1735" s="23" t="s">
        <v>103</v>
      </c>
      <c r="C1735" s="24">
        <v>0</v>
      </c>
      <c r="D1735" s="12">
        <v>315305</v>
      </c>
      <c r="E1735" s="25">
        <v>315305</v>
      </c>
      <c r="F1735" t="str">
        <f>INDEX([1]Quadro!$B$1:$B$3005,MATCH(B1735,[1]Quadro!$A$1:$A$3005,0),0)</f>
        <v>Tâmega e Sousa</v>
      </c>
    </row>
    <row r="1736" spans="1:6" ht="15" customHeight="1" x14ac:dyDescent="0.2">
      <c r="A1736" s="22"/>
      <c r="B1736" s="23" t="s">
        <v>104</v>
      </c>
      <c r="C1736" s="24">
        <v>543162</v>
      </c>
      <c r="D1736" s="12">
        <v>2167618</v>
      </c>
      <c r="E1736" s="25">
        <v>2710780</v>
      </c>
      <c r="F1736" t="str">
        <f>INDEX([1]Quadro!$B$1:$B$3005,MATCH(B1736,[1]Quadro!$A$1:$A$3005,0),0)</f>
        <v>Região de Coimbra</v>
      </c>
    </row>
    <row r="1737" spans="1:6" ht="15" customHeight="1" x14ac:dyDescent="0.2">
      <c r="A1737" s="22"/>
      <c r="B1737" s="23" t="s">
        <v>105</v>
      </c>
      <c r="C1737" s="24">
        <v>36684</v>
      </c>
      <c r="D1737" s="12">
        <v>296948</v>
      </c>
      <c r="E1737" s="25">
        <v>333632</v>
      </c>
      <c r="F1737" t="str">
        <f>INDEX([1]Quadro!$B$1:$B$3005,MATCH(B1737,[1]Quadro!$A$1:$A$3005,0),0)</f>
        <v>Região de Coimbra</v>
      </c>
    </row>
    <row r="1738" spans="1:6" ht="15" customHeight="1" x14ac:dyDescent="0.2">
      <c r="A1738" s="22"/>
      <c r="B1738" s="23" t="s">
        <v>106</v>
      </c>
      <c r="C1738" s="24">
        <v>436627</v>
      </c>
      <c r="D1738" s="12">
        <v>470314</v>
      </c>
      <c r="E1738" s="25">
        <v>906941</v>
      </c>
      <c r="F1738" t="str">
        <f>INDEX([1]Quadro!$B$1:$B$3005,MATCH(B1738,[1]Quadro!$A$1:$A$3005,0),0)</f>
        <v>Médio Tejo</v>
      </c>
    </row>
    <row r="1739" spans="1:6" ht="15" customHeight="1" x14ac:dyDescent="0.2">
      <c r="A1739" s="22"/>
      <c r="B1739" s="23" t="s">
        <v>107</v>
      </c>
      <c r="C1739" s="24">
        <v>9013916</v>
      </c>
      <c r="D1739" s="12">
        <v>4703257</v>
      </c>
      <c r="E1739" s="25">
        <v>13717173</v>
      </c>
      <c r="F1739" t="str">
        <f>INDEX([1]Quadro!$B$1:$B$3005,MATCH(B1739,[1]Quadro!$A$1:$A$3005,0),0)</f>
        <v>Lezíria do Tejo</v>
      </c>
    </row>
    <row r="1740" spans="1:6" ht="15" customHeight="1" x14ac:dyDescent="0.2">
      <c r="A1740" s="22"/>
      <c r="B1740" s="23" t="s">
        <v>109</v>
      </c>
      <c r="C1740" s="24">
        <v>1098335</v>
      </c>
      <c r="D1740" s="12">
        <v>1474395</v>
      </c>
      <c r="E1740" s="25">
        <v>2572730</v>
      </c>
      <c r="F1740" t="str">
        <f>INDEX([1]Quadro!$B$1:$B$3005,MATCH(B1740,[1]Quadro!$A$1:$A$3005,0),0)</f>
        <v>Beiras e Serra da Estrela</v>
      </c>
    </row>
    <row r="1741" spans="1:6" ht="15" customHeight="1" x14ac:dyDescent="0.2">
      <c r="A1741" s="22"/>
      <c r="B1741" s="23" t="s">
        <v>110</v>
      </c>
      <c r="C1741" s="24">
        <v>85203</v>
      </c>
      <c r="D1741" s="12">
        <v>496323</v>
      </c>
      <c r="E1741" s="25">
        <v>581526</v>
      </c>
      <c r="F1741" t="str">
        <f>INDEX([1]Quadro!$B$1:$B$3005,MATCH(B1741,[1]Quadro!$A$1:$A$3005,0),0)</f>
        <v>Alto Alentejo</v>
      </c>
    </row>
    <row r="1742" spans="1:6" ht="15" customHeight="1" x14ac:dyDescent="0.2">
      <c r="A1742" s="22"/>
      <c r="B1742" s="23" t="s">
        <v>111</v>
      </c>
      <c r="C1742" s="24">
        <v>673830</v>
      </c>
      <c r="D1742" s="12">
        <v>447766</v>
      </c>
      <c r="E1742" s="25">
        <v>1121596</v>
      </c>
      <c r="F1742" t="str">
        <f>INDEX([1]Quadro!$B$1:$B$3005,MATCH(B1742,[1]Quadro!$A$1:$A$3005,0),0)</f>
        <v>Baixo Alentejo</v>
      </c>
    </row>
    <row r="1743" spans="1:6" ht="15" customHeight="1" x14ac:dyDescent="0.2">
      <c r="A1743" s="22"/>
      <c r="B1743" s="23" t="s">
        <v>112</v>
      </c>
      <c r="C1743" s="24">
        <v>2511991</v>
      </c>
      <c r="D1743" s="12">
        <v>4023511</v>
      </c>
      <c r="E1743" s="25">
        <v>6535502</v>
      </c>
      <c r="F1743" t="str">
        <f>INDEX([1]Quadro!$B$1:$B$3005,MATCH(B1743,[1]Quadro!$A$1:$A$3005,0),0)</f>
        <v>Alto Alentejo</v>
      </c>
    </row>
    <row r="1744" spans="1:6" ht="15" customHeight="1" x14ac:dyDescent="0.2">
      <c r="A1744" s="22"/>
      <c r="B1744" s="23" t="s">
        <v>113</v>
      </c>
      <c r="C1744" s="24">
        <v>108827</v>
      </c>
      <c r="D1744" s="12">
        <v>301966</v>
      </c>
      <c r="E1744" s="25">
        <v>410793</v>
      </c>
      <c r="F1744" t="str">
        <f>INDEX([1]Quadro!$B$1:$B$3005,MATCH(B1744,[1]Quadro!$A$1:$A$3005,0),0)</f>
        <v>Médio Tejo</v>
      </c>
    </row>
    <row r="1745" spans="1:6" ht="15" customHeight="1" x14ac:dyDescent="0.2">
      <c r="A1745" s="22"/>
      <c r="B1745" s="23" t="s">
        <v>114</v>
      </c>
      <c r="C1745" s="24">
        <v>0</v>
      </c>
      <c r="D1745" s="12">
        <v>338315</v>
      </c>
      <c r="E1745" s="25">
        <v>338315</v>
      </c>
      <c r="F1745" t="str">
        <f>INDEX([1]Quadro!$B$1:$B$3005,MATCH(B1745,[1]Quadro!$A$1:$A$3005,0),0)</f>
        <v>Área Metropolitana do Porto</v>
      </c>
    </row>
    <row r="1746" spans="1:6" ht="15" customHeight="1" x14ac:dyDescent="0.2">
      <c r="A1746" s="22"/>
      <c r="B1746" s="23" t="s">
        <v>115</v>
      </c>
      <c r="C1746" s="24">
        <v>16461</v>
      </c>
      <c r="D1746" s="12">
        <v>1218538</v>
      </c>
      <c r="E1746" s="25">
        <v>1234999</v>
      </c>
      <c r="F1746" t="str">
        <f>INDEX([1]Quadro!$B$1:$B$3005,MATCH(B1746,[1]Quadro!$A$1:$A$3005,0),0)</f>
        <v>Cávado</v>
      </c>
    </row>
    <row r="1747" spans="1:6" ht="15" customHeight="1" x14ac:dyDescent="0.2">
      <c r="A1747" s="22"/>
      <c r="B1747" s="23" t="s">
        <v>116</v>
      </c>
      <c r="C1747" s="24">
        <v>0</v>
      </c>
      <c r="D1747" s="12">
        <v>1261015</v>
      </c>
      <c r="E1747" s="25">
        <v>1261015</v>
      </c>
      <c r="F1747" t="str">
        <f>INDEX([1]Quadro!$B$1:$B$3005,MATCH(B1747,[1]Quadro!$A$1:$A$3005,0),0)</f>
        <v>Região de Aveiro</v>
      </c>
    </row>
    <row r="1748" spans="1:6" ht="15" customHeight="1" x14ac:dyDescent="0.2">
      <c r="A1748" s="22"/>
      <c r="B1748" s="23" t="s">
        <v>117</v>
      </c>
      <c r="C1748" s="24">
        <v>800869</v>
      </c>
      <c r="D1748" s="12">
        <v>2109174</v>
      </c>
      <c r="E1748" s="25">
        <v>2910043</v>
      </c>
      <c r="F1748" t="str">
        <f>INDEX([1]Quadro!$B$1:$B$3005,MATCH(B1748,[1]Quadro!$A$1:$A$3005,0),0)</f>
        <v>Alentejo Central</v>
      </c>
    </row>
    <row r="1749" spans="1:6" ht="15" customHeight="1" x14ac:dyDescent="0.2">
      <c r="A1749" s="22"/>
      <c r="B1749" s="23" t="s">
        <v>118</v>
      </c>
      <c r="C1749" s="24">
        <v>1135740</v>
      </c>
      <c r="D1749" s="12">
        <v>7004790</v>
      </c>
      <c r="E1749" s="25">
        <v>8140530</v>
      </c>
      <c r="F1749" t="str">
        <f>INDEX([1]Quadro!$B$1:$B$3005,MATCH(B1749,[1]Quadro!$A$1:$A$3005,0),0)</f>
        <v>Alentejo Central</v>
      </c>
    </row>
    <row r="1750" spans="1:6" ht="15" customHeight="1" x14ac:dyDescent="0.2">
      <c r="A1750" s="22"/>
      <c r="B1750" s="23" t="s">
        <v>119</v>
      </c>
      <c r="C1750" s="24">
        <v>64801</v>
      </c>
      <c r="D1750" s="12">
        <v>685196</v>
      </c>
      <c r="E1750" s="25">
        <v>749997</v>
      </c>
      <c r="F1750" t="str">
        <f>INDEX([1]Quadro!$B$1:$B$3005,MATCH(B1750,[1]Quadro!$A$1:$A$3005,0),0)</f>
        <v>Ave</v>
      </c>
    </row>
    <row r="1751" spans="1:6" ht="15" customHeight="1" x14ac:dyDescent="0.2">
      <c r="A1751" s="22"/>
      <c r="B1751" s="23" t="s">
        <v>120</v>
      </c>
      <c r="C1751" s="24">
        <v>1426915</v>
      </c>
      <c r="D1751" s="12">
        <v>8777161</v>
      </c>
      <c r="E1751" s="25">
        <v>10204076</v>
      </c>
      <c r="F1751" t="str">
        <f>INDEX([1]Quadro!$B$1:$B$3005,MATCH(B1751,[1]Quadro!$A$1:$A$3005,0),0)</f>
        <v>Algarve</v>
      </c>
    </row>
    <row r="1752" spans="1:6" ht="15" customHeight="1" x14ac:dyDescent="0.2">
      <c r="A1752" s="22"/>
      <c r="B1752" s="23" t="s">
        <v>121</v>
      </c>
      <c r="C1752" s="24">
        <v>484312</v>
      </c>
      <c r="D1752" s="12">
        <v>792699</v>
      </c>
      <c r="E1752" s="25">
        <v>1277011</v>
      </c>
      <c r="F1752" t="str">
        <f>INDEX([1]Quadro!$B$1:$B$3005,MATCH(B1752,[1]Quadro!$A$1:$A$3005,0),0)</f>
        <v>Área Metropolitana do Porto</v>
      </c>
    </row>
    <row r="1753" spans="1:6" ht="15" customHeight="1" x14ac:dyDescent="0.2">
      <c r="A1753" s="22"/>
      <c r="B1753" s="23" t="s">
        <v>122</v>
      </c>
      <c r="C1753" s="24">
        <v>1387612</v>
      </c>
      <c r="D1753" s="12">
        <v>2115748</v>
      </c>
      <c r="E1753" s="25">
        <v>3503360</v>
      </c>
      <c r="F1753" t="str">
        <f>INDEX([1]Quadro!$B$1:$B$3005,MATCH(B1753,[1]Quadro!$A$1:$A$3005,0),0)</f>
        <v>Tâmega e Sousa</v>
      </c>
    </row>
    <row r="1754" spans="1:6" ht="15" customHeight="1" x14ac:dyDescent="0.2">
      <c r="A1754" s="22"/>
      <c r="B1754" s="23" t="s">
        <v>123</v>
      </c>
      <c r="C1754" s="24">
        <v>3418521</v>
      </c>
      <c r="D1754" s="12">
        <v>2669646</v>
      </c>
      <c r="E1754" s="25">
        <v>6088167</v>
      </c>
      <c r="F1754" t="str">
        <f>INDEX([1]Quadro!$B$1:$B$3005,MATCH(B1754,[1]Quadro!$A$1:$A$3005,0),0)</f>
        <v>Baixo Alentejo</v>
      </c>
    </row>
    <row r="1755" spans="1:6" ht="15" customHeight="1" x14ac:dyDescent="0.2">
      <c r="A1755" s="22"/>
      <c r="B1755" s="23" t="s">
        <v>124</v>
      </c>
      <c r="C1755" s="24">
        <v>1314573</v>
      </c>
      <c r="D1755" s="12">
        <v>1558870</v>
      </c>
      <c r="E1755" s="25">
        <v>2873443</v>
      </c>
      <c r="F1755" t="str">
        <f>INDEX([1]Quadro!$B$1:$B$3005,MATCH(B1755,[1]Quadro!$A$1:$A$3005,0),0)</f>
        <v>Médio Tejo</v>
      </c>
    </row>
    <row r="1756" spans="1:6" ht="15" customHeight="1" x14ac:dyDescent="0.2">
      <c r="A1756" s="22"/>
      <c r="B1756" s="23" t="s">
        <v>125</v>
      </c>
      <c r="C1756" s="24">
        <v>3184719</v>
      </c>
      <c r="D1756" s="12">
        <v>1767939</v>
      </c>
      <c r="E1756" s="25">
        <v>4952658</v>
      </c>
      <c r="F1756" t="str">
        <f>INDEX([1]Quadro!$B$1:$B$3005,MATCH(B1756,[1]Quadro!$A$1:$A$3005,0),0)</f>
        <v>Região de Coimbra</v>
      </c>
    </row>
    <row r="1757" spans="1:6" ht="15" customHeight="1" x14ac:dyDescent="0.2">
      <c r="A1757" s="22"/>
      <c r="B1757" s="23" t="s">
        <v>126</v>
      </c>
      <c r="C1757" s="24">
        <v>160438</v>
      </c>
      <c r="D1757" s="12">
        <v>342197</v>
      </c>
      <c r="E1757" s="25">
        <v>502635</v>
      </c>
      <c r="F1757" t="str">
        <f>INDEX([1]Quadro!$B$1:$B$3005,MATCH(B1757,[1]Quadro!$A$1:$A$3005,0),0)</f>
        <v>Beiras e Serra da Estrela</v>
      </c>
    </row>
    <row r="1758" spans="1:6" ht="15" customHeight="1" x14ac:dyDescent="0.2">
      <c r="A1758" s="22"/>
      <c r="B1758" s="23" t="s">
        <v>127</v>
      </c>
      <c r="C1758" s="24">
        <v>0</v>
      </c>
      <c r="D1758" s="12">
        <v>129303</v>
      </c>
      <c r="E1758" s="25">
        <v>129303</v>
      </c>
      <c r="F1758" t="str">
        <f>INDEX([1]Quadro!$B$1:$B$3005,MATCH(B1758,[1]Quadro!$A$1:$A$3005,0),0)</f>
        <v>Região de Leiria</v>
      </c>
    </row>
    <row r="1759" spans="1:6" ht="15" customHeight="1" x14ac:dyDescent="0.2">
      <c r="A1759" s="22"/>
      <c r="B1759" s="23" t="s">
        <v>339</v>
      </c>
      <c r="C1759" s="24">
        <v>296895</v>
      </c>
      <c r="D1759" s="12">
        <v>74912</v>
      </c>
      <c r="E1759" s="25">
        <v>371807</v>
      </c>
      <c r="F1759" t="str">
        <f>INDEX([1]Quadro!$B$1:$B$3005,MATCH(B1759,[1]Quadro!$A$1:$A$3005,0),0)</f>
        <v>Beiras e Serra da Estrela</v>
      </c>
    </row>
    <row r="1760" spans="1:6" ht="15" customHeight="1" x14ac:dyDescent="0.2">
      <c r="A1760" s="22"/>
      <c r="B1760" s="23" t="s">
        <v>129</v>
      </c>
      <c r="C1760" s="24">
        <v>106175</v>
      </c>
      <c r="D1760" s="12">
        <v>671715</v>
      </c>
      <c r="E1760" s="25">
        <v>777890</v>
      </c>
      <c r="F1760" t="str">
        <f>INDEX([1]Quadro!$B$1:$B$3005,MATCH(B1760,[1]Quadro!$A$1:$A$3005,0),0)</f>
        <v>Douro</v>
      </c>
    </row>
    <row r="1761" spans="1:6" ht="15" customHeight="1" x14ac:dyDescent="0.2">
      <c r="A1761" s="22"/>
      <c r="B1761" s="23" t="s">
        <v>130</v>
      </c>
      <c r="C1761" s="24">
        <v>1319920</v>
      </c>
      <c r="D1761" s="12">
        <v>983796</v>
      </c>
      <c r="E1761" s="25">
        <v>2303716</v>
      </c>
      <c r="F1761" t="str">
        <f>INDEX([1]Quadro!$B$1:$B$3005,MATCH(B1761,[1]Quadro!$A$1:$A$3005,0),0)</f>
        <v>Alto Alentejo</v>
      </c>
    </row>
    <row r="1762" spans="1:6" ht="15" customHeight="1" x14ac:dyDescent="0.2">
      <c r="A1762" s="22"/>
      <c r="B1762" s="23" t="s">
        <v>131</v>
      </c>
      <c r="C1762" s="24">
        <v>873064</v>
      </c>
      <c r="D1762" s="12">
        <v>3373157</v>
      </c>
      <c r="E1762" s="25">
        <v>4246221</v>
      </c>
      <c r="F1762" t="str">
        <f>INDEX([1]Quadro!$B$1:$B$3005,MATCH(B1762,[1]Quadro!$A$1:$A$3005,0),0)</f>
        <v>Beiras e Serra da Estrela</v>
      </c>
    </row>
    <row r="1763" spans="1:6" ht="15" customHeight="1" x14ac:dyDescent="0.2">
      <c r="A1763" s="22"/>
      <c r="B1763" s="23" t="s">
        <v>132</v>
      </c>
      <c r="C1763" s="24">
        <v>53149</v>
      </c>
      <c r="D1763" s="12">
        <v>60597</v>
      </c>
      <c r="E1763" s="25">
        <v>113746</v>
      </c>
      <c r="F1763" t="str">
        <f>INDEX([1]Quadro!$B$1:$B$3005,MATCH(B1763,[1]Quadro!$A$1:$A$3005,0),0)</f>
        <v>Alto Alentejo</v>
      </c>
    </row>
    <row r="1764" spans="1:6" ht="15" customHeight="1" x14ac:dyDescent="0.2">
      <c r="A1764" s="22"/>
      <c r="B1764" s="23" t="s">
        <v>133</v>
      </c>
      <c r="C1764" s="24">
        <v>0</v>
      </c>
      <c r="D1764" s="12">
        <v>81262</v>
      </c>
      <c r="E1764" s="25">
        <v>81262</v>
      </c>
      <c r="F1764" t="str">
        <f>INDEX([1]Quadro!$B$1:$B$3005,MATCH(B1764,[1]Quadro!$A$1:$A$3005,0),0)</f>
        <v>Região de Coimbra</v>
      </c>
    </row>
    <row r="1765" spans="1:6" ht="15" customHeight="1" x14ac:dyDescent="0.2">
      <c r="A1765" s="22"/>
      <c r="B1765" s="23" t="s">
        <v>134</v>
      </c>
      <c r="C1765" s="24">
        <v>1876748</v>
      </c>
      <c r="D1765" s="12">
        <v>2909478</v>
      </c>
      <c r="E1765" s="25">
        <v>4786226</v>
      </c>
      <c r="F1765" t="str">
        <f>INDEX([1]Quadro!$B$1:$B$3005,MATCH(B1765,[1]Quadro!$A$1:$A$3005,0),0)</f>
        <v>Lezíria do Tejo</v>
      </c>
    </row>
    <row r="1766" spans="1:6" ht="15" customHeight="1" x14ac:dyDescent="0.2">
      <c r="A1766" s="22"/>
      <c r="B1766" s="23" t="s">
        <v>135</v>
      </c>
      <c r="C1766" s="24">
        <v>0</v>
      </c>
      <c r="D1766" s="12">
        <v>548735</v>
      </c>
      <c r="E1766" s="25">
        <v>548735</v>
      </c>
      <c r="F1766" t="str">
        <f>INDEX([1]Quadro!$B$1:$B$3005,MATCH(B1766,[1]Quadro!$A$1:$A$3005,0),0)</f>
        <v>Área Metropolitana do Porto</v>
      </c>
    </row>
    <row r="1767" spans="1:6" ht="15" customHeight="1" x14ac:dyDescent="0.2">
      <c r="A1767" s="22"/>
      <c r="B1767" s="23" t="s">
        <v>136</v>
      </c>
      <c r="C1767" s="24">
        <v>114893</v>
      </c>
      <c r="D1767" s="12">
        <v>131936</v>
      </c>
      <c r="E1767" s="25">
        <v>246829</v>
      </c>
      <c r="F1767" t="str">
        <f>INDEX([1]Quadro!$B$1:$B$3005,MATCH(B1767,[1]Quadro!$A$1:$A$3005,0),0)</f>
        <v>Beiras e Serra da Estrela</v>
      </c>
    </row>
    <row r="1768" spans="1:6" ht="15" customHeight="1" x14ac:dyDescent="0.2">
      <c r="A1768" s="22"/>
      <c r="B1768" s="23" t="s">
        <v>137</v>
      </c>
      <c r="C1768" s="24">
        <v>687376</v>
      </c>
      <c r="D1768" s="12">
        <v>2105033</v>
      </c>
      <c r="E1768" s="25">
        <v>2792409</v>
      </c>
      <c r="F1768" t="str">
        <f>INDEX([1]Quadro!$B$1:$B$3005,MATCH(B1768,[1]Quadro!$A$1:$A$3005,0),0)</f>
        <v>Alentejo Litoral</v>
      </c>
    </row>
    <row r="1769" spans="1:6" ht="15" customHeight="1" x14ac:dyDescent="0.2">
      <c r="A1769" s="22"/>
      <c r="B1769" s="23" t="s">
        <v>138</v>
      </c>
      <c r="C1769" s="24">
        <v>610543</v>
      </c>
      <c r="D1769" s="12">
        <v>985936</v>
      </c>
      <c r="E1769" s="25">
        <v>1596479</v>
      </c>
      <c r="F1769" t="str">
        <f>INDEX([1]Quadro!$B$1:$B$3005,MATCH(B1769,[1]Quadro!$A$1:$A$3005,0),0)</f>
        <v>Beiras e Serra da Estrela</v>
      </c>
    </row>
    <row r="1770" spans="1:6" ht="15" customHeight="1" x14ac:dyDescent="0.2">
      <c r="A1770" s="22"/>
      <c r="B1770" s="23" t="s">
        <v>139</v>
      </c>
      <c r="C1770" s="24">
        <v>440864</v>
      </c>
      <c r="D1770" s="12">
        <v>3991097</v>
      </c>
      <c r="E1770" s="25">
        <v>4431961</v>
      </c>
      <c r="F1770" t="str">
        <f>INDEX([1]Quadro!$B$1:$B$3005,MATCH(B1770,[1]Quadro!$A$1:$A$3005,0),0)</f>
        <v>Ave</v>
      </c>
    </row>
    <row r="1771" spans="1:6" ht="15" customHeight="1" x14ac:dyDescent="0.2">
      <c r="A1771" s="22"/>
      <c r="B1771" s="23" t="s">
        <v>141</v>
      </c>
      <c r="C1771" s="24">
        <v>5240392</v>
      </c>
      <c r="D1771" s="12">
        <v>5675526</v>
      </c>
      <c r="E1771" s="25">
        <v>10915918</v>
      </c>
      <c r="F1771" t="str">
        <f>INDEX([1]Quadro!$B$1:$B$3005,MATCH(B1771,[1]Quadro!$A$1:$A$3005,0),0)</f>
        <v>Beira Baixa</v>
      </c>
    </row>
    <row r="1772" spans="1:6" ht="15" customHeight="1" x14ac:dyDescent="0.2">
      <c r="A1772" s="22"/>
      <c r="B1772" s="23" t="s">
        <v>340</v>
      </c>
      <c r="C1772" s="24">
        <v>55224</v>
      </c>
      <c r="D1772" s="12">
        <v>505843</v>
      </c>
      <c r="E1772" s="25">
        <v>561067</v>
      </c>
      <c r="F1772" t="str">
        <f>INDEX([1]Quadro!$B$1:$B$3005,MATCH(B1772,[1]Quadro!$A$1:$A$3005,0),0)</f>
        <v>Região de Aveiro</v>
      </c>
    </row>
    <row r="1773" spans="1:6" ht="15" customHeight="1" x14ac:dyDescent="0.2">
      <c r="A1773" s="22"/>
      <c r="B1773" s="23" t="s">
        <v>144</v>
      </c>
      <c r="C1773" s="24">
        <v>380277</v>
      </c>
      <c r="D1773" s="12">
        <v>2018292</v>
      </c>
      <c r="E1773" s="25">
        <v>2398569</v>
      </c>
      <c r="F1773" t="str">
        <f>INDEX([1]Quadro!$B$1:$B$3005,MATCH(B1773,[1]Quadro!$A$1:$A$3005,0),0)</f>
        <v>Algarve</v>
      </c>
    </row>
    <row r="1774" spans="1:6" ht="15" customHeight="1" x14ac:dyDescent="0.2">
      <c r="A1774" s="22"/>
      <c r="B1774" s="23" t="s">
        <v>145</v>
      </c>
      <c r="C1774" s="24">
        <v>235987</v>
      </c>
      <c r="D1774" s="12">
        <v>2616540</v>
      </c>
      <c r="E1774" s="25">
        <v>2852527</v>
      </c>
      <c r="F1774" t="str">
        <f>INDEX([1]Quadro!$B$1:$B$3005,MATCH(B1774,[1]Quadro!$A$1:$A$3005,0),0)</f>
        <v>Algarve</v>
      </c>
    </row>
    <row r="1775" spans="1:6" ht="15" customHeight="1" x14ac:dyDescent="0.2">
      <c r="A1775" s="22"/>
      <c r="B1775" s="23" t="s">
        <v>148</v>
      </c>
      <c r="C1775" s="24">
        <v>745723</v>
      </c>
      <c r="D1775" s="12">
        <v>550729</v>
      </c>
      <c r="E1775" s="25">
        <v>1296452</v>
      </c>
      <c r="F1775" t="str">
        <f>INDEX([1]Quadro!$B$1:$B$3005,MATCH(B1775,[1]Quadro!$A$1:$A$3005,0),0)</f>
        <v>Douro</v>
      </c>
    </row>
    <row r="1776" spans="1:6" ht="15" customHeight="1" x14ac:dyDescent="0.2">
      <c r="A1776" s="22"/>
      <c r="B1776" s="23" t="s">
        <v>149</v>
      </c>
      <c r="C1776" s="24">
        <v>4138747</v>
      </c>
      <c r="D1776" s="12">
        <v>10755722</v>
      </c>
      <c r="E1776" s="25">
        <v>14894469</v>
      </c>
      <c r="F1776" t="str">
        <f>INDEX([1]Quadro!$B$1:$B$3005,MATCH(B1776,[1]Quadro!$A$1:$A$3005,0),0)</f>
        <v>Região de Leiria</v>
      </c>
    </row>
    <row r="1777" spans="1:6" ht="15" customHeight="1" x14ac:dyDescent="0.2">
      <c r="A1777" s="22"/>
      <c r="B1777" s="23" t="s">
        <v>150</v>
      </c>
      <c r="C1777" s="24">
        <v>791181</v>
      </c>
      <c r="D1777" s="12">
        <v>867684</v>
      </c>
      <c r="E1777" s="25">
        <v>1658865</v>
      </c>
      <c r="F1777" t="str">
        <f>INDEX([1]Quadro!$B$1:$B$3005,MATCH(B1777,[1]Quadro!$A$1:$A$3005,0),0)</f>
        <v>Área Metropolitana de Lisboa</v>
      </c>
    </row>
    <row r="1778" spans="1:6" ht="15" customHeight="1" x14ac:dyDescent="0.2">
      <c r="A1778" s="22"/>
      <c r="B1778" s="23" t="s">
        <v>151</v>
      </c>
      <c r="C1778" s="24">
        <v>1395839</v>
      </c>
      <c r="D1778" s="12">
        <v>8923213</v>
      </c>
      <c r="E1778" s="25">
        <v>10319052</v>
      </c>
      <c r="F1778" t="str">
        <f>INDEX([1]Quadro!$B$1:$B$3005,MATCH(B1778,[1]Quadro!$A$1:$A$3005,0),0)</f>
        <v>Algarve</v>
      </c>
    </row>
    <row r="1779" spans="1:6" ht="15" customHeight="1" x14ac:dyDescent="0.2">
      <c r="A1779" s="22"/>
      <c r="B1779" s="23" t="s">
        <v>152</v>
      </c>
      <c r="C1779" s="24">
        <v>6127946</v>
      </c>
      <c r="D1779" s="12">
        <v>3013408</v>
      </c>
      <c r="E1779" s="25">
        <v>9141354</v>
      </c>
      <c r="F1779" t="str">
        <f>INDEX([1]Quadro!$B$1:$B$3005,MATCH(B1779,[1]Quadro!$A$1:$A$3005,0),0)</f>
        <v>Área Metropolitana de Lisboa</v>
      </c>
    </row>
    <row r="1780" spans="1:6" ht="15" customHeight="1" x14ac:dyDescent="0.2">
      <c r="A1780" s="22"/>
      <c r="B1780" s="23" t="s">
        <v>153</v>
      </c>
      <c r="C1780" s="24">
        <v>5464191</v>
      </c>
      <c r="D1780" s="12">
        <v>3728302</v>
      </c>
      <c r="E1780" s="25">
        <v>9192493</v>
      </c>
      <c r="F1780" t="str">
        <f>INDEX([1]Quadro!$B$1:$B$3005,MATCH(B1780,[1]Quadro!$A$1:$A$3005,0),0)</f>
        <v>Oeste</v>
      </c>
    </row>
    <row r="1781" spans="1:6" ht="15" customHeight="1" x14ac:dyDescent="0.2">
      <c r="A1781" s="22"/>
      <c r="B1781" s="23" t="s">
        <v>154</v>
      </c>
      <c r="C1781" s="24">
        <v>30586</v>
      </c>
      <c r="D1781" s="12">
        <v>112384</v>
      </c>
      <c r="E1781" s="25">
        <v>142970</v>
      </c>
      <c r="F1781" t="str">
        <f>INDEX([1]Quadro!$B$1:$B$3005,MATCH(B1781,[1]Quadro!$A$1:$A$3005,0),0)</f>
        <v>Região de Coimbra</v>
      </c>
    </row>
    <row r="1782" spans="1:6" ht="15" customHeight="1" x14ac:dyDescent="0.2">
      <c r="A1782" s="22"/>
      <c r="B1782" s="23" t="s">
        <v>155</v>
      </c>
      <c r="C1782" s="24">
        <v>844155</v>
      </c>
      <c r="D1782" s="12">
        <v>2258447</v>
      </c>
      <c r="E1782" s="25">
        <v>3102602</v>
      </c>
      <c r="F1782" t="str">
        <f>INDEX([1]Quadro!$B$1:$B$3005,MATCH(B1782,[1]Quadro!$A$1:$A$3005,0),0)</f>
        <v>Tâmega e Sousa</v>
      </c>
    </row>
    <row r="1783" spans="1:6" ht="15" customHeight="1" x14ac:dyDescent="0.2">
      <c r="A1783" s="22"/>
      <c r="B1783" s="23" t="s">
        <v>156</v>
      </c>
      <c r="C1783" s="24">
        <v>11536</v>
      </c>
      <c r="D1783" s="12">
        <v>282394</v>
      </c>
      <c r="E1783" s="25">
        <v>293930</v>
      </c>
      <c r="F1783" t="str">
        <f>INDEX([1]Quadro!$B$1:$B$3005,MATCH(B1783,[1]Quadro!$A$1:$A$3005,0),0)</f>
        <v>Médio Tejo</v>
      </c>
    </row>
    <row r="1784" spans="1:6" ht="15" customHeight="1" x14ac:dyDescent="0.2">
      <c r="A1784" s="22"/>
      <c r="B1784" s="23" t="s">
        <v>157</v>
      </c>
      <c r="C1784" s="24">
        <v>461350</v>
      </c>
      <c r="D1784" s="12">
        <v>237417</v>
      </c>
      <c r="E1784" s="25">
        <v>698767</v>
      </c>
      <c r="F1784" t="str">
        <f>INDEX([1]Quadro!$B$1:$B$3005,MATCH(B1784,[1]Quadro!$A$1:$A$3005,0),0)</f>
        <v>Terras de Trás-os-Montes</v>
      </c>
    </row>
    <row r="1785" spans="1:6" ht="15" customHeight="1" x14ac:dyDescent="0.2">
      <c r="A1785" s="22"/>
      <c r="B1785" s="23" t="s">
        <v>159</v>
      </c>
      <c r="C1785" s="24">
        <v>1454329</v>
      </c>
      <c r="D1785" s="12">
        <v>4114629</v>
      </c>
      <c r="E1785" s="25">
        <v>5568958</v>
      </c>
      <c r="F1785" t="str">
        <f>INDEX([1]Quadro!$B$1:$B$3005,MATCH(B1785,[1]Quadro!$A$1:$A$3005,0),0)</f>
        <v>Área Metropolitana de Lisboa</v>
      </c>
    </row>
    <row r="1786" spans="1:6" ht="15" customHeight="1" x14ac:dyDescent="0.2">
      <c r="A1786" s="22"/>
      <c r="B1786" s="23" t="s">
        <v>160</v>
      </c>
      <c r="C1786" s="24">
        <v>360034</v>
      </c>
      <c r="D1786" s="12">
        <v>4007707</v>
      </c>
      <c r="E1786" s="25">
        <v>4367741</v>
      </c>
      <c r="F1786" t="str">
        <f>INDEX([1]Quadro!$B$1:$B$3005,MATCH(B1786,[1]Quadro!$A$1:$A$3005,0),0)</f>
        <v>Área Metropolitana do Porto</v>
      </c>
    </row>
    <row r="1787" spans="1:6" ht="15" customHeight="1" x14ac:dyDescent="0.2">
      <c r="A1787" s="22"/>
      <c r="B1787" s="23" t="s">
        <v>161</v>
      </c>
      <c r="C1787" s="24">
        <v>98612</v>
      </c>
      <c r="D1787" s="12">
        <v>722283</v>
      </c>
      <c r="E1787" s="25">
        <v>820895</v>
      </c>
      <c r="F1787" t="str">
        <f>INDEX([1]Quadro!$B$1:$B$3005,MATCH(B1787,[1]Quadro!$A$1:$A$3005,0),0)</f>
        <v>Viseu Dão Lafões</v>
      </c>
    </row>
    <row r="1788" spans="1:6" ht="15" customHeight="1" x14ac:dyDescent="0.2">
      <c r="A1788" s="22"/>
      <c r="B1788" s="23" t="s">
        <v>162</v>
      </c>
      <c r="C1788" s="24">
        <v>0</v>
      </c>
      <c r="D1788" s="12">
        <v>25061</v>
      </c>
      <c r="E1788" s="25">
        <v>25061</v>
      </c>
      <c r="F1788" t="str">
        <f>INDEX([1]Quadro!$B$1:$B$3005,MATCH(B1788,[1]Quadro!$A$1:$A$3005,0),0)</f>
        <v>Beiras e Serra da Estrela</v>
      </c>
    </row>
    <row r="1789" spans="1:6" ht="15" customHeight="1" x14ac:dyDescent="0.2">
      <c r="A1789" s="22"/>
      <c r="B1789" s="23" t="s">
        <v>163</v>
      </c>
      <c r="C1789" s="24">
        <v>38229</v>
      </c>
      <c r="D1789" s="12">
        <v>1772842</v>
      </c>
      <c r="E1789" s="25">
        <v>1811071</v>
      </c>
      <c r="F1789" t="str">
        <f>INDEX([1]Quadro!$B$1:$B$3005,MATCH(B1789,[1]Quadro!$A$1:$A$3005,0),0)</f>
        <v>Tâmega e Sousa</v>
      </c>
    </row>
    <row r="1790" spans="1:6" ht="15" customHeight="1" x14ac:dyDescent="0.2">
      <c r="A1790" s="22"/>
      <c r="B1790" s="23" t="s">
        <v>164</v>
      </c>
      <c r="C1790" s="24">
        <v>785037</v>
      </c>
      <c r="D1790" s="12">
        <v>419513</v>
      </c>
      <c r="E1790" s="25">
        <v>1204550</v>
      </c>
      <c r="F1790" t="str">
        <f>INDEX([1]Quadro!$B$1:$B$3005,MATCH(B1790,[1]Quadro!$A$1:$A$3005,0),0)</f>
        <v>Região de Leiria</v>
      </c>
    </row>
    <row r="1791" spans="1:6" ht="15" customHeight="1" x14ac:dyDescent="0.2">
      <c r="A1791" s="22"/>
      <c r="B1791" s="23" t="s">
        <v>165</v>
      </c>
      <c r="C1791" s="24">
        <v>157504</v>
      </c>
      <c r="D1791" s="12">
        <v>52325</v>
      </c>
      <c r="E1791" s="25">
        <v>209829</v>
      </c>
      <c r="F1791" t="str">
        <f>INDEX([1]Quadro!$B$1:$B$3005,MATCH(B1791,[1]Quadro!$A$1:$A$3005,0),0)</f>
        <v>Alto Alentejo</v>
      </c>
    </row>
    <row r="1792" spans="1:6" ht="15" customHeight="1" x14ac:dyDescent="0.2">
      <c r="A1792" s="22"/>
      <c r="B1792" s="23" t="s">
        <v>166</v>
      </c>
      <c r="C1792" s="24">
        <v>0</v>
      </c>
      <c r="D1792" s="12">
        <v>1910696</v>
      </c>
      <c r="E1792" s="25">
        <v>1910696</v>
      </c>
      <c r="F1792" t="str">
        <f>INDEX([1]Quadro!$B$1:$B$3005,MATCH(B1792,[1]Quadro!$A$1:$A$3005,0),0)</f>
        <v>Área Metropolitana do Porto</v>
      </c>
    </row>
    <row r="1793" spans="1:6" ht="15" customHeight="1" x14ac:dyDescent="0.2">
      <c r="A1793" s="22"/>
      <c r="B1793" s="23" t="s">
        <v>167</v>
      </c>
      <c r="C1793" s="24">
        <v>2042151</v>
      </c>
      <c r="D1793" s="12">
        <v>879352</v>
      </c>
      <c r="E1793" s="25">
        <v>2921503</v>
      </c>
      <c r="F1793" t="str">
        <f>INDEX([1]Quadro!$B$1:$B$3005,MATCH(B1793,[1]Quadro!$A$1:$A$3005,0),0)</f>
        <v>Região de Coimbra</v>
      </c>
    </row>
    <row r="1794" spans="1:6" ht="15" customHeight="1" x14ac:dyDescent="0.2">
      <c r="A1794" s="22"/>
      <c r="B1794" s="23" t="s">
        <v>168</v>
      </c>
      <c r="C1794" s="24">
        <v>6428</v>
      </c>
      <c r="D1794" s="12">
        <v>130041</v>
      </c>
      <c r="E1794" s="25">
        <v>136469</v>
      </c>
      <c r="F1794" t="str">
        <f>INDEX([1]Quadro!$B$1:$B$3005,MATCH(B1794,[1]Quadro!$A$1:$A$3005,0),0)</f>
        <v>Beiras e Serra da Estrela</v>
      </c>
    </row>
    <row r="1795" spans="1:6" ht="15" customHeight="1" x14ac:dyDescent="0.2">
      <c r="A1795" s="22"/>
      <c r="B1795" s="23" t="s">
        <v>169</v>
      </c>
      <c r="C1795" s="24">
        <v>0</v>
      </c>
      <c r="D1795" s="12">
        <v>78236</v>
      </c>
      <c r="E1795" s="25">
        <v>78236</v>
      </c>
      <c r="F1795" t="str">
        <f>INDEX([1]Quadro!$B$1:$B$3005,MATCH(B1795,[1]Quadro!$A$1:$A$3005,0),0)</f>
        <v>Alto Minho</v>
      </c>
    </row>
    <row r="1796" spans="1:6" ht="15" customHeight="1" x14ac:dyDescent="0.2">
      <c r="A1796" s="22"/>
      <c r="B1796" s="23" t="s">
        <v>170</v>
      </c>
      <c r="C1796" s="24">
        <v>484550</v>
      </c>
      <c r="D1796" s="12">
        <v>859327</v>
      </c>
      <c r="E1796" s="25">
        <v>1343877</v>
      </c>
      <c r="F1796" t="str">
        <f>INDEX([1]Quadro!$B$1:$B$3005,MATCH(B1796,[1]Quadro!$A$1:$A$3005,0),0)</f>
        <v>Baixo Alentejo</v>
      </c>
    </row>
    <row r="1797" spans="1:6" ht="15" customHeight="1" x14ac:dyDescent="0.2">
      <c r="A1797" s="22"/>
      <c r="B1797" s="23" t="s">
        <v>171</v>
      </c>
      <c r="C1797" s="24">
        <v>0</v>
      </c>
      <c r="D1797" s="12">
        <v>71746</v>
      </c>
      <c r="E1797" s="25">
        <v>71746</v>
      </c>
      <c r="F1797" t="str">
        <f>INDEX([1]Quadro!$B$1:$B$3005,MATCH(B1797,[1]Quadro!$A$1:$A$3005,0),0)</f>
        <v>Douro</v>
      </c>
    </row>
    <row r="1798" spans="1:6" ht="15" customHeight="1" x14ac:dyDescent="0.2">
      <c r="A1798" s="22"/>
      <c r="B1798" s="23" t="s">
        <v>172</v>
      </c>
      <c r="C1798" s="24">
        <v>552681</v>
      </c>
      <c r="D1798" s="12">
        <v>577112</v>
      </c>
      <c r="E1798" s="25">
        <v>1129793</v>
      </c>
      <c r="F1798" t="str">
        <f>INDEX([1]Quadro!$B$1:$B$3005,MATCH(B1798,[1]Quadro!$A$1:$A$3005,0),0)</f>
        <v>Região de Coimbra</v>
      </c>
    </row>
    <row r="1799" spans="1:6" ht="15" customHeight="1" x14ac:dyDescent="0.2">
      <c r="A1799" s="22"/>
      <c r="B1799" s="23" t="s">
        <v>173</v>
      </c>
      <c r="C1799" s="24">
        <v>0</v>
      </c>
      <c r="D1799" s="12">
        <v>98515</v>
      </c>
      <c r="E1799" s="25">
        <v>98515</v>
      </c>
      <c r="F1799" t="str">
        <f>INDEX([1]Quadro!$B$1:$B$3005,MATCH(B1799,[1]Quadro!$A$1:$A$3005,0),0)</f>
        <v>Região de Coimbra</v>
      </c>
    </row>
    <row r="1800" spans="1:6" ht="15" customHeight="1" x14ac:dyDescent="0.2">
      <c r="A1800" s="22"/>
      <c r="B1800" s="23" t="s">
        <v>174</v>
      </c>
      <c r="C1800" s="24">
        <v>84180</v>
      </c>
      <c r="D1800" s="12">
        <v>419734</v>
      </c>
      <c r="E1800" s="25">
        <v>503914</v>
      </c>
      <c r="F1800" t="str">
        <f>INDEX([1]Quadro!$B$1:$B$3005,MATCH(B1800,[1]Quadro!$A$1:$A$3005,0),0)</f>
        <v>Terras de Trás-os-Montes</v>
      </c>
    </row>
    <row r="1801" spans="1:6" ht="15" customHeight="1" x14ac:dyDescent="0.2">
      <c r="A1801" s="22"/>
      <c r="B1801" s="23" t="s">
        <v>175</v>
      </c>
      <c r="C1801" s="24">
        <v>650671</v>
      </c>
      <c r="D1801" s="12">
        <v>1020850</v>
      </c>
      <c r="E1801" s="25">
        <v>1671521</v>
      </c>
      <c r="F1801" t="str">
        <f>INDEX([1]Quadro!$B$1:$B$3005,MATCH(B1801,[1]Quadro!$A$1:$A$3005,0),0)</f>
        <v>Terras de Trás-os-Montes</v>
      </c>
    </row>
    <row r="1802" spans="1:6" ht="15" customHeight="1" x14ac:dyDescent="0.2">
      <c r="A1802" s="22"/>
      <c r="B1802" s="23" t="s">
        <v>176</v>
      </c>
      <c r="C1802" s="24">
        <v>59588</v>
      </c>
      <c r="D1802" s="12">
        <v>1578718</v>
      </c>
      <c r="E1802" s="25">
        <v>1638306</v>
      </c>
      <c r="F1802" t="str">
        <f>INDEX([1]Quadro!$B$1:$B$3005,MATCH(B1802,[1]Quadro!$A$1:$A$3005,0),0)</f>
        <v>Terras de Trás-os-Montes</v>
      </c>
    </row>
    <row r="1803" spans="1:6" ht="15" customHeight="1" x14ac:dyDescent="0.2">
      <c r="A1803" s="22"/>
      <c r="B1803" s="23" t="s">
        <v>177</v>
      </c>
      <c r="C1803" s="24">
        <v>0</v>
      </c>
      <c r="D1803" s="12">
        <v>1011479</v>
      </c>
      <c r="E1803" s="25">
        <v>1011479</v>
      </c>
      <c r="F1803" t="str">
        <f>INDEX([1]Quadro!$B$1:$B$3005,MATCH(B1803,[1]Quadro!$A$1:$A$3005,0),0)</f>
        <v>Douro</v>
      </c>
    </row>
    <row r="1804" spans="1:6" ht="15" customHeight="1" x14ac:dyDescent="0.2">
      <c r="A1804" s="22"/>
      <c r="B1804" s="23" t="s">
        <v>178</v>
      </c>
      <c r="C1804" s="24">
        <v>1024592</v>
      </c>
      <c r="D1804" s="12">
        <v>3752830</v>
      </c>
      <c r="E1804" s="25">
        <v>4777422</v>
      </c>
      <c r="F1804" t="str">
        <f>INDEX([1]Quadro!$B$1:$B$3005,MATCH(B1804,[1]Quadro!$A$1:$A$3005,0),0)</f>
        <v>Área Metropolitana de Lisboa</v>
      </c>
    </row>
    <row r="1805" spans="1:6" ht="15" customHeight="1" x14ac:dyDescent="0.2">
      <c r="A1805" s="22"/>
      <c r="B1805" s="23" t="s">
        <v>179</v>
      </c>
      <c r="C1805" s="24">
        <v>111278</v>
      </c>
      <c r="D1805" s="12">
        <v>221370</v>
      </c>
      <c r="E1805" s="25">
        <v>332648</v>
      </c>
      <c r="F1805" t="str">
        <f>INDEX([1]Quadro!$B$1:$B$3005,MATCH(B1805,[1]Quadro!$A$1:$A$3005,0),0)</f>
        <v>Alto Minho</v>
      </c>
    </row>
    <row r="1806" spans="1:6" ht="15" customHeight="1" x14ac:dyDescent="0.2">
      <c r="A1806" s="22"/>
      <c r="B1806" s="23" t="s">
        <v>180</v>
      </c>
      <c r="C1806" s="24">
        <v>0</v>
      </c>
      <c r="D1806" s="12">
        <v>662838</v>
      </c>
      <c r="E1806" s="25">
        <v>662838</v>
      </c>
      <c r="F1806" t="str">
        <f>INDEX([1]Quadro!$B$1:$B$3005,MATCH(B1806,[1]Quadro!$A$1:$A$3005,0),0)</f>
        <v>Algarve</v>
      </c>
    </row>
    <row r="1807" spans="1:6" ht="15" customHeight="1" x14ac:dyDescent="0.2">
      <c r="A1807" s="22"/>
      <c r="B1807" s="23" t="s">
        <v>181</v>
      </c>
      <c r="C1807" s="24">
        <v>0</v>
      </c>
      <c r="D1807" s="12">
        <v>156882</v>
      </c>
      <c r="E1807" s="25">
        <v>156882</v>
      </c>
      <c r="F1807" t="str">
        <f>INDEX([1]Quadro!$B$1:$B$3005,MATCH(B1807,[1]Quadro!$A$1:$A$3005,0),0)</f>
        <v>Ave</v>
      </c>
    </row>
    <row r="1808" spans="1:6" ht="15" customHeight="1" x14ac:dyDescent="0.2">
      <c r="A1808" s="22"/>
      <c r="B1808" s="23" t="s">
        <v>182</v>
      </c>
      <c r="C1808" s="24">
        <v>147196</v>
      </c>
      <c r="D1808" s="12">
        <v>1592233</v>
      </c>
      <c r="E1808" s="25">
        <v>1739429</v>
      </c>
      <c r="F1808" t="str">
        <f>INDEX([1]Quadro!$B$1:$B$3005,MATCH(B1808,[1]Quadro!$A$1:$A$3005,0),0)</f>
        <v>Alto Alentejo</v>
      </c>
    </row>
    <row r="1809" spans="1:6" ht="15" customHeight="1" x14ac:dyDescent="0.2">
      <c r="A1809" s="22"/>
      <c r="B1809" s="23" t="s">
        <v>183</v>
      </c>
      <c r="C1809" s="24">
        <v>59549</v>
      </c>
      <c r="D1809" s="12">
        <v>361498</v>
      </c>
      <c r="E1809" s="25">
        <v>421047</v>
      </c>
      <c r="F1809" t="str">
        <f>INDEX([1]Quadro!$B$1:$B$3005,MATCH(B1809,[1]Quadro!$A$1:$A$3005,0),0)</f>
        <v>Alto Tâmega</v>
      </c>
    </row>
    <row r="1810" spans="1:6" ht="15" customHeight="1" x14ac:dyDescent="0.2">
      <c r="A1810" s="22"/>
      <c r="B1810" s="23" t="s">
        <v>184</v>
      </c>
      <c r="C1810" s="24">
        <v>3660044</v>
      </c>
      <c r="D1810" s="12">
        <v>8006034</v>
      </c>
      <c r="E1810" s="25">
        <v>11666078</v>
      </c>
      <c r="F1810" t="str">
        <f>INDEX([1]Quadro!$B$1:$B$3005,MATCH(B1810,[1]Quadro!$A$1:$A$3005,0),0)</f>
        <v>Alentejo Central</v>
      </c>
    </row>
    <row r="1811" spans="1:6" ht="15" customHeight="1" x14ac:dyDescent="0.2">
      <c r="A1811" s="22"/>
      <c r="B1811" s="23" t="s">
        <v>185</v>
      </c>
      <c r="C1811" s="24">
        <v>44920</v>
      </c>
      <c r="D1811" s="12">
        <v>1777743</v>
      </c>
      <c r="E1811" s="25">
        <v>1822663</v>
      </c>
      <c r="F1811" t="str">
        <f>INDEX([1]Quadro!$B$1:$B$3005,MATCH(B1811,[1]Quadro!$A$1:$A$3005,0),0)</f>
        <v>Região de Coimbra</v>
      </c>
    </row>
    <row r="1812" spans="1:6" ht="15" customHeight="1" x14ac:dyDescent="0.2">
      <c r="A1812" s="22"/>
      <c r="B1812" s="23" t="s">
        <v>186</v>
      </c>
      <c r="C1812" s="24">
        <v>4421844</v>
      </c>
      <c r="D1812" s="12">
        <v>10782263</v>
      </c>
      <c r="E1812" s="25">
        <v>15204107</v>
      </c>
      <c r="F1812" t="str">
        <f>INDEX([1]Quadro!$B$1:$B$3005,MATCH(B1812,[1]Quadro!$A$1:$A$3005,0),0)</f>
        <v>Área Metropolitana de Lisboa</v>
      </c>
    </row>
    <row r="1813" spans="1:6" ht="15" customHeight="1" x14ac:dyDescent="0.2">
      <c r="A1813" s="22"/>
      <c r="B1813" s="23" t="s">
        <v>187</v>
      </c>
      <c r="C1813" s="24">
        <v>884133</v>
      </c>
      <c r="D1813" s="12">
        <v>838351</v>
      </c>
      <c r="E1813" s="25">
        <v>1722484</v>
      </c>
      <c r="F1813" t="str">
        <f>INDEX([1]Quadro!$B$1:$B$3005,MATCH(B1813,[1]Quadro!$A$1:$A$3005,0),0)</f>
        <v>Alentejo Central</v>
      </c>
    </row>
    <row r="1814" spans="1:6" ht="15" customHeight="1" x14ac:dyDescent="0.2">
      <c r="A1814" s="22"/>
      <c r="B1814" s="23" t="s">
        <v>188</v>
      </c>
      <c r="C1814" s="24">
        <v>0</v>
      </c>
      <c r="D1814" s="12">
        <v>474859</v>
      </c>
      <c r="E1814" s="25">
        <v>474859</v>
      </c>
      <c r="F1814" t="str">
        <f>INDEX([1]Quadro!$B$1:$B$3005,MATCH(B1814,[1]Quadro!$A$1:$A$3005,0),0)</f>
        <v>Região de Coimbra</v>
      </c>
    </row>
    <row r="1815" spans="1:6" ht="15" customHeight="1" x14ac:dyDescent="0.2">
      <c r="A1815" s="22"/>
      <c r="B1815" s="23" t="s">
        <v>189</v>
      </c>
      <c r="C1815" s="24">
        <v>1433718</v>
      </c>
      <c r="D1815" s="12">
        <v>1256190</v>
      </c>
      <c r="E1815" s="25">
        <v>2689908</v>
      </c>
      <c r="F1815" t="str">
        <f>INDEX([1]Quadro!$B$1:$B$3005,MATCH(B1815,[1]Quadro!$A$1:$A$3005,0),0)</f>
        <v>Baixo Alentejo</v>
      </c>
    </row>
    <row r="1816" spans="1:6" ht="15" customHeight="1" x14ac:dyDescent="0.2">
      <c r="A1816" s="22"/>
      <c r="B1816" s="23" t="s">
        <v>190</v>
      </c>
      <c r="C1816" s="24">
        <v>92630</v>
      </c>
      <c r="D1816" s="12">
        <v>459620</v>
      </c>
      <c r="E1816" s="25">
        <v>552250</v>
      </c>
      <c r="F1816" t="str">
        <f>INDEX([1]Quadro!$B$1:$B$3005,MATCH(B1816,[1]Quadro!$A$1:$A$3005,0),0)</f>
        <v>Alentejo Central</v>
      </c>
    </row>
    <row r="1817" spans="1:6" ht="15" customHeight="1" x14ac:dyDescent="0.2">
      <c r="A1817" s="22"/>
      <c r="B1817" s="23" t="s">
        <v>191</v>
      </c>
      <c r="C1817" s="24">
        <v>0</v>
      </c>
      <c r="D1817" s="12">
        <v>79146</v>
      </c>
      <c r="E1817" s="25">
        <v>79146</v>
      </c>
      <c r="F1817" t="str">
        <f>INDEX([1]Quadro!$B$1:$B$3005,MATCH(B1817,[1]Quadro!$A$1:$A$3005,0),0)</f>
        <v>Douro</v>
      </c>
    </row>
    <row r="1818" spans="1:6" ht="15" customHeight="1" x14ac:dyDescent="0.2">
      <c r="A1818" s="22"/>
      <c r="B1818" s="23" t="s">
        <v>192</v>
      </c>
      <c r="C1818" s="24">
        <v>0</v>
      </c>
      <c r="D1818" s="12">
        <v>454375</v>
      </c>
      <c r="E1818" s="25">
        <v>454375</v>
      </c>
      <c r="F1818" t="str">
        <f>INDEX([1]Quadro!$B$1:$B$3005,MATCH(B1818,[1]Quadro!$A$1:$A$3005,0),0)</f>
        <v>Região de Aveiro</v>
      </c>
    </row>
    <row r="1819" spans="1:6" ht="15" customHeight="1" x14ac:dyDescent="0.2">
      <c r="A1819" s="22"/>
      <c r="B1819" s="23" t="s">
        <v>193</v>
      </c>
      <c r="C1819" s="24">
        <v>521210</v>
      </c>
      <c r="D1819" s="12">
        <v>715630</v>
      </c>
      <c r="E1819" s="25">
        <v>1236840</v>
      </c>
      <c r="F1819" t="str">
        <f>INDEX([1]Quadro!$B$1:$B$3005,MATCH(B1819,[1]Quadro!$A$1:$A$3005,0),0)</f>
        <v>Oeste</v>
      </c>
    </row>
    <row r="1820" spans="1:6" ht="15" customHeight="1" x14ac:dyDescent="0.2">
      <c r="A1820" s="22"/>
      <c r="B1820" s="23" t="s">
        <v>194</v>
      </c>
      <c r="C1820" s="24">
        <v>208312</v>
      </c>
      <c r="D1820" s="12">
        <v>675841</v>
      </c>
      <c r="E1820" s="25">
        <v>884153</v>
      </c>
      <c r="F1820" t="str">
        <f>INDEX([1]Quadro!$B$1:$B$3005,MATCH(B1820,[1]Quadro!$A$1:$A$3005,0),0)</f>
        <v>Viseu Dão Lafões</v>
      </c>
    </row>
    <row r="1821" spans="1:6" ht="15" customHeight="1" x14ac:dyDescent="0.2">
      <c r="A1821" s="22"/>
      <c r="B1821" s="23" t="s">
        <v>195</v>
      </c>
      <c r="C1821" s="24">
        <v>14857</v>
      </c>
      <c r="D1821" s="12">
        <v>265527</v>
      </c>
      <c r="E1821" s="25">
        <v>280384</v>
      </c>
      <c r="F1821" t="str">
        <f>INDEX([1]Quadro!$B$1:$B$3005,MATCH(B1821,[1]Quadro!$A$1:$A$3005,0),0)</f>
        <v>Alto Alentejo</v>
      </c>
    </row>
    <row r="1822" spans="1:6" ht="15" customHeight="1" x14ac:dyDescent="0.2">
      <c r="A1822" s="22"/>
      <c r="B1822" s="23" t="s">
        <v>197</v>
      </c>
      <c r="C1822" s="24">
        <v>1004785</v>
      </c>
      <c r="D1822" s="12">
        <v>2697811</v>
      </c>
      <c r="E1822" s="25">
        <v>3702596</v>
      </c>
      <c r="F1822" t="str">
        <f>INDEX([1]Quadro!$B$1:$B$3005,MATCH(B1822,[1]Quadro!$A$1:$A$3005,0),0)</f>
        <v>Oeste</v>
      </c>
    </row>
    <row r="1823" spans="1:6" ht="15" customHeight="1" x14ac:dyDescent="0.2">
      <c r="A1823" s="22"/>
      <c r="B1823" s="23" t="s">
        <v>198</v>
      </c>
      <c r="C1823" s="24">
        <v>5163292</v>
      </c>
      <c r="D1823" s="12">
        <v>3660102</v>
      </c>
      <c r="E1823" s="25">
        <v>8823394</v>
      </c>
      <c r="F1823" t="str">
        <f>INDEX([1]Quadro!$B$1:$B$3005,MATCH(B1823,[1]Quadro!$A$1:$A$3005,0),0)</f>
        <v>Alentejo Litoral</v>
      </c>
    </row>
    <row r="1824" spans="1:6" ht="15" customHeight="1" x14ac:dyDescent="0.2">
      <c r="A1824" s="22"/>
      <c r="B1824" s="23" t="s">
        <v>199</v>
      </c>
      <c r="C1824" s="24">
        <v>342490</v>
      </c>
      <c r="D1824" s="12">
        <v>1351312</v>
      </c>
      <c r="E1824" s="25">
        <v>1693802</v>
      </c>
      <c r="F1824" t="str">
        <f>INDEX([1]Quadro!$B$1:$B$3005,MATCH(B1824,[1]Quadro!$A$1:$A$3005,0),0)</f>
        <v>Área Metropolitana de Lisboa</v>
      </c>
    </row>
    <row r="1825" spans="1:6" ht="15" customHeight="1" x14ac:dyDescent="0.2">
      <c r="A1825" s="22"/>
      <c r="B1825" s="23" t="s">
        <v>200</v>
      </c>
      <c r="C1825" s="24">
        <v>108530</v>
      </c>
      <c r="D1825" s="12">
        <v>23323</v>
      </c>
      <c r="E1825" s="25">
        <v>131853</v>
      </c>
      <c r="F1825" t="str">
        <f>INDEX([1]Quadro!$B$1:$B$3005,MATCH(B1825,[1]Quadro!$A$1:$A$3005,0),0)</f>
        <v>Área Metropolitana de Lisboa</v>
      </c>
    </row>
    <row r="1826" spans="1:6" ht="15" customHeight="1" x14ac:dyDescent="0.2">
      <c r="A1826" s="22"/>
      <c r="B1826" s="23" t="s">
        <v>201</v>
      </c>
      <c r="C1826" s="24">
        <v>80198</v>
      </c>
      <c r="D1826" s="12">
        <v>111703</v>
      </c>
      <c r="E1826" s="25">
        <v>191901</v>
      </c>
      <c r="F1826" t="str">
        <f>INDEX([1]Quadro!$B$1:$B$3005,MATCH(B1826,[1]Quadro!$A$1:$A$3005,0),0)</f>
        <v>Beira Baixa</v>
      </c>
    </row>
    <row r="1827" spans="1:6" ht="15" customHeight="1" x14ac:dyDescent="0.2">
      <c r="A1827" s="22"/>
      <c r="B1827" s="23" t="s">
        <v>202</v>
      </c>
      <c r="C1827" s="24">
        <v>1582651</v>
      </c>
      <c r="D1827" s="12">
        <v>4003711</v>
      </c>
      <c r="E1827" s="25">
        <v>5586362</v>
      </c>
      <c r="F1827" t="str">
        <f>INDEX([1]Quadro!$B$1:$B$3005,MATCH(B1827,[1]Quadro!$A$1:$A$3005,0),0)</f>
        <v>Algarve</v>
      </c>
    </row>
    <row r="1828" spans="1:6" ht="15" customHeight="1" x14ac:dyDescent="0.2">
      <c r="A1828" s="22"/>
      <c r="B1828" s="23" t="s">
        <v>341</v>
      </c>
      <c r="C1828" s="24">
        <v>489610</v>
      </c>
      <c r="D1828" s="12">
        <v>1369050</v>
      </c>
      <c r="E1828" s="25">
        <v>1858660</v>
      </c>
      <c r="F1828" t="str">
        <f>INDEX([1]Quadro!$B$1:$B$3005,MATCH(B1828,[1]Quadro!$A$1:$A$3005,0),0)</f>
        <v>Área Metropolitana do Porto</v>
      </c>
    </row>
    <row r="1829" spans="1:6" ht="15" customHeight="1" x14ac:dyDescent="0.2">
      <c r="A1829" s="22"/>
      <c r="B1829" s="23" t="s">
        <v>204</v>
      </c>
      <c r="C1829" s="24">
        <v>484568</v>
      </c>
      <c r="D1829" s="12">
        <v>1165066</v>
      </c>
      <c r="E1829" s="25">
        <v>1649634</v>
      </c>
      <c r="F1829" t="str">
        <f>INDEX([1]Quadro!$B$1:$B$3005,MATCH(B1829,[1]Quadro!$A$1:$A$3005,0),0)</f>
        <v>Viseu Dão Lafões</v>
      </c>
    </row>
    <row r="1830" spans="1:6" ht="15" customHeight="1" x14ac:dyDescent="0.2">
      <c r="A1830" s="22"/>
      <c r="B1830" s="23" t="s">
        <v>205</v>
      </c>
      <c r="C1830" s="24">
        <v>446949</v>
      </c>
      <c r="D1830" s="12">
        <v>512727</v>
      </c>
      <c r="E1830" s="25">
        <v>959676</v>
      </c>
      <c r="F1830" t="str">
        <f>INDEX([1]Quadro!$B$1:$B$3005,MATCH(B1830,[1]Quadro!$A$1:$A$3005,0),0)</f>
        <v>Região de Aveiro</v>
      </c>
    </row>
    <row r="1831" spans="1:6" ht="15" customHeight="1" x14ac:dyDescent="0.2">
      <c r="A1831" s="22"/>
      <c r="B1831" s="23" t="s">
        <v>206</v>
      </c>
      <c r="C1831" s="24">
        <v>204930</v>
      </c>
      <c r="D1831" s="12">
        <v>476111</v>
      </c>
      <c r="E1831" s="25">
        <v>681041</v>
      </c>
      <c r="F1831" t="str">
        <f>INDEX([1]Quadro!$B$1:$B$3005,MATCH(B1831,[1]Quadro!$A$1:$A$3005,0),0)</f>
        <v>Região de Coimbra</v>
      </c>
    </row>
    <row r="1832" spans="1:6" ht="15" customHeight="1" x14ac:dyDescent="0.2">
      <c r="A1832" s="22"/>
      <c r="B1832" s="23" t="s">
        <v>207</v>
      </c>
      <c r="C1832" s="24">
        <v>492089</v>
      </c>
      <c r="D1832" s="12">
        <v>201725</v>
      </c>
      <c r="E1832" s="25">
        <v>693814</v>
      </c>
      <c r="F1832" t="str">
        <f>INDEX([1]Quadro!$B$1:$B$3005,MATCH(B1832,[1]Quadro!$A$1:$A$3005,0),0)</f>
        <v>Baixo Alentejo</v>
      </c>
    </row>
    <row r="1833" spans="1:6" ht="15" customHeight="1" x14ac:dyDescent="0.2">
      <c r="A1833" s="22"/>
      <c r="B1833" s="23" t="s">
        <v>208</v>
      </c>
      <c r="C1833" s="24">
        <v>115070</v>
      </c>
      <c r="D1833" s="12">
        <v>1176603</v>
      </c>
      <c r="E1833" s="25">
        <v>1291673</v>
      </c>
      <c r="F1833" t="str">
        <f>INDEX([1]Quadro!$B$1:$B$3005,MATCH(B1833,[1]Quadro!$A$1:$A$3005,0),0)</f>
        <v>Região de Aveiro</v>
      </c>
    </row>
    <row r="1834" spans="1:6" ht="15" customHeight="1" x14ac:dyDescent="0.2">
      <c r="A1834" s="22"/>
      <c r="B1834" s="23" t="s">
        <v>209</v>
      </c>
      <c r="C1834" s="24">
        <v>40986</v>
      </c>
      <c r="D1834" s="12">
        <v>2041261</v>
      </c>
      <c r="E1834" s="25">
        <v>2082247</v>
      </c>
      <c r="F1834" t="str">
        <f>INDEX([1]Quadro!$B$1:$B$3005,MATCH(B1834,[1]Quadro!$A$1:$A$3005,0),0)</f>
        <v>Tâmega e Sousa</v>
      </c>
    </row>
    <row r="1835" spans="1:6" ht="15" customHeight="1" x14ac:dyDescent="0.2">
      <c r="A1835" s="22"/>
      <c r="B1835" s="23" t="s">
        <v>210</v>
      </c>
      <c r="C1835" s="24">
        <v>9358288</v>
      </c>
      <c r="D1835" s="12">
        <v>14061254</v>
      </c>
      <c r="E1835" s="25">
        <v>23419542</v>
      </c>
      <c r="F1835" t="str">
        <f>INDEX([1]Quadro!$B$1:$B$3005,MATCH(B1835,[1]Quadro!$A$1:$A$3005,0),0)</f>
        <v>Área Metropolitana de Lisboa</v>
      </c>
    </row>
    <row r="1836" spans="1:6" ht="15" customHeight="1" x14ac:dyDescent="0.2">
      <c r="A1836" s="22"/>
      <c r="B1836" s="23" t="s">
        <v>211</v>
      </c>
      <c r="C1836" s="24">
        <v>0</v>
      </c>
      <c r="D1836" s="12">
        <v>38489</v>
      </c>
      <c r="E1836" s="25">
        <v>38489</v>
      </c>
      <c r="F1836" t="str">
        <f>INDEX([1]Quadro!$B$1:$B$3005,MATCH(B1836,[1]Quadro!$A$1:$A$3005,0),0)</f>
        <v>Região de Coimbra</v>
      </c>
    </row>
    <row r="1837" spans="1:6" ht="15" customHeight="1" x14ac:dyDescent="0.2">
      <c r="A1837" s="22"/>
      <c r="B1837" s="23" t="s">
        <v>212</v>
      </c>
      <c r="C1837" s="24">
        <v>52451</v>
      </c>
      <c r="D1837" s="12">
        <v>1300866</v>
      </c>
      <c r="E1837" s="25">
        <v>1353317</v>
      </c>
      <c r="F1837" t="str">
        <f>INDEX([1]Quadro!$B$1:$B$3005,MATCH(B1837,[1]Quadro!$A$1:$A$3005,0),0)</f>
        <v>Área Metropolitana do Porto</v>
      </c>
    </row>
    <row r="1838" spans="1:6" ht="15" customHeight="1" x14ac:dyDescent="0.2">
      <c r="A1838" s="22"/>
      <c r="B1838" s="23" t="s">
        <v>213</v>
      </c>
      <c r="C1838" s="24">
        <v>0</v>
      </c>
      <c r="D1838" s="12">
        <v>156499</v>
      </c>
      <c r="E1838" s="25">
        <v>156499</v>
      </c>
      <c r="F1838" t="str">
        <f>INDEX([1]Quadro!$B$1:$B$3005,MATCH(B1838,[1]Quadro!$A$1:$A$3005,0),0)</f>
        <v>Alto Minho</v>
      </c>
    </row>
    <row r="1839" spans="1:6" ht="15" customHeight="1" x14ac:dyDescent="0.2">
      <c r="A1839" s="22"/>
      <c r="B1839" s="23" t="s">
        <v>214</v>
      </c>
      <c r="C1839" s="24">
        <v>6545</v>
      </c>
      <c r="D1839" s="12">
        <v>53970</v>
      </c>
      <c r="E1839" s="25">
        <v>60515</v>
      </c>
      <c r="F1839" t="str">
        <f>INDEX([1]Quadro!$B$1:$B$3005,MATCH(B1839,[1]Quadro!$A$1:$A$3005,0),0)</f>
        <v>Região de Leiria</v>
      </c>
    </row>
    <row r="1840" spans="1:6" ht="15" customHeight="1" x14ac:dyDescent="0.2">
      <c r="A1840" s="22"/>
      <c r="B1840" s="23" t="s">
        <v>215</v>
      </c>
      <c r="C1840" s="24">
        <v>15138</v>
      </c>
      <c r="D1840" s="12">
        <v>94450</v>
      </c>
      <c r="E1840" s="25">
        <v>109588</v>
      </c>
      <c r="F1840" t="str">
        <f>INDEX([1]Quadro!$B$1:$B$3005,MATCH(B1840,[1]Quadro!$A$1:$A$3005,0),0)</f>
        <v>Região de Coimbra</v>
      </c>
    </row>
    <row r="1841" spans="1:6" ht="15" customHeight="1" x14ac:dyDescent="0.2">
      <c r="A1841" s="22"/>
      <c r="B1841" s="23" t="s">
        <v>216</v>
      </c>
      <c r="C1841" s="24">
        <v>247606</v>
      </c>
      <c r="D1841" s="12">
        <v>2636617</v>
      </c>
      <c r="E1841" s="25">
        <v>2884223</v>
      </c>
      <c r="F1841" t="str">
        <f>INDEX([1]Quadro!$B$1:$B$3005,MATCH(B1841,[1]Quadro!$A$1:$A$3005,0),0)</f>
        <v>Tâmega e Sousa</v>
      </c>
    </row>
    <row r="1842" spans="1:6" ht="15" customHeight="1" x14ac:dyDescent="0.2">
      <c r="A1842" s="22"/>
      <c r="B1842" s="23" t="s">
        <v>217</v>
      </c>
      <c r="C1842" s="24">
        <v>1546</v>
      </c>
      <c r="D1842" s="12">
        <v>161089</v>
      </c>
      <c r="E1842" s="25">
        <v>162635</v>
      </c>
      <c r="F1842" t="str">
        <f>INDEX([1]Quadro!$B$1:$B$3005,MATCH(B1842,[1]Quadro!$A$1:$A$3005,0),0)</f>
        <v>Viseu Dão Lafões</v>
      </c>
    </row>
    <row r="1843" spans="1:6" ht="15" customHeight="1" x14ac:dyDescent="0.2">
      <c r="A1843" s="22"/>
      <c r="B1843" s="23" t="s">
        <v>218</v>
      </c>
      <c r="C1843" s="24">
        <v>232414</v>
      </c>
      <c r="D1843" s="12">
        <v>406348</v>
      </c>
      <c r="E1843" s="25">
        <v>638762</v>
      </c>
      <c r="F1843" t="str">
        <f>INDEX([1]Quadro!$B$1:$B$3005,MATCH(B1843,[1]Quadro!$A$1:$A$3005,0),0)</f>
        <v>Beira Baixa</v>
      </c>
    </row>
    <row r="1844" spans="1:6" ht="15" customHeight="1" x14ac:dyDescent="0.2">
      <c r="A1844" s="22"/>
      <c r="B1844" s="23" t="s">
        <v>219</v>
      </c>
      <c r="C1844" s="24">
        <v>0</v>
      </c>
      <c r="D1844" s="12">
        <v>36203</v>
      </c>
      <c r="E1844" s="25">
        <v>36203</v>
      </c>
      <c r="F1844" t="str">
        <f>INDEX([1]Quadro!$B$1:$B$3005,MATCH(B1844,[1]Quadro!$A$1:$A$3005,0),0)</f>
        <v>Douro</v>
      </c>
    </row>
    <row r="1845" spans="1:6" ht="15" customHeight="1" x14ac:dyDescent="0.2">
      <c r="A1845" s="22"/>
      <c r="B1845" s="23" t="s">
        <v>220</v>
      </c>
      <c r="C1845" s="24">
        <v>0</v>
      </c>
      <c r="D1845" s="12">
        <v>79840</v>
      </c>
      <c r="E1845" s="25">
        <v>79840</v>
      </c>
      <c r="F1845" t="str">
        <f>INDEX([1]Quadro!$B$1:$B$3005,MATCH(B1845,[1]Quadro!$A$1:$A$3005,0),0)</f>
        <v>Região de Coimbra</v>
      </c>
    </row>
    <row r="1846" spans="1:6" ht="15" customHeight="1" x14ac:dyDescent="0.2">
      <c r="A1846" s="22"/>
      <c r="B1846" s="23" t="s">
        <v>221</v>
      </c>
      <c r="C1846" s="24">
        <v>810954</v>
      </c>
      <c r="D1846" s="12">
        <v>2958740</v>
      </c>
      <c r="E1846" s="25">
        <v>3769694</v>
      </c>
      <c r="F1846" t="str">
        <f>INDEX([1]Quadro!$B$1:$B$3005,MATCH(B1846,[1]Quadro!$A$1:$A$3005,0),0)</f>
        <v>Oeste</v>
      </c>
    </row>
    <row r="1847" spans="1:6" ht="15" customHeight="1" x14ac:dyDescent="0.2">
      <c r="A1847" s="22"/>
      <c r="B1847" s="23" t="s">
        <v>222</v>
      </c>
      <c r="C1847" s="24">
        <v>76304</v>
      </c>
      <c r="D1847" s="12">
        <v>409518</v>
      </c>
      <c r="E1847" s="25">
        <v>485822</v>
      </c>
      <c r="F1847" t="str">
        <f>INDEX([1]Quadro!$B$1:$B$3005,MATCH(B1847,[1]Quadro!$A$1:$A$3005,0),0)</f>
        <v>Douro</v>
      </c>
    </row>
    <row r="1848" spans="1:6" ht="15" customHeight="1" x14ac:dyDescent="0.2">
      <c r="A1848" s="22"/>
      <c r="B1848" s="23" t="s">
        <v>223</v>
      </c>
      <c r="C1848" s="24">
        <v>291269</v>
      </c>
      <c r="D1848" s="12">
        <v>304231</v>
      </c>
      <c r="E1848" s="25">
        <v>595500</v>
      </c>
      <c r="F1848" t="str">
        <f>INDEX([1]Quadro!$B$1:$B$3005,MATCH(B1848,[1]Quadro!$A$1:$A$3005,0),0)</f>
        <v>Beiras e Serra da Estrela</v>
      </c>
    </row>
    <row r="1849" spans="1:6" ht="15" customHeight="1" x14ac:dyDescent="0.2">
      <c r="A1849" s="22"/>
      <c r="B1849" s="23" t="s">
        <v>224</v>
      </c>
      <c r="C1849" s="24">
        <v>276196</v>
      </c>
      <c r="D1849" s="12">
        <v>2474302</v>
      </c>
      <c r="E1849" s="25">
        <v>2750498</v>
      </c>
      <c r="F1849" t="str">
        <f>INDEX([1]Quadro!$B$1:$B$3005,MATCH(B1849,[1]Quadro!$A$1:$A$3005,0),0)</f>
        <v>Região de Leiria</v>
      </c>
    </row>
    <row r="1850" spans="1:6" ht="15" customHeight="1" x14ac:dyDescent="0.2">
      <c r="A1850" s="22"/>
      <c r="B1850" s="23" t="s">
        <v>226</v>
      </c>
      <c r="C1850" s="24">
        <v>0</v>
      </c>
      <c r="D1850" s="12">
        <v>98258</v>
      </c>
      <c r="E1850" s="25">
        <v>98258</v>
      </c>
      <c r="F1850" t="str">
        <f>INDEX([1]Quadro!$B$1:$B$3005,MATCH(B1850,[1]Quadro!$A$1:$A$3005,0),0)</f>
        <v>Alto Minho</v>
      </c>
    </row>
    <row r="1851" spans="1:6" ht="15" customHeight="1" x14ac:dyDescent="0.2">
      <c r="A1851" s="22"/>
      <c r="B1851" s="23" t="s">
        <v>227</v>
      </c>
      <c r="C1851" s="24">
        <v>83850</v>
      </c>
      <c r="D1851" s="12">
        <v>888629</v>
      </c>
      <c r="E1851" s="25">
        <v>972479</v>
      </c>
      <c r="F1851" t="str">
        <f>INDEX([1]Quadro!$B$1:$B$3005,MATCH(B1851,[1]Quadro!$A$1:$A$3005,0),0)</f>
        <v>Alto Minho</v>
      </c>
    </row>
    <row r="1852" spans="1:6" ht="15" customHeight="1" x14ac:dyDescent="0.2">
      <c r="A1852" s="22"/>
      <c r="B1852" s="23" t="s">
        <v>228</v>
      </c>
      <c r="C1852" s="24">
        <v>2006989</v>
      </c>
      <c r="D1852" s="12">
        <v>1598193</v>
      </c>
      <c r="E1852" s="25">
        <v>3605182</v>
      </c>
      <c r="F1852" t="str">
        <f>INDEX([1]Quadro!$B$1:$B$3005,MATCH(B1852,[1]Quadro!$A$1:$A$3005,0),0)</f>
        <v>Alto Alentejo</v>
      </c>
    </row>
    <row r="1853" spans="1:6" ht="15" customHeight="1" x14ac:dyDescent="0.2">
      <c r="A1853" s="22"/>
      <c r="B1853" s="23" t="s">
        <v>229</v>
      </c>
      <c r="C1853" s="24">
        <v>254909</v>
      </c>
      <c r="D1853" s="12">
        <v>886306</v>
      </c>
      <c r="E1853" s="25">
        <v>1141215</v>
      </c>
      <c r="F1853" t="str">
        <f>INDEX([1]Quadro!$B$1:$B$3005,MATCH(B1853,[1]Quadro!$A$1:$A$3005,0),0)</f>
        <v>Alto Alentejo</v>
      </c>
    </row>
    <row r="1854" spans="1:6" ht="15" customHeight="1" x14ac:dyDescent="0.2">
      <c r="A1854" s="22"/>
      <c r="B1854" s="23" t="s">
        <v>230</v>
      </c>
      <c r="C1854" s="24">
        <v>434685</v>
      </c>
      <c r="D1854" s="12">
        <v>926305</v>
      </c>
      <c r="E1854" s="25">
        <v>1360990</v>
      </c>
      <c r="F1854" t="str">
        <f>INDEX([1]Quadro!$B$1:$B$3005,MATCH(B1854,[1]Quadro!$A$1:$A$3005,0),0)</f>
        <v>Alentejo Central</v>
      </c>
    </row>
    <row r="1855" spans="1:6" ht="15" customHeight="1" x14ac:dyDescent="0.2">
      <c r="A1855" s="22"/>
      <c r="B1855" s="23" t="s">
        <v>231</v>
      </c>
      <c r="C1855" s="24">
        <v>510374</v>
      </c>
      <c r="D1855" s="12">
        <v>1560311</v>
      </c>
      <c r="E1855" s="25">
        <v>2070685</v>
      </c>
      <c r="F1855" t="str">
        <f>INDEX([1]Quadro!$B$1:$B$3005,MATCH(B1855,[1]Quadro!$A$1:$A$3005,0),0)</f>
        <v>Algarve</v>
      </c>
    </row>
    <row r="1856" spans="1:6" ht="15" customHeight="1" x14ac:dyDescent="0.2">
      <c r="A1856" s="22"/>
      <c r="B1856" s="23" t="s">
        <v>232</v>
      </c>
      <c r="C1856" s="24">
        <v>0</v>
      </c>
      <c r="D1856" s="12">
        <v>234874</v>
      </c>
      <c r="E1856" s="25">
        <v>234874</v>
      </c>
      <c r="F1856" t="str">
        <f>INDEX([1]Quadro!$B$1:$B$3005,MATCH(B1856,[1]Quadro!$A$1:$A$3005,0),0)</f>
        <v>Área Metropolitana do Porto</v>
      </c>
    </row>
    <row r="1857" spans="1:6" ht="15" customHeight="1" x14ac:dyDescent="0.2">
      <c r="A1857" s="22"/>
      <c r="B1857" s="23" t="s">
        <v>233</v>
      </c>
      <c r="C1857" s="24">
        <v>1261584</v>
      </c>
      <c r="D1857" s="12">
        <v>1337062</v>
      </c>
      <c r="E1857" s="25">
        <v>2598646</v>
      </c>
      <c r="F1857" t="str">
        <f>INDEX([1]Quadro!$B$1:$B$3005,MATCH(B1857,[1]Quadro!$A$1:$A$3005,0),0)</f>
        <v>Região de Leiria</v>
      </c>
    </row>
    <row r="1858" spans="1:6" ht="15" customHeight="1" x14ac:dyDescent="0.2">
      <c r="A1858" s="22"/>
      <c r="B1858" s="23" t="s">
        <v>234</v>
      </c>
      <c r="C1858" s="24">
        <v>434381</v>
      </c>
      <c r="D1858" s="12">
        <v>710424</v>
      </c>
      <c r="E1858" s="25">
        <v>1144805</v>
      </c>
      <c r="F1858" t="str">
        <f>INDEX([1]Quadro!$B$1:$B$3005,MATCH(B1858,[1]Quadro!$A$1:$A$3005,0),0)</f>
        <v>Ave</v>
      </c>
    </row>
    <row r="1859" spans="1:6" ht="15" customHeight="1" x14ac:dyDescent="0.2">
      <c r="A1859" s="22"/>
      <c r="B1859" s="23" t="s">
        <v>235</v>
      </c>
      <c r="C1859" s="24">
        <v>126562</v>
      </c>
      <c r="D1859" s="12">
        <v>2767874</v>
      </c>
      <c r="E1859" s="25">
        <v>2894436</v>
      </c>
      <c r="F1859" t="str">
        <f>INDEX([1]Quadro!$B$1:$B$3005,MATCH(B1859,[1]Quadro!$A$1:$A$3005,0),0)</f>
        <v>Área Metropolitana do Porto</v>
      </c>
    </row>
    <row r="1860" spans="1:6" ht="15" customHeight="1" x14ac:dyDescent="0.2">
      <c r="A1860" s="22"/>
      <c r="B1860" s="23" t="s">
        <v>237</v>
      </c>
      <c r="C1860" s="24">
        <v>0</v>
      </c>
      <c r="D1860" s="12">
        <v>122633</v>
      </c>
      <c r="E1860" s="25">
        <v>122633</v>
      </c>
      <c r="F1860" t="str">
        <f>INDEX([1]Quadro!$B$1:$B$3005,MATCH(B1860,[1]Quadro!$A$1:$A$3005,0),0)</f>
        <v>Beira Baixa</v>
      </c>
    </row>
    <row r="1861" spans="1:6" ht="15" customHeight="1" x14ac:dyDescent="0.2">
      <c r="A1861" s="22"/>
      <c r="B1861" s="23" t="s">
        <v>238</v>
      </c>
      <c r="C1861" s="24">
        <v>931343</v>
      </c>
      <c r="D1861" s="12">
        <v>1503381</v>
      </c>
      <c r="E1861" s="25">
        <v>2434724</v>
      </c>
      <c r="F1861" t="str">
        <f>INDEX([1]Quadro!$B$1:$B$3005,MATCH(B1861,[1]Quadro!$A$1:$A$3005,0),0)</f>
        <v>Alentejo Central</v>
      </c>
    </row>
    <row r="1862" spans="1:6" ht="15" customHeight="1" x14ac:dyDescent="0.2">
      <c r="A1862" s="22"/>
      <c r="B1862" s="23" t="s">
        <v>239</v>
      </c>
      <c r="C1862" s="24">
        <v>426086</v>
      </c>
      <c r="D1862" s="12">
        <v>1453372</v>
      </c>
      <c r="E1862" s="25">
        <v>1879458</v>
      </c>
      <c r="F1862" t="str">
        <f>INDEX([1]Quadro!$B$1:$B$3005,MATCH(B1862,[1]Quadro!$A$1:$A$3005,0),0)</f>
        <v>Alentejo Central</v>
      </c>
    </row>
    <row r="1863" spans="1:6" ht="15" customHeight="1" x14ac:dyDescent="0.2">
      <c r="A1863" s="22"/>
      <c r="B1863" s="23" t="s">
        <v>240</v>
      </c>
      <c r="C1863" s="24">
        <v>107755</v>
      </c>
      <c r="D1863" s="12">
        <v>126181</v>
      </c>
      <c r="E1863" s="25">
        <v>233936</v>
      </c>
      <c r="F1863" t="str">
        <f>INDEX([1]Quadro!$B$1:$B$3005,MATCH(B1863,[1]Quadro!$A$1:$A$3005,0),0)</f>
        <v>Tâmega e Sousa</v>
      </c>
    </row>
    <row r="1864" spans="1:6" ht="15" customHeight="1" x14ac:dyDescent="0.2">
      <c r="A1864" s="22"/>
      <c r="B1864" s="23" t="s">
        <v>241</v>
      </c>
      <c r="C1864" s="24">
        <v>0</v>
      </c>
      <c r="D1864" s="12">
        <v>95697</v>
      </c>
      <c r="E1864" s="25">
        <v>95697</v>
      </c>
      <c r="F1864" t="str">
        <f>INDEX([1]Quadro!$B$1:$B$3005,MATCH(B1864,[1]Quadro!$A$1:$A$3005,0),0)</f>
        <v>Alto Tâmega</v>
      </c>
    </row>
    <row r="1865" spans="1:6" ht="15" customHeight="1" x14ac:dyDescent="0.2">
      <c r="A1865" s="22"/>
      <c r="B1865" s="23" t="s">
        <v>243</v>
      </c>
      <c r="C1865" s="24">
        <v>3728844</v>
      </c>
      <c r="D1865" s="12">
        <v>4400187</v>
      </c>
      <c r="E1865" s="25">
        <v>8129031</v>
      </c>
      <c r="F1865" t="str">
        <f>INDEX([1]Quadro!$B$1:$B$3005,MATCH(B1865,[1]Quadro!$A$1:$A$3005,0),0)</f>
        <v>Lezíria do Tejo</v>
      </c>
    </row>
    <row r="1866" spans="1:6" ht="15" customHeight="1" x14ac:dyDescent="0.2">
      <c r="A1866" s="22"/>
      <c r="B1866" s="23" t="s">
        <v>244</v>
      </c>
      <c r="C1866" s="24">
        <v>194841</v>
      </c>
      <c r="D1866" s="12">
        <v>200830</v>
      </c>
      <c r="E1866" s="25">
        <v>395671</v>
      </c>
      <c r="F1866" t="str">
        <f>INDEX([1]Quadro!$B$1:$B$3005,MATCH(B1866,[1]Quadro!$A$1:$A$3005,0),0)</f>
        <v>Douro</v>
      </c>
    </row>
    <row r="1867" spans="1:6" ht="15" customHeight="1" x14ac:dyDescent="0.2">
      <c r="A1867" s="22"/>
      <c r="B1867" s="23" t="s">
        <v>245</v>
      </c>
      <c r="C1867" s="24">
        <v>238633</v>
      </c>
      <c r="D1867" s="12">
        <v>464160</v>
      </c>
      <c r="E1867" s="25">
        <v>702793</v>
      </c>
      <c r="F1867" t="str">
        <f>INDEX([1]Quadro!$B$1:$B$3005,MATCH(B1867,[1]Quadro!$A$1:$A$3005,0),0)</f>
        <v>Beiras e Serra da Estrela</v>
      </c>
    </row>
    <row r="1868" spans="1:6" ht="15" customHeight="1" x14ac:dyDescent="0.2">
      <c r="A1868" s="22"/>
      <c r="B1868" s="23" t="s">
        <v>246</v>
      </c>
      <c r="C1868" s="24">
        <v>6200724</v>
      </c>
      <c r="D1868" s="12">
        <v>3442790</v>
      </c>
      <c r="E1868" s="25">
        <v>9643514</v>
      </c>
      <c r="F1868" t="str">
        <f>INDEX([1]Quadro!$B$1:$B$3005,MATCH(B1868,[1]Quadro!$A$1:$A$3005,0),0)</f>
        <v>Lezíria do Tejo</v>
      </c>
    </row>
    <row r="1869" spans="1:6" ht="15" customHeight="1" x14ac:dyDescent="0.2">
      <c r="A1869" s="22"/>
      <c r="B1869" s="23" t="s">
        <v>247</v>
      </c>
      <c r="C1869" s="24">
        <v>225189</v>
      </c>
      <c r="D1869" s="12">
        <v>812949</v>
      </c>
      <c r="E1869" s="25">
        <v>1038138</v>
      </c>
      <c r="F1869" t="str">
        <f>INDEX([1]Quadro!$B$1:$B$3005,MATCH(B1869,[1]Quadro!$A$1:$A$3005,0),0)</f>
        <v>Viseu Dão Lafões</v>
      </c>
    </row>
    <row r="1870" spans="1:6" ht="15" customHeight="1" x14ac:dyDescent="0.2">
      <c r="A1870" s="22"/>
      <c r="B1870" s="23" t="s">
        <v>250</v>
      </c>
      <c r="C1870" s="24">
        <v>30431</v>
      </c>
      <c r="D1870" s="12">
        <v>169549</v>
      </c>
      <c r="E1870" s="25">
        <v>199980</v>
      </c>
      <c r="F1870" t="str">
        <f>INDEX([1]Quadro!$B$1:$B$3005,MATCH(B1870,[1]Quadro!$A$1:$A$3005,0),0)</f>
        <v>Douro</v>
      </c>
    </row>
    <row r="1871" spans="1:6" ht="15" customHeight="1" x14ac:dyDescent="0.2">
      <c r="A1871" s="22"/>
      <c r="B1871" s="23" t="s">
        <v>251</v>
      </c>
      <c r="C1871" s="24">
        <v>5532810</v>
      </c>
      <c r="D1871" s="12">
        <v>10964274</v>
      </c>
      <c r="E1871" s="25">
        <v>16497084</v>
      </c>
      <c r="F1871" t="str">
        <f>INDEX([1]Quadro!$B$1:$B$3005,MATCH(B1871,[1]Quadro!$A$1:$A$3005,0),0)</f>
        <v>Lezíria do Tejo</v>
      </c>
    </row>
    <row r="1872" spans="1:6" ht="15" customHeight="1" x14ac:dyDescent="0.2">
      <c r="A1872" s="22"/>
      <c r="B1872" s="23" t="s">
        <v>252</v>
      </c>
      <c r="C1872" s="24">
        <v>4572104</v>
      </c>
      <c r="D1872" s="12">
        <v>3072914</v>
      </c>
      <c r="E1872" s="25">
        <v>7645018</v>
      </c>
      <c r="F1872" t="str">
        <f>INDEX([1]Quadro!$B$1:$B$3005,MATCH(B1872,[1]Quadro!$A$1:$A$3005,0),0)</f>
        <v>Alentejo Litoral</v>
      </c>
    </row>
    <row r="1873" spans="1:6" ht="15" customHeight="1" x14ac:dyDescent="0.2">
      <c r="A1873" s="22"/>
      <c r="B1873" s="23" t="s">
        <v>253</v>
      </c>
      <c r="C1873" s="24">
        <v>203109</v>
      </c>
      <c r="D1873" s="12">
        <v>1490861</v>
      </c>
      <c r="E1873" s="25">
        <v>1693970</v>
      </c>
      <c r="F1873" t="str">
        <f>INDEX([1]Quadro!$B$1:$B$3005,MATCH(B1873,[1]Quadro!$A$1:$A$3005,0),0)</f>
        <v>Área Metropolitana do Porto</v>
      </c>
    </row>
    <row r="1874" spans="1:6" ht="15" customHeight="1" x14ac:dyDescent="0.2">
      <c r="A1874" s="22"/>
      <c r="B1874" s="23" t="s">
        <v>254</v>
      </c>
      <c r="C1874" s="24">
        <v>2009</v>
      </c>
      <c r="D1874" s="12">
        <v>559548</v>
      </c>
      <c r="E1874" s="25">
        <v>561557</v>
      </c>
      <c r="F1874" t="str">
        <f>INDEX([1]Quadro!$B$1:$B$3005,MATCH(B1874,[1]Quadro!$A$1:$A$3005,0),0)</f>
        <v>Algarve</v>
      </c>
    </row>
    <row r="1875" spans="1:6" ht="15" customHeight="1" x14ac:dyDescent="0.2">
      <c r="A1875" s="22"/>
      <c r="B1875" s="23" t="s">
        <v>342</v>
      </c>
      <c r="C1875" s="24">
        <v>0</v>
      </c>
      <c r="D1875" s="12">
        <v>12235</v>
      </c>
      <c r="E1875" s="25">
        <v>12235</v>
      </c>
      <c r="F1875" t="str">
        <f>INDEX([1]Quadro!$B$1:$B$3005,MATCH(B1875,[1]Quadro!$A$1:$A$3005,0),0)</f>
        <v>Área Metropolitana do Porto</v>
      </c>
    </row>
    <row r="1876" spans="1:6" ht="15" customHeight="1" x14ac:dyDescent="0.2">
      <c r="A1876" s="22"/>
      <c r="B1876" s="23" t="s">
        <v>256</v>
      </c>
      <c r="C1876" s="24">
        <v>374807</v>
      </c>
      <c r="D1876" s="12">
        <v>322407</v>
      </c>
      <c r="E1876" s="25">
        <v>697214</v>
      </c>
      <c r="F1876" t="str">
        <f>INDEX([1]Quadro!$B$1:$B$3005,MATCH(B1876,[1]Quadro!$A$1:$A$3005,0),0)</f>
        <v>Douro</v>
      </c>
    </row>
    <row r="1877" spans="1:6" ht="15" customHeight="1" x14ac:dyDescent="0.2">
      <c r="A1877" s="22"/>
      <c r="B1877" s="23" t="s">
        <v>257</v>
      </c>
      <c r="C1877" s="24">
        <v>14750</v>
      </c>
      <c r="D1877" s="12">
        <v>829760</v>
      </c>
      <c r="E1877" s="25">
        <v>844510</v>
      </c>
      <c r="F1877" t="str">
        <f>INDEX([1]Quadro!$B$1:$B$3005,MATCH(B1877,[1]Quadro!$A$1:$A$3005,0),0)</f>
        <v>Viseu Dão Lafões</v>
      </c>
    </row>
    <row r="1878" spans="1:6" ht="15" customHeight="1" x14ac:dyDescent="0.2">
      <c r="A1878" s="22"/>
      <c r="B1878" s="23" t="s">
        <v>259</v>
      </c>
      <c r="C1878" s="24">
        <v>0</v>
      </c>
      <c r="D1878" s="12">
        <v>278159</v>
      </c>
      <c r="E1878" s="25">
        <v>278159</v>
      </c>
      <c r="F1878" t="str">
        <f>INDEX([1]Quadro!$B$1:$B$3005,MATCH(B1878,[1]Quadro!$A$1:$A$3005,0),0)</f>
        <v>Médio Tejo</v>
      </c>
    </row>
    <row r="1879" spans="1:6" ht="15" customHeight="1" x14ac:dyDescent="0.2">
      <c r="A1879" s="22"/>
      <c r="B1879" s="23" t="s">
        <v>260</v>
      </c>
      <c r="C1879" s="24">
        <v>4874</v>
      </c>
      <c r="D1879" s="12">
        <v>488721</v>
      </c>
      <c r="E1879" s="25">
        <v>493595</v>
      </c>
      <c r="F1879" t="str">
        <f>INDEX([1]Quadro!$B$1:$B$3005,MATCH(B1879,[1]Quadro!$A$1:$A$3005,0),0)</f>
        <v>Viseu Dão Lafões</v>
      </c>
    </row>
    <row r="1880" spans="1:6" ht="15" customHeight="1" x14ac:dyDescent="0.2">
      <c r="A1880" s="22"/>
      <c r="B1880" s="23" t="s">
        <v>261</v>
      </c>
      <c r="C1880" s="24">
        <v>234374</v>
      </c>
      <c r="D1880" s="12">
        <v>1152364</v>
      </c>
      <c r="E1880" s="25">
        <v>1386738</v>
      </c>
      <c r="F1880" t="str">
        <f>INDEX([1]Quadro!$B$1:$B$3005,MATCH(B1880,[1]Quadro!$A$1:$A$3005,0),0)</f>
        <v>Beiras e Serra da Estrela</v>
      </c>
    </row>
    <row r="1881" spans="1:6" ht="15" customHeight="1" x14ac:dyDescent="0.2">
      <c r="A1881" s="22"/>
      <c r="B1881" s="23" t="s">
        <v>262</v>
      </c>
      <c r="C1881" s="24">
        <v>587916</v>
      </c>
      <c r="D1881" s="12">
        <v>2445206</v>
      </c>
      <c r="E1881" s="25">
        <v>3033122</v>
      </c>
      <c r="F1881" t="str">
        <f>INDEX([1]Quadro!$B$1:$B$3005,MATCH(B1881,[1]Quadro!$A$1:$A$3005,0),0)</f>
        <v>Área Metropolitana de Lisboa</v>
      </c>
    </row>
    <row r="1882" spans="1:6" ht="15" customHeight="1" x14ac:dyDescent="0.2">
      <c r="A1882" s="22"/>
      <c r="B1882" s="23" t="s">
        <v>263</v>
      </c>
      <c r="C1882" s="24">
        <v>0</v>
      </c>
      <c r="D1882" s="12">
        <v>197492</v>
      </c>
      <c r="E1882" s="25">
        <v>197492</v>
      </c>
      <c r="F1882" t="str">
        <f>INDEX([1]Quadro!$B$1:$B$3005,MATCH(B1882,[1]Quadro!$A$1:$A$3005,0),0)</f>
        <v>Douro</v>
      </c>
    </row>
    <row r="1883" spans="1:6" ht="15" customHeight="1" x14ac:dyDescent="0.2">
      <c r="A1883" s="22"/>
      <c r="B1883" s="23" t="s">
        <v>264</v>
      </c>
      <c r="C1883" s="24">
        <v>1861579</v>
      </c>
      <c r="D1883" s="12">
        <v>2015973</v>
      </c>
      <c r="E1883" s="25">
        <v>3877552</v>
      </c>
      <c r="F1883" t="str">
        <f>INDEX([1]Quadro!$B$1:$B$3005,MATCH(B1883,[1]Quadro!$A$1:$A$3005,0),0)</f>
        <v>Baixo Alentejo</v>
      </c>
    </row>
    <row r="1884" spans="1:6" ht="15" customHeight="1" x14ac:dyDescent="0.2">
      <c r="A1884" s="22"/>
      <c r="B1884" s="23" t="s">
        <v>265</v>
      </c>
      <c r="C1884" s="24">
        <v>0</v>
      </c>
      <c r="D1884" s="12">
        <v>895710</v>
      </c>
      <c r="E1884" s="25">
        <v>895710</v>
      </c>
      <c r="F1884" t="str">
        <f>INDEX([1]Quadro!$B$1:$B$3005,MATCH(B1884,[1]Quadro!$A$1:$A$3005,0),0)</f>
        <v>Médio Tejo</v>
      </c>
    </row>
    <row r="1885" spans="1:6" ht="15" customHeight="1" x14ac:dyDescent="0.2">
      <c r="A1885" s="22"/>
      <c r="B1885" s="23" t="s">
        <v>266</v>
      </c>
      <c r="C1885" s="24">
        <v>334860</v>
      </c>
      <c r="D1885" s="12">
        <v>761220</v>
      </c>
      <c r="E1885" s="25">
        <v>1096080</v>
      </c>
      <c r="F1885" t="str">
        <f>INDEX([1]Quadro!$B$1:$B$3005,MATCH(B1885,[1]Quadro!$A$1:$A$3005,0),0)</f>
        <v>Área Metropolitana de Lisboa</v>
      </c>
    </row>
    <row r="1886" spans="1:6" ht="15" customHeight="1" x14ac:dyDescent="0.2">
      <c r="A1886" s="22"/>
      <c r="B1886" s="23" t="s">
        <v>267</v>
      </c>
      <c r="C1886" s="24">
        <v>1196485</v>
      </c>
      <c r="D1886" s="12">
        <v>5159946</v>
      </c>
      <c r="E1886" s="25">
        <v>6356431</v>
      </c>
      <c r="F1886" t="str">
        <f>INDEX([1]Quadro!$B$1:$B$3005,MATCH(B1886,[1]Quadro!$A$1:$A$3005,0),0)</f>
        <v>Área Metropolitana de Lisboa</v>
      </c>
    </row>
    <row r="1887" spans="1:6" ht="15" customHeight="1" x14ac:dyDescent="0.2">
      <c r="A1887" s="22"/>
      <c r="B1887" s="23" t="s">
        <v>268</v>
      </c>
      <c r="C1887" s="24">
        <v>0</v>
      </c>
      <c r="D1887" s="12">
        <v>607484</v>
      </c>
      <c r="E1887" s="25">
        <v>607484</v>
      </c>
      <c r="F1887" t="str">
        <f>INDEX([1]Quadro!$B$1:$B$3005,MATCH(B1887,[1]Quadro!$A$1:$A$3005,0),0)</f>
        <v>Região de Aveiro</v>
      </c>
    </row>
    <row r="1888" spans="1:6" ht="15" customHeight="1" x14ac:dyDescent="0.2">
      <c r="A1888" s="22"/>
      <c r="B1888" s="23" t="s">
        <v>269</v>
      </c>
      <c r="C1888" s="24">
        <v>2874707</v>
      </c>
      <c r="D1888" s="12">
        <v>15762788</v>
      </c>
      <c r="E1888" s="25">
        <v>18637495</v>
      </c>
      <c r="F1888" t="str">
        <f>INDEX([1]Quadro!$B$1:$B$3005,MATCH(B1888,[1]Quadro!$A$1:$A$3005,0),0)</f>
        <v>Algarve</v>
      </c>
    </row>
    <row r="1889" spans="1:6" ht="15" customHeight="1" x14ac:dyDescent="0.2">
      <c r="A1889" s="22"/>
      <c r="B1889" s="23" t="s">
        <v>270</v>
      </c>
      <c r="C1889" s="24">
        <v>155822</v>
      </c>
      <c r="D1889" s="12">
        <v>259862</v>
      </c>
      <c r="E1889" s="25">
        <v>415684</v>
      </c>
      <c r="F1889" t="str">
        <f>INDEX([1]Quadro!$B$1:$B$3005,MATCH(B1889,[1]Quadro!$A$1:$A$3005,0),0)</f>
        <v>Alentejo Litoral</v>
      </c>
    </row>
    <row r="1890" spans="1:6" ht="15" customHeight="1" x14ac:dyDescent="0.2">
      <c r="A1890" s="22"/>
      <c r="B1890" s="23" t="s">
        <v>271</v>
      </c>
      <c r="C1890" s="24">
        <v>658320</v>
      </c>
      <c r="D1890" s="12">
        <v>1552453</v>
      </c>
      <c r="E1890" s="25">
        <v>2210773</v>
      </c>
      <c r="F1890" t="str">
        <f>INDEX([1]Quadro!$B$1:$B$3005,MATCH(B1890,[1]Quadro!$A$1:$A$3005,0),0)</f>
        <v>Área Metropolitana de Lisboa</v>
      </c>
    </row>
    <row r="1891" spans="1:6" ht="15" customHeight="1" x14ac:dyDescent="0.2">
      <c r="A1891" s="22"/>
      <c r="B1891" s="23" t="s">
        <v>272</v>
      </c>
      <c r="C1891" s="24">
        <v>115551</v>
      </c>
      <c r="D1891" s="12">
        <v>521290</v>
      </c>
      <c r="E1891" s="25">
        <v>636841</v>
      </c>
      <c r="F1891" t="str">
        <f>INDEX([1]Quadro!$B$1:$B$3005,MATCH(B1891,[1]Quadro!$A$1:$A$3005,0),0)</f>
        <v>Oeste</v>
      </c>
    </row>
    <row r="1892" spans="1:6" ht="15" customHeight="1" x14ac:dyDescent="0.2">
      <c r="A1892" s="22"/>
      <c r="B1892" s="23" t="s">
        <v>273</v>
      </c>
      <c r="C1892" s="24">
        <v>52355</v>
      </c>
      <c r="D1892" s="12">
        <v>299155</v>
      </c>
      <c r="E1892" s="25">
        <v>351510</v>
      </c>
      <c r="F1892" t="str">
        <f>INDEX([1]Quadro!$B$1:$B$3005,MATCH(B1892,[1]Quadro!$A$1:$A$3005,0),0)</f>
        <v>Região de Coimbra</v>
      </c>
    </row>
    <row r="1893" spans="1:6" ht="15" customHeight="1" x14ac:dyDescent="0.2">
      <c r="A1893" s="22"/>
      <c r="B1893" s="23" t="s">
        <v>274</v>
      </c>
      <c r="C1893" s="24">
        <v>1505793</v>
      </c>
      <c r="D1893" s="12">
        <v>2103332</v>
      </c>
      <c r="E1893" s="25">
        <v>3609125</v>
      </c>
      <c r="F1893" t="str">
        <f>INDEX([1]Quadro!$B$1:$B$3005,MATCH(B1893,[1]Quadro!$A$1:$A$3005,0),0)</f>
        <v>Alto Alentejo</v>
      </c>
    </row>
    <row r="1894" spans="1:6" ht="15" customHeight="1" x14ac:dyDescent="0.2">
      <c r="A1894" s="22"/>
      <c r="B1894" s="23" t="s">
        <v>275</v>
      </c>
      <c r="C1894" s="24">
        <v>207603</v>
      </c>
      <c r="D1894" s="12">
        <v>221843</v>
      </c>
      <c r="E1894" s="25">
        <v>429446</v>
      </c>
      <c r="F1894" t="str">
        <f>INDEX([1]Quadro!$B$1:$B$3005,MATCH(B1894,[1]Quadro!$A$1:$A$3005,0),0)</f>
        <v>Região de Coimbra</v>
      </c>
    </row>
    <row r="1895" spans="1:6" ht="15" customHeight="1" x14ac:dyDescent="0.2">
      <c r="A1895" s="22"/>
      <c r="B1895" s="23" t="s">
        <v>276</v>
      </c>
      <c r="C1895" s="24">
        <v>283938</v>
      </c>
      <c r="D1895" s="12">
        <v>290079</v>
      </c>
      <c r="E1895" s="25">
        <v>574017</v>
      </c>
      <c r="F1895" t="str">
        <f>INDEX([1]Quadro!$B$1:$B$3005,MATCH(B1895,[1]Quadro!$A$1:$A$3005,0),0)</f>
        <v>Douro</v>
      </c>
    </row>
    <row r="1896" spans="1:6" ht="15" customHeight="1" x14ac:dyDescent="0.2">
      <c r="A1896" s="22"/>
      <c r="B1896" s="23" t="s">
        <v>277</v>
      </c>
      <c r="C1896" s="24">
        <v>561065</v>
      </c>
      <c r="D1896" s="12">
        <v>154274</v>
      </c>
      <c r="E1896" s="25">
        <v>715339</v>
      </c>
      <c r="F1896" t="str">
        <f>INDEX([1]Quadro!$B$1:$B$3005,MATCH(B1896,[1]Quadro!$A$1:$A$3005,0),0)</f>
        <v>Douro</v>
      </c>
    </row>
    <row r="1897" spans="1:6" ht="15" customHeight="1" x14ac:dyDescent="0.2">
      <c r="A1897" s="22"/>
      <c r="B1897" s="23" t="s">
        <v>278</v>
      </c>
      <c r="C1897" s="24">
        <v>528918</v>
      </c>
      <c r="D1897" s="12">
        <v>2902269</v>
      </c>
      <c r="E1897" s="25">
        <v>3431187</v>
      </c>
      <c r="F1897" t="str">
        <f>INDEX([1]Quadro!$B$1:$B$3005,MATCH(B1897,[1]Quadro!$A$1:$A$3005,0),0)</f>
        <v>Algarve</v>
      </c>
    </row>
    <row r="1898" spans="1:6" ht="15" customHeight="1" x14ac:dyDescent="0.2">
      <c r="A1898" s="22"/>
      <c r="B1898" s="23" t="s">
        <v>279</v>
      </c>
      <c r="C1898" s="24">
        <v>0</v>
      </c>
      <c r="D1898" s="12">
        <v>55985</v>
      </c>
      <c r="E1898" s="25">
        <v>55985</v>
      </c>
      <c r="F1898" t="str">
        <f>INDEX([1]Quadro!$B$1:$B$3005,MATCH(B1898,[1]Quadro!$A$1:$A$3005,0),0)</f>
        <v>Cávado</v>
      </c>
    </row>
    <row r="1899" spans="1:6" ht="15" customHeight="1" x14ac:dyDescent="0.2">
      <c r="A1899" s="22"/>
      <c r="B1899" s="23" t="s">
        <v>280</v>
      </c>
      <c r="C1899" s="24">
        <v>6783411</v>
      </c>
      <c r="D1899" s="12">
        <v>3450951</v>
      </c>
      <c r="E1899" s="25">
        <v>10234362</v>
      </c>
      <c r="F1899" t="str">
        <f>INDEX([1]Quadro!$B$1:$B$3005,MATCH(B1899,[1]Quadro!$A$1:$A$3005,0),0)</f>
        <v>Médio Tejo</v>
      </c>
    </row>
    <row r="1900" spans="1:6" ht="15" customHeight="1" x14ac:dyDescent="0.2">
      <c r="A1900" s="22"/>
      <c r="B1900" s="23" t="s">
        <v>281</v>
      </c>
      <c r="C1900" s="24">
        <v>1883037</v>
      </c>
      <c r="D1900" s="12">
        <v>1705630</v>
      </c>
      <c r="E1900" s="25">
        <v>3588667</v>
      </c>
      <c r="F1900" t="str">
        <f>INDEX([1]Quadro!$B$1:$B$3005,MATCH(B1900,[1]Quadro!$A$1:$A$3005,0),0)</f>
        <v>Viseu Dão Lafões</v>
      </c>
    </row>
    <row r="1901" spans="1:6" ht="15" customHeight="1" x14ac:dyDescent="0.2">
      <c r="A1901" s="22"/>
      <c r="B1901" s="23" t="s">
        <v>282</v>
      </c>
      <c r="C1901" s="24">
        <v>294333</v>
      </c>
      <c r="D1901" s="12">
        <v>196390</v>
      </c>
      <c r="E1901" s="25">
        <v>490723</v>
      </c>
      <c r="F1901" t="str">
        <f>INDEX([1]Quadro!$B$1:$B$3005,MATCH(B1901,[1]Quadro!$A$1:$A$3005,0),0)</f>
        <v>Douro</v>
      </c>
    </row>
    <row r="1902" spans="1:6" ht="15" customHeight="1" x14ac:dyDescent="0.2">
      <c r="A1902" s="22"/>
      <c r="B1902" s="23" t="s">
        <v>283</v>
      </c>
      <c r="C1902" s="24">
        <v>4929402</v>
      </c>
      <c r="D1902" s="12">
        <v>2910570</v>
      </c>
      <c r="E1902" s="25">
        <v>7839972</v>
      </c>
      <c r="F1902" t="str">
        <f>INDEX([1]Quadro!$B$1:$B$3005,MATCH(B1902,[1]Quadro!$A$1:$A$3005,0),0)</f>
        <v>Médio Tejo</v>
      </c>
    </row>
    <row r="1903" spans="1:6" ht="15" customHeight="1" x14ac:dyDescent="0.2">
      <c r="A1903" s="22"/>
      <c r="B1903" s="23" t="s">
        <v>284</v>
      </c>
      <c r="C1903" s="24">
        <v>7790648</v>
      </c>
      <c r="D1903" s="12">
        <v>7312571</v>
      </c>
      <c r="E1903" s="25">
        <v>15103219</v>
      </c>
      <c r="F1903" t="str">
        <f>INDEX([1]Quadro!$B$1:$B$3005,MATCH(B1903,[1]Quadro!$A$1:$A$3005,0),0)</f>
        <v>Oeste</v>
      </c>
    </row>
    <row r="1904" spans="1:6" ht="15" customHeight="1" x14ac:dyDescent="0.2">
      <c r="A1904" s="22"/>
      <c r="B1904" s="23" t="s">
        <v>285</v>
      </c>
      <c r="C1904" s="24">
        <v>40788</v>
      </c>
      <c r="D1904" s="12">
        <v>458960</v>
      </c>
      <c r="E1904" s="25">
        <v>499748</v>
      </c>
      <c r="F1904" t="str">
        <f>INDEX([1]Quadro!$B$1:$B$3005,MATCH(B1904,[1]Quadro!$A$1:$A$3005,0),0)</f>
        <v>Beiras e Serra da Estrela</v>
      </c>
    </row>
    <row r="1905" spans="1:6" ht="15" customHeight="1" x14ac:dyDescent="0.2">
      <c r="A1905" s="22"/>
      <c r="B1905" s="23" t="s">
        <v>286</v>
      </c>
      <c r="C1905" s="24">
        <v>426052</v>
      </c>
      <c r="D1905" s="12">
        <v>1794499</v>
      </c>
      <c r="E1905" s="25">
        <v>2220551</v>
      </c>
      <c r="F1905" t="str">
        <f>INDEX([1]Quadro!$B$1:$B$3005,MATCH(B1905,[1]Quadro!$A$1:$A$3005,0),0)</f>
        <v>Área Metropolitana do Porto</v>
      </c>
    </row>
    <row r="1906" spans="1:6" ht="15" customHeight="1" x14ac:dyDescent="0.2">
      <c r="A1906" s="22"/>
      <c r="B1906" s="23" t="s">
        <v>287</v>
      </c>
      <c r="C1906" s="24">
        <v>445091</v>
      </c>
      <c r="D1906" s="12">
        <v>808719</v>
      </c>
      <c r="E1906" s="25">
        <v>1253810</v>
      </c>
      <c r="F1906" t="str">
        <f>INDEX([1]Quadro!$B$1:$B$3005,MATCH(B1906,[1]Quadro!$A$1:$A$3005,0),0)</f>
        <v>Região de Aveiro</v>
      </c>
    </row>
    <row r="1907" spans="1:6" ht="15" customHeight="1" x14ac:dyDescent="0.2">
      <c r="A1907" s="22"/>
      <c r="B1907" s="23" t="s">
        <v>288</v>
      </c>
      <c r="C1907" s="24">
        <v>72339</v>
      </c>
      <c r="D1907" s="12">
        <v>536575</v>
      </c>
      <c r="E1907" s="25">
        <v>608914</v>
      </c>
      <c r="F1907" t="str">
        <f>INDEX([1]Quadro!$B$1:$B$3005,MATCH(B1907,[1]Quadro!$A$1:$A$3005,0),0)</f>
        <v>Área Metropolitana do Porto</v>
      </c>
    </row>
    <row r="1908" spans="1:6" ht="15" customHeight="1" x14ac:dyDescent="0.2">
      <c r="A1908" s="22"/>
      <c r="B1908" s="23" t="s">
        <v>289</v>
      </c>
      <c r="C1908" s="24">
        <v>81821</v>
      </c>
      <c r="D1908" s="12">
        <v>215441</v>
      </c>
      <c r="E1908" s="25">
        <v>297262</v>
      </c>
      <c r="F1908" t="str">
        <f>INDEX([1]Quadro!$B$1:$B$3005,MATCH(B1908,[1]Quadro!$A$1:$A$3005,0),0)</f>
        <v>Alto Minho</v>
      </c>
    </row>
    <row r="1909" spans="1:6" ht="15" customHeight="1" x14ac:dyDescent="0.2">
      <c r="A1909" s="22"/>
      <c r="B1909" s="23" t="s">
        <v>290</v>
      </c>
      <c r="C1909" s="24">
        <v>259460</v>
      </c>
      <c r="D1909" s="12">
        <v>859482</v>
      </c>
      <c r="E1909" s="25">
        <v>1118942</v>
      </c>
      <c r="F1909" t="str">
        <f>INDEX([1]Quadro!$B$1:$B$3005,MATCH(B1909,[1]Quadro!$A$1:$A$3005,0),0)</f>
        <v>Área Metropolitana do Porto</v>
      </c>
    </row>
    <row r="1910" spans="1:6" ht="15" customHeight="1" x14ac:dyDescent="0.2">
      <c r="A1910" s="22"/>
      <c r="B1910" s="23" t="s">
        <v>291</v>
      </c>
      <c r="C1910" s="24">
        <v>895239</v>
      </c>
      <c r="D1910" s="12">
        <v>509031</v>
      </c>
      <c r="E1910" s="25">
        <v>1404270</v>
      </c>
      <c r="F1910" t="str">
        <f>INDEX([1]Quadro!$B$1:$B$3005,MATCH(B1910,[1]Quadro!$A$1:$A$3005,0),0)</f>
        <v>Alto Tâmega</v>
      </c>
    </row>
    <row r="1911" spans="1:6" ht="15" customHeight="1" x14ac:dyDescent="0.2">
      <c r="A1911" s="22"/>
      <c r="B1911" s="23" t="s">
        <v>293</v>
      </c>
      <c r="C1911" s="24">
        <v>386742</v>
      </c>
      <c r="D1911" s="12">
        <v>1724661</v>
      </c>
      <c r="E1911" s="25">
        <v>2111403</v>
      </c>
      <c r="F1911" t="str">
        <f>INDEX([1]Quadro!$B$1:$B$3005,MATCH(B1911,[1]Quadro!$A$1:$A$3005,0),0)</f>
        <v>Alentejo Central</v>
      </c>
    </row>
    <row r="1912" spans="1:6" ht="15" customHeight="1" x14ac:dyDescent="0.2">
      <c r="A1912" s="22"/>
      <c r="B1912" s="23" t="s">
        <v>294</v>
      </c>
      <c r="C1912" s="24">
        <v>510667</v>
      </c>
      <c r="D1912" s="12">
        <v>1589530</v>
      </c>
      <c r="E1912" s="25">
        <v>2100197</v>
      </c>
      <c r="F1912" t="str">
        <f>INDEX([1]Quadro!$B$1:$B$3005,MATCH(B1912,[1]Quadro!$A$1:$A$3005,0),0)</f>
        <v>Alentejo Central</v>
      </c>
    </row>
    <row r="1913" spans="1:6" ht="15" customHeight="1" x14ac:dyDescent="0.2">
      <c r="A1913" s="22"/>
      <c r="B1913" s="23" t="s">
        <v>295</v>
      </c>
      <c r="C1913" s="24">
        <v>401405</v>
      </c>
      <c r="D1913" s="12">
        <v>943335</v>
      </c>
      <c r="E1913" s="25">
        <v>1344740</v>
      </c>
      <c r="F1913" t="str">
        <f>INDEX([1]Quadro!$B$1:$B$3005,MATCH(B1913,[1]Quadro!$A$1:$A$3005,0),0)</f>
        <v>Alto Minho</v>
      </c>
    </row>
    <row r="1914" spans="1:6" ht="15" customHeight="1" x14ac:dyDescent="0.2">
      <c r="A1914" s="22"/>
      <c r="B1914" s="23" t="s">
        <v>296</v>
      </c>
      <c r="C1914" s="24">
        <v>673953</v>
      </c>
      <c r="D1914" s="12">
        <v>923076</v>
      </c>
      <c r="E1914" s="25">
        <v>1597029</v>
      </c>
      <c r="F1914" t="str">
        <f>INDEX([1]Quadro!$B$1:$B$3005,MATCH(B1914,[1]Quadro!$A$1:$A$3005,0),0)</f>
        <v>Baixo Alentejo</v>
      </c>
    </row>
    <row r="1915" spans="1:6" ht="15" customHeight="1" x14ac:dyDescent="0.2">
      <c r="A1915" s="22"/>
      <c r="B1915" s="23" t="s">
        <v>297</v>
      </c>
      <c r="C1915" s="24">
        <v>93344</v>
      </c>
      <c r="D1915" s="12">
        <v>64140</v>
      </c>
      <c r="E1915" s="25">
        <v>157484</v>
      </c>
      <c r="F1915" t="str">
        <f>INDEX([1]Quadro!$B$1:$B$3005,MATCH(B1915,[1]Quadro!$A$1:$A$3005,0),0)</f>
        <v>Ave</v>
      </c>
    </row>
    <row r="1916" spans="1:6" ht="15" customHeight="1" x14ac:dyDescent="0.2">
      <c r="A1916" s="22"/>
      <c r="B1916" s="23" t="s">
        <v>298</v>
      </c>
      <c r="C1916" s="24">
        <v>43278</v>
      </c>
      <c r="D1916" s="12">
        <v>157530</v>
      </c>
      <c r="E1916" s="25">
        <v>200808</v>
      </c>
      <c r="F1916" t="str">
        <f>INDEX([1]Quadro!$B$1:$B$3005,MATCH(B1916,[1]Quadro!$A$1:$A$3005,0),0)</f>
        <v>Médio Tejo</v>
      </c>
    </row>
    <row r="1917" spans="1:6" ht="15" customHeight="1" x14ac:dyDescent="0.2">
      <c r="A1917" s="22"/>
      <c r="B1917" s="23" t="s">
        <v>299</v>
      </c>
      <c r="C1917" s="24">
        <v>407251</v>
      </c>
      <c r="D1917" s="12">
        <v>150733</v>
      </c>
      <c r="E1917" s="25">
        <v>557984</v>
      </c>
      <c r="F1917" t="str">
        <f>INDEX([1]Quadro!$B$1:$B$3005,MATCH(B1917,[1]Quadro!$A$1:$A$3005,0),0)</f>
        <v>Algarve</v>
      </c>
    </row>
    <row r="1918" spans="1:6" ht="15" customHeight="1" x14ac:dyDescent="0.2">
      <c r="A1918" s="22"/>
      <c r="B1918" s="23" t="s">
        <v>300</v>
      </c>
      <c r="C1918" s="24">
        <v>1462766</v>
      </c>
      <c r="D1918" s="12">
        <v>7274214</v>
      </c>
      <c r="E1918" s="25">
        <v>8736980</v>
      </c>
      <c r="F1918" t="str">
        <f>INDEX([1]Quadro!$B$1:$B$3005,MATCH(B1918,[1]Quadro!$A$1:$A$3005,0),0)</f>
        <v>Área Metropolitana do Porto</v>
      </c>
    </row>
    <row r="1919" spans="1:6" ht="15" customHeight="1" x14ac:dyDescent="0.2">
      <c r="A1919" s="22"/>
      <c r="B1919" s="23" t="s">
        <v>302</v>
      </c>
      <c r="C1919" s="24">
        <v>1939628</v>
      </c>
      <c r="D1919" s="12">
        <v>737138</v>
      </c>
      <c r="E1919" s="25">
        <v>2676766</v>
      </c>
      <c r="F1919" t="str">
        <f>INDEX([1]Quadro!$B$1:$B$3005,MATCH(B1919,[1]Quadro!$A$1:$A$3005,0),0)</f>
        <v>Terras de Trás-os-Montes</v>
      </c>
    </row>
    <row r="1920" spans="1:6" ht="15" customHeight="1" x14ac:dyDescent="0.2">
      <c r="A1920" s="22"/>
      <c r="B1920" s="23" t="s">
        <v>303</v>
      </c>
      <c r="C1920" s="24">
        <v>16458598</v>
      </c>
      <c r="D1920" s="12">
        <v>3311604</v>
      </c>
      <c r="E1920" s="25">
        <v>19770202</v>
      </c>
      <c r="F1920" t="str">
        <f>INDEX([1]Quadro!$B$1:$B$3005,MATCH(B1920,[1]Quadro!$A$1:$A$3005,0),0)</f>
        <v>Área Metropolitana de Lisboa</v>
      </c>
    </row>
    <row r="1921" spans="1:6" ht="15" customHeight="1" x14ac:dyDescent="0.2">
      <c r="A1921" s="22"/>
      <c r="B1921" s="23" t="s">
        <v>305</v>
      </c>
      <c r="C1921" s="24">
        <v>147458</v>
      </c>
      <c r="D1921" s="12">
        <v>505713</v>
      </c>
      <c r="E1921" s="25">
        <v>653171</v>
      </c>
      <c r="F1921" t="str">
        <f>INDEX([1]Quadro!$B$1:$B$3005,MATCH(B1921,[1]Quadro!$A$1:$A$3005,0),0)</f>
        <v>Médio Tejo</v>
      </c>
    </row>
    <row r="1922" spans="1:6" ht="15" customHeight="1" x14ac:dyDescent="0.2">
      <c r="A1922" s="22"/>
      <c r="B1922" s="23" t="s">
        <v>306</v>
      </c>
      <c r="C1922" s="24">
        <v>45090</v>
      </c>
      <c r="D1922" s="12">
        <v>182834</v>
      </c>
      <c r="E1922" s="25">
        <v>227924</v>
      </c>
      <c r="F1922" t="str">
        <f>INDEX([1]Quadro!$B$1:$B$3005,MATCH(B1922,[1]Quadro!$A$1:$A$3005,0),0)</f>
        <v>Alto Minho</v>
      </c>
    </row>
    <row r="1923" spans="1:6" ht="15" customHeight="1" x14ac:dyDescent="0.2">
      <c r="A1923" s="22"/>
      <c r="B1923" s="23" t="s">
        <v>307</v>
      </c>
      <c r="C1923" s="24">
        <v>1933691</v>
      </c>
      <c r="D1923" s="12">
        <v>4666431</v>
      </c>
      <c r="E1923" s="25">
        <v>6600122</v>
      </c>
      <c r="F1923" t="str">
        <f>INDEX([1]Quadro!$B$1:$B$3005,MATCH(B1923,[1]Quadro!$A$1:$A$3005,0),0)</f>
        <v>Ave</v>
      </c>
    </row>
    <row r="1924" spans="1:6" ht="15" customHeight="1" x14ac:dyDescent="0.2">
      <c r="A1924" s="22"/>
      <c r="B1924" s="23" t="s">
        <v>308</v>
      </c>
      <c r="C1924" s="24">
        <v>184939</v>
      </c>
      <c r="D1924" s="12">
        <v>288619</v>
      </c>
      <c r="E1924" s="25">
        <v>473558</v>
      </c>
      <c r="F1924" t="str">
        <f>INDEX([1]Quadro!$B$1:$B$3005,MATCH(B1924,[1]Quadro!$A$1:$A$3005,0),0)</f>
        <v>Douro</v>
      </c>
    </row>
    <row r="1925" spans="1:6" ht="15" customHeight="1" x14ac:dyDescent="0.2">
      <c r="A1925" s="22"/>
      <c r="B1925" s="23" t="s">
        <v>309</v>
      </c>
      <c r="C1925" s="24">
        <v>171558</v>
      </c>
      <c r="D1925" s="12">
        <v>2253350</v>
      </c>
      <c r="E1925" s="25">
        <v>2424908</v>
      </c>
      <c r="F1925" t="str">
        <f>INDEX([1]Quadro!$B$1:$B$3005,MATCH(B1925,[1]Quadro!$A$1:$A$3005,0),0)</f>
        <v>Área Metropolitana do Porto</v>
      </c>
    </row>
    <row r="1926" spans="1:6" ht="15" customHeight="1" x14ac:dyDescent="0.2">
      <c r="A1926" s="22"/>
      <c r="B1926" s="23" t="s">
        <v>310</v>
      </c>
      <c r="C1926" s="24">
        <v>968059</v>
      </c>
      <c r="D1926" s="12">
        <v>1347075</v>
      </c>
      <c r="E1926" s="25">
        <v>2315134</v>
      </c>
      <c r="F1926" t="str">
        <f>INDEX([1]Quadro!$B$1:$B$3005,MATCH(B1926,[1]Quadro!$A$1:$A$3005,0),0)</f>
        <v>Médio Tejo</v>
      </c>
    </row>
    <row r="1927" spans="1:6" ht="15" customHeight="1" x14ac:dyDescent="0.2">
      <c r="A1927" s="22"/>
      <c r="B1927" s="23" t="s">
        <v>311</v>
      </c>
      <c r="C1927" s="24">
        <v>0</v>
      </c>
      <c r="D1927" s="12">
        <v>330859</v>
      </c>
      <c r="E1927" s="25">
        <v>330859</v>
      </c>
      <c r="F1927" t="str">
        <f>INDEX([1]Quadro!$B$1:$B$3005,MATCH(B1927,[1]Quadro!$A$1:$A$3005,0),0)</f>
        <v>Viseu Dão Lafões</v>
      </c>
    </row>
    <row r="1928" spans="1:6" ht="15" customHeight="1" x14ac:dyDescent="0.2">
      <c r="A1928" s="22"/>
      <c r="B1928" s="23" t="s">
        <v>312</v>
      </c>
      <c r="C1928" s="24">
        <v>0</v>
      </c>
      <c r="D1928" s="12">
        <v>139089</v>
      </c>
      <c r="E1928" s="25">
        <v>139089</v>
      </c>
      <c r="F1928" t="str">
        <f>INDEX([1]Quadro!$B$1:$B$3005,MATCH(B1928,[1]Quadro!$A$1:$A$3005,0),0)</f>
        <v>Região de Coimbra</v>
      </c>
    </row>
    <row r="1929" spans="1:6" ht="15" customHeight="1" x14ac:dyDescent="0.2">
      <c r="A1929" s="22"/>
      <c r="B1929" s="23" t="s">
        <v>313</v>
      </c>
      <c r="C1929" s="24">
        <v>54478</v>
      </c>
      <c r="D1929" s="12">
        <v>559968</v>
      </c>
      <c r="E1929" s="25">
        <v>614446</v>
      </c>
      <c r="F1929" t="str">
        <f>INDEX([1]Quadro!$B$1:$B$3005,MATCH(B1929,[1]Quadro!$A$1:$A$3005,0),0)</f>
        <v>Alto Tâmega</v>
      </c>
    </row>
    <row r="1930" spans="1:6" ht="15" customHeight="1" x14ac:dyDescent="0.2">
      <c r="A1930" s="22"/>
      <c r="B1930" s="23" t="s">
        <v>315</v>
      </c>
      <c r="C1930" s="24">
        <v>8912</v>
      </c>
      <c r="D1930" s="12">
        <v>709169</v>
      </c>
      <c r="E1930" s="25">
        <v>718081</v>
      </c>
      <c r="F1930" t="str">
        <f>INDEX([1]Quadro!$B$1:$B$3005,MATCH(B1930,[1]Quadro!$A$1:$A$3005,0),0)</f>
        <v>Douro</v>
      </c>
    </row>
    <row r="1931" spans="1:6" ht="15" customHeight="1" x14ac:dyDescent="0.2">
      <c r="A1931" s="22"/>
      <c r="B1931" s="23" t="s">
        <v>316</v>
      </c>
      <c r="C1931" s="24">
        <v>135905</v>
      </c>
      <c r="D1931" s="12">
        <v>494881</v>
      </c>
      <c r="E1931" s="25">
        <v>630786</v>
      </c>
      <c r="F1931" t="str">
        <f>INDEX([1]Quadro!$B$1:$B$3005,MATCH(B1931,[1]Quadro!$A$1:$A$3005,0),0)</f>
        <v>Algarve</v>
      </c>
    </row>
    <row r="1932" spans="1:6" ht="15" customHeight="1" x14ac:dyDescent="0.2">
      <c r="A1932" s="22"/>
      <c r="B1932" s="23" t="s">
        <v>317</v>
      </c>
      <c r="C1932" s="24">
        <v>788876</v>
      </c>
      <c r="D1932" s="12">
        <v>386681</v>
      </c>
      <c r="E1932" s="25">
        <v>1175557</v>
      </c>
      <c r="F1932" t="str">
        <f>INDEX([1]Quadro!$B$1:$B$3005,MATCH(B1932,[1]Quadro!$A$1:$A$3005,0),0)</f>
        <v>Beira Baixa</v>
      </c>
    </row>
    <row r="1933" spans="1:6" ht="15" customHeight="1" x14ac:dyDescent="0.2">
      <c r="A1933" s="22"/>
      <c r="B1933" s="23" t="s">
        <v>318</v>
      </c>
      <c r="C1933" s="24">
        <v>41082</v>
      </c>
      <c r="D1933" s="12">
        <v>1049225</v>
      </c>
      <c r="E1933" s="25">
        <v>1090307</v>
      </c>
      <c r="F1933" t="str">
        <f>INDEX([1]Quadro!$B$1:$B$3005,MATCH(B1933,[1]Quadro!$A$1:$A$3005,0),0)</f>
        <v>Cávado</v>
      </c>
    </row>
    <row r="1934" spans="1:6" ht="15" customHeight="1" x14ac:dyDescent="0.2">
      <c r="A1934" s="22"/>
      <c r="B1934" s="23" t="s">
        <v>319</v>
      </c>
      <c r="C1934" s="24">
        <v>212097</v>
      </c>
      <c r="D1934" s="12">
        <v>387969</v>
      </c>
      <c r="E1934" s="25">
        <v>600066</v>
      </c>
      <c r="F1934" t="str">
        <f>INDEX([1]Quadro!$B$1:$B$3005,MATCH(B1934,[1]Quadro!$A$1:$A$3005,0),0)</f>
        <v>Alentejo Central</v>
      </c>
    </row>
    <row r="1935" spans="1:6" ht="15" customHeight="1" x14ac:dyDescent="0.2">
      <c r="A1935" s="22"/>
      <c r="B1935" s="23" t="s">
        <v>320</v>
      </c>
      <c r="C1935" s="24">
        <v>0</v>
      </c>
      <c r="D1935" s="12">
        <v>201304</v>
      </c>
      <c r="E1935" s="25">
        <v>201304</v>
      </c>
      <c r="F1935" t="str">
        <f>INDEX([1]Quadro!$B$1:$B$3005,MATCH(B1935,[1]Quadro!$A$1:$A$3005,0),0)</f>
        <v>Terras de Trás-os-Montes</v>
      </c>
    </row>
    <row r="1936" spans="1:6" ht="15" customHeight="1" x14ac:dyDescent="0.2">
      <c r="A1936" s="22"/>
      <c r="B1936" s="23" t="s">
        <v>321</v>
      </c>
      <c r="C1936" s="24">
        <v>26378</v>
      </c>
      <c r="D1936" s="12">
        <v>153130</v>
      </c>
      <c r="E1936" s="25">
        <v>179508</v>
      </c>
      <c r="F1936" t="str">
        <f>INDEX([1]Quadro!$B$1:$B$3005,MATCH(B1936,[1]Quadro!$A$1:$A$3005,0),0)</f>
        <v>Terras de Trás-os-Montes</v>
      </c>
    </row>
    <row r="1937" spans="1:6" ht="15" customHeight="1" x14ac:dyDescent="0.2">
      <c r="A1937" s="22"/>
      <c r="B1937" s="23" t="s">
        <v>322</v>
      </c>
      <c r="C1937" s="24">
        <v>0</v>
      </c>
      <c r="D1937" s="12">
        <v>3348604</v>
      </c>
      <c r="E1937" s="25">
        <v>3348604</v>
      </c>
      <c r="F1937" t="str">
        <f>INDEX([1]Quadro!$B$1:$B$3005,MATCH(B1937,[1]Quadro!$A$1:$A$3005,0),0)</f>
        <v>Viseu Dão Lafões</v>
      </c>
    </row>
    <row r="1938" spans="1:6" ht="15" customHeight="1" x14ac:dyDescent="0.2">
      <c r="A1938" s="22"/>
      <c r="B1938" s="23" t="s">
        <v>323</v>
      </c>
      <c r="C1938" s="24">
        <v>0</v>
      </c>
      <c r="D1938" s="12">
        <v>760219</v>
      </c>
      <c r="E1938" s="25">
        <v>760219</v>
      </c>
      <c r="F1938" t="str">
        <f>INDEX([1]Quadro!$B$1:$B$3005,MATCH(B1938,[1]Quadro!$A$1:$A$3005,0),0)</f>
        <v>Ave</v>
      </c>
    </row>
    <row r="1939" spans="1:6" ht="15" customHeight="1" x14ac:dyDescent="0.2">
      <c r="A1939" s="22"/>
      <c r="B1939" s="23" t="s">
        <v>324</v>
      </c>
      <c r="C1939" s="24">
        <v>1972496</v>
      </c>
      <c r="D1939" s="12">
        <v>622615</v>
      </c>
      <c r="E1939" s="25">
        <v>2595111</v>
      </c>
      <c r="F1939" t="str">
        <f>INDEX([1]Quadro!$B$1:$B$3005,MATCH(B1939,[1]Quadro!$A$1:$A$3005,0),0)</f>
        <v>Viseu Dão Lafões</v>
      </c>
    </row>
    <row r="1940" spans="1:6" ht="15" customHeight="1" x14ac:dyDescent="0.2">
      <c r="A1940" s="18" t="s">
        <v>333</v>
      </c>
      <c r="B1940" s="16"/>
      <c r="C1940" s="19">
        <v>276397798</v>
      </c>
      <c r="D1940" s="20">
        <v>430990793</v>
      </c>
      <c r="E1940" s="21">
        <v>707388591</v>
      </c>
      <c r="F1940" t="e">
        <f>INDEX([1]Quadro!$B$1:$B$3005,MATCH(B1940,[1]Quadro!$A$1:$A$3005,0),0)</f>
        <v>#N/A</v>
      </c>
    </row>
    <row r="1941" spans="1:6" ht="15" customHeight="1" x14ac:dyDescent="0.2">
      <c r="A1941" s="18" t="s">
        <v>23</v>
      </c>
      <c r="B1941" s="18" t="s">
        <v>28</v>
      </c>
      <c r="C1941" s="19">
        <v>0</v>
      </c>
      <c r="D1941" s="20">
        <v>789213</v>
      </c>
      <c r="E1941" s="21">
        <v>789213</v>
      </c>
      <c r="F1941" t="str">
        <f>INDEX([1]Quadro!$B$1:$B$3005,MATCH(B1941,[1]Quadro!$A$1:$A$3005,0),0)</f>
        <v>Médio Tejo</v>
      </c>
    </row>
    <row r="1942" spans="1:6" ht="15" customHeight="1" x14ac:dyDescent="0.2">
      <c r="A1942" s="22"/>
      <c r="B1942" s="23" t="s">
        <v>29</v>
      </c>
      <c r="C1942" s="24">
        <v>0</v>
      </c>
      <c r="D1942" s="12">
        <v>588308</v>
      </c>
      <c r="E1942" s="25">
        <v>588308</v>
      </c>
      <c r="F1942" t="str">
        <f>INDEX([1]Quadro!$B$1:$B$3005,MATCH(B1942,[1]Quadro!$A$1:$A$3005,0),0)</f>
        <v>Região de Aveiro</v>
      </c>
    </row>
    <row r="1943" spans="1:6" ht="15" customHeight="1" x14ac:dyDescent="0.2">
      <c r="A1943" s="22"/>
      <c r="B1943" s="23" t="s">
        <v>30</v>
      </c>
      <c r="C1943" s="24">
        <v>0</v>
      </c>
      <c r="D1943" s="12">
        <v>106132</v>
      </c>
      <c r="E1943" s="25">
        <v>106132</v>
      </c>
      <c r="F1943" t="str">
        <f>INDEX([1]Quadro!$B$1:$B$3005,MATCH(B1943,[1]Quadro!$A$1:$A$3005,0),0)</f>
        <v>Viseu Dão Lafões</v>
      </c>
    </row>
    <row r="1944" spans="1:6" ht="15" customHeight="1" x14ac:dyDescent="0.2">
      <c r="A1944" s="22"/>
      <c r="B1944" s="23" t="s">
        <v>31</v>
      </c>
      <c r="C1944" s="24">
        <v>0</v>
      </c>
      <c r="D1944" s="12">
        <v>28940</v>
      </c>
      <c r="E1944" s="25">
        <v>28940</v>
      </c>
      <c r="F1944" t="str">
        <f>INDEX([1]Quadro!$B$1:$B$3005,MATCH(B1944,[1]Quadro!$A$1:$A$3005,0),0)</f>
        <v>Alentejo Central</v>
      </c>
    </row>
    <row r="1945" spans="1:6" ht="15" customHeight="1" x14ac:dyDescent="0.2">
      <c r="A1945" s="22"/>
      <c r="B1945" s="23" t="s">
        <v>32</v>
      </c>
      <c r="C1945" s="24">
        <v>0</v>
      </c>
      <c r="D1945" s="12">
        <v>83251</v>
      </c>
      <c r="E1945" s="25">
        <v>83251</v>
      </c>
      <c r="F1945" t="str">
        <f>INDEX([1]Quadro!$B$1:$B$3005,MATCH(B1945,[1]Quadro!$A$1:$A$3005,0),0)</f>
        <v>Região de Aveiro</v>
      </c>
    </row>
    <row r="1946" spans="1:6" ht="15" customHeight="1" x14ac:dyDescent="0.2">
      <c r="A1946" s="22"/>
      <c r="B1946" s="23" t="s">
        <v>33</v>
      </c>
      <c r="C1946" s="24">
        <v>0</v>
      </c>
      <c r="D1946" s="12">
        <v>198617</v>
      </c>
      <c r="E1946" s="25">
        <v>198617</v>
      </c>
      <c r="F1946" t="str">
        <f>INDEX([1]Quadro!$B$1:$B$3005,MATCH(B1946,[1]Quadro!$A$1:$A$3005,0),0)</f>
        <v>Algarve</v>
      </c>
    </row>
    <row r="1947" spans="1:6" ht="15" customHeight="1" x14ac:dyDescent="0.2">
      <c r="A1947" s="22"/>
      <c r="B1947" s="23" t="s">
        <v>34</v>
      </c>
      <c r="C1947" s="24">
        <v>0</v>
      </c>
      <c r="D1947" s="12">
        <v>167472</v>
      </c>
      <c r="E1947" s="25">
        <v>167472</v>
      </c>
      <c r="F1947" t="str">
        <f>INDEX([1]Quadro!$B$1:$B$3005,MATCH(B1947,[1]Quadro!$A$1:$A$3005,0),0)</f>
        <v>Alentejo Litoral</v>
      </c>
    </row>
    <row r="1948" spans="1:6" ht="15" customHeight="1" x14ac:dyDescent="0.2">
      <c r="A1948" s="22"/>
      <c r="B1948" s="23" t="s">
        <v>35</v>
      </c>
      <c r="C1948" s="24">
        <v>0</v>
      </c>
      <c r="D1948" s="12">
        <v>25071</v>
      </c>
      <c r="E1948" s="25">
        <v>25071</v>
      </c>
      <c r="F1948" t="str">
        <f>INDEX([1]Quadro!$B$1:$B$3005,MATCH(B1948,[1]Quadro!$A$1:$A$3005,0),0)</f>
        <v>Médio Tejo</v>
      </c>
    </row>
    <row r="1949" spans="1:6" ht="15" customHeight="1" x14ac:dyDescent="0.2">
      <c r="A1949" s="22"/>
      <c r="B1949" s="23" t="s">
        <v>36</v>
      </c>
      <c r="C1949" s="24">
        <v>0</v>
      </c>
      <c r="D1949" s="12">
        <v>715224</v>
      </c>
      <c r="E1949" s="25">
        <v>715224</v>
      </c>
      <c r="F1949" t="str">
        <f>INDEX([1]Quadro!$B$1:$B$3005,MATCH(B1949,[1]Quadro!$A$1:$A$3005,0),0)</f>
        <v>Oeste</v>
      </c>
    </row>
    <row r="1950" spans="1:6" ht="15" customHeight="1" x14ac:dyDescent="0.2">
      <c r="A1950" s="22"/>
      <c r="B1950" s="23" t="s">
        <v>37</v>
      </c>
      <c r="C1950" s="24">
        <v>0</v>
      </c>
      <c r="D1950" s="12">
        <v>558</v>
      </c>
      <c r="E1950" s="25">
        <v>558</v>
      </c>
      <c r="F1950" t="str">
        <f>INDEX([1]Quadro!$B$1:$B$3005,MATCH(B1950,[1]Quadro!$A$1:$A$3005,0),0)</f>
        <v>Área Metropolitana de Lisboa</v>
      </c>
    </row>
    <row r="1951" spans="1:6" ht="15" customHeight="1" x14ac:dyDescent="0.2">
      <c r="A1951" s="22"/>
      <c r="B1951" s="23" t="s">
        <v>38</v>
      </c>
      <c r="C1951" s="24">
        <v>0</v>
      </c>
      <c r="D1951" s="12">
        <v>111</v>
      </c>
      <c r="E1951" s="25">
        <v>111</v>
      </c>
      <c r="F1951" t="str">
        <f>INDEX([1]Quadro!$B$1:$B$3005,MATCH(B1951,[1]Quadro!$A$1:$A$3005,0),0)</f>
        <v>Algarve</v>
      </c>
    </row>
    <row r="1952" spans="1:6" ht="15" customHeight="1" x14ac:dyDescent="0.2">
      <c r="A1952" s="22"/>
      <c r="B1952" s="23" t="s">
        <v>39</v>
      </c>
      <c r="C1952" s="24">
        <v>0</v>
      </c>
      <c r="D1952" s="12">
        <v>248602</v>
      </c>
      <c r="E1952" s="25">
        <v>248602</v>
      </c>
      <c r="F1952" t="str">
        <f>INDEX([1]Quadro!$B$1:$B$3005,MATCH(B1952,[1]Quadro!$A$1:$A$3005,0),0)</f>
        <v>Oeste</v>
      </c>
    </row>
    <row r="1953" spans="1:6" ht="15" customHeight="1" x14ac:dyDescent="0.2">
      <c r="A1953" s="22"/>
      <c r="B1953" s="23" t="s">
        <v>40</v>
      </c>
      <c r="C1953" s="24">
        <v>0</v>
      </c>
      <c r="D1953" s="12">
        <v>84598</v>
      </c>
      <c r="E1953" s="25">
        <v>84598</v>
      </c>
      <c r="F1953" t="str">
        <f>INDEX([1]Quadro!$B$1:$B$3005,MATCH(B1953,[1]Quadro!$A$1:$A$3005,0),0)</f>
        <v>Terras de Trás-os-Montes</v>
      </c>
    </row>
    <row r="1954" spans="1:6" ht="15" customHeight="1" x14ac:dyDescent="0.2">
      <c r="A1954" s="22"/>
      <c r="B1954" s="23" t="s">
        <v>41</v>
      </c>
      <c r="C1954" s="24">
        <v>0</v>
      </c>
      <c r="D1954" s="12">
        <v>3910</v>
      </c>
      <c r="E1954" s="25">
        <v>3910</v>
      </c>
      <c r="F1954" t="str">
        <f>INDEX([1]Quadro!$B$1:$B$3005,MATCH(B1954,[1]Quadro!$A$1:$A$3005,0),0)</f>
        <v>Douro</v>
      </c>
    </row>
    <row r="1955" spans="1:6" ht="15" customHeight="1" x14ac:dyDescent="0.2">
      <c r="A1955" s="22"/>
      <c r="B1955" s="23" t="s">
        <v>42</v>
      </c>
      <c r="C1955" s="24">
        <v>0</v>
      </c>
      <c r="D1955" s="12">
        <v>20572</v>
      </c>
      <c r="E1955" s="25">
        <v>20572</v>
      </c>
      <c r="F1955" t="str">
        <f>INDEX([1]Quadro!$B$1:$B$3005,MATCH(B1955,[1]Quadro!$A$1:$A$3005,0),0)</f>
        <v>Algarve</v>
      </c>
    </row>
    <row r="1956" spans="1:6" ht="15" customHeight="1" x14ac:dyDescent="0.2">
      <c r="A1956" s="22"/>
      <c r="B1956" s="23" t="s">
        <v>43</v>
      </c>
      <c r="C1956" s="24">
        <v>0</v>
      </c>
      <c r="D1956" s="12">
        <v>40192</v>
      </c>
      <c r="E1956" s="25">
        <v>40192</v>
      </c>
      <c r="F1956" t="str">
        <f>INDEX([1]Quadro!$B$1:$B$3005,MATCH(B1956,[1]Quadro!$A$1:$A$3005,0),0)</f>
        <v>Baixo Alentejo</v>
      </c>
    </row>
    <row r="1957" spans="1:6" ht="15" customHeight="1" x14ac:dyDescent="0.2">
      <c r="A1957" s="22"/>
      <c r="B1957" s="23" t="s">
        <v>44</v>
      </c>
      <c r="C1957" s="24">
        <v>0</v>
      </c>
      <c r="D1957" s="12">
        <v>2177</v>
      </c>
      <c r="E1957" s="25">
        <v>2177</v>
      </c>
      <c r="F1957" t="str">
        <f>INDEX([1]Quadro!$B$1:$B$3005,MATCH(B1957,[1]Quadro!$A$1:$A$3005,0),0)</f>
        <v>Área Metropolitana de Lisboa</v>
      </c>
    </row>
    <row r="1958" spans="1:6" ht="15" customHeight="1" x14ac:dyDescent="0.2">
      <c r="A1958" s="22"/>
      <c r="B1958" s="23" t="s">
        <v>45</v>
      </c>
      <c r="C1958" s="24">
        <v>0</v>
      </c>
      <c r="D1958" s="12">
        <v>2563</v>
      </c>
      <c r="E1958" s="25">
        <v>2563</v>
      </c>
      <c r="F1958" t="str">
        <f>INDEX([1]Quadro!$B$1:$B$3005,MATCH(B1958,[1]Quadro!$A$1:$A$3005,0),0)</f>
        <v>Beiras e Serra da Estrela</v>
      </c>
    </row>
    <row r="1959" spans="1:6" ht="15" customHeight="1" x14ac:dyDescent="0.2">
      <c r="A1959" s="22"/>
      <c r="B1959" s="23" t="s">
        <v>46</v>
      </c>
      <c r="C1959" s="24">
        <v>0</v>
      </c>
      <c r="D1959" s="12">
        <v>2648581</v>
      </c>
      <c r="E1959" s="25">
        <v>2648581</v>
      </c>
      <c r="F1959" t="str">
        <f>INDEX([1]Quadro!$B$1:$B$3005,MATCH(B1959,[1]Quadro!$A$1:$A$3005,0),0)</f>
        <v>Lezíria do Tejo</v>
      </c>
    </row>
    <row r="1960" spans="1:6" ht="15" customHeight="1" x14ac:dyDescent="0.2">
      <c r="A1960" s="22"/>
      <c r="B1960" s="23" t="s">
        <v>47</v>
      </c>
      <c r="C1960" s="24">
        <v>0</v>
      </c>
      <c r="D1960" s="12">
        <v>59</v>
      </c>
      <c r="E1960" s="25">
        <v>59</v>
      </c>
      <c r="F1960" t="str">
        <f>INDEX([1]Quadro!$B$1:$B$3005,MATCH(B1960,[1]Quadro!$A$1:$A$3005,0),0)</f>
        <v>Baixo Alentejo</v>
      </c>
    </row>
    <row r="1961" spans="1:6" ht="15" customHeight="1" x14ac:dyDescent="0.2">
      <c r="A1961" s="22"/>
      <c r="B1961" s="23" t="s">
        <v>48</v>
      </c>
      <c r="C1961" s="24">
        <v>0</v>
      </c>
      <c r="D1961" s="12">
        <v>1574510</v>
      </c>
      <c r="E1961" s="25">
        <v>1574510</v>
      </c>
      <c r="F1961" t="str">
        <f>INDEX([1]Quadro!$B$1:$B$3005,MATCH(B1961,[1]Quadro!$A$1:$A$3005,0),0)</f>
        <v>Lezíria do Tejo</v>
      </c>
    </row>
    <row r="1962" spans="1:6" ht="15" customHeight="1" x14ac:dyDescent="0.2">
      <c r="A1962" s="22"/>
      <c r="B1962" s="23" t="s">
        <v>49</v>
      </c>
      <c r="C1962" s="24">
        <v>0</v>
      </c>
      <c r="D1962" s="12">
        <v>22125</v>
      </c>
      <c r="E1962" s="25">
        <v>22125</v>
      </c>
      <c r="F1962" t="str">
        <f>INDEX([1]Quadro!$B$1:$B$3005,MATCH(B1962,[1]Quadro!$A$1:$A$3005,0),0)</f>
        <v>Alto Alentejo</v>
      </c>
    </row>
    <row r="1963" spans="1:6" ht="15" customHeight="1" x14ac:dyDescent="0.2">
      <c r="A1963" s="22"/>
      <c r="B1963" s="23" t="s">
        <v>50</v>
      </c>
      <c r="C1963" s="24">
        <v>0</v>
      </c>
      <c r="D1963" s="12">
        <v>159857</v>
      </c>
      <c r="E1963" s="25">
        <v>159857</v>
      </c>
      <c r="F1963" t="str">
        <f>INDEX([1]Quadro!$B$1:$B$3005,MATCH(B1963,[1]Quadro!$A$1:$A$3005,0),0)</f>
        <v>Região de Leiria</v>
      </c>
    </row>
    <row r="1964" spans="1:6" ht="15" customHeight="1" x14ac:dyDescent="0.2">
      <c r="A1964" s="22"/>
      <c r="B1964" s="23" t="s">
        <v>51</v>
      </c>
      <c r="C1964" s="24">
        <v>0</v>
      </c>
      <c r="D1964" s="12">
        <v>21271</v>
      </c>
      <c r="E1964" s="25">
        <v>21271</v>
      </c>
      <c r="F1964" t="str">
        <f>INDEX([1]Quadro!$B$1:$B$3005,MATCH(B1964,[1]Quadro!$A$1:$A$3005,0),0)</f>
        <v>Baixo Alentejo</v>
      </c>
    </row>
    <row r="1965" spans="1:6" ht="15" customHeight="1" x14ac:dyDescent="0.2">
      <c r="A1965" s="22"/>
      <c r="B1965" s="23" t="s">
        <v>52</v>
      </c>
      <c r="C1965" s="24">
        <v>0</v>
      </c>
      <c r="D1965" s="12">
        <v>8829</v>
      </c>
      <c r="E1965" s="25">
        <v>8829</v>
      </c>
      <c r="F1965" t="str">
        <f>INDEX([1]Quadro!$B$1:$B$3005,MATCH(B1965,[1]Quadro!$A$1:$A$3005,0),0)</f>
        <v>Área Metropolitana de Lisboa</v>
      </c>
    </row>
    <row r="1966" spans="1:6" ht="15" customHeight="1" x14ac:dyDescent="0.2">
      <c r="A1966" s="22"/>
      <c r="B1966" s="23" t="s">
        <v>53</v>
      </c>
      <c r="C1966" s="24">
        <v>0</v>
      </c>
      <c r="D1966" s="12">
        <v>485022</v>
      </c>
      <c r="E1966" s="25">
        <v>485022</v>
      </c>
      <c r="F1966" t="str">
        <f>INDEX([1]Quadro!$B$1:$B$3005,MATCH(B1966,[1]Quadro!$A$1:$A$3005,0),0)</f>
        <v>Tâmega e Sousa</v>
      </c>
    </row>
    <row r="1967" spans="1:6" ht="15" customHeight="1" x14ac:dyDescent="0.2">
      <c r="A1967" s="22"/>
      <c r="B1967" s="23" t="s">
        <v>54</v>
      </c>
      <c r="C1967" s="24">
        <v>0</v>
      </c>
      <c r="D1967" s="12">
        <v>336473</v>
      </c>
      <c r="E1967" s="25">
        <v>336473</v>
      </c>
      <c r="F1967" t="str">
        <f>INDEX([1]Quadro!$B$1:$B$3005,MATCH(B1967,[1]Quadro!$A$1:$A$3005,0),0)</f>
        <v>Cávado</v>
      </c>
    </row>
    <row r="1968" spans="1:6" ht="15" customHeight="1" x14ac:dyDescent="0.2">
      <c r="A1968" s="22"/>
      <c r="B1968" s="23" t="s">
        <v>55</v>
      </c>
      <c r="C1968" s="24">
        <v>0</v>
      </c>
      <c r="D1968" s="12">
        <v>346963</v>
      </c>
      <c r="E1968" s="25">
        <v>346963</v>
      </c>
      <c r="F1968" t="str">
        <f>INDEX([1]Quadro!$B$1:$B$3005,MATCH(B1968,[1]Quadro!$A$1:$A$3005,0),0)</f>
        <v>Região de Aveiro</v>
      </c>
    </row>
    <row r="1969" spans="1:6" ht="15" customHeight="1" x14ac:dyDescent="0.2">
      <c r="A1969" s="22"/>
      <c r="B1969" s="23" t="s">
        <v>57</v>
      </c>
      <c r="C1969" s="24">
        <v>0</v>
      </c>
      <c r="D1969" s="12">
        <v>122199</v>
      </c>
      <c r="E1969" s="25">
        <v>122199</v>
      </c>
      <c r="F1969" t="str">
        <f>INDEX([1]Quadro!$B$1:$B$3005,MATCH(B1969,[1]Quadro!$A$1:$A$3005,0),0)</f>
        <v>Região de Leiria</v>
      </c>
    </row>
    <row r="1970" spans="1:6" ht="15" customHeight="1" x14ac:dyDescent="0.2">
      <c r="A1970" s="22"/>
      <c r="B1970" s="23" t="s">
        <v>58</v>
      </c>
      <c r="C1970" s="24">
        <v>0</v>
      </c>
      <c r="D1970" s="12">
        <v>110838</v>
      </c>
      <c r="E1970" s="25">
        <v>110838</v>
      </c>
      <c r="F1970" t="str">
        <f>INDEX([1]Quadro!$B$1:$B$3005,MATCH(B1970,[1]Quadro!$A$1:$A$3005,0),0)</f>
        <v>Alto Minho</v>
      </c>
    </row>
    <row r="1971" spans="1:6" ht="15" customHeight="1" x14ac:dyDescent="0.2">
      <c r="A1971" s="22"/>
      <c r="B1971" s="23" t="s">
        <v>59</v>
      </c>
      <c r="C1971" s="24">
        <v>0</v>
      </c>
      <c r="D1971" s="12">
        <v>84318</v>
      </c>
      <c r="E1971" s="25">
        <v>84318</v>
      </c>
      <c r="F1971" t="str">
        <f>INDEX([1]Quadro!$B$1:$B$3005,MATCH(B1971,[1]Quadro!$A$1:$A$3005,0),0)</f>
        <v>Região de Coimbra</v>
      </c>
    </row>
    <row r="1972" spans="1:6" ht="15" customHeight="1" x14ac:dyDescent="0.2">
      <c r="A1972" s="22"/>
      <c r="B1972" s="23" t="s">
        <v>60</v>
      </c>
      <c r="C1972" s="24">
        <v>0</v>
      </c>
      <c r="D1972" s="12">
        <v>679212</v>
      </c>
      <c r="E1972" s="25">
        <v>679212</v>
      </c>
      <c r="F1972" t="str">
        <f>INDEX([1]Quadro!$B$1:$B$3005,MATCH(B1972,[1]Quadro!$A$1:$A$3005,0),0)</f>
        <v>Douro</v>
      </c>
    </row>
    <row r="1973" spans="1:6" ht="15" customHeight="1" x14ac:dyDescent="0.2">
      <c r="A1973" s="22"/>
      <c r="B1973" s="23" t="s">
        <v>61</v>
      </c>
      <c r="C1973" s="24">
        <v>0</v>
      </c>
      <c r="D1973" s="12">
        <v>153021</v>
      </c>
      <c r="E1973" s="25">
        <v>153021</v>
      </c>
      <c r="F1973" t="str">
        <f>INDEX([1]Quadro!$B$1:$B$3005,MATCH(B1973,[1]Quadro!$A$1:$A$3005,0),0)</f>
        <v>Área Metropolitana do Porto</v>
      </c>
    </row>
    <row r="1974" spans="1:6" ht="15" customHeight="1" x14ac:dyDescent="0.2">
      <c r="A1974" s="22"/>
      <c r="B1974" s="23" t="s">
        <v>62</v>
      </c>
      <c r="C1974" s="24">
        <v>0</v>
      </c>
      <c r="D1974" s="12">
        <v>16308</v>
      </c>
      <c r="E1974" s="25">
        <v>16308</v>
      </c>
      <c r="F1974" t="str">
        <f>INDEX([1]Quadro!$B$1:$B$3005,MATCH(B1974,[1]Quadro!$A$1:$A$3005,0),0)</f>
        <v>Alentejo Central</v>
      </c>
    </row>
    <row r="1975" spans="1:6" ht="15" customHeight="1" x14ac:dyDescent="0.2">
      <c r="A1975" s="22"/>
      <c r="B1975" s="23" t="s">
        <v>63</v>
      </c>
      <c r="C1975" s="24">
        <v>0</v>
      </c>
      <c r="D1975" s="12">
        <v>19809</v>
      </c>
      <c r="E1975" s="25">
        <v>19809</v>
      </c>
      <c r="F1975" t="str">
        <f>INDEX([1]Quadro!$B$1:$B$3005,MATCH(B1975,[1]Quadro!$A$1:$A$3005,0),0)</f>
        <v>Alto Alentejo</v>
      </c>
    </row>
    <row r="1976" spans="1:6" ht="15" customHeight="1" x14ac:dyDescent="0.2">
      <c r="A1976" s="22"/>
      <c r="B1976" s="23" t="s">
        <v>64</v>
      </c>
      <c r="C1976" s="24">
        <v>0</v>
      </c>
      <c r="D1976" s="12">
        <v>73623</v>
      </c>
      <c r="E1976" s="25">
        <v>73623</v>
      </c>
      <c r="F1976" t="str">
        <f>INDEX([1]Quadro!$B$1:$B$3005,MATCH(B1976,[1]Quadro!$A$1:$A$3005,0),0)</f>
        <v>Oeste</v>
      </c>
    </row>
    <row r="1977" spans="1:6" ht="15" customHeight="1" x14ac:dyDescent="0.2">
      <c r="A1977" s="22"/>
      <c r="B1977" s="23" t="s">
        <v>65</v>
      </c>
      <c r="C1977" s="24">
        <v>0</v>
      </c>
      <c r="D1977" s="12">
        <v>459544</v>
      </c>
      <c r="E1977" s="25">
        <v>459544</v>
      </c>
      <c r="F1977" t="str">
        <f>INDEX([1]Quadro!$B$1:$B$3005,MATCH(B1977,[1]Quadro!$A$1:$A$3005,0),0)</f>
        <v>Região de Aveiro</v>
      </c>
    </row>
    <row r="1978" spans="1:6" ht="15" customHeight="1" x14ac:dyDescent="0.2">
      <c r="A1978" s="22"/>
      <c r="B1978" s="23" t="s">
        <v>66</v>
      </c>
      <c r="C1978" s="24">
        <v>0</v>
      </c>
      <c r="D1978" s="12">
        <v>60833</v>
      </c>
      <c r="E1978" s="25">
        <v>60833</v>
      </c>
      <c r="F1978" t="str">
        <f>INDEX([1]Quadro!$B$1:$B$3005,MATCH(B1978,[1]Quadro!$A$1:$A$3005,0),0)</f>
        <v>Alto Alentejo</v>
      </c>
    </row>
    <row r="1979" spans="1:6" ht="15" customHeight="1" x14ac:dyDescent="0.2">
      <c r="A1979" s="22"/>
      <c r="B1979" s="23" t="s">
        <v>67</v>
      </c>
      <c r="C1979" s="24">
        <v>0</v>
      </c>
      <c r="D1979" s="12">
        <v>354381</v>
      </c>
      <c r="E1979" s="25">
        <v>354381</v>
      </c>
      <c r="F1979" t="str">
        <f>INDEX([1]Quadro!$B$1:$B$3005,MATCH(B1979,[1]Quadro!$A$1:$A$3005,0),0)</f>
        <v>Lezíria do Tejo</v>
      </c>
    </row>
    <row r="1980" spans="1:6" ht="15" customHeight="1" x14ac:dyDescent="0.2">
      <c r="A1980" s="22"/>
      <c r="B1980" s="23" t="s">
        <v>68</v>
      </c>
      <c r="C1980" s="24">
        <v>0</v>
      </c>
      <c r="D1980" s="12">
        <v>88457</v>
      </c>
      <c r="E1980" s="25">
        <v>88457</v>
      </c>
      <c r="F1980" t="str">
        <f>INDEX([1]Quadro!$B$1:$B$3005,MATCH(B1980,[1]Quadro!$A$1:$A$3005,0),0)</f>
        <v>Tâmega e Sousa</v>
      </c>
    </row>
    <row r="1981" spans="1:6" ht="15" customHeight="1" x14ac:dyDescent="0.2">
      <c r="A1981" s="22"/>
      <c r="B1981" s="23" t="s">
        <v>69</v>
      </c>
      <c r="C1981" s="24">
        <v>0</v>
      </c>
      <c r="D1981" s="12">
        <v>1999587</v>
      </c>
      <c r="E1981" s="25">
        <v>1999587</v>
      </c>
      <c r="F1981" t="str">
        <f>INDEX([1]Quadro!$B$1:$B$3005,MATCH(B1981,[1]Quadro!$A$1:$A$3005,0),0)</f>
        <v>Cávado</v>
      </c>
    </row>
    <row r="1982" spans="1:6" ht="15" customHeight="1" x14ac:dyDescent="0.2">
      <c r="A1982" s="22"/>
      <c r="B1982" s="23" t="s">
        <v>70</v>
      </c>
      <c r="C1982" s="24">
        <v>0</v>
      </c>
      <c r="D1982" s="12">
        <v>904</v>
      </c>
      <c r="E1982" s="25">
        <v>904</v>
      </c>
      <c r="F1982" t="str">
        <f>INDEX([1]Quadro!$B$1:$B$3005,MATCH(B1982,[1]Quadro!$A$1:$A$3005,0),0)</f>
        <v>Baixo Alentejo</v>
      </c>
    </row>
    <row r="1983" spans="1:6" ht="15" customHeight="1" x14ac:dyDescent="0.2">
      <c r="A1983" s="22"/>
      <c r="B1983" s="23" t="s">
        <v>71</v>
      </c>
      <c r="C1983" s="24">
        <v>0</v>
      </c>
      <c r="D1983" s="12">
        <v>1474</v>
      </c>
      <c r="E1983" s="25">
        <v>1474</v>
      </c>
      <c r="F1983" t="str">
        <f>INDEX([1]Quadro!$B$1:$B$3005,MATCH(B1983,[1]Quadro!$A$1:$A$3005,0),0)</f>
        <v>Área Metropolitana de Lisboa</v>
      </c>
    </row>
    <row r="1984" spans="1:6" ht="15" customHeight="1" x14ac:dyDescent="0.2">
      <c r="A1984" s="22"/>
      <c r="B1984" s="23" t="s">
        <v>72</v>
      </c>
      <c r="C1984" s="24">
        <v>0</v>
      </c>
      <c r="D1984" s="12">
        <v>256658</v>
      </c>
      <c r="E1984" s="25">
        <v>256658</v>
      </c>
      <c r="F1984" t="str">
        <f>INDEX([1]Quadro!$B$1:$B$3005,MATCH(B1984,[1]Quadro!$A$1:$A$3005,0),0)</f>
        <v>Região de Leiria</v>
      </c>
    </row>
    <row r="1985" spans="1:6" ht="15" customHeight="1" x14ac:dyDescent="0.2">
      <c r="A1985" s="22"/>
      <c r="B1985" s="23" t="s">
        <v>73</v>
      </c>
      <c r="C1985" s="24">
        <v>0</v>
      </c>
      <c r="D1985" s="12">
        <v>162435</v>
      </c>
      <c r="E1985" s="25">
        <v>162435</v>
      </c>
      <c r="F1985" t="str">
        <f>INDEX([1]Quadro!$B$1:$B$3005,MATCH(B1985,[1]Quadro!$A$1:$A$3005,0),0)</f>
        <v>Baixo Alentejo</v>
      </c>
    </row>
    <row r="1986" spans="1:6" ht="15" customHeight="1" x14ac:dyDescent="0.2">
      <c r="A1986" s="22"/>
      <c r="B1986" s="23" t="s">
        <v>74</v>
      </c>
      <c r="C1986" s="24">
        <v>0</v>
      </c>
      <c r="D1986" s="12">
        <v>196381</v>
      </c>
      <c r="E1986" s="25">
        <v>196381</v>
      </c>
      <c r="F1986" t="str">
        <f>INDEX([1]Quadro!$B$1:$B$3005,MATCH(B1986,[1]Quadro!$A$1:$A$3005,0),0)</f>
        <v>Beiras e Serra da Estrela</v>
      </c>
    </row>
    <row r="1987" spans="1:6" ht="15" customHeight="1" x14ac:dyDescent="0.2">
      <c r="A1987" s="22"/>
      <c r="B1987" s="23" t="s">
        <v>75</v>
      </c>
      <c r="C1987" s="24">
        <v>0</v>
      </c>
      <c r="D1987" s="12">
        <v>1375166</v>
      </c>
      <c r="E1987" s="25">
        <v>1375166</v>
      </c>
      <c r="F1987" t="str">
        <f>INDEX([1]Quadro!$B$1:$B$3005,MATCH(B1987,[1]Quadro!$A$1:$A$3005,0),0)</f>
        <v>Lezíria do Tejo</v>
      </c>
    </row>
    <row r="1988" spans="1:6" ht="15" customHeight="1" x14ac:dyDescent="0.2">
      <c r="A1988" s="22"/>
      <c r="B1988" s="23" t="s">
        <v>76</v>
      </c>
      <c r="C1988" s="24">
        <v>0</v>
      </c>
      <c r="D1988" s="12">
        <v>288285</v>
      </c>
      <c r="E1988" s="25">
        <v>288285</v>
      </c>
      <c r="F1988" t="str">
        <f>INDEX([1]Quadro!$B$1:$B$3005,MATCH(B1988,[1]Quadro!$A$1:$A$3005,0),0)</f>
        <v>Oeste</v>
      </c>
    </row>
    <row r="1989" spans="1:6" ht="15" customHeight="1" x14ac:dyDescent="0.2">
      <c r="A1989" s="22"/>
      <c r="B1989" s="23" t="s">
        <v>77</v>
      </c>
      <c r="C1989" s="24">
        <v>0</v>
      </c>
      <c r="D1989" s="12">
        <v>12966</v>
      </c>
      <c r="E1989" s="25">
        <v>12966</v>
      </c>
      <c r="F1989" t="str">
        <f>INDEX([1]Quadro!$B$1:$B$3005,MATCH(B1989,[1]Quadro!$A$1:$A$3005,0),0)</f>
        <v>Alentejo Central</v>
      </c>
    </row>
    <row r="1990" spans="1:6" ht="15" customHeight="1" x14ac:dyDescent="0.2">
      <c r="A1990" s="22"/>
      <c r="B1990" s="23" t="s">
        <v>78</v>
      </c>
      <c r="C1990" s="24">
        <v>0</v>
      </c>
      <c r="D1990" s="12">
        <v>394</v>
      </c>
      <c r="E1990" s="25">
        <v>394</v>
      </c>
      <c r="F1990" t="str">
        <f>INDEX([1]Quadro!$B$1:$B$3005,MATCH(B1990,[1]Quadro!$A$1:$A$3005,0),0)</f>
        <v>Alto Tâmega</v>
      </c>
    </row>
    <row r="1991" spans="1:6" ht="15" customHeight="1" x14ac:dyDescent="0.2">
      <c r="A1991" s="22"/>
      <c r="B1991" s="23" t="s">
        <v>79</v>
      </c>
      <c r="C1991" s="24">
        <v>0</v>
      </c>
      <c r="D1991" s="12">
        <v>1229988</v>
      </c>
      <c r="E1991" s="25">
        <v>1229988</v>
      </c>
      <c r="F1991" t="str">
        <f>INDEX([1]Quadro!$B$1:$B$3005,MATCH(B1991,[1]Quadro!$A$1:$A$3005,0),0)</f>
        <v>Cávado</v>
      </c>
    </row>
    <row r="1992" spans="1:6" ht="15" customHeight="1" x14ac:dyDescent="0.2">
      <c r="A1992" s="22"/>
      <c r="B1992" s="23" t="s">
        <v>80</v>
      </c>
      <c r="C1992" s="24">
        <v>0</v>
      </c>
      <c r="D1992" s="12">
        <v>110511</v>
      </c>
      <c r="E1992" s="25">
        <v>110511</v>
      </c>
      <c r="F1992" t="str">
        <f>INDEX([1]Quadro!$B$1:$B$3005,MATCH(B1992,[1]Quadro!$A$1:$A$3005,0),0)</f>
        <v>Terras de Trás-os-Montes</v>
      </c>
    </row>
    <row r="1993" spans="1:6" ht="15" customHeight="1" x14ac:dyDescent="0.2">
      <c r="A1993" s="22"/>
      <c r="B1993" s="23" t="s">
        <v>81</v>
      </c>
      <c r="C1993" s="24">
        <v>0</v>
      </c>
      <c r="D1993" s="12">
        <v>52374</v>
      </c>
      <c r="E1993" s="25">
        <v>52374</v>
      </c>
      <c r="F1993" t="str">
        <f>INDEX([1]Quadro!$B$1:$B$3005,MATCH(B1993,[1]Quadro!$A$1:$A$3005,0),0)</f>
        <v>Ave</v>
      </c>
    </row>
    <row r="1994" spans="1:6" ht="15" customHeight="1" x14ac:dyDescent="0.2">
      <c r="A1994" s="22"/>
      <c r="B1994" s="23" t="s">
        <v>82</v>
      </c>
      <c r="C1994" s="24">
        <v>0</v>
      </c>
      <c r="D1994" s="12">
        <v>111733</v>
      </c>
      <c r="E1994" s="25">
        <v>111733</v>
      </c>
      <c r="F1994" t="str">
        <f>INDEX([1]Quadro!$B$1:$B$3005,MATCH(B1994,[1]Quadro!$A$1:$A$3005,0),0)</f>
        <v>Oeste</v>
      </c>
    </row>
    <row r="1995" spans="1:6" ht="15" customHeight="1" x14ac:dyDescent="0.2">
      <c r="A1995" s="22"/>
      <c r="B1995" s="23" t="s">
        <v>83</v>
      </c>
      <c r="C1995" s="24">
        <v>0</v>
      </c>
      <c r="D1995" s="12">
        <v>262087</v>
      </c>
      <c r="E1995" s="25">
        <v>262087</v>
      </c>
      <c r="F1995" t="str">
        <f>INDEX([1]Quadro!$B$1:$B$3005,MATCH(B1995,[1]Quadro!$A$1:$A$3005,0),0)</f>
        <v>Oeste</v>
      </c>
    </row>
    <row r="1996" spans="1:6" ht="15" customHeight="1" x14ac:dyDescent="0.2">
      <c r="A1996" s="22"/>
      <c r="B1996" s="23" t="s">
        <v>85</v>
      </c>
      <c r="C1996" s="24">
        <v>0</v>
      </c>
      <c r="D1996" s="12">
        <v>54369</v>
      </c>
      <c r="E1996" s="25">
        <v>54369</v>
      </c>
      <c r="F1996" t="str">
        <f>INDEX([1]Quadro!$B$1:$B$3005,MATCH(B1996,[1]Quadro!$A$1:$A$3005,0),0)</f>
        <v>Alto Minho</v>
      </c>
    </row>
    <row r="1997" spans="1:6" ht="15" customHeight="1" x14ac:dyDescent="0.2">
      <c r="A1997" s="22"/>
      <c r="B1997" s="23" t="s">
        <v>86</v>
      </c>
      <c r="C1997" s="24">
        <v>0</v>
      </c>
      <c r="D1997" s="12">
        <v>22742</v>
      </c>
      <c r="E1997" s="25">
        <v>22742</v>
      </c>
      <c r="F1997" t="str">
        <f>INDEX([1]Quadro!$B$1:$B$3005,MATCH(B1997,[1]Quadro!$A$1:$A$3005,0),0)</f>
        <v>Alto Alentejo</v>
      </c>
    </row>
    <row r="1998" spans="1:6" ht="15" customHeight="1" x14ac:dyDescent="0.2">
      <c r="A1998" s="22"/>
      <c r="B1998" s="23" t="s">
        <v>87</v>
      </c>
      <c r="C1998" s="24">
        <v>0</v>
      </c>
      <c r="D1998" s="12">
        <v>708951</v>
      </c>
      <c r="E1998" s="25">
        <v>708951</v>
      </c>
      <c r="F1998" t="str">
        <f>INDEX([1]Quadro!$B$1:$B$3005,MATCH(B1998,[1]Quadro!$A$1:$A$3005,0),0)</f>
        <v>Região de Coimbra</v>
      </c>
    </row>
    <row r="1999" spans="1:6" ht="15" customHeight="1" x14ac:dyDescent="0.2">
      <c r="A1999" s="22"/>
      <c r="B1999" s="23" t="s">
        <v>88</v>
      </c>
      <c r="C1999" s="24">
        <v>0</v>
      </c>
      <c r="D1999" s="12">
        <v>165248</v>
      </c>
      <c r="E1999" s="25">
        <v>165248</v>
      </c>
      <c r="F1999" t="str">
        <f>INDEX([1]Quadro!$B$1:$B$3005,MATCH(B1999,[1]Quadro!$A$1:$A$3005,0),0)</f>
        <v>Douro</v>
      </c>
    </row>
    <row r="2000" spans="1:6" ht="15" customHeight="1" x14ac:dyDescent="0.2">
      <c r="A2000" s="22"/>
      <c r="B2000" s="23" t="s">
        <v>89</v>
      </c>
      <c r="C2000" s="24">
        <v>0</v>
      </c>
      <c r="D2000" s="12">
        <v>175075</v>
      </c>
      <c r="E2000" s="25">
        <v>175075</v>
      </c>
      <c r="F2000" t="str">
        <f>INDEX([1]Quadro!$B$1:$B$3005,MATCH(B2000,[1]Quadro!$A$1:$A$3005,0),0)</f>
        <v>Viseu Dão Lafões</v>
      </c>
    </row>
    <row r="2001" spans="1:6" ht="15" customHeight="1" x14ac:dyDescent="0.2">
      <c r="A2001" s="22"/>
      <c r="B2001" s="23" t="s">
        <v>90</v>
      </c>
      <c r="C2001" s="24">
        <v>0</v>
      </c>
      <c r="D2001" s="12">
        <v>756915</v>
      </c>
      <c r="E2001" s="25">
        <v>756915</v>
      </c>
      <c r="F2001" t="str">
        <f>INDEX([1]Quadro!$B$1:$B$3005,MATCH(B2001,[1]Quadro!$A$1:$A$3005,0),0)</f>
        <v>Lezíria do Tejo</v>
      </c>
    </row>
    <row r="2002" spans="1:6" ht="15" customHeight="1" x14ac:dyDescent="0.2">
      <c r="A2002" s="22"/>
      <c r="B2002" s="23" t="s">
        <v>91</v>
      </c>
      <c r="C2002" s="24">
        <v>0</v>
      </c>
      <c r="D2002" s="12">
        <v>506328</v>
      </c>
      <c r="E2002" s="25">
        <v>506328</v>
      </c>
      <c r="F2002" t="str">
        <f>INDEX([1]Quadro!$B$1:$B$3005,MATCH(B2002,[1]Quadro!$A$1:$A$3005,0),0)</f>
        <v>Área Metropolitana de Lisboa</v>
      </c>
    </row>
    <row r="2003" spans="1:6" ht="15" customHeight="1" x14ac:dyDescent="0.2">
      <c r="A2003" s="22"/>
      <c r="B2003" s="23" t="s">
        <v>338</v>
      </c>
      <c r="C2003" s="24">
        <v>0</v>
      </c>
      <c r="D2003" s="12">
        <v>8883</v>
      </c>
      <c r="E2003" s="25">
        <v>8883</v>
      </c>
      <c r="F2003" t="str">
        <f>INDEX([1]Quadro!$B$1:$B$3005,MATCH(B2003,[1]Quadro!$A$1:$A$3005,0),0)</f>
        <v>Região de Leiria</v>
      </c>
    </row>
    <row r="2004" spans="1:6" ht="15" customHeight="1" x14ac:dyDescent="0.2">
      <c r="A2004" s="22"/>
      <c r="B2004" s="23" t="s">
        <v>93</v>
      </c>
      <c r="C2004" s="24">
        <v>0</v>
      </c>
      <c r="D2004" s="12">
        <v>616176</v>
      </c>
      <c r="E2004" s="25">
        <v>616176</v>
      </c>
      <c r="F2004" t="str">
        <f>INDEX([1]Quadro!$B$1:$B$3005,MATCH(B2004,[1]Quadro!$A$1:$A$3005,0),0)</f>
        <v>Beira Baixa</v>
      </c>
    </row>
    <row r="2005" spans="1:6" ht="15" customHeight="1" x14ac:dyDescent="0.2">
      <c r="A2005" s="22"/>
      <c r="B2005" s="23" t="s">
        <v>94</v>
      </c>
      <c r="C2005" s="24">
        <v>0</v>
      </c>
      <c r="D2005" s="12">
        <v>190336</v>
      </c>
      <c r="E2005" s="25">
        <v>190336</v>
      </c>
      <c r="F2005" t="str">
        <f>INDEX([1]Quadro!$B$1:$B$3005,MATCH(B2005,[1]Quadro!$A$1:$A$3005,0),0)</f>
        <v>Tâmega e Sousa</v>
      </c>
    </row>
    <row r="2006" spans="1:6" ht="15" customHeight="1" x14ac:dyDescent="0.2">
      <c r="A2006" s="22"/>
      <c r="B2006" s="23" t="s">
        <v>95</v>
      </c>
      <c r="C2006" s="24">
        <v>0</v>
      </c>
      <c r="D2006" s="12">
        <v>13722</v>
      </c>
      <c r="E2006" s="25">
        <v>13722</v>
      </c>
      <c r="F2006" t="str">
        <f>INDEX([1]Quadro!$B$1:$B$3005,MATCH(B2006,[1]Quadro!$A$1:$A$3005,0),0)</f>
        <v>Alto Alentejo</v>
      </c>
    </row>
    <row r="2007" spans="1:6" ht="15" customHeight="1" x14ac:dyDescent="0.2">
      <c r="A2007" s="22"/>
      <c r="B2007" s="23" t="s">
        <v>96</v>
      </c>
      <c r="C2007" s="24">
        <v>0</v>
      </c>
      <c r="D2007" s="12">
        <v>21935</v>
      </c>
      <c r="E2007" s="25">
        <v>21935</v>
      </c>
      <c r="F2007" t="str">
        <f>INDEX([1]Quadro!$B$1:$B$3005,MATCH(B2007,[1]Quadro!$A$1:$A$3005,0),0)</f>
        <v>Viseu Dão Lafões</v>
      </c>
    </row>
    <row r="2008" spans="1:6" ht="15" customHeight="1" x14ac:dyDescent="0.2">
      <c r="A2008" s="22"/>
      <c r="B2008" s="23" t="s">
        <v>97</v>
      </c>
      <c r="C2008" s="24">
        <v>0</v>
      </c>
      <c r="D2008" s="12">
        <v>9466</v>
      </c>
      <c r="E2008" s="25">
        <v>9466</v>
      </c>
      <c r="F2008" t="str">
        <f>INDEX([1]Quadro!$B$1:$B$3005,MATCH(B2008,[1]Quadro!$A$1:$A$3005,0),0)</f>
        <v>Algarve</v>
      </c>
    </row>
    <row r="2009" spans="1:6" ht="15" customHeight="1" x14ac:dyDescent="0.2">
      <c r="A2009" s="22"/>
      <c r="B2009" s="23" t="s">
        <v>98</v>
      </c>
      <c r="C2009" s="24">
        <v>0</v>
      </c>
      <c r="D2009" s="12">
        <v>744</v>
      </c>
      <c r="E2009" s="25">
        <v>744</v>
      </c>
      <c r="F2009" t="str">
        <f>INDEX([1]Quadro!$B$1:$B$3005,MATCH(B2009,[1]Quadro!$A$1:$A$3005,0),0)</f>
        <v>Baixo Alentejo</v>
      </c>
    </row>
    <row r="2010" spans="1:6" ht="15" customHeight="1" x14ac:dyDescent="0.2">
      <c r="A2010" s="22"/>
      <c r="B2010" s="23" t="s">
        <v>99</v>
      </c>
      <c r="C2010" s="24">
        <v>0</v>
      </c>
      <c r="D2010" s="12">
        <v>19784</v>
      </c>
      <c r="E2010" s="25">
        <v>19784</v>
      </c>
      <c r="F2010" t="str">
        <f>INDEX([1]Quadro!$B$1:$B$3005,MATCH(B2010,[1]Quadro!$A$1:$A$3005,0),0)</f>
        <v>Beiras e Serra da Estrela</v>
      </c>
    </row>
    <row r="2011" spans="1:6" ht="15" customHeight="1" x14ac:dyDescent="0.2">
      <c r="A2011" s="22"/>
      <c r="B2011" s="23" t="s">
        <v>100</v>
      </c>
      <c r="C2011" s="24">
        <v>0</v>
      </c>
      <c r="D2011" s="12">
        <v>66733</v>
      </c>
      <c r="E2011" s="25">
        <v>66733</v>
      </c>
      <c r="F2011" t="str">
        <f>INDEX([1]Quadro!$B$1:$B$3005,MATCH(B2011,[1]Quadro!$A$1:$A$3005,0),0)</f>
        <v>Tâmega e Sousa</v>
      </c>
    </row>
    <row r="2012" spans="1:6" ht="15" customHeight="1" x14ac:dyDescent="0.2">
      <c r="A2012" s="22"/>
      <c r="B2012" s="23" t="s">
        <v>101</v>
      </c>
      <c r="C2012" s="24">
        <v>0</v>
      </c>
      <c r="D2012" s="12">
        <v>2191737</v>
      </c>
      <c r="E2012" s="25">
        <v>2191737</v>
      </c>
      <c r="F2012" t="str">
        <f>INDEX([1]Quadro!$B$1:$B$3005,MATCH(B2012,[1]Quadro!$A$1:$A$3005,0),0)</f>
        <v>Lezíria do Tejo</v>
      </c>
    </row>
    <row r="2013" spans="1:6" ht="15" customHeight="1" x14ac:dyDescent="0.2">
      <c r="A2013" s="22"/>
      <c r="B2013" s="23" t="s">
        <v>102</v>
      </c>
      <c r="C2013" s="24">
        <v>0</v>
      </c>
      <c r="D2013" s="12">
        <v>104386</v>
      </c>
      <c r="E2013" s="25">
        <v>104386</v>
      </c>
      <c r="F2013" t="str">
        <f>INDEX([1]Quadro!$B$1:$B$3005,MATCH(B2013,[1]Quadro!$A$1:$A$3005,0),0)</f>
        <v>Alto Tâmega</v>
      </c>
    </row>
    <row r="2014" spans="1:6" ht="15" customHeight="1" x14ac:dyDescent="0.2">
      <c r="A2014" s="22"/>
      <c r="B2014" s="23" t="s">
        <v>103</v>
      </c>
      <c r="C2014" s="24">
        <v>0</v>
      </c>
      <c r="D2014" s="12">
        <v>62496</v>
      </c>
      <c r="E2014" s="25">
        <v>62496</v>
      </c>
      <c r="F2014" t="str">
        <f>INDEX([1]Quadro!$B$1:$B$3005,MATCH(B2014,[1]Quadro!$A$1:$A$3005,0),0)</f>
        <v>Tâmega e Sousa</v>
      </c>
    </row>
    <row r="2015" spans="1:6" ht="15" customHeight="1" x14ac:dyDescent="0.2">
      <c r="A2015" s="22"/>
      <c r="B2015" s="23" t="s">
        <v>104</v>
      </c>
      <c r="C2015" s="24">
        <v>0</v>
      </c>
      <c r="D2015" s="12">
        <v>905821</v>
      </c>
      <c r="E2015" s="25">
        <v>905821</v>
      </c>
      <c r="F2015" t="str">
        <f>INDEX([1]Quadro!$B$1:$B$3005,MATCH(B2015,[1]Quadro!$A$1:$A$3005,0),0)</f>
        <v>Região de Coimbra</v>
      </c>
    </row>
    <row r="2016" spans="1:6" ht="15" customHeight="1" x14ac:dyDescent="0.2">
      <c r="A2016" s="22"/>
      <c r="B2016" s="23" t="s">
        <v>105</v>
      </c>
      <c r="C2016" s="24">
        <v>0</v>
      </c>
      <c r="D2016" s="12">
        <v>138438</v>
      </c>
      <c r="E2016" s="25">
        <v>138438</v>
      </c>
      <c r="F2016" t="str">
        <f>INDEX([1]Quadro!$B$1:$B$3005,MATCH(B2016,[1]Quadro!$A$1:$A$3005,0),0)</f>
        <v>Região de Coimbra</v>
      </c>
    </row>
    <row r="2017" spans="1:6" ht="15" customHeight="1" x14ac:dyDescent="0.2">
      <c r="A2017" s="22"/>
      <c r="B2017" s="23" t="s">
        <v>106</v>
      </c>
      <c r="C2017" s="24">
        <v>0</v>
      </c>
      <c r="D2017" s="12">
        <v>25797</v>
      </c>
      <c r="E2017" s="25">
        <v>25797</v>
      </c>
      <c r="F2017" t="str">
        <f>INDEX([1]Quadro!$B$1:$B$3005,MATCH(B2017,[1]Quadro!$A$1:$A$3005,0),0)</f>
        <v>Médio Tejo</v>
      </c>
    </row>
    <row r="2018" spans="1:6" ht="15" customHeight="1" x14ac:dyDescent="0.2">
      <c r="A2018" s="22"/>
      <c r="B2018" s="23" t="s">
        <v>107</v>
      </c>
      <c r="C2018" s="24">
        <v>0</v>
      </c>
      <c r="D2018" s="12">
        <v>998679</v>
      </c>
      <c r="E2018" s="25">
        <v>998679</v>
      </c>
      <c r="F2018" t="str">
        <f>INDEX([1]Quadro!$B$1:$B$3005,MATCH(B2018,[1]Quadro!$A$1:$A$3005,0),0)</f>
        <v>Lezíria do Tejo</v>
      </c>
    </row>
    <row r="2019" spans="1:6" ht="15" customHeight="1" x14ac:dyDescent="0.2">
      <c r="A2019" s="22"/>
      <c r="B2019" s="23" t="s">
        <v>109</v>
      </c>
      <c r="C2019" s="24">
        <v>0</v>
      </c>
      <c r="D2019" s="12">
        <v>670281</v>
      </c>
      <c r="E2019" s="25">
        <v>670281</v>
      </c>
      <c r="F2019" t="str">
        <f>INDEX([1]Quadro!$B$1:$B$3005,MATCH(B2019,[1]Quadro!$A$1:$A$3005,0),0)</f>
        <v>Beiras e Serra da Estrela</v>
      </c>
    </row>
    <row r="2020" spans="1:6" ht="15" customHeight="1" x14ac:dyDescent="0.2">
      <c r="A2020" s="22"/>
      <c r="B2020" s="23" t="s">
        <v>110</v>
      </c>
      <c r="C2020" s="24">
        <v>0</v>
      </c>
      <c r="D2020" s="12">
        <v>43169</v>
      </c>
      <c r="E2020" s="25">
        <v>43169</v>
      </c>
      <c r="F2020" t="str">
        <f>INDEX([1]Quadro!$B$1:$B$3005,MATCH(B2020,[1]Quadro!$A$1:$A$3005,0),0)</f>
        <v>Alto Alentejo</v>
      </c>
    </row>
    <row r="2021" spans="1:6" ht="15" customHeight="1" x14ac:dyDescent="0.2">
      <c r="A2021" s="22"/>
      <c r="B2021" s="23" t="s">
        <v>111</v>
      </c>
      <c r="C2021" s="24">
        <v>0</v>
      </c>
      <c r="D2021" s="12">
        <v>35093</v>
      </c>
      <c r="E2021" s="25">
        <v>35093</v>
      </c>
      <c r="F2021" t="str">
        <f>INDEX([1]Quadro!$B$1:$B$3005,MATCH(B2021,[1]Quadro!$A$1:$A$3005,0),0)</f>
        <v>Baixo Alentejo</v>
      </c>
    </row>
    <row r="2022" spans="1:6" ht="15" customHeight="1" x14ac:dyDescent="0.2">
      <c r="A2022" s="22"/>
      <c r="B2022" s="23" t="s">
        <v>112</v>
      </c>
      <c r="C2022" s="24">
        <v>0</v>
      </c>
      <c r="D2022" s="12">
        <v>26156</v>
      </c>
      <c r="E2022" s="25">
        <v>26156</v>
      </c>
      <c r="F2022" t="str">
        <f>INDEX([1]Quadro!$B$1:$B$3005,MATCH(B2022,[1]Quadro!$A$1:$A$3005,0),0)</f>
        <v>Alto Alentejo</v>
      </c>
    </row>
    <row r="2023" spans="1:6" ht="15" customHeight="1" x14ac:dyDescent="0.2">
      <c r="A2023" s="22"/>
      <c r="B2023" s="23" t="s">
        <v>113</v>
      </c>
      <c r="C2023" s="24">
        <v>0</v>
      </c>
      <c r="D2023" s="12">
        <v>160979</v>
      </c>
      <c r="E2023" s="25">
        <v>160979</v>
      </c>
      <c r="F2023" t="str">
        <f>INDEX([1]Quadro!$B$1:$B$3005,MATCH(B2023,[1]Quadro!$A$1:$A$3005,0),0)</f>
        <v>Médio Tejo</v>
      </c>
    </row>
    <row r="2024" spans="1:6" ht="15" customHeight="1" x14ac:dyDescent="0.2">
      <c r="A2024" s="22"/>
      <c r="B2024" s="23" t="s">
        <v>114</v>
      </c>
      <c r="C2024" s="24">
        <v>0</v>
      </c>
      <c r="D2024" s="12">
        <v>467912</v>
      </c>
      <c r="E2024" s="25">
        <v>467912</v>
      </c>
      <c r="F2024" t="str">
        <f>INDEX([1]Quadro!$B$1:$B$3005,MATCH(B2024,[1]Quadro!$A$1:$A$3005,0),0)</f>
        <v>Área Metropolitana do Porto</v>
      </c>
    </row>
    <row r="2025" spans="1:6" ht="15" customHeight="1" x14ac:dyDescent="0.2">
      <c r="A2025" s="22"/>
      <c r="B2025" s="23" t="s">
        <v>115</v>
      </c>
      <c r="C2025" s="24">
        <v>0</v>
      </c>
      <c r="D2025" s="12">
        <v>440893</v>
      </c>
      <c r="E2025" s="25">
        <v>440893</v>
      </c>
      <c r="F2025" t="str">
        <f>INDEX([1]Quadro!$B$1:$B$3005,MATCH(B2025,[1]Quadro!$A$1:$A$3005,0),0)</f>
        <v>Cávado</v>
      </c>
    </row>
    <row r="2026" spans="1:6" ht="15" customHeight="1" x14ac:dyDescent="0.2">
      <c r="A2026" s="22"/>
      <c r="B2026" s="23" t="s">
        <v>116</v>
      </c>
      <c r="C2026" s="24">
        <v>0</v>
      </c>
      <c r="D2026" s="12">
        <v>124202</v>
      </c>
      <c r="E2026" s="25">
        <v>124202</v>
      </c>
      <c r="F2026" t="str">
        <f>INDEX([1]Quadro!$B$1:$B$3005,MATCH(B2026,[1]Quadro!$A$1:$A$3005,0),0)</f>
        <v>Região de Aveiro</v>
      </c>
    </row>
    <row r="2027" spans="1:6" ht="15" customHeight="1" x14ac:dyDescent="0.2">
      <c r="A2027" s="22"/>
      <c r="B2027" s="23" t="s">
        <v>117</v>
      </c>
      <c r="C2027" s="24">
        <v>0</v>
      </c>
      <c r="D2027" s="12">
        <v>159577</v>
      </c>
      <c r="E2027" s="25">
        <v>159577</v>
      </c>
      <c r="F2027" t="str">
        <f>INDEX([1]Quadro!$B$1:$B$3005,MATCH(B2027,[1]Quadro!$A$1:$A$3005,0),0)</f>
        <v>Alentejo Central</v>
      </c>
    </row>
    <row r="2028" spans="1:6" ht="15" customHeight="1" x14ac:dyDescent="0.2">
      <c r="A2028" s="22"/>
      <c r="B2028" s="23" t="s">
        <v>118</v>
      </c>
      <c r="C2028" s="24">
        <v>0</v>
      </c>
      <c r="D2028" s="12">
        <v>60552</v>
      </c>
      <c r="E2028" s="25">
        <v>60552</v>
      </c>
      <c r="F2028" t="str">
        <f>INDEX([1]Quadro!$B$1:$B$3005,MATCH(B2028,[1]Quadro!$A$1:$A$3005,0),0)</f>
        <v>Alentejo Central</v>
      </c>
    </row>
    <row r="2029" spans="1:6" ht="15" customHeight="1" x14ac:dyDescent="0.2">
      <c r="A2029" s="22"/>
      <c r="B2029" s="23" t="s">
        <v>119</v>
      </c>
      <c r="C2029" s="24">
        <v>0</v>
      </c>
      <c r="D2029" s="12">
        <v>233089</v>
      </c>
      <c r="E2029" s="25">
        <v>233089</v>
      </c>
      <c r="F2029" t="str">
        <f>INDEX([1]Quadro!$B$1:$B$3005,MATCH(B2029,[1]Quadro!$A$1:$A$3005,0),0)</f>
        <v>Ave</v>
      </c>
    </row>
    <row r="2030" spans="1:6" ht="15" customHeight="1" x14ac:dyDescent="0.2">
      <c r="A2030" s="22"/>
      <c r="B2030" s="23" t="s">
        <v>120</v>
      </c>
      <c r="C2030" s="24">
        <v>0</v>
      </c>
      <c r="D2030" s="12">
        <v>197266</v>
      </c>
      <c r="E2030" s="25">
        <v>197266</v>
      </c>
      <c r="F2030" t="str">
        <f>INDEX([1]Quadro!$B$1:$B$3005,MATCH(B2030,[1]Quadro!$A$1:$A$3005,0),0)</f>
        <v>Algarve</v>
      </c>
    </row>
    <row r="2031" spans="1:6" ht="15" customHeight="1" x14ac:dyDescent="0.2">
      <c r="A2031" s="22"/>
      <c r="B2031" s="23" t="s">
        <v>121</v>
      </c>
      <c r="C2031" s="24">
        <v>0</v>
      </c>
      <c r="D2031" s="12">
        <v>1079075</v>
      </c>
      <c r="E2031" s="25">
        <v>1079075</v>
      </c>
      <c r="F2031" t="str">
        <f>INDEX([1]Quadro!$B$1:$B$3005,MATCH(B2031,[1]Quadro!$A$1:$A$3005,0),0)</f>
        <v>Área Metropolitana do Porto</v>
      </c>
    </row>
    <row r="2032" spans="1:6" ht="15" customHeight="1" x14ac:dyDescent="0.2">
      <c r="A2032" s="22"/>
      <c r="B2032" s="23" t="s">
        <v>122</v>
      </c>
      <c r="C2032" s="24">
        <v>0</v>
      </c>
      <c r="D2032" s="12">
        <v>246136</v>
      </c>
      <c r="E2032" s="25">
        <v>246136</v>
      </c>
      <c r="F2032" t="str">
        <f>INDEX([1]Quadro!$B$1:$B$3005,MATCH(B2032,[1]Quadro!$A$1:$A$3005,0),0)</f>
        <v>Tâmega e Sousa</v>
      </c>
    </row>
    <row r="2033" spans="1:6" ht="15" customHeight="1" x14ac:dyDescent="0.2">
      <c r="A2033" s="22"/>
      <c r="B2033" s="23" t="s">
        <v>123</v>
      </c>
      <c r="C2033" s="24">
        <v>0</v>
      </c>
      <c r="D2033" s="12">
        <v>57298</v>
      </c>
      <c r="E2033" s="25">
        <v>57298</v>
      </c>
      <c r="F2033" t="str">
        <f>INDEX([1]Quadro!$B$1:$B$3005,MATCH(B2033,[1]Quadro!$A$1:$A$3005,0),0)</f>
        <v>Baixo Alentejo</v>
      </c>
    </row>
    <row r="2034" spans="1:6" ht="15" customHeight="1" x14ac:dyDescent="0.2">
      <c r="A2034" s="22"/>
      <c r="B2034" s="23" t="s">
        <v>124</v>
      </c>
      <c r="C2034" s="24">
        <v>0</v>
      </c>
      <c r="D2034" s="12">
        <v>348994</v>
      </c>
      <c r="E2034" s="25">
        <v>348994</v>
      </c>
      <c r="F2034" t="str">
        <f>INDEX([1]Quadro!$B$1:$B$3005,MATCH(B2034,[1]Quadro!$A$1:$A$3005,0),0)</f>
        <v>Médio Tejo</v>
      </c>
    </row>
    <row r="2035" spans="1:6" ht="15" customHeight="1" x14ac:dyDescent="0.2">
      <c r="A2035" s="22"/>
      <c r="B2035" s="23" t="s">
        <v>125</v>
      </c>
      <c r="C2035" s="24">
        <v>0</v>
      </c>
      <c r="D2035" s="12">
        <v>1004269</v>
      </c>
      <c r="E2035" s="25">
        <v>1004269</v>
      </c>
      <c r="F2035" t="str">
        <f>INDEX([1]Quadro!$B$1:$B$3005,MATCH(B2035,[1]Quadro!$A$1:$A$3005,0),0)</f>
        <v>Região de Coimbra</v>
      </c>
    </row>
    <row r="2036" spans="1:6" ht="15" customHeight="1" x14ac:dyDescent="0.2">
      <c r="A2036" s="22"/>
      <c r="B2036" s="23" t="s">
        <v>126</v>
      </c>
      <c r="C2036" s="24">
        <v>0</v>
      </c>
      <c r="D2036" s="12">
        <v>16807</v>
      </c>
      <c r="E2036" s="25">
        <v>16807</v>
      </c>
      <c r="F2036" t="str">
        <f>INDEX([1]Quadro!$B$1:$B$3005,MATCH(B2036,[1]Quadro!$A$1:$A$3005,0),0)</f>
        <v>Beiras e Serra da Estrela</v>
      </c>
    </row>
    <row r="2037" spans="1:6" ht="15" customHeight="1" x14ac:dyDescent="0.2">
      <c r="A2037" s="22"/>
      <c r="B2037" s="23" t="s">
        <v>127</v>
      </c>
      <c r="C2037" s="24">
        <v>0</v>
      </c>
      <c r="D2037" s="12">
        <v>91000</v>
      </c>
      <c r="E2037" s="25">
        <v>91000</v>
      </c>
      <c r="F2037" t="str">
        <f>INDEX([1]Quadro!$B$1:$B$3005,MATCH(B2037,[1]Quadro!$A$1:$A$3005,0),0)</f>
        <v>Região de Leiria</v>
      </c>
    </row>
    <row r="2038" spans="1:6" ht="15" customHeight="1" x14ac:dyDescent="0.2">
      <c r="A2038" s="22"/>
      <c r="B2038" s="23" t="s">
        <v>339</v>
      </c>
      <c r="C2038" s="24">
        <v>0</v>
      </c>
      <c r="D2038" s="12">
        <v>10572</v>
      </c>
      <c r="E2038" s="25">
        <v>10572</v>
      </c>
      <c r="F2038" t="str">
        <f>INDEX([1]Quadro!$B$1:$B$3005,MATCH(B2038,[1]Quadro!$A$1:$A$3005,0),0)</f>
        <v>Beiras e Serra da Estrela</v>
      </c>
    </row>
    <row r="2039" spans="1:6" ht="15" customHeight="1" x14ac:dyDescent="0.2">
      <c r="A2039" s="22"/>
      <c r="B2039" s="23" t="s">
        <v>129</v>
      </c>
      <c r="C2039" s="24">
        <v>0</v>
      </c>
      <c r="D2039" s="12">
        <v>275729</v>
      </c>
      <c r="E2039" s="25">
        <v>275729</v>
      </c>
      <c r="F2039" t="str">
        <f>INDEX([1]Quadro!$B$1:$B$3005,MATCH(B2039,[1]Quadro!$A$1:$A$3005,0),0)</f>
        <v>Douro</v>
      </c>
    </row>
    <row r="2040" spans="1:6" ht="15" customHeight="1" x14ac:dyDescent="0.2">
      <c r="A2040" s="22"/>
      <c r="B2040" s="23" t="s">
        <v>130</v>
      </c>
      <c r="C2040" s="24">
        <v>0</v>
      </c>
      <c r="D2040" s="12">
        <v>23934</v>
      </c>
      <c r="E2040" s="25">
        <v>23934</v>
      </c>
      <c r="F2040" t="str">
        <f>INDEX([1]Quadro!$B$1:$B$3005,MATCH(B2040,[1]Quadro!$A$1:$A$3005,0),0)</f>
        <v>Alto Alentejo</v>
      </c>
    </row>
    <row r="2041" spans="1:6" ht="15" customHeight="1" x14ac:dyDescent="0.2">
      <c r="A2041" s="22"/>
      <c r="B2041" s="23" t="s">
        <v>131</v>
      </c>
      <c r="C2041" s="24">
        <v>0</v>
      </c>
      <c r="D2041" s="12">
        <v>1040654</v>
      </c>
      <c r="E2041" s="25">
        <v>1040654</v>
      </c>
      <c r="F2041" t="str">
        <f>INDEX([1]Quadro!$B$1:$B$3005,MATCH(B2041,[1]Quadro!$A$1:$A$3005,0),0)</f>
        <v>Beiras e Serra da Estrela</v>
      </c>
    </row>
    <row r="2042" spans="1:6" ht="15" customHeight="1" x14ac:dyDescent="0.2">
      <c r="A2042" s="22"/>
      <c r="B2042" s="23" t="s">
        <v>132</v>
      </c>
      <c r="C2042" s="24">
        <v>0</v>
      </c>
      <c r="D2042" s="12">
        <v>52959</v>
      </c>
      <c r="E2042" s="25">
        <v>52959</v>
      </c>
      <c r="F2042" t="str">
        <f>INDEX([1]Quadro!$B$1:$B$3005,MATCH(B2042,[1]Quadro!$A$1:$A$3005,0),0)</f>
        <v>Alto Alentejo</v>
      </c>
    </row>
    <row r="2043" spans="1:6" ht="15" customHeight="1" x14ac:dyDescent="0.2">
      <c r="A2043" s="22"/>
      <c r="B2043" s="23" t="s">
        <v>133</v>
      </c>
      <c r="C2043" s="24">
        <v>0</v>
      </c>
      <c r="D2043" s="12">
        <v>59122</v>
      </c>
      <c r="E2043" s="25">
        <v>59122</v>
      </c>
      <c r="F2043" t="str">
        <f>INDEX([1]Quadro!$B$1:$B$3005,MATCH(B2043,[1]Quadro!$A$1:$A$3005,0),0)</f>
        <v>Região de Coimbra</v>
      </c>
    </row>
    <row r="2044" spans="1:6" ht="15" customHeight="1" x14ac:dyDescent="0.2">
      <c r="A2044" s="22"/>
      <c r="B2044" s="23" t="s">
        <v>134</v>
      </c>
      <c r="C2044" s="24">
        <v>0</v>
      </c>
      <c r="D2044" s="12">
        <v>2636951</v>
      </c>
      <c r="E2044" s="25">
        <v>2636951</v>
      </c>
      <c r="F2044" t="str">
        <f>INDEX([1]Quadro!$B$1:$B$3005,MATCH(B2044,[1]Quadro!$A$1:$A$3005,0),0)</f>
        <v>Lezíria do Tejo</v>
      </c>
    </row>
    <row r="2045" spans="1:6" ht="15" customHeight="1" x14ac:dyDescent="0.2">
      <c r="A2045" s="22"/>
      <c r="B2045" s="23" t="s">
        <v>135</v>
      </c>
      <c r="C2045" s="24">
        <v>0</v>
      </c>
      <c r="D2045" s="12">
        <v>1212604</v>
      </c>
      <c r="E2045" s="25">
        <v>1212604</v>
      </c>
      <c r="F2045" t="str">
        <f>INDEX([1]Quadro!$B$1:$B$3005,MATCH(B2045,[1]Quadro!$A$1:$A$3005,0),0)</f>
        <v>Área Metropolitana do Porto</v>
      </c>
    </row>
    <row r="2046" spans="1:6" ht="15" customHeight="1" x14ac:dyDescent="0.2">
      <c r="A2046" s="22"/>
      <c r="B2046" s="23" t="s">
        <v>136</v>
      </c>
      <c r="C2046" s="24">
        <v>0</v>
      </c>
      <c r="D2046" s="12">
        <v>19323</v>
      </c>
      <c r="E2046" s="25">
        <v>19323</v>
      </c>
      <c r="F2046" t="str">
        <f>INDEX([1]Quadro!$B$1:$B$3005,MATCH(B2046,[1]Quadro!$A$1:$A$3005,0),0)</f>
        <v>Beiras e Serra da Estrela</v>
      </c>
    </row>
    <row r="2047" spans="1:6" ht="15" customHeight="1" x14ac:dyDescent="0.2">
      <c r="A2047" s="22"/>
      <c r="B2047" s="23" t="s">
        <v>137</v>
      </c>
      <c r="C2047" s="24">
        <v>0</v>
      </c>
      <c r="D2047" s="12">
        <v>65551</v>
      </c>
      <c r="E2047" s="25">
        <v>65551</v>
      </c>
      <c r="F2047" t="str">
        <f>INDEX([1]Quadro!$B$1:$B$3005,MATCH(B2047,[1]Quadro!$A$1:$A$3005,0),0)</f>
        <v>Alentejo Litoral</v>
      </c>
    </row>
    <row r="2048" spans="1:6" ht="15" customHeight="1" x14ac:dyDescent="0.2">
      <c r="A2048" s="22"/>
      <c r="B2048" s="23" t="s">
        <v>138</v>
      </c>
      <c r="C2048" s="24">
        <v>0</v>
      </c>
      <c r="D2048" s="12">
        <v>202339</v>
      </c>
      <c r="E2048" s="25">
        <v>202339</v>
      </c>
      <c r="F2048" t="str">
        <f>INDEX([1]Quadro!$B$1:$B$3005,MATCH(B2048,[1]Quadro!$A$1:$A$3005,0),0)</f>
        <v>Beiras e Serra da Estrela</v>
      </c>
    </row>
    <row r="2049" spans="1:6" ht="15" customHeight="1" x14ac:dyDescent="0.2">
      <c r="A2049" s="22"/>
      <c r="B2049" s="23" t="s">
        <v>139</v>
      </c>
      <c r="C2049" s="24">
        <v>0</v>
      </c>
      <c r="D2049" s="12">
        <v>431333</v>
      </c>
      <c r="E2049" s="25">
        <v>431333</v>
      </c>
      <c r="F2049" t="str">
        <f>INDEX([1]Quadro!$B$1:$B$3005,MATCH(B2049,[1]Quadro!$A$1:$A$3005,0),0)</f>
        <v>Ave</v>
      </c>
    </row>
    <row r="2050" spans="1:6" ht="15" customHeight="1" x14ac:dyDescent="0.2">
      <c r="A2050" s="22"/>
      <c r="B2050" s="23" t="s">
        <v>141</v>
      </c>
      <c r="C2050" s="24">
        <v>0</v>
      </c>
      <c r="D2050" s="12">
        <v>189364</v>
      </c>
      <c r="E2050" s="25">
        <v>189364</v>
      </c>
      <c r="F2050" t="str">
        <f>INDEX([1]Quadro!$B$1:$B$3005,MATCH(B2050,[1]Quadro!$A$1:$A$3005,0),0)</f>
        <v>Beira Baixa</v>
      </c>
    </row>
    <row r="2051" spans="1:6" ht="15" customHeight="1" x14ac:dyDescent="0.2">
      <c r="A2051" s="22"/>
      <c r="B2051" s="23" t="s">
        <v>340</v>
      </c>
      <c r="C2051" s="24">
        <v>0</v>
      </c>
      <c r="D2051" s="12">
        <v>127490</v>
      </c>
      <c r="E2051" s="25">
        <v>127490</v>
      </c>
      <c r="F2051" t="str">
        <f>INDEX([1]Quadro!$B$1:$B$3005,MATCH(B2051,[1]Quadro!$A$1:$A$3005,0),0)</f>
        <v>Região de Aveiro</v>
      </c>
    </row>
    <row r="2052" spans="1:6" ht="15" customHeight="1" x14ac:dyDescent="0.2">
      <c r="A2052" s="22"/>
      <c r="B2052" s="23" t="s">
        <v>144</v>
      </c>
      <c r="C2052" s="24">
        <v>0</v>
      </c>
      <c r="D2052" s="12">
        <v>4138</v>
      </c>
      <c r="E2052" s="25">
        <v>4138</v>
      </c>
      <c r="F2052" t="str">
        <f>INDEX([1]Quadro!$B$1:$B$3005,MATCH(B2052,[1]Quadro!$A$1:$A$3005,0),0)</f>
        <v>Algarve</v>
      </c>
    </row>
    <row r="2053" spans="1:6" ht="15" customHeight="1" x14ac:dyDescent="0.2">
      <c r="A2053" s="22"/>
      <c r="B2053" s="23" t="s">
        <v>145</v>
      </c>
      <c r="C2053" s="24">
        <v>0</v>
      </c>
      <c r="D2053" s="12">
        <v>11910</v>
      </c>
      <c r="E2053" s="25">
        <v>11910</v>
      </c>
      <c r="F2053" t="str">
        <f>INDEX([1]Quadro!$B$1:$B$3005,MATCH(B2053,[1]Quadro!$A$1:$A$3005,0),0)</f>
        <v>Algarve</v>
      </c>
    </row>
    <row r="2054" spans="1:6" ht="15" customHeight="1" x14ac:dyDescent="0.2">
      <c r="A2054" s="22"/>
      <c r="B2054" s="23" t="s">
        <v>148</v>
      </c>
      <c r="C2054" s="24">
        <v>0</v>
      </c>
      <c r="D2054" s="12">
        <v>789934</v>
      </c>
      <c r="E2054" s="25">
        <v>789934</v>
      </c>
      <c r="F2054" t="str">
        <f>INDEX([1]Quadro!$B$1:$B$3005,MATCH(B2054,[1]Quadro!$A$1:$A$3005,0),0)</f>
        <v>Douro</v>
      </c>
    </row>
    <row r="2055" spans="1:6" ht="15" customHeight="1" x14ac:dyDescent="0.2">
      <c r="A2055" s="22"/>
      <c r="B2055" s="23" t="s">
        <v>149</v>
      </c>
      <c r="C2055" s="24">
        <v>0</v>
      </c>
      <c r="D2055" s="12">
        <v>1070155</v>
      </c>
      <c r="E2055" s="25">
        <v>1070155</v>
      </c>
      <c r="F2055" t="str">
        <f>INDEX([1]Quadro!$B$1:$B$3005,MATCH(B2055,[1]Quadro!$A$1:$A$3005,0),0)</f>
        <v>Região de Leiria</v>
      </c>
    </row>
    <row r="2056" spans="1:6" ht="15" customHeight="1" x14ac:dyDescent="0.2">
      <c r="A2056" s="22"/>
      <c r="B2056" s="23" t="s">
        <v>151</v>
      </c>
      <c r="C2056" s="24">
        <v>0</v>
      </c>
      <c r="D2056" s="12">
        <v>1576947</v>
      </c>
      <c r="E2056" s="25">
        <v>1576947</v>
      </c>
      <c r="F2056" t="str">
        <f>INDEX([1]Quadro!$B$1:$B$3005,MATCH(B2056,[1]Quadro!$A$1:$A$3005,0),0)</f>
        <v>Algarve</v>
      </c>
    </row>
    <row r="2057" spans="1:6" ht="15" customHeight="1" x14ac:dyDescent="0.2">
      <c r="A2057" s="22"/>
      <c r="B2057" s="23" t="s">
        <v>152</v>
      </c>
      <c r="C2057" s="24">
        <v>0</v>
      </c>
      <c r="D2057" s="12">
        <v>310086</v>
      </c>
      <c r="E2057" s="25">
        <v>310086</v>
      </c>
      <c r="F2057" t="str">
        <f>INDEX([1]Quadro!$B$1:$B$3005,MATCH(B2057,[1]Quadro!$A$1:$A$3005,0),0)</f>
        <v>Área Metropolitana de Lisboa</v>
      </c>
    </row>
    <row r="2058" spans="1:6" ht="15" customHeight="1" x14ac:dyDescent="0.2">
      <c r="A2058" s="22"/>
      <c r="B2058" s="23" t="s">
        <v>153</v>
      </c>
      <c r="C2058" s="24">
        <v>0</v>
      </c>
      <c r="D2058" s="12">
        <v>138839</v>
      </c>
      <c r="E2058" s="25">
        <v>138839</v>
      </c>
      <c r="F2058" t="str">
        <f>INDEX([1]Quadro!$B$1:$B$3005,MATCH(B2058,[1]Quadro!$A$1:$A$3005,0),0)</f>
        <v>Oeste</v>
      </c>
    </row>
    <row r="2059" spans="1:6" ht="15" customHeight="1" x14ac:dyDescent="0.2">
      <c r="A2059" s="22"/>
      <c r="B2059" s="23" t="s">
        <v>154</v>
      </c>
      <c r="C2059" s="24">
        <v>0</v>
      </c>
      <c r="D2059" s="12">
        <v>214765</v>
      </c>
      <c r="E2059" s="25">
        <v>214765</v>
      </c>
      <c r="F2059" t="str">
        <f>INDEX([1]Quadro!$B$1:$B$3005,MATCH(B2059,[1]Quadro!$A$1:$A$3005,0),0)</f>
        <v>Região de Coimbra</v>
      </c>
    </row>
    <row r="2060" spans="1:6" ht="15" customHeight="1" x14ac:dyDescent="0.2">
      <c r="A2060" s="22"/>
      <c r="B2060" s="23" t="s">
        <v>155</v>
      </c>
      <c r="C2060" s="24">
        <v>0</v>
      </c>
      <c r="D2060" s="12">
        <v>129906</v>
      </c>
      <c r="E2060" s="25">
        <v>129906</v>
      </c>
      <c r="F2060" t="str">
        <f>INDEX([1]Quadro!$B$1:$B$3005,MATCH(B2060,[1]Quadro!$A$1:$A$3005,0),0)</f>
        <v>Tâmega e Sousa</v>
      </c>
    </row>
    <row r="2061" spans="1:6" ht="15" customHeight="1" x14ac:dyDescent="0.2">
      <c r="A2061" s="22"/>
      <c r="B2061" s="23" t="s">
        <v>156</v>
      </c>
      <c r="C2061" s="24">
        <v>0</v>
      </c>
      <c r="D2061" s="12">
        <v>176166</v>
      </c>
      <c r="E2061" s="25">
        <v>176166</v>
      </c>
      <c r="F2061" t="str">
        <f>INDEX([1]Quadro!$B$1:$B$3005,MATCH(B2061,[1]Quadro!$A$1:$A$3005,0),0)</f>
        <v>Médio Tejo</v>
      </c>
    </row>
    <row r="2062" spans="1:6" ht="15" customHeight="1" x14ac:dyDescent="0.2">
      <c r="A2062" s="22"/>
      <c r="B2062" s="23" t="s">
        <v>157</v>
      </c>
      <c r="C2062" s="24">
        <v>0</v>
      </c>
      <c r="D2062" s="12">
        <v>115957</v>
      </c>
      <c r="E2062" s="25">
        <v>115957</v>
      </c>
      <c r="F2062" t="str">
        <f>INDEX([1]Quadro!$B$1:$B$3005,MATCH(B2062,[1]Quadro!$A$1:$A$3005,0),0)</f>
        <v>Terras de Trás-os-Montes</v>
      </c>
    </row>
    <row r="2063" spans="1:6" ht="15" customHeight="1" x14ac:dyDescent="0.2">
      <c r="A2063" s="22"/>
      <c r="B2063" s="23" t="s">
        <v>159</v>
      </c>
      <c r="C2063" s="24">
        <v>0</v>
      </c>
      <c r="D2063" s="12">
        <v>808576</v>
      </c>
      <c r="E2063" s="25">
        <v>808576</v>
      </c>
      <c r="F2063" t="str">
        <f>INDEX([1]Quadro!$B$1:$B$3005,MATCH(B2063,[1]Quadro!$A$1:$A$3005,0),0)</f>
        <v>Área Metropolitana de Lisboa</v>
      </c>
    </row>
    <row r="2064" spans="1:6" ht="15" customHeight="1" x14ac:dyDescent="0.2">
      <c r="A2064" s="22"/>
      <c r="B2064" s="23" t="s">
        <v>160</v>
      </c>
      <c r="C2064" s="24">
        <v>0</v>
      </c>
      <c r="D2064" s="12">
        <v>96285</v>
      </c>
      <c r="E2064" s="25">
        <v>96285</v>
      </c>
      <c r="F2064" t="str">
        <f>INDEX([1]Quadro!$B$1:$B$3005,MATCH(B2064,[1]Quadro!$A$1:$A$3005,0),0)</f>
        <v>Área Metropolitana do Porto</v>
      </c>
    </row>
    <row r="2065" spans="1:6" ht="15" customHeight="1" x14ac:dyDescent="0.2">
      <c r="A2065" s="22"/>
      <c r="B2065" s="23" t="s">
        <v>161</v>
      </c>
      <c r="C2065" s="24">
        <v>0</v>
      </c>
      <c r="D2065" s="12">
        <v>211076</v>
      </c>
      <c r="E2065" s="25">
        <v>211076</v>
      </c>
      <c r="F2065" t="str">
        <f>INDEX([1]Quadro!$B$1:$B$3005,MATCH(B2065,[1]Quadro!$A$1:$A$3005,0),0)</f>
        <v>Viseu Dão Lafões</v>
      </c>
    </row>
    <row r="2066" spans="1:6" ht="15" customHeight="1" x14ac:dyDescent="0.2">
      <c r="A2066" s="22"/>
      <c r="B2066" s="23" t="s">
        <v>162</v>
      </c>
      <c r="C2066" s="24">
        <v>0</v>
      </c>
      <c r="D2066" s="12">
        <v>469</v>
      </c>
      <c r="E2066" s="25">
        <v>469</v>
      </c>
      <c r="F2066" t="str">
        <f>INDEX([1]Quadro!$B$1:$B$3005,MATCH(B2066,[1]Quadro!$A$1:$A$3005,0),0)</f>
        <v>Beiras e Serra da Estrela</v>
      </c>
    </row>
    <row r="2067" spans="1:6" ht="15" customHeight="1" x14ac:dyDescent="0.2">
      <c r="A2067" s="22"/>
      <c r="B2067" s="23" t="s">
        <v>163</v>
      </c>
      <c r="C2067" s="24">
        <v>0</v>
      </c>
      <c r="D2067" s="12">
        <v>223537</v>
      </c>
      <c r="E2067" s="25">
        <v>223537</v>
      </c>
      <c r="F2067" t="str">
        <f>INDEX([1]Quadro!$B$1:$B$3005,MATCH(B2067,[1]Quadro!$A$1:$A$3005,0),0)</f>
        <v>Tâmega e Sousa</v>
      </c>
    </row>
    <row r="2068" spans="1:6" ht="15" customHeight="1" x14ac:dyDescent="0.2">
      <c r="A2068" s="22"/>
      <c r="B2068" s="23" t="s">
        <v>164</v>
      </c>
      <c r="C2068" s="24">
        <v>0</v>
      </c>
      <c r="D2068" s="12">
        <v>113180</v>
      </c>
      <c r="E2068" s="25">
        <v>113180</v>
      </c>
      <c r="F2068" t="str">
        <f>INDEX([1]Quadro!$B$1:$B$3005,MATCH(B2068,[1]Quadro!$A$1:$A$3005,0),0)</f>
        <v>Região de Leiria</v>
      </c>
    </row>
    <row r="2069" spans="1:6" ht="15" customHeight="1" x14ac:dyDescent="0.2">
      <c r="A2069" s="22"/>
      <c r="B2069" s="23" t="s">
        <v>165</v>
      </c>
      <c r="C2069" s="24">
        <v>0</v>
      </c>
      <c r="D2069" s="12">
        <v>64467</v>
      </c>
      <c r="E2069" s="25">
        <v>64467</v>
      </c>
      <c r="F2069" t="str">
        <f>INDEX([1]Quadro!$B$1:$B$3005,MATCH(B2069,[1]Quadro!$A$1:$A$3005,0),0)</f>
        <v>Alto Alentejo</v>
      </c>
    </row>
    <row r="2070" spans="1:6" ht="15" customHeight="1" x14ac:dyDescent="0.2">
      <c r="A2070" s="22"/>
      <c r="B2070" s="23" t="s">
        <v>166</v>
      </c>
      <c r="C2070" s="24">
        <v>0</v>
      </c>
      <c r="D2070" s="12">
        <v>248624</v>
      </c>
      <c r="E2070" s="25">
        <v>248624</v>
      </c>
      <c r="F2070" t="str">
        <f>INDEX([1]Quadro!$B$1:$B$3005,MATCH(B2070,[1]Quadro!$A$1:$A$3005,0),0)</f>
        <v>Área Metropolitana do Porto</v>
      </c>
    </row>
    <row r="2071" spans="1:6" ht="15" customHeight="1" x14ac:dyDescent="0.2">
      <c r="A2071" s="22"/>
      <c r="B2071" s="23" t="s">
        <v>167</v>
      </c>
      <c r="C2071" s="24">
        <v>0</v>
      </c>
      <c r="D2071" s="12">
        <v>124625</v>
      </c>
      <c r="E2071" s="25">
        <v>124625</v>
      </c>
      <c r="F2071" t="str">
        <f>INDEX([1]Quadro!$B$1:$B$3005,MATCH(B2071,[1]Quadro!$A$1:$A$3005,0),0)</f>
        <v>Região de Coimbra</v>
      </c>
    </row>
    <row r="2072" spans="1:6" ht="15" customHeight="1" x14ac:dyDescent="0.2">
      <c r="A2072" s="22"/>
      <c r="B2072" s="23" t="s">
        <v>168</v>
      </c>
      <c r="C2072" s="24">
        <v>0</v>
      </c>
      <c r="D2072" s="12">
        <v>99953</v>
      </c>
      <c r="E2072" s="25">
        <v>99953</v>
      </c>
      <c r="F2072" t="str">
        <f>INDEX([1]Quadro!$B$1:$B$3005,MATCH(B2072,[1]Quadro!$A$1:$A$3005,0),0)</f>
        <v>Beiras e Serra da Estrela</v>
      </c>
    </row>
    <row r="2073" spans="1:6" ht="15" customHeight="1" x14ac:dyDescent="0.2">
      <c r="A2073" s="22"/>
      <c r="B2073" s="23" t="s">
        <v>169</v>
      </c>
      <c r="C2073" s="24">
        <v>0</v>
      </c>
      <c r="D2073" s="12">
        <v>11914</v>
      </c>
      <c r="E2073" s="25">
        <v>11914</v>
      </c>
      <c r="F2073" t="str">
        <f>INDEX([1]Quadro!$B$1:$B$3005,MATCH(B2073,[1]Quadro!$A$1:$A$3005,0),0)</f>
        <v>Alto Minho</v>
      </c>
    </row>
    <row r="2074" spans="1:6" ht="15" customHeight="1" x14ac:dyDescent="0.2">
      <c r="A2074" s="22"/>
      <c r="B2074" s="23" t="s">
        <v>170</v>
      </c>
      <c r="C2074" s="24">
        <v>0</v>
      </c>
      <c r="D2074" s="12">
        <v>17341</v>
      </c>
      <c r="E2074" s="25">
        <v>17341</v>
      </c>
      <c r="F2074" t="str">
        <f>INDEX([1]Quadro!$B$1:$B$3005,MATCH(B2074,[1]Quadro!$A$1:$A$3005,0),0)</f>
        <v>Baixo Alentejo</v>
      </c>
    </row>
    <row r="2075" spans="1:6" ht="15" customHeight="1" x14ac:dyDescent="0.2">
      <c r="A2075" s="22"/>
      <c r="B2075" s="23" t="s">
        <v>171</v>
      </c>
      <c r="C2075" s="24">
        <v>0</v>
      </c>
      <c r="D2075" s="12">
        <v>12413</v>
      </c>
      <c r="E2075" s="25">
        <v>12413</v>
      </c>
      <c r="F2075" t="str">
        <f>INDEX([1]Quadro!$B$1:$B$3005,MATCH(B2075,[1]Quadro!$A$1:$A$3005,0),0)</f>
        <v>Douro</v>
      </c>
    </row>
    <row r="2076" spans="1:6" ht="15" customHeight="1" x14ac:dyDescent="0.2">
      <c r="A2076" s="22"/>
      <c r="B2076" s="23" t="s">
        <v>172</v>
      </c>
      <c r="C2076" s="24">
        <v>0</v>
      </c>
      <c r="D2076" s="12">
        <v>187232</v>
      </c>
      <c r="E2076" s="25">
        <v>187232</v>
      </c>
      <c r="F2076" t="str">
        <f>INDEX([1]Quadro!$B$1:$B$3005,MATCH(B2076,[1]Quadro!$A$1:$A$3005,0),0)</f>
        <v>Região de Coimbra</v>
      </c>
    </row>
    <row r="2077" spans="1:6" ht="15" customHeight="1" x14ac:dyDescent="0.2">
      <c r="A2077" s="22"/>
      <c r="B2077" s="23" t="s">
        <v>173</v>
      </c>
      <c r="C2077" s="24">
        <v>0</v>
      </c>
      <c r="D2077" s="12">
        <v>139858</v>
      </c>
      <c r="E2077" s="25">
        <v>139858</v>
      </c>
      <c r="F2077" t="str">
        <f>INDEX([1]Quadro!$B$1:$B$3005,MATCH(B2077,[1]Quadro!$A$1:$A$3005,0),0)</f>
        <v>Região de Coimbra</v>
      </c>
    </row>
    <row r="2078" spans="1:6" ht="15" customHeight="1" x14ac:dyDescent="0.2">
      <c r="A2078" s="22"/>
      <c r="B2078" s="23" t="s">
        <v>174</v>
      </c>
      <c r="C2078" s="24">
        <v>0</v>
      </c>
      <c r="D2078" s="12">
        <v>9915</v>
      </c>
      <c r="E2078" s="25">
        <v>9915</v>
      </c>
      <c r="F2078" t="str">
        <f>INDEX([1]Quadro!$B$1:$B$3005,MATCH(B2078,[1]Quadro!$A$1:$A$3005,0),0)</f>
        <v>Terras de Trás-os-Montes</v>
      </c>
    </row>
    <row r="2079" spans="1:6" ht="15" customHeight="1" x14ac:dyDescent="0.2">
      <c r="A2079" s="22"/>
      <c r="B2079" s="23" t="s">
        <v>175</v>
      </c>
      <c r="C2079" s="24">
        <v>0</v>
      </c>
      <c r="D2079" s="12">
        <v>156488</v>
      </c>
      <c r="E2079" s="25">
        <v>156488</v>
      </c>
      <c r="F2079" t="str">
        <f>INDEX([1]Quadro!$B$1:$B$3005,MATCH(B2079,[1]Quadro!$A$1:$A$3005,0),0)</f>
        <v>Terras de Trás-os-Montes</v>
      </c>
    </row>
    <row r="2080" spans="1:6" ht="15" customHeight="1" x14ac:dyDescent="0.2">
      <c r="A2080" s="22"/>
      <c r="B2080" s="23" t="s">
        <v>176</v>
      </c>
      <c r="C2080" s="24">
        <v>0</v>
      </c>
      <c r="D2080" s="12">
        <v>17940</v>
      </c>
      <c r="E2080" s="25">
        <v>17940</v>
      </c>
      <c r="F2080" t="str">
        <f>INDEX([1]Quadro!$B$1:$B$3005,MATCH(B2080,[1]Quadro!$A$1:$A$3005,0),0)</f>
        <v>Terras de Trás-os-Montes</v>
      </c>
    </row>
    <row r="2081" spans="1:6" ht="15" customHeight="1" x14ac:dyDescent="0.2">
      <c r="A2081" s="22"/>
      <c r="B2081" s="23" t="s">
        <v>177</v>
      </c>
      <c r="C2081" s="24">
        <v>0</v>
      </c>
      <c r="D2081" s="12">
        <v>405136</v>
      </c>
      <c r="E2081" s="25">
        <v>405136</v>
      </c>
      <c r="F2081" t="str">
        <f>INDEX([1]Quadro!$B$1:$B$3005,MATCH(B2081,[1]Quadro!$A$1:$A$3005,0),0)</f>
        <v>Douro</v>
      </c>
    </row>
    <row r="2082" spans="1:6" ht="15" customHeight="1" x14ac:dyDescent="0.2">
      <c r="A2082" s="22"/>
      <c r="B2082" s="23" t="s">
        <v>178</v>
      </c>
      <c r="C2082" s="24">
        <v>0</v>
      </c>
      <c r="D2082" s="12">
        <v>4765</v>
      </c>
      <c r="E2082" s="25">
        <v>4765</v>
      </c>
      <c r="F2082" t="str">
        <f>INDEX([1]Quadro!$B$1:$B$3005,MATCH(B2082,[1]Quadro!$A$1:$A$3005,0),0)</f>
        <v>Área Metropolitana de Lisboa</v>
      </c>
    </row>
    <row r="2083" spans="1:6" ht="15" customHeight="1" x14ac:dyDescent="0.2">
      <c r="A2083" s="22"/>
      <c r="B2083" s="23" t="s">
        <v>179</v>
      </c>
      <c r="C2083" s="24">
        <v>0</v>
      </c>
      <c r="D2083" s="12">
        <v>84577</v>
      </c>
      <c r="E2083" s="25">
        <v>84577</v>
      </c>
      <c r="F2083" t="str">
        <f>INDEX([1]Quadro!$B$1:$B$3005,MATCH(B2083,[1]Quadro!$A$1:$A$3005,0),0)</f>
        <v>Alto Minho</v>
      </c>
    </row>
    <row r="2084" spans="1:6" ht="15" customHeight="1" x14ac:dyDescent="0.2">
      <c r="A2084" s="22"/>
      <c r="B2084" s="23" t="s">
        <v>180</v>
      </c>
      <c r="C2084" s="24">
        <v>0</v>
      </c>
      <c r="D2084" s="12">
        <v>38983</v>
      </c>
      <c r="E2084" s="25">
        <v>38983</v>
      </c>
      <c r="F2084" t="str">
        <f>INDEX([1]Quadro!$B$1:$B$3005,MATCH(B2084,[1]Quadro!$A$1:$A$3005,0),0)</f>
        <v>Algarve</v>
      </c>
    </row>
    <row r="2085" spans="1:6" ht="15" customHeight="1" x14ac:dyDescent="0.2">
      <c r="A2085" s="22"/>
      <c r="B2085" s="23" t="s">
        <v>181</v>
      </c>
      <c r="C2085" s="24">
        <v>0</v>
      </c>
      <c r="D2085" s="12">
        <v>11760</v>
      </c>
      <c r="E2085" s="25">
        <v>11760</v>
      </c>
      <c r="F2085" t="str">
        <f>INDEX([1]Quadro!$B$1:$B$3005,MATCH(B2085,[1]Quadro!$A$1:$A$3005,0),0)</f>
        <v>Ave</v>
      </c>
    </row>
    <row r="2086" spans="1:6" ht="15" customHeight="1" x14ac:dyDescent="0.2">
      <c r="A2086" s="22"/>
      <c r="B2086" s="23" t="s">
        <v>182</v>
      </c>
      <c r="C2086" s="24">
        <v>0</v>
      </c>
      <c r="D2086" s="12">
        <v>8163</v>
      </c>
      <c r="E2086" s="25">
        <v>8163</v>
      </c>
      <c r="F2086" t="str">
        <f>INDEX([1]Quadro!$B$1:$B$3005,MATCH(B2086,[1]Quadro!$A$1:$A$3005,0),0)</f>
        <v>Alto Alentejo</v>
      </c>
    </row>
    <row r="2087" spans="1:6" ht="15" customHeight="1" x14ac:dyDescent="0.2">
      <c r="A2087" s="22"/>
      <c r="B2087" s="23" t="s">
        <v>183</v>
      </c>
      <c r="C2087" s="24">
        <v>0</v>
      </c>
      <c r="D2087" s="12">
        <v>604</v>
      </c>
      <c r="E2087" s="25">
        <v>604</v>
      </c>
      <c r="F2087" t="str">
        <f>INDEX([1]Quadro!$B$1:$B$3005,MATCH(B2087,[1]Quadro!$A$1:$A$3005,0),0)</f>
        <v>Alto Tâmega</v>
      </c>
    </row>
    <row r="2088" spans="1:6" ht="15" customHeight="1" x14ac:dyDescent="0.2">
      <c r="A2088" s="22"/>
      <c r="B2088" s="23" t="s">
        <v>184</v>
      </c>
      <c r="C2088" s="24">
        <v>0</v>
      </c>
      <c r="D2088" s="12">
        <v>215398</v>
      </c>
      <c r="E2088" s="25">
        <v>215398</v>
      </c>
      <c r="F2088" t="str">
        <f>INDEX([1]Quadro!$B$1:$B$3005,MATCH(B2088,[1]Quadro!$A$1:$A$3005,0),0)</f>
        <v>Alentejo Central</v>
      </c>
    </row>
    <row r="2089" spans="1:6" ht="15" customHeight="1" x14ac:dyDescent="0.2">
      <c r="A2089" s="22"/>
      <c r="B2089" s="23" t="s">
        <v>185</v>
      </c>
      <c r="C2089" s="24">
        <v>0</v>
      </c>
      <c r="D2089" s="12">
        <v>2164087</v>
      </c>
      <c r="E2089" s="25">
        <v>2164087</v>
      </c>
      <c r="F2089" t="str">
        <f>INDEX([1]Quadro!$B$1:$B$3005,MATCH(B2089,[1]Quadro!$A$1:$A$3005,0),0)</f>
        <v>Região de Coimbra</v>
      </c>
    </row>
    <row r="2090" spans="1:6" ht="15" customHeight="1" x14ac:dyDescent="0.2">
      <c r="A2090" s="22"/>
      <c r="B2090" s="23" t="s">
        <v>186</v>
      </c>
      <c r="C2090" s="24">
        <v>0</v>
      </c>
      <c r="D2090" s="12">
        <v>294355</v>
      </c>
      <c r="E2090" s="25">
        <v>294355</v>
      </c>
      <c r="F2090" t="str">
        <f>INDEX([1]Quadro!$B$1:$B$3005,MATCH(B2090,[1]Quadro!$A$1:$A$3005,0),0)</f>
        <v>Área Metropolitana de Lisboa</v>
      </c>
    </row>
    <row r="2091" spans="1:6" ht="15" customHeight="1" x14ac:dyDescent="0.2">
      <c r="A2091" s="22"/>
      <c r="B2091" s="23" t="s">
        <v>187</v>
      </c>
      <c r="C2091" s="24">
        <v>0</v>
      </c>
      <c r="D2091" s="12">
        <v>56422</v>
      </c>
      <c r="E2091" s="25">
        <v>56422</v>
      </c>
      <c r="F2091" t="str">
        <f>INDEX([1]Quadro!$B$1:$B$3005,MATCH(B2091,[1]Quadro!$A$1:$A$3005,0),0)</f>
        <v>Alentejo Central</v>
      </c>
    </row>
    <row r="2092" spans="1:6" ht="15" customHeight="1" x14ac:dyDescent="0.2">
      <c r="A2092" s="22"/>
      <c r="B2092" s="23" t="s">
        <v>188</v>
      </c>
      <c r="C2092" s="24">
        <v>0</v>
      </c>
      <c r="D2092" s="12">
        <v>33026</v>
      </c>
      <c r="E2092" s="25">
        <v>33026</v>
      </c>
      <c r="F2092" t="str">
        <f>INDEX([1]Quadro!$B$1:$B$3005,MATCH(B2092,[1]Quadro!$A$1:$A$3005,0),0)</f>
        <v>Região de Coimbra</v>
      </c>
    </row>
    <row r="2093" spans="1:6" ht="15" customHeight="1" x14ac:dyDescent="0.2">
      <c r="A2093" s="22"/>
      <c r="B2093" s="23" t="s">
        <v>189</v>
      </c>
      <c r="C2093" s="24">
        <v>0</v>
      </c>
      <c r="D2093" s="12">
        <v>32684</v>
      </c>
      <c r="E2093" s="25">
        <v>32684</v>
      </c>
      <c r="F2093" t="str">
        <f>INDEX([1]Quadro!$B$1:$B$3005,MATCH(B2093,[1]Quadro!$A$1:$A$3005,0),0)</f>
        <v>Baixo Alentejo</v>
      </c>
    </row>
    <row r="2094" spans="1:6" ht="15" customHeight="1" x14ac:dyDescent="0.2">
      <c r="A2094" s="22"/>
      <c r="B2094" s="23" t="s">
        <v>191</v>
      </c>
      <c r="C2094" s="24">
        <v>0</v>
      </c>
      <c r="D2094" s="12">
        <v>29020</v>
      </c>
      <c r="E2094" s="25">
        <v>29020</v>
      </c>
      <c r="F2094" t="str">
        <f>INDEX([1]Quadro!$B$1:$B$3005,MATCH(B2094,[1]Quadro!$A$1:$A$3005,0),0)</f>
        <v>Douro</v>
      </c>
    </row>
    <row r="2095" spans="1:6" ht="15" customHeight="1" x14ac:dyDescent="0.2">
      <c r="A2095" s="22"/>
      <c r="B2095" s="23" t="s">
        <v>192</v>
      </c>
      <c r="C2095" s="24">
        <v>0</v>
      </c>
      <c r="D2095" s="12">
        <v>150385</v>
      </c>
      <c r="E2095" s="25">
        <v>150385</v>
      </c>
      <c r="F2095" t="str">
        <f>INDEX([1]Quadro!$B$1:$B$3005,MATCH(B2095,[1]Quadro!$A$1:$A$3005,0),0)</f>
        <v>Região de Aveiro</v>
      </c>
    </row>
    <row r="2096" spans="1:6" ht="15" customHeight="1" x14ac:dyDescent="0.2">
      <c r="A2096" s="22"/>
      <c r="B2096" s="23" t="s">
        <v>193</v>
      </c>
      <c r="C2096" s="24">
        <v>0</v>
      </c>
      <c r="D2096" s="12">
        <v>32040</v>
      </c>
      <c r="E2096" s="25">
        <v>32040</v>
      </c>
      <c r="F2096" t="str">
        <f>INDEX([1]Quadro!$B$1:$B$3005,MATCH(B2096,[1]Quadro!$A$1:$A$3005,0),0)</f>
        <v>Oeste</v>
      </c>
    </row>
    <row r="2097" spans="1:6" ht="15" customHeight="1" x14ac:dyDescent="0.2">
      <c r="A2097" s="22"/>
      <c r="B2097" s="23" t="s">
        <v>194</v>
      </c>
      <c r="C2097" s="24">
        <v>0</v>
      </c>
      <c r="D2097" s="12">
        <v>119950</v>
      </c>
      <c r="E2097" s="25">
        <v>119950</v>
      </c>
      <c r="F2097" t="str">
        <f>INDEX([1]Quadro!$B$1:$B$3005,MATCH(B2097,[1]Quadro!$A$1:$A$3005,0),0)</f>
        <v>Viseu Dão Lafões</v>
      </c>
    </row>
    <row r="2098" spans="1:6" ht="15" customHeight="1" x14ac:dyDescent="0.2">
      <c r="A2098" s="22"/>
      <c r="B2098" s="23" t="s">
        <v>195</v>
      </c>
      <c r="C2098" s="24">
        <v>0</v>
      </c>
      <c r="D2098" s="12">
        <v>114585</v>
      </c>
      <c r="E2098" s="25">
        <v>114585</v>
      </c>
      <c r="F2098" t="str">
        <f>INDEX([1]Quadro!$B$1:$B$3005,MATCH(B2098,[1]Quadro!$A$1:$A$3005,0),0)</f>
        <v>Alto Alentejo</v>
      </c>
    </row>
    <row r="2099" spans="1:6" ht="15" customHeight="1" x14ac:dyDescent="0.2">
      <c r="A2099" s="22"/>
      <c r="B2099" s="23" t="s">
        <v>197</v>
      </c>
      <c r="C2099" s="24">
        <v>0</v>
      </c>
      <c r="D2099" s="12">
        <v>33293</v>
      </c>
      <c r="E2099" s="25">
        <v>33293</v>
      </c>
      <c r="F2099" t="str">
        <f>INDEX([1]Quadro!$B$1:$B$3005,MATCH(B2099,[1]Quadro!$A$1:$A$3005,0),0)</f>
        <v>Oeste</v>
      </c>
    </row>
    <row r="2100" spans="1:6" ht="15" customHeight="1" x14ac:dyDescent="0.2">
      <c r="A2100" s="22"/>
      <c r="B2100" s="23" t="s">
        <v>198</v>
      </c>
      <c r="C2100" s="24">
        <v>0</v>
      </c>
      <c r="D2100" s="12">
        <v>189631</v>
      </c>
      <c r="E2100" s="25">
        <v>189631</v>
      </c>
      <c r="F2100" t="str">
        <f>INDEX([1]Quadro!$B$1:$B$3005,MATCH(B2100,[1]Quadro!$A$1:$A$3005,0),0)</f>
        <v>Alentejo Litoral</v>
      </c>
    </row>
    <row r="2101" spans="1:6" ht="15" customHeight="1" x14ac:dyDescent="0.2">
      <c r="A2101" s="22"/>
      <c r="B2101" s="23" t="s">
        <v>199</v>
      </c>
      <c r="C2101" s="24">
        <v>0</v>
      </c>
      <c r="D2101" s="12">
        <v>22832</v>
      </c>
      <c r="E2101" s="25">
        <v>22832</v>
      </c>
      <c r="F2101" t="str">
        <f>INDEX([1]Quadro!$B$1:$B$3005,MATCH(B2101,[1]Quadro!$A$1:$A$3005,0),0)</f>
        <v>Área Metropolitana de Lisboa</v>
      </c>
    </row>
    <row r="2102" spans="1:6" ht="15" customHeight="1" x14ac:dyDescent="0.2">
      <c r="A2102" s="22"/>
      <c r="B2102" s="23" t="s">
        <v>200</v>
      </c>
      <c r="C2102" s="24">
        <v>0</v>
      </c>
      <c r="D2102" s="12">
        <v>23676</v>
      </c>
      <c r="E2102" s="25">
        <v>23676</v>
      </c>
      <c r="F2102" t="str">
        <f>INDEX([1]Quadro!$B$1:$B$3005,MATCH(B2102,[1]Quadro!$A$1:$A$3005,0),0)</f>
        <v>Área Metropolitana de Lisboa</v>
      </c>
    </row>
    <row r="2103" spans="1:6" ht="15" customHeight="1" x14ac:dyDescent="0.2">
      <c r="A2103" s="22"/>
      <c r="B2103" s="23" t="s">
        <v>201</v>
      </c>
      <c r="C2103" s="24">
        <v>0</v>
      </c>
      <c r="D2103" s="12">
        <v>105737</v>
      </c>
      <c r="E2103" s="25">
        <v>105737</v>
      </c>
      <c r="F2103" t="str">
        <f>INDEX([1]Quadro!$B$1:$B$3005,MATCH(B2103,[1]Quadro!$A$1:$A$3005,0),0)</f>
        <v>Beira Baixa</v>
      </c>
    </row>
    <row r="2104" spans="1:6" ht="15" customHeight="1" x14ac:dyDescent="0.2">
      <c r="A2104" s="22"/>
      <c r="B2104" s="23" t="s">
        <v>202</v>
      </c>
      <c r="C2104" s="24">
        <v>0</v>
      </c>
      <c r="D2104" s="12">
        <v>31499</v>
      </c>
      <c r="E2104" s="25">
        <v>31499</v>
      </c>
      <c r="F2104" t="str">
        <f>INDEX([1]Quadro!$B$1:$B$3005,MATCH(B2104,[1]Quadro!$A$1:$A$3005,0),0)</f>
        <v>Algarve</v>
      </c>
    </row>
    <row r="2105" spans="1:6" ht="15" customHeight="1" x14ac:dyDescent="0.2">
      <c r="A2105" s="22"/>
      <c r="B2105" s="23" t="s">
        <v>341</v>
      </c>
      <c r="C2105" s="24">
        <v>0</v>
      </c>
      <c r="D2105" s="12">
        <v>1096147</v>
      </c>
      <c r="E2105" s="25">
        <v>1096147</v>
      </c>
      <c r="F2105" t="str">
        <f>INDEX([1]Quadro!$B$1:$B$3005,MATCH(B2105,[1]Quadro!$A$1:$A$3005,0),0)</f>
        <v>Área Metropolitana do Porto</v>
      </c>
    </row>
    <row r="2106" spans="1:6" ht="15" customHeight="1" x14ac:dyDescent="0.2">
      <c r="A2106" s="22"/>
      <c r="B2106" s="23" t="s">
        <v>204</v>
      </c>
      <c r="C2106" s="24">
        <v>0</v>
      </c>
      <c r="D2106" s="12">
        <v>19196</v>
      </c>
      <c r="E2106" s="25">
        <v>19196</v>
      </c>
      <c r="F2106" t="str">
        <f>INDEX([1]Quadro!$B$1:$B$3005,MATCH(B2106,[1]Quadro!$A$1:$A$3005,0),0)</f>
        <v>Viseu Dão Lafões</v>
      </c>
    </row>
    <row r="2107" spans="1:6" ht="15" customHeight="1" x14ac:dyDescent="0.2">
      <c r="A2107" s="22"/>
      <c r="B2107" s="23" t="s">
        <v>205</v>
      </c>
      <c r="C2107" s="24">
        <v>0</v>
      </c>
      <c r="D2107" s="12">
        <v>367853</v>
      </c>
      <c r="E2107" s="25">
        <v>367853</v>
      </c>
      <c r="F2107" t="str">
        <f>INDEX([1]Quadro!$B$1:$B$3005,MATCH(B2107,[1]Quadro!$A$1:$A$3005,0),0)</f>
        <v>Região de Aveiro</v>
      </c>
    </row>
    <row r="2108" spans="1:6" ht="15" customHeight="1" x14ac:dyDescent="0.2">
      <c r="A2108" s="22"/>
      <c r="B2108" s="23" t="s">
        <v>206</v>
      </c>
      <c r="C2108" s="24">
        <v>0</v>
      </c>
      <c r="D2108" s="12">
        <v>501603</v>
      </c>
      <c r="E2108" s="25">
        <v>501603</v>
      </c>
      <c r="F2108" t="str">
        <f>INDEX([1]Quadro!$B$1:$B$3005,MATCH(B2108,[1]Quadro!$A$1:$A$3005,0),0)</f>
        <v>Região de Coimbra</v>
      </c>
    </row>
    <row r="2109" spans="1:6" ht="15" customHeight="1" x14ac:dyDescent="0.2">
      <c r="A2109" s="22"/>
      <c r="B2109" s="23" t="s">
        <v>207</v>
      </c>
      <c r="C2109" s="24">
        <v>0</v>
      </c>
      <c r="D2109" s="12">
        <v>4657</v>
      </c>
      <c r="E2109" s="25">
        <v>4657</v>
      </c>
      <c r="F2109" t="str">
        <f>INDEX([1]Quadro!$B$1:$B$3005,MATCH(B2109,[1]Quadro!$A$1:$A$3005,0),0)</f>
        <v>Baixo Alentejo</v>
      </c>
    </row>
    <row r="2110" spans="1:6" ht="15" customHeight="1" x14ac:dyDescent="0.2">
      <c r="A2110" s="22"/>
      <c r="B2110" s="23" t="s">
        <v>208</v>
      </c>
      <c r="C2110" s="24">
        <v>0</v>
      </c>
      <c r="D2110" s="12">
        <v>751740</v>
      </c>
      <c r="E2110" s="25">
        <v>751740</v>
      </c>
      <c r="F2110" t="str">
        <f>INDEX([1]Quadro!$B$1:$B$3005,MATCH(B2110,[1]Quadro!$A$1:$A$3005,0),0)</f>
        <v>Região de Aveiro</v>
      </c>
    </row>
    <row r="2111" spans="1:6" ht="15" customHeight="1" x14ac:dyDescent="0.2">
      <c r="A2111" s="22"/>
      <c r="B2111" s="23" t="s">
        <v>209</v>
      </c>
      <c r="C2111" s="24">
        <v>0</v>
      </c>
      <c r="D2111" s="12">
        <v>160811</v>
      </c>
      <c r="E2111" s="25">
        <v>160811</v>
      </c>
      <c r="F2111" t="str">
        <f>INDEX([1]Quadro!$B$1:$B$3005,MATCH(B2111,[1]Quadro!$A$1:$A$3005,0),0)</f>
        <v>Tâmega e Sousa</v>
      </c>
    </row>
    <row r="2112" spans="1:6" ht="15" customHeight="1" x14ac:dyDescent="0.2">
      <c r="A2112" s="22"/>
      <c r="B2112" s="23" t="s">
        <v>210</v>
      </c>
      <c r="C2112" s="24">
        <v>0</v>
      </c>
      <c r="D2112" s="12">
        <v>298055</v>
      </c>
      <c r="E2112" s="25">
        <v>298055</v>
      </c>
      <c r="F2112" t="str">
        <f>INDEX([1]Quadro!$B$1:$B$3005,MATCH(B2112,[1]Quadro!$A$1:$A$3005,0),0)</f>
        <v>Área Metropolitana de Lisboa</v>
      </c>
    </row>
    <row r="2113" spans="1:6" ht="15" customHeight="1" x14ac:dyDescent="0.2">
      <c r="A2113" s="22"/>
      <c r="B2113" s="23" t="s">
        <v>211</v>
      </c>
      <c r="C2113" s="24">
        <v>0</v>
      </c>
      <c r="D2113" s="12">
        <v>43303</v>
      </c>
      <c r="E2113" s="25">
        <v>43303</v>
      </c>
      <c r="F2113" t="str">
        <f>INDEX([1]Quadro!$B$1:$B$3005,MATCH(B2113,[1]Quadro!$A$1:$A$3005,0),0)</f>
        <v>Região de Coimbra</v>
      </c>
    </row>
    <row r="2114" spans="1:6" ht="15" customHeight="1" x14ac:dyDescent="0.2">
      <c r="A2114" s="22"/>
      <c r="B2114" s="23" t="s">
        <v>212</v>
      </c>
      <c r="C2114" s="24">
        <v>0</v>
      </c>
      <c r="D2114" s="12">
        <v>427581</v>
      </c>
      <c r="E2114" s="25">
        <v>427581</v>
      </c>
      <c r="F2114" t="str">
        <f>INDEX([1]Quadro!$B$1:$B$3005,MATCH(B2114,[1]Quadro!$A$1:$A$3005,0),0)</f>
        <v>Área Metropolitana do Porto</v>
      </c>
    </row>
    <row r="2115" spans="1:6" ht="15" customHeight="1" x14ac:dyDescent="0.2">
      <c r="A2115" s="22"/>
      <c r="B2115" s="23" t="s">
        <v>213</v>
      </c>
      <c r="C2115" s="24">
        <v>0</v>
      </c>
      <c r="D2115" s="12">
        <v>12938</v>
      </c>
      <c r="E2115" s="25">
        <v>12938</v>
      </c>
      <c r="F2115" t="str">
        <f>INDEX([1]Quadro!$B$1:$B$3005,MATCH(B2115,[1]Quadro!$A$1:$A$3005,0),0)</f>
        <v>Alto Minho</v>
      </c>
    </row>
    <row r="2116" spans="1:6" ht="15" customHeight="1" x14ac:dyDescent="0.2">
      <c r="A2116" s="22"/>
      <c r="B2116" s="23" t="s">
        <v>214</v>
      </c>
      <c r="C2116" s="24">
        <v>0</v>
      </c>
      <c r="D2116" s="12">
        <v>86950</v>
      </c>
      <c r="E2116" s="25">
        <v>86950</v>
      </c>
      <c r="F2116" t="str">
        <f>INDEX([1]Quadro!$B$1:$B$3005,MATCH(B2116,[1]Quadro!$A$1:$A$3005,0),0)</f>
        <v>Região de Leiria</v>
      </c>
    </row>
    <row r="2117" spans="1:6" ht="15" customHeight="1" x14ac:dyDescent="0.2">
      <c r="A2117" s="22"/>
      <c r="B2117" s="23" t="s">
        <v>215</v>
      </c>
      <c r="C2117" s="24">
        <v>0</v>
      </c>
      <c r="D2117" s="12">
        <v>37427</v>
      </c>
      <c r="E2117" s="25">
        <v>37427</v>
      </c>
      <c r="F2117" t="str">
        <f>INDEX([1]Quadro!$B$1:$B$3005,MATCH(B2117,[1]Quadro!$A$1:$A$3005,0),0)</f>
        <v>Região de Coimbra</v>
      </c>
    </row>
    <row r="2118" spans="1:6" ht="15" customHeight="1" x14ac:dyDescent="0.2">
      <c r="A2118" s="22"/>
      <c r="B2118" s="23" t="s">
        <v>216</v>
      </c>
      <c r="C2118" s="24">
        <v>0</v>
      </c>
      <c r="D2118" s="12">
        <v>860077</v>
      </c>
      <c r="E2118" s="25">
        <v>860077</v>
      </c>
      <c r="F2118" t="str">
        <f>INDEX([1]Quadro!$B$1:$B$3005,MATCH(B2118,[1]Quadro!$A$1:$A$3005,0),0)</f>
        <v>Tâmega e Sousa</v>
      </c>
    </row>
    <row r="2119" spans="1:6" ht="15" customHeight="1" x14ac:dyDescent="0.2">
      <c r="A2119" s="22"/>
      <c r="B2119" s="23" t="s">
        <v>217</v>
      </c>
      <c r="C2119" s="24">
        <v>0</v>
      </c>
      <c r="D2119" s="12">
        <v>121957</v>
      </c>
      <c r="E2119" s="25">
        <v>121957</v>
      </c>
      <c r="F2119" t="str">
        <f>INDEX([1]Quadro!$B$1:$B$3005,MATCH(B2119,[1]Quadro!$A$1:$A$3005,0),0)</f>
        <v>Viseu Dão Lafões</v>
      </c>
    </row>
    <row r="2120" spans="1:6" ht="15" customHeight="1" x14ac:dyDescent="0.2">
      <c r="A2120" s="22"/>
      <c r="B2120" s="23" t="s">
        <v>218</v>
      </c>
      <c r="C2120" s="24">
        <v>0</v>
      </c>
      <c r="D2120" s="12">
        <v>50504</v>
      </c>
      <c r="E2120" s="25">
        <v>50504</v>
      </c>
      <c r="F2120" t="str">
        <f>INDEX([1]Quadro!$B$1:$B$3005,MATCH(B2120,[1]Quadro!$A$1:$A$3005,0),0)</f>
        <v>Beira Baixa</v>
      </c>
    </row>
    <row r="2121" spans="1:6" ht="15" customHeight="1" x14ac:dyDescent="0.2">
      <c r="A2121" s="22"/>
      <c r="B2121" s="23" t="s">
        <v>219</v>
      </c>
      <c r="C2121" s="24">
        <v>0</v>
      </c>
      <c r="D2121" s="12">
        <v>17838</v>
      </c>
      <c r="E2121" s="25">
        <v>17838</v>
      </c>
      <c r="F2121" t="str">
        <f>INDEX([1]Quadro!$B$1:$B$3005,MATCH(B2121,[1]Quadro!$A$1:$A$3005,0),0)</f>
        <v>Douro</v>
      </c>
    </row>
    <row r="2122" spans="1:6" ht="15" customHeight="1" x14ac:dyDescent="0.2">
      <c r="A2122" s="22"/>
      <c r="B2122" s="23" t="s">
        <v>220</v>
      </c>
      <c r="C2122" s="24">
        <v>0</v>
      </c>
      <c r="D2122" s="12">
        <v>61188</v>
      </c>
      <c r="E2122" s="25">
        <v>61188</v>
      </c>
      <c r="F2122" t="str">
        <f>INDEX([1]Quadro!$B$1:$B$3005,MATCH(B2122,[1]Quadro!$A$1:$A$3005,0),0)</f>
        <v>Região de Coimbra</v>
      </c>
    </row>
    <row r="2123" spans="1:6" ht="15" customHeight="1" x14ac:dyDescent="0.2">
      <c r="A2123" s="22"/>
      <c r="B2123" s="23" t="s">
        <v>221</v>
      </c>
      <c r="C2123" s="24">
        <v>0</v>
      </c>
      <c r="D2123" s="12">
        <v>199845</v>
      </c>
      <c r="E2123" s="25">
        <v>199845</v>
      </c>
      <c r="F2123" t="str">
        <f>INDEX([1]Quadro!$B$1:$B$3005,MATCH(B2123,[1]Quadro!$A$1:$A$3005,0),0)</f>
        <v>Oeste</v>
      </c>
    </row>
    <row r="2124" spans="1:6" ht="15" customHeight="1" x14ac:dyDescent="0.2">
      <c r="A2124" s="22"/>
      <c r="B2124" s="23" t="s">
        <v>222</v>
      </c>
      <c r="C2124" s="24">
        <v>0</v>
      </c>
      <c r="D2124" s="12">
        <v>67237</v>
      </c>
      <c r="E2124" s="25">
        <v>67237</v>
      </c>
      <c r="F2124" t="str">
        <f>INDEX([1]Quadro!$B$1:$B$3005,MATCH(B2124,[1]Quadro!$A$1:$A$3005,0),0)</f>
        <v>Douro</v>
      </c>
    </row>
    <row r="2125" spans="1:6" ht="15" customHeight="1" x14ac:dyDescent="0.2">
      <c r="A2125" s="22"/>
      <c r="B2125" s="23" t="s">
        <v>223</v>
      </c>
      <c r="C2125" s="24">
        <v>0</v>
      </c>
      <c r="D2125" s="12">
        <v>73358</v>
      </c>
      <c r="E2125" s="25">
        <v>73358</v>
      </c>
      <c r="F2125" t="str">
        <f>INDEX([1]Quadro!$B$1:$B$3005,MATCH(B2125,[1]Quadro!$A$1:$A$3005,0),0)</f>
        <v>Beiras e Serra da Estrela</v>
      </c>
    </row>
    <row r="2126" spans="1:6" ht="15" customHeight="1" x14ac:dyDescent="0.2">
      <c r="A2126" s="22"/>
      <c r="B2126" s="23" t="s">
        <v>224</v>
      </c>
      <c r="C2126" s="24">
        <v>0</v>
      </c>
      <c r="D2126" s="12">
        <v>1106081</v>
      </c>
      <c r="E2126" s="25">
        <v>1106081</v>
      </c>
      <c r="F2126" t="str">
        <f>INDEX([1]Quadro!$B$1:$B$3005,MATCH(B2126,[1]Quadro!$A$1:$A$3005,0),0)</f>
        <v>Região de Leiria</v>
      </c>
    </row>
    <row r="2127" spans="1:6" ht="15" customHeight="1" x14ac:dyDescent="0.2">
      <c r="A2127" s="22"/>
      <c r="B2127" s="23" t="s">
        <v>226</v>
      </c>
      <c r="C2127" s="24">
        <v>0</v>
      </c>
      <c r="D2127" s="12">
        <v>53701</v>
      </c>
      <c r="E2127" s="25">
        <v>53701</v>
      </c>
      <c r="F2127" t="str">
        <f>INDEX([1]Quadro!$B$1:$B$3005,MATCH(B2127,[1]Quadro!$A$1:$A$3005,0),0)</f>
        <v>Alto Minho</v>
      </c>
    </row>
    <row r="2128" spans="1:6" ht="15" customHeight="1" x14ac:dyDescent="0.2">
      <c r="A2128" s="22"/>
      <c r="B2128" s="23" t="s">
        <v>227</v>
      </c>
      <c r="C2128" s="24">
        <v>0</v>
      </c>
      <c r="D2128" s="12">
        <v>233284</v>
      </c>
      <c r="E2128" s="25">
        <v>233284</v>
      </c>
      <c r="F2128" t="str">
        <f>INDEX([1]Quadro!$B$1:$B$3005,MATCH(B2128,[1]Quadro!$A$1:$A$3005,0),0)</f>
        <v>Alto Minho</v>
      </c>
    </row>
    <row r="2129" spans="1:6" ht="15" customHeight="1" x14ac:dyDescent="0.2">
      <c r="A2129" s="22"/>
      <c r="B2129" s="23" t="s">
        <v>228</v>
      </c>
      <c r="C2129" s="24">
        <v>0</v>
      </c>
      <c r="D2129" s="12">
        <v>518611</v>
      </c>
      <c r="E2129" s="25">
        <v>518611</v>
      </c>
      <c r="F2129" t="str">
        <f>INDEX([1]Quadro!$B$1:$B$3005,MATCH(B2129,[1]Quadro!$A$1:$A$3005,0),0)</f>
        <v>Alto Alentejo</v>
      </c>
    </row>
    <row r="2130" spans="1:6" ht="15" customHeight="1" x14ac:dyDescent="0.2">
      <c r="A2130" s="22"/>
      <c r="B2130" s="23" t="s">
        <v>229</v>
      </c>
      <c r="C2130" s="24">
        <v>0</v>
      </c>
      <c r="D2130" s="12">
        <v>143331</v>
      </c>
      <c r="E2130" s="25">
        <v>143331</v>
      </c>
      <c r="F2130" t="str">
        <f>INDEX([1]Quadro!$B$1:$B$3005,MATCH(B2130,[1]Quadro!$A$1:$A$3005,0),0)</f>
        <v>Alto Alentejo</v>
      </c>
    </row>
    <row r="2131" spans="1:6" ht="15" customHeight="1" x14ac:dyDescent="0.2">
      <c r="A2131" s="22"/>
      <c r="B2131" s="23" t="s">
        <v>230</v>
      </c>
      <c r="C2131" s="24">
        <v>0</v>
      </c>
      <c r="D2131" s="12">
        <v>20922</v>
      </c>
      <c r="E2131" s="25">
        <v>20922</v>
      </c>
      <c r="F2131" t="str">
        <f>INDEX([1]Quadro!$B$1:$B$3005,MATCH(B2131,[1]Quadro!$A$1:$A$3005,0),0)</f>
        <v>Alentejo Central</v>
      </c>
    </row>
    <row r="2132" spans="1:6" ht="15" customHeight="1" x14ac:dyDescent="0.2">
      <c r="A2132" s="22"/>
      <c r="B2132" s="23" t="s">
        <v>231</v>
      </c>
      <c r="C2132" s="24">
        <v>0</v>
      </c>
      <c r="D2132" s="12">
        <v>6793</v>
      </c>
      <c r="E2132" s="25">
        <v>6793</v>
      </c>
      <c r="F2132" t="str">
        <f>INDEX([1]Quadro!$B$1:$B$3005,MATCH(B2132,[1]Quadro!$A$1:$A$3005,0),0)</f>
        <v>Algarve</v>
      </c>
    </row>
    <row r="2133" spans="1:6" ht="15" customHeight="1" x14ac:dyDescent="0.2">
      <c r="A2133" s="22"/>
      <c r="B2133" s="23" t="s">
        <v>232</v>
      </c>
      <c r="C2133" s="24">
        <v>0</v>
      </c>
      <c r="D2133" s="12">
        <v>29710</v>
      </c>
      <c r="E2133" s="25">
        <v>29710</v>
      </c>
      <c r="F2133" t="str">
        <f>INDEX([1]Quadro!$B$1:$B$3005,MATCH(B2133,[1]Quadro!$A$1:$A$3005,0),0)</f>
        <v>Área Metropolitana do Porto</v>
      </c>
    </row>
    <row r="2134" spans="1:6" ht="15" customHeight="1" x14ac:dyDescent="0.2">
      <c r="A2134" s="22"/>
      <c r="B2134" s="23" t="s">
        <v>233</v>
      </c>
      <c r="C2134" s="24">
        <v>0</v>
      </c>
      <c r="D2134" s="12">
        <v>373136</v>
      </c>
      <c r="E2134" s="25">
        <v>373136</v>
      </c>
      <c r="F2134" t="str">
        <f>INDEX([1]Quadro!$B$1:$B$3005,MATCH(B2134,[1]Quadro!$A$1:$A$3005,0),0)</f>
        <v>Região de Leiria</v>
      </c>
    </row>
    <row r="2135" spans="1:6" ht="15" customHeight="1" x14ac:dyDescent="0.2">
      <c r="A2135" s="22"/>
      <c r="B2135" s="23" t="s">
        <v>234</v>
      </c>
      <c r="C2135" s="24">
        <v>0</v>
      </c>
      <c r="D2135" s="12">
        <v>94556</v>
      </c>
      <c r="E2135" s="25">
        <v>94556</v>
      </c>
      <c r="F2135" t="str">
        <f>INDEX([1]Quadro!$B$1:$B$3005,MATCH(B2135,[1]Quadro!$A$1:$A$3005,0),0)</f>
        <v>Ave</v>
      </c>
    </row>
    <row r="2136" spans="1:6" ht="15" customHeight="1" x14ac:dyDescent="0.2">
      <c r="A2136" s="22"/>
      <c r="B2136" s="23" t="s">
        <v>235</v>
      </c>
      <c r="C2136" s="24">
        <v>0</v>
      </c>
      <c r="D2136" s="12">
        <v>2239171</v>
      </c>
      <c r="E2136" s="25">
        <v>2239171</v>
      </c>
      <c r="F2136" t="str">
        <f>INDEX([1]Quadro!$B$1:$B$3005,MATCH(B2136,[1]Quadro!$A$1:$A$3005,0),0)</f>
        <v>Área Metropolitana do Porto</v>
      </c>
    </row>
    <row r="2137" spans="1:6" ht="15" customHeight="1" x14ac:dyDescent="0.2">
      <c r="A2137" s="22"/>
      <c r="B2137" s="23" t="s">
        <v>237</v>
      </c>
      <c r="C2137" s="24">
        <v>0</v>
      </c>
      <c r="D2137" s="12">
        <v>166605</v>
      </c>
      <c r="E2137" s="25">
        <v>166605</v>
      </c>
      <c r="F2137" t="str">
        <f>INDEX([1]Quadro!$B$1:$B$3005,MATCH(B2137,[1]Quadro!$A$1:$A$3005,0),0)</f>
        <v>Beira Baixa</v>
      </c>
    </row>
    <row r="2138" spans="1:6" ht="15" customHeight="1" x14ac:dyDescent="0.2">
      <c r="A2138" s="22"/>
      <c r="B2138" s="23" t="s">
        <v>238</v>
      </c>
      <c r="C2138" s="24">
        <v>0</v>
      </c>
      <c r="D2138" s="12">
        <v>28912</v>
      </c>
      <c r="E2138" s="25">
        <v>28912</v>
      </c>
      <c r="F2138" t="str">
        <f>INDEX([1]Quadro!$B$1:$B$3005,MATCH(B2138,[1]Quadro!$A$1:$A$3005,0),0)</f>
        <v>Alentejo Central</v>
      </c>
    </row>
    <row r="2139" spans="1:6" ht="15" customHeight="1" x14ac:dyDescent="0.2">
      <c r="A2139" s="22"/>
      <c r="B2139" s="23" t="s">
        <v>239</v>
      </c>
      <c r="C2139" s="24">
        <v>0</v>
      </c>
      <c r="D2139" s="12">
        <v>2980</v>
      </c>
      <c r="E2139" s="25">
        <v>2980</v>
      </c>
      <c r="F2139" t="str">
        <f>INDEX([1]Quadro!$B$1:$B$3005,MATCH(B2139,[1]Quadro!$A$1:$A$3005,0),0)</f>
        <v>Alentejo Central</v>
      </c>
    </row>
    <row r="2140" spans="1:6" ht="15" customHeight="1" x14ac:dyDescent="0.2">
      <c r="A2140" s="22"/>
      <c r="B2140" s="23" t="s">
        <v>240</v>
      </c>
      <c r="C2140" s="24">
        <v>0</v>
      </c>
      <c r="D2140" s="12">
        <v>97508</v>
      </c>
      <c r="E2140" s="25">
        <v>97508</v>
      </c>
      <c r="F2140" t="str">
        <f>INDEX([1]Quadro!$B$1:$B$3005,MATCH(B2140,[1]Quadro!$A$1:$A$3005,0),0)</f>
        <v>Tâmega e Sousa</v>
      </c>
    </row>
    <row r="2141" spans="1:6" ht="15" customHeight="1" x14ac:dyDescent="0.2">
      <c r="A2141" s="22"/>
      <c r="B2141" s="23" t="s">
        <v>241</v>
      </c>
      <c r="C2141" s="24">
        <v>0</v>
      </c>
      <c r="D2141" s="12">
        <v>4215</v>
      </c>
      <c r="E2141" s="25">
        <v>4215</v>
      </c>
      <c r="F2141" t="str">
        <f>INDEX([1]Quadro!$B$1:$B$3005,MATCH(B2141,[1]Quadro!$A$1:$A$3005,0),0)</f>
        <v>Alto Tâmega</v>
      </c>
    </row>
    <row r="2142" spans="1:6" ht="15" customHeight="1" x14ac:dyDescent="0.2">
      <c r="A2142" s="22"/>
      <c r="B2142" s="23" t="s">
        <v>243</v>
      </c>
      <c r="C2142" s="24">
        <v>0</v>
      </c>
      <c r="D2142" s="12">
        <v>110821</v>
      </c>
      <c r="E2142" s="25">
        <v>110821</v>
      </c>
      <c r="F2142" t="str">
        <f>INDEX([1]Quadro!$B$1:$B$3005,MATCH(B2142,[1]Quadro!$A$1:$A$3005,0),0)</f>
        <v>Lezíria do Tejo</v>
      </c>
    </row>
    <row r="2143" spans="1:6" ht="15" customHeight="1" x14ac:dyDescent="0.2">
      <c r="A2143" s="22"/>
      <c r="B2143" s="23" t="s">
        <v>244</v>
      </c>
      <c r="C2143" s="24">
        <v>0</v>
      </c>
      <c r="D2143" s="12">
        <v>13503</v>
      </c>
      <c r="E2143" s="25">
        <v>13503</v>
      </c>
      <c r="F2143" t="str">
        <f>INDEX([1]Quadro!$B$1:$B$3005,MATCH(B2143,[1]Quadro!$A$1:$A$3005,0),0)</f>
        <v>Douro</v>
      </c>
    </row>
    <row r="2144" spans="1:6" ht="15" customHeight="1" x14ac:dyDescent="0.2">
      <c r="A2144" s="22"/>
      <c r="B2144" s="23" t="s">
        <v>245</v>
      </c>
      <c r="C2144" s="24">
        <v>0</v>
      </c>
      <c r="D2144" s="12">
        <v>40478</v>
      </c>
      <c r="E2144" s="25">
        <v>40478</v>
      </c>
      <c r="F2144" t="str">
        <f>INDEX([1]Quadro!$B$1:$B$3005,MATCH(B2144,[1]Quadro!$A$1:$A$3005,0),0)</f>
        <v>Beiras e Serra da Estrela</v>
      </c>
    </row>
    <row r="2145" spans="1:6" ht="15" customHeight="1" x14ac:dyDescent="0.2">
      <c r="A2145" s="22"/>
      <c r="B2145" s="23" t="s">
        <v>246</v>
      </c>
      <c r="C2145" s="24">
        <v>0</v>
      </c>
      <c r="D2145" s="12">
        <v>2269035</v>
      </c>
      <c r="E2145" s="25">
        <v>2269035</v>
      </c>
      <c r="F2145" t="str">
        <f>INDEX([1]Quadro!$B$1:$B$3005,MATCH(B2145,[1]Quadro!$A$1:$A$3005,0),0)</f>
        <v>Lezíria do Tejo</v>
      </c>
    </row>
    <row r="2146" spans="1:6" ht="15" customHeight="1" x14ac:dyDescent="0.2">
      <c r="A2146" s="22"/>
      <c r="B2146" s="23" t="s">
        <v>247</v>
      </c>
      <c r="C2146" s="24">
        <v>0</v>
      </c>
      <c r="D2146" s="12">
        <v>177019</v>
      </c>
      <c r="E2146" s="25">
        <v>177019</v>
      </c>
      <c r="F2146" t="str">
        <f>INDEX([1]Quadro!$B$1:$B$3005,MATCH(B2146,[1]Quadro!$A$1:$A$3005,0),0)</f>
        <v>Viseu Dão Lafões</v>
      </c>
    </row>
    <row r="2147" spans="1:6" ht="15" customHeight="1" x14ac:dyDescent="0.2">
      <c r="A2147" s="22"/>
      <c r="B2147" s="23" t="s">
        <v>250</v>
      </c>
      <c r="C2147" s="24">
        <v>0</v>
      </c>
      <c r="D2147" s="12">
        <v>21924</v>
      </c>
      <c r="E2147" s="25">
        <v>21924</v>
      </c>
      <c r="F2147" t="str">
        <f>INDEX([1]Quadro!$B$1:$B$3005,MATCH(B2147,[1]Quadro!$A$1:$A$3005,0),0)</f>
        <v>Douro</v>
      </c>
    </row>
    <row r="2148" spans="1:6" ht="15" customHeight="1" x14ac:dyDescent="0.2">
      <c r="A2148" s="22"/>
      <c r="B2148" s="23" t="s">
        <v>251</v>
      </c>
      <c r="C2148" s="24">
        <v>0</v>
      </c>
      <c r="D2148" s="12">
        <v>2056468</v>
      </c>
      <c r="E2148" s="25">
        <v>2056468</v>
      </c>
      <c r="F2148" t="str">
        <f>INDEX([1]Quadro!$B$1:$B$3005,MATCH(B2148,[1]Quadro!$A$1:$A$3005,0),0)</f>
        <v>Lezíria do Tejo</v>
      </c>
    </row>
    <row r="2149" spans="1:6" ht="15" customHeight="1" x14ac:dyDescent="0.2">
      <c r="A2149" s="22"/>
      <c r="B2149" s="23" t="s">
        <v>252</v>
      </c>
      <c r="C2149" s="24">
        <v>0</v>
      </c>
      <c r="D2149" s="12">
        <v>45146</v>
      </c>
      <c r="E2149" s="25">
        <v>45146</v>
      </c>
      <c r="F2149" t="str">
        <f>INDEX([1]Quadro!$B$1:$B$3005,MATCH(B2149,[1]Quadro!$A$1:$A$3005,0),0)</f>
        <v>Alentejo Litoral</v>
      </c>
    </row>
    <row r="2150" spans="1:6" ht="15" customHeight="1" x14ac:dyDescent="0.2">
      <c r="A2150" s="22"/>
      <c r="B2150" s="23" t="s">
        <v>253</v>
      </c>
      <c r="C2150" s="24">
        <v>0</v>
      </c>
      <c r="D2150" s="12">
        <v>205756</v>
      </c>
      <c r="E2150" s="25">
        <v>205756</v>
      </c>
      <c r="F2150" t="str">
        <f>INDEX([1]Quadro!$B$1:$B$3005,MATCH(B2150,[1]Quadro!$A$1:$A$3005,0),0)</f>
        <v>Área Metropolitana do Porto</v>
      </c>
    </row>
    <row r="2151" spans="1:6" ht="15" customHeight="1" x14ac:dyDescent="0.2">
      <c r="A2151" s="22"/>
      <c r="B2151" s="23" t="s">
        <v>254</v>
      </c>
      <c r="C2151" s="24">
        <v>0</v>
      </c>
      <c r="D2151" s="12">
        <v>40260</v>
      </c>
      <c r="E2151" s="25">
        <v>40260</v>
      </c>
      <c r="F2151" t="str">
        <f>INDEX([1]Quadro!$B$1:$B$3005,MATCH(B2151,[1]Quadro!$A$1:$A$3005,0),0)</f>
        <v>Algarve</v>
      </c>
    </row>
    <row r="2152" spans="1:6" ht="15" customHeight="1" x14ac:dyDescent="0.2">
      <c r="A2152" s="22"/>
      <c r="B2152" s="23" t="s">
        <v>342</v>
      </c>
      <c r="C2152" s="24">
        <v>0</v>
      </c>
      <c r="D2152" s="12">
        <v>2028</v>
      </c>
      <c r="E2152" s="25">
        <v>2028</v>
      </c>
      <c r="F2152" t="str">
        <f>INDEX([1]Quadro!$B$1:$B$3005,MATCH(B2152,[1]Quadro!$A$1:$A$3005,0),0)</f>
        <v>Área Metropolitana do Porto</v>
      </c>
    </row>
    <row r="2153" spans="1:6" ht="15" customHeight="1" x14ac:dyDescent="0.2">
      <c r="A2153" s="22"/>
      <c r="B2153" s="23" t="s">
        <v>256</v>
      </c>
      <c r="C2153" s="24">
        <v>0</v>
      </c>
      <c r="D2153" s="12">
        <v>67240</v>
      </c>
      <c r="E2153" s="25">
        <v>67240</v>
      </c>
      <c r="F2153" t="str">
        <f>INDEX([1]Quadro!$B$1:$B$3005,MATCH(B2153,[1]Quadro!$A$1:$A$3005,0),0)</f>
        <v>Douro</v>
      </c>
    </row>
    <row r="2154" spans="1:6" ht="15" customHeight="1" x14ac:dyDescent="0.2">
      <c r="A2154" s="22"/>
      <c r="B2154" s="23" t="s">
        <v>257</v>
      </c>
      <c r="C2154" s="24">
        <v>0</v>
      </c>
      <c r="D2154" s="12">
        <v>116465</v>
      </c>
      <c r="E2154" s="25">
        <v>116465</v>
      </c>
      <c r="F2154" t="str">
        <f>INDEX([1]Quadro!$B$1:$B$3005,MATCH(B2154,[1]Quadro!$A$1:$A$3005,0),0)</f>
        <v>Viseu Dão Lafões</v>
      </c>
    </row>
    <row r="2155" spans="1:6" ht="15" customHeight="1" x14ac:dyDescent="0.2">
      <c r="A2155" s="22"/>
      <c r="B2155" s="23" t="s">
        <v>259</v>
      </c>
      <c r="C2155" s="24">
        <v>0</v>
      </c>
      <c r="D2155" s="12">
        <v>76505</v>
      </c>
      <c r="E2155" s="25">
        <v>76505</v>
      </c>
      <c r="F2155" t="str">
        <f>INDEX([1]Quadro!$B$1:$B$3005,MATCH(B2155,[1]Quadro!$A$1:$A$3005,0),0)</f>
        <v>Médio Tejo</v>
      </c>
    </row>
    <row r="2156" spans="1:6" ht="15" customHeight="1" x14ac:dyDescent="0.2">
      <c r="A2156" s="22"/>
      <c r="B2156" s="23" t="s">
        <v>260</v>
      </c>
      <c r="C2156" s="24">
        <v>0</v>
      </c>
      <c r="D2156" s="12">
        <v>124588</v>
      </c>
      <c r="E2156" s="25">
        <v>124588</v>
      </c>
      <c r="F2156" t="str">
        <f>INDEX([1]Quadro!$B$1:$B$3005,MATCH(B2156,[1]Quadro!$A$1:$A$3005,0),0)</f>
        <v>Viseu Dão Lafões</v>
      </c>
    </row>
    <row r="2157" spans="1:6" ht="15" customHeight="1" x14ac:dyDescent="0.2">
      <c r="A2157" s="22"/>
      <c r="B2157" s="23" t="s">
        <v>261</v>
      </c>
      <c r="C2157" s="24">
        <v>0</v>
      </c>
      <c r="D2157" s="12">
        <v>236320</v>
      </c>
      <c r="E2157" s="25">
        <v>236320</v>
      </c>
      <c r="F2157" t="str">
        <f>INDEX([1]Quadro!$B$1:$B$3005,MATCH(B2157,[1]Quadro!$A$1:$A$3005,0),0)</f>
        <v>Beiras e Serra da Estrela</v>
      </c>
    </row>
    <row r="2158" spans="1:6" ht="15" customHeight="1" x14ac:dyDescent="0.2">
      <c r="A2158" s="22"/>
      <c r="B2158" s="23" t="s">
        <v>262</v>
      </c>
      <c r="C2158" s="24">
        <v>0</v>
      </c>
      <c r="D2158" s="12">
        <v>2443</v>
      </c>
      <c r="E2158" s="25">
        <v>2443</v>
      </c>
      <c r="F2158" t="str">
        <f>INDEX([1]Quadro!$B$1:$B$3005,MATCH(B2158,[1]Quadro!$A$1:$A$3005,0),0)</f>
        <v>Área Metropolitana de Lisboa</v>
      </c>
    </row>
    <row r="2159" spans="1:6" ht="15" customHeight="1" x14ac:dyDescent="0.2">
      <c r="A2159" s="22"/>
      <c r="B2159" s="23" t="s">
        <v>263</v>
      </c>
      <c r="C2159" s="24">
        <v>0</v>
      </c>
      <c r="D2159" s="12">
        <v>50237</v>
      </c>
      <c r="E2159" s="25">
        <v>50237</v>
      </c>
      <c r="F2159" t="str">
        <f>INDEX([1]Quadro!$B$1:$B$3005,MATCH(B2159,[1]Quadro!$A$1:$A$3005,0),0)</f>
        <v>Douro</v>
      </c>
    </row>
    <row r="2160" spans="1:6" ht="15" customHeight="1" x14ac:dyDescent="0.2">
      <c r="A2160" s="22"/>
      <c r="B2160" s="23" t="s">
        <v>264</v>
      </c>
      <c r="C2160" s="24">
        <v>0</v>
      </c>
      <c r="D2160" s="12">
        <v>11123</v>
      </c>
      <c r="E2160" s="25">
        <v>11123</v>
      </c>
      <c r="F2160" t="str">
        <f>INDEX([1]Quadro!$B$1:$B$3005,MATCH(B2160,[1]Quadro!$A$1:$A$3005,0),0)</f>
        <v>Baixo Alentejo</v>
      </c>
    </row>
    <row r="2161" spans="1:6" ht="15" customHeight="1" x14ac:dyDescent="0.2">
      <c r="A2161" s="22"/>
      <c r="B2161" s="23" t="s">
        <v>265</v>
      </c>
      <c r="C2161" s="24">
        <v>0</v>
      </c>
      <c r="D2161" s="12">
        <v>301350</v>
      </c>
      <c r="E2161" s="25">
        <v>301350</v>
      </c>
      <c r="F2161" t="str">
        <f>INDEX([1]Quadro!$B$1:$B$3005,MATCH(B2161,[1]Quadro!$A$1:$A$3005,0),0)</f>
        <v>Médio Tejo</v>
      </c>
    </row>
    <row r="2162" spans="1:6" ht="15" customHeight="1" x14ac:dyDescent="0.2">
      <c r="A2162" s="22"/>
      <c r="B2162" s="23" t="s">
        <v>266</v>
      </c>
      <c r="C2162" s="24">
        <v>0</v>
      </c>
      <c r="D2162" s="12">
        <v>2172</v>
      </c>
      <c r="E2162" s="25">
        <v>2172</v>
      </c>
      <c r="F2162" t="str">
        <f>INDEX([1]Quadro!$B$1:$B$3005,MATCH(B2162,[1]Quadro!$A$1:$A$3005,0),0)</f>
        <v>Área Metropolitana de Lisboa</v>
      </c>
    </row>
    <row r="2163" spans="1:6" ht="15" customHeight="1" x14ac:dyDescent="0.2">
      <c r="A2163" s="22"/>
      <c r="B2163" s="23" t="s">
        <v>267</v>
      </c>
      <c r="C2163" s="24">
        <v>0</v>
      </c>
      <c r="D2163" s="12">
        <v>238976</v>
      </c>
      <c r="E2163" s="25">
        <v>238976</v>
      </c>
      <c r="F2163" t="str">
        <f>INDEX([1]Quadro!$B$1:$B$3005,MATCH(B2163,[1]Quadro!$A$1:$A$3005,0),0)</f>
        <v>Área Metropolitana de Lisboa</v>
      </c>
    </row>
    <row r="2164" spans="1:6" ht="15" customHeight="1" x14ac:dyDescent="0.2">
      <c r="A2164" s="22"/>
      <c r="B2164" s="23" t="s">
        <v>268</v>
      </c>
      <c r="C2164" s="24">
        <v>0</v>
      </c>
      <c r="D2164" s="12">
        <v>19633</v>
      </c>
      <c r="E2164" s="25">
        <v>19633</v>
      </c>
      <c r="F2164" t="str">
        <f>INDEX([1]Quadro!$B$1:$B$3005,MATCH(B2164,[1]Quadro!$A$1:$A$3005,0),0)</f>
        <v>Região de Aveiro</v>
      </c>
    </row>
    <row r="2165" spans="1:6" ht="15" customHeight="1" x14ac:dyDescent="0.2">
      <c r="A2165" s="22"/>
      <c r="B2165" s="23" t="s">
        <v>269</v>
      </c>
      <c r="C2165" s="24">
        <v>0</v>
      </c>
      <c r="D2165" s="12">
        <v>129807</v>
      </c>
      <c r="E2165" s="25">
        <v>129807</v>
      </c>
      <c r="F2165" t="str">
        <f>INDEX([1]Quadro!$B$1:$B$3005,MATCH(B2165,[1]Quadro!$A$1:$A$3005,0),0)</f>
        <v>Algarve</v>
      </c>
    </row>
    <row r="2166" spans="1:6" ht="15" customHeight="1" x14ac:dyDescent="0.2">
      <c r="A2166" s="22"/>
      <c r="B2166" s="23" t="s">
        <v>270</v>
      </c>
      <c r="C2166" s="24">
        <v>0</v>
      </c>
      <c r="D2166" s="12">
        <v>694</v>
      </c>
      <c r="E2166" s="25">
        <v>694</v>
      </c>
      <c r="F2166" t="str">
        <f>INDEX([1]Quadro!$B$1:$B$3005,MATCH(B2166,[1]Quadro!$A$1:$A$3005,0),0)</f>
        <v>Alentejo Litoral</v>
      </c>
    </row>
    <row r="2167" spans="1:6" ht="15" customHeight="1" x14ac:dyDescent="0.2">
      <c r="A2167" s="22"/>
      <c r="B2167" s="23" t="s">
        <v>271</v>
      </c>
      <c r="C2167" s="24">
        <v>0</v>
      </c>
      <c r="D2167" s="12">
        <v>956674</v>
      </c>
      <c r="E2167" s="25">
        <v>956674</v>
      </c>
      <c r="F2167" t="str">
        <f>INDEX([1]Quadro!$B$1:$B$3005,MATCH(B2167,[1]Quadro!$A$1:$A$3005,0),0)</f>
        <v>Área Metropolitana de Lisboa</v>
      </c>
    </row>
    <row r="2168" spans="1:6" ht="15" customHeight="1" x14ac:dyDescent="0.2">
      <c r="A2168" s="22"/>
      <c r="B2168" s="23" t="s">
        <v>272</v>
      </c>
      <c r="C2168" s="24">
        <v>0</v>
      </c>
      <c r="D2168" s="12">
        <v>26057</v>
      </c>
      <c r="E2168" s="25">
        <v>26057</v>
      </c>
      <c r="F2168" t="str">
        <f>INDEX([1]Quadro!$B$1:$B$3005,MATCH(B2168,[1]Quadro!$A$1:$A$3005,0),0)</f>
        <v>Oeste</v>
      </c>
    </row>
    <row r="2169" spans="1:6" ht="15" customHeight="1" x14ac:dyDescent="0.2">
      <c r="A2169" s="22"/>
      <c r="B2169" s="23" t="s">
        <v>273</v>
      </c>
      <c r="C2169" s="24">
        <v>0</v>
      </c>
      <c r="D2169" s="12">
        <v>203279</v>
      </c>
      <c r="E2169" s="25">
        <v>203279</v>
      </c>
      <c r="F2169" t="str">
        <f>INDEX([1]Quadro!$B$1:$B$3005,MATCH(B2169,[1]Quadro!$A$1:$A$3005,0),0)</f>
        <v>Região de Coimbra</v>
      </c>
    </row>
    <row r="2170" spans="1:6" ht="15" customHeight="1" x14ac:dyDescent="0.2">
      <c r="A2170" s="22"/>
      <c r="B2170" s="23" t="s">
        <v>274</v>
      </c>
      <c r="C2170" s="24">
        <v>0</v>
      </c>
      <c r="D2170" s="12">
        <v>91302</v>
      </c>
      <c r="E2170" s="25">
        <v>91302</v>
      </c>
      <c r="F2170" t="str">
        <f>INDEX([1]Quadro!$B$1:$B$3005,MATCH(B2170,[1]Quadro!$A$1:$A$3005,0),0)</f>
        <v>Alto Alentejo</v>
      </c>
    </row>
    <row r="2171" spans="1:6" ht="15" customHeight="1" x14ac:dyDescent="0.2">
      <c r="A2171" s="22"/>
      <c r="B2171" s="23" t="s">
        <v>275</v>
      </c>
      <c r="C2171" s="24">
        <v>0</v>
      </c>
      <c r="D2171" s="12">
        <v>391467</v>
      </c>
      <c r="E2171" s="25">
        <v>391467</v>
      </c>
      <c r="F2171" t="str">
        <f>INDEX([1]Quadro!$B$1:$B$3005,MATCH(B2171,[1]Quadro!$A$1:$A$3005,0),0)</f>
        <v>Região de Coimbra</v>
      </c>
    </row>
    <row r="2172" spans="1:6" ht="15" customHeight="1" x14ac:dyDescent="0.2">
      <c r="A2172" s="22"/>
      <c r="B2172" s="23" t="s">
        <v>276</v>
      </c>
      <c r="C2172" s="24">
        <v>0</v>
      </c>
      <c r="D2172" s="12">
        <v>31950</v>
      </c>
      <c r="E2172" s="25">
        <v>31950</v>
      </c>
      <c r="F2172" t="str">
        <f>INDEX([1]Quadro!$B$1:$B$3005,MATCH(B2172,[1]Quadro!$A$1:$A$3005,0),0)</f>
        <v>Douro</v>
      </c>
    </row>
    <row r="2173" spans="1:6" ht="15" customHeight="1" x14ac:dyDescent="0.2">
      <c r="A2173" s="22"/>
      <c r="B2173" s="23" t="s">
        <v>277</v>
      </c>
      <c r="C2173" s="24">
        <v>0</v>
      </c>
      <c r="D2173" s="12">
        <v>201509</v>
      </c>
      <c r="E2173" s="25">
        <v>201509</v>
      </c>
      <c r="F2173" t="str">
        <f>INDEX([1]Quadro!$B$1:$B$3005,MATCH(B2173,[1]Quadro!$A$1:$A$3005,0),0)</f>
        <v>Douro</v>
      </c>
    </row>
    <row r="2174" spans="1:6" ht="15" customHeight="1" x14ac:dyDescent="0.2">
      <c r="A2174" s="22"/>
      <c r="B2174" s="23" t="s">
        <v>278</v>
      </c>
      <c r="C2174" s="24">
        <v>0</v>
      </c>
      <c r="D2174" s="12">
        <v>674082</v>
      </c>
      <c r="E2174" s="25">
        <v>674082</v>
      </c>
      <c r="F2174" t="str">
        <f>INDEX([1]Quadro!$B$1:$B$3005,MATCH(B2174,[1]Quadro!$A$1:$A$3005,0),0)</f>
        <v>Algarve</v>
      </c>
    </row>
    <row r="2175" spans="1:6" ht="15" customHeight="1" x14ac:dyDescent="0.2">
      <c r="A2175" s="22"/>
      <c r="B2175" s="23" t="s">
        <v>279</v>
      </c>
      <c r="C2175" s="24">
        <v>0</v>
      </c>
      <c r="D2175" s="12">
        <v>6493</v>
      </c>
      <c r="E2175" s="25">
        <v>6493</v>
      </c>
      <c r="F2175" t="str">
        <f>INDEX([1]Quadro!$B$1:$B$3005,MATCH(B2175,[1]Quadro!$A$1:$A$3005,0),0)</f>
        <v>Cávado</v>
      </c>
    </row>
    <row r="2176" spans="1:6" ht="15" customHeight="1" x14ac:dyDescent="0.2">
      <c r="A2176" s="22"/>
      <c r="B2176" s="23" t="s">
        <v>280</v>
      </c>
      <c r="C2176" s="24">
        <v>0</v>
      </c>
      <c r="D2176" s="12">
        <v>537644</v>
      </c>
      <c r="E2176" s="25">
        <v>537644</v>
      </c>
      <c r="F2176" t="str">
        <f>INDEX([1]Quadro!$B$1:$B$3005,MATCH(B2176,[1]Quadro!$A$1:$A$3005,0),0)</f>
        <v>Médio Tejo</v>
      </c>
    </row>
    <row r="2177" spans="1:6" ht="15" customHeight="1" x14ac:dyDescent="0.2">
      <c r="A2177" s="22"/>
      <c r="B2177" s="23" t="s">
        <v>281</v>
      </c>
      <c r="C2177" s="24">
        <v>0</v>
      </c>
      <c r="D2177" s="12">
        <v>127444</v>
      </c>
      <c r="E2177" s="25">
        <v>127444</v>
      </c>
      <c r="F2177" t="str">
        <f>INDEX([1]Quadro!$B$1:$B$3005,MATCH(B2177,[1]Quadro!$A$1:$A$3005,0),0)</f>
        <v>Viseu Dão Lafões</v>
      </c>
    </row>
    <row r="2178" spans="1:6" ht="15" customHeight="1" x14ac:dyDescent="0.2">
      <c r="A2178" s="22"/>
      <c r="B2178" s="23" t="s">
        <v>282</v>
      </c>
      <c r="C2178" s="24">
        <v>0</v>
      </c>
      <c r="D2178" s="12">
        <v>31975</v>
      </c>
      <c r="E2178" s="25">
        <v>31975</v>
      </c>
      <c r="F2178" t="str">
        <f>INDEX([1]Quadro!$B$1:$B$3005,MATCH(B2178,[1]Quadro!$A$1:$A$3005,0),0)</f>
        <v>Douro</v>
      </c>
    </row>
    <row r="2179" spans="1:6" ht="15" customHeight="1" x14ac:dyDescent="0.2">
      <c r="A2179" s="22"/>
      <c r="B2179" s="23" t="s">
        <v>283</v>
      </c>
      <c r="C2179" s="24">
        <v>0</v>
      </c>
      <c r="D2179" s="12">
        <v>1038625</v>
      </c>
      <c r="E2179" s="25">
        <v>1038625</v>
      </c>
      <c r="F2179" t="str">
        <f>INDEX([1]Quadro!$B$1:$B$3005,MATCH(B2179,[1]Quadro!$A$1:$A$3005,0),0)</f>
        <v>Médio Tejo</v>
      </c>
    </row>
    <row r="2180" spans="1:6" ht="15" customHeight="1" x14ac:dyDescent="0.2">
      <c r="A2180" s="22"/>
      <c r="B2180" s="23" t="s">
        <v>284</v>
      </c>
      <c r="C2180" s="24">
        <v>0</v>
      </c>
      <c r="D2180" s="12">
        <v>336215</v>
      </c>
      <c r="E2180" s="25">
        <v>336215</v>
      </c>
      <c r="F2180" t="str">
        <f>INDEX([1]Quadro!$B$1:$B$3005,MATCH(B2180,[1]Quadro!$A$1:$A$3005,0),0)</f>
        <v>Oeste</v>
      </c>
    </row>
    <row r="2181" spans="1:6" ht="15" customHeight="1" x14ac:dyDescent="0.2">
      <c r="A2181" s="22"/>
      <c r="B2181" s="23" t="s">
        <v>285</v>
      </c>
      <c r="C2181" s="24">
        <v>0</v>
      </c>
      <c r="D2181" s="12">
        <v>62108</v>
      </c>
      <c r="E2181" s="25">
        <v>62108</v>
      </c>
      <c r="F2181" t="str">
        <f>INDEX([1]Quadro!$B$1:$B$3005,MATCH(B2181,[1]Quadro!$A$1:$A$3005,0),0)</f>
        <v>Beiras e Serra da Estrela</v>
      </c>
    </row>
    <row r="2182" spans="1:6" ht="15" customHeight="1" x14ac:dyDescent="0.2">
      <c r="A2182" s="22"/>
      <c r="B2182" s="23" t="s">
        <v>286</v>
      </c>
      <c r="C2182" s="24">
        <v>0</v>
      </c>
      <c r="D2182" s="12">
        <v>312544</v>
      </c>
      <c r="E2182" s="25">
        <v>312544</v>
      </c>
      <c r="F2182" t="str">
        <f>INDEX([1]Quadro!$B$1:$B$3005,MATCH(B2182,[1]Quadro!$A$1:$A$3005,0),0)</f>
        <v>Área Metropolitana do Porto</v>
      </c>
    </row>
    <row r="2183" spans="1:6" ht="15" customHeight="1" x14ac:dyDescent="0.2">
      <c r="A2183" s="22"/>
      <c r="B2183" s="23" t="s">
        <v>287</v>
      </c>
      <c r="C2183" s="24">
        <v>0</v>
      </c>
      <c r="D2183" s="12">
        <v>702691</v>
      </c>
      <c r="E2183" s="25">
        <v>702691</v>
      </c>
      <c r="F2183" t="str">
        <f>INDEX([1]Quadro!$B$1:$B$3005,MATCH(B2183,[1]Quadro!$A$1:$A$3005,0),0)</f>
        <v>Região de Aveiro</v>
      </c>
    </row>
    <row r="2184" spans="1:6" ht="15" customHeight="1" x14ac:dyDescent="0.2">
      <c r="A2184" s="22"/>
      <c r="B2184" s="23" t="s">
        <v>288</v>
      </c>
      <c r="C2184" s="24">
        <v>0</v>
      </c>
      <c r="D2184" s="12">
        <v>87183</v>
      </c>
      <c r="E2184" s="25">
        <v>87183</v>
      </c>
      <c r="F2184" t="str">
        <f>INDEX([1]Quadro!$B$1:$B$3005,MATCH(B2184,[1]Quadro!$A$1:$A$3005,0),0)</f>
        <v>Área Metropolitana do Porto</v>
      </c>
    </row>
    <row r="2185" spans="1:6" ht="15" customHeight="1" x14ac:dyDescent="0.2">
      <c r="A2185" s="22"/>
      <c r="B2185" s="23" t="s">
        <v>289</v>
      </c>
      <c r="C2185" s="24">
        <v>0</v>
      </c>
      <c r="D2185" s="12">
        <v>24611</v>
      </c>
      <c r="E2185" s="25">
        <v>24611</v>
      </c>
      <c r="F2185" t="str">
        <f>INDEX([1]Quadro!$B$1:$B$3005,MATCH(B2185,[1]Quadro!$A$1:$A$3005,0),0)</f>
        <v>Alto Minho</v>
      </c>
    </row>
    <row r="2186" spans="1:6" ht="15" customHeight="1" x14ac:dyDescent="0.2">
      <c r="A2186" s="22"/>
      <c r="B2186" s="23" t="s">
        <v>290</v>
      </c>
      <c r="C2186" s="24">
        <v>0</v>
      </c>
      <c r="D2186" s="12">
        <v>227109</v>
      </c>
      <c r="E2186" s="25">
        <v>227109</v>
      </c>
      <c r="F2186" t="str">
        <f>INDEX([1]Quadro!$B$1:$B$3005,MATCH(B2186,[1]Quadro!$A$1:$A$3005,0),0)</f>
        <v>Área Metropolitana do Porto</v>
      </c>
    </row>
    <row r="2187" spans="1:6" ht="15" customHeight="1" x14ac:dyDescent="0.2">
      <c r="A2187" s="22"/>
      <c r="B2187" s="23" t="s">
        <v>291</v>
      </c>
      <c r="C2187" s="24">
        <v>0</v>
      </c>
      <c r="D2187" s="12">
        <v>74719</v>
      </c>
      <c r="E2187" s="25">
        <v>74719</v>
      </c>
      <c r="F2187" t="str">
        <f>INDEX([1]Quadro!$B$1:$B$3005,MATCH(B2187,[1]Quadro!$A$1:$A$3005,0),0)</f>
        <v>Alto Tâmega</v>
      </c>
    </row>
    <row r="2188" spans="1:6" ht="15" customHeight="1" x14ac:dyDescent="0.2">
      <c r="A2188" s="22"/>
      <c r="B2188" s="23" t="s">
        <v>293</v>
      </c>
      <c r="C2188" s="24">
        <v>0</v>
      </c>
      <c r="D2188" s="12">
        <v>104972</v>
      </c>
      <c r="E2188" s="25">
        <v>104972</v>
      </c>
      <c r="F2188" t="str">
        <f>INDEX([1]Quadro!$B$1:$B$3005,MATCH(B2188,[1]Quadro!$A$1:$A$3005,0),0)</f>
        <v>Alentejo Central</v>
      </c>
    </row>
    <row r="2189" spans="1:6" ht="15" customHeight="1" x14ac:dyDescent="0.2">
      <c r="A2189" s="22"/>
      <c r="B2189" s="23" t="s">
        <v>294</v>
      </c>
      <c r="C2189" s="24">
        <v>0</v>
      </c>
      <c r="D2189" s="12">
        <v>5068</v>
      </c>
      <c r="E2189" s="25">
        <v>5068</v>
      </c>
      <c r="F2189" t="str">
        <f>INDEX([1]Quadro!$B$1:$B$3005,MATCH(B2189,[1]Quadro!$A$1:$A$3005,0),0)</f>
        <v>Alentejo Central</v>
      </c>
    </row>
    <row r="2190" spans="1:6" ht="15" customHeight="1" x14ac:dyDescent="0.2">
      <c r="A2190" s="22"/>
      <c r="B2190" s="23" t="s">
        <v>295</v>
      </c>
      <c r="C2190" s="24">
        <v>0</v>
      </c>
      <c r="D2190" s="12">
        <v>351898</v>
      </c>
      <c r="E2190" s="25">
        <v>351898</v>
      </c>
      <c r="F2190" t="str">
        <f>INDEX([1]Quadro!$B$1:$B$3005,MATCH(B2190,[1]Quadro!$A$1:$A$3005,0),0)</f>
        <v>Alto Minho</v>
      </c>
    </row>
    <row r="2191" spans="1:6" ht="15" customHeight="1" x14ac:dyDescent="0.2">
      <c r="A2191" s="22"/>
      <c r="B2191" s="23" t="s">
        <v>296</v>
      </c>
      <c r="C2191" s="24">
        <v>0</v>
      </c>
      <c r="D2191" s="12">
        <v>181675</v>
      </c>
      <c r="E2191" s="25">
        <v>181675</v>
      </c>
      <c r="F2191" t="str">
        <f>INDEX([1]Quadro!$B$1:$B$3005,MATCH(B2191,[1]Quadro!$A$1:$A$3005,0),0)</f>
        <v>Baixo Alentejo</v>
      </c>
    </row>
    <row r="2192" spans="1:6" ht="15" customHeight="1" x14ac:dyDescent="0.2">
      <c r="A2192" s="22"/>
      <c r="B2192" s="23" t="s">
        <v>297</v>
      </c>
      <c r="C2192" s="24">
        <v>0</v>
      </c>
      <c r="D2192" s="12">
        <v>16091</v>
      </c>
      <c r="E2192" s="25">
        <v>16091</v>
      </c>
      <c r="F2192" t="str">
        <f>INDEX([1]Quadro!$B$1:$B$3005,MATCH(B2192,[1]Quadro!$A$1:$A$3005,0),0)</f>
        <v>Ave</v>
      </c>
    </row>
    <row r="2193" spans="1:6" ht="15" customHeight="1" x14ac:dyDescent="0.2">
      <c r="A2193" s="22"/>
      <c r="B2193" s="23" t="s">
        <v>298</v>
      </c>
      <c r="C2193" s="24">
        <v>0</v>
      </c>
      <c r="D2193" s="12">
        <v>43645</v>
      </c>
      <c r="E2193" s="25">
        <v>43645</v>
      </c>
      <c r="F2193" t="str">
        <f>INDEX([1]Quadro!$B$1:$B$3005,MATCH(B2193,[1]Quadro!$A$1:$A$3005,0),0)</f>
        <v>Médio Tejo</v>
      </c>
    </row>
    <row r="2194" spans="1:6" ht="15" customHeight="1" x14ac:dyDescent="0.2">
      <c r="A2194" s="22"/>
      <c r="B2194" s="23" t="s">
        <v>299</v>
      </c>
      <c r="C2194" s="24">
        <v>0</v>
      </c>
      <c r="D2194" s="12">
        <v>28</v>
      </c>
      <c r="E2194" s="25">
        <v>28</v>
      </c>
      <c r="F2194" t="str">
        <f>INDEX([1]Quadro!$B$1:$B$3005,MATCH(B2194,[1]Quadro!$A$1:$A$3005,0),0)</f>
        <v>Algarve</v>
      </c>
    </row>
    <row r="2195" spans="1:6" ht="15" customHeight="1" x14ac:dyDescent="0.2">
      <c r="A2195" s="22"/>
      <c r="B2195" s="23" t="s">
        <v>300</v>
      </c>
      <c r="C2195" s="24">
        <v>0</v>
      </c>
      <c r="D2195" s="12">
        <v>2260097</v>
      </c>
      <c r="E2195" s="25">
        <v>2260097</v>
      </c>
      <c r="F2195" t="str">
        <f>INDEX([1]Quadro!$B$1:$B$3005,MATCH(B2195,[1]Quadro!$A$1:$A$3005,0),0)</f>
        <v>Área Metropolitana do Porto</v>
      </c>
    </row>
    <row r="2196" spans="1:6" ht="15" customHeight="1" x14ac:dyDescent="0.2">
      <c r="A2196" s="22"/>
      <c r="B2196" s="23" t="s">
        <v>302</v>
      </c>
      <c r="C2196" s="24">
        <v>0</v>
      </c>
      <c r="D2196" s="12">
        <v>161031</v>
      </c>
      <c r="E2196" s="25">
        <v>161031</v>
      </c>
      <c r="F2196" t="str">
        <f>INDEX([1]Quadro!$B$1:$B$3005,MATCH(B2196,[1]Quadro!$A$1:$A$3005,0),0)</f>
        <v>Terras de Trás-os-Montes</v>
      </c>
    </row>
    <row r="2197" spans="1:6" ht="15" customHeight="1" x14ac:dyDescent="0.2">
      <c r="A2197" s="22"/>
      <c r="B2197" s="23" t="s">
        <v>303</v>
      </c>
      <c r="C2197" s="24">
        <v>0</v>
      </c>
      <c r="D2197" s="12">
        <v>206000</v>
      </c>
      <c r="E2197" s="25">
        <v>206000</v>
      </c>
      <c r="F2197" t="str">
        <f>INDEX([1]Quadro!$B$1:$B$3005,MATCH(B2197,[1]Quadro!$A$1:$A$3005,0),0)</f>
        <v>Área Metropolitana de Lisboa</v>
      </c>
    </row>
    <row r="2198" spans="1:6" ht="15" customHeight="1" x14ac:dyDescent="0.2">
      <c r="A2198" s="22"/>
      <c r="B2198" s="23" t="s">
        <v>305</v>
      </c>
      <c r="C2198" s="24">
        <v>0</v>
      </c>
      <c r="D2198" s="12">
        <v>110551</v>
      </c>
      <c r="E2198" s="25">
        <v>110551</v>
      </c>
      <c r="F2198" t="str">
        <f>INDEX([1]Quadro!$B$1:$B$3005,MATCH(B2198,[1]Quadro!$A$1:$A$3005,0),0)</f>
        <v>Médio Tejo</v>
      </c>
    </row>
    <row r="2199" spans="1:6" ht="15" customHeight="1" x14ac:dyDescent="0.2">
      <c r="A2199" s="22"/>
      <c r="B2199" s="23" t="s">
        <v>306</v>
      </c>
      <c r="C2199" s="24">
        <v>0</v>
      </c>
      <c r="D2199" s="12">
        <v>5542</v>
      </c>
      <c r="E2199" s="25">
        <v>5542</v>
      </c>
      <c r="F2199" t="str">
        <f>INDEX([1]Quadro!$B$1:$B$3005,MATCH(B2199,[1]Quadro!$A$1:$A$3005,0),0)</f>
        <v>Alto Minho</v>
      </c>
    </row>
    <row r="2200" spans="1:6" ht="15" customHeight="1" x14ac:dyDescent="0.2">
      <c r="A2200" s="22"/>
      <c r="B2200" s="23" t="s">
        <v>307</v>
      </c>
      <c r="C2200" s="24">
        <v>0</v>
      </c>
      <c r="D2200" s="12">
        <v>750087</v>
      </c>
      <c r="E2200" s="25">
        <v>750087</v>
      </c>
      <c r="F2200" t="str">
        <f>INDEX([1]Quadro!$B$1:$B$3005,MATCH(B2200,[1]Quadro!$A$1:$A$3005,0),0)</f>
        <v>Ave</v>
      </c>
    </row>
    <row r="2201" spans="1:6" ht="15" customHeight="1" x14ac:dyDescent="0.2">
      <c r="A2201" s="22"/>
      <c r="B2201" s="23" t="s">
        <v>308</v>
      </c>
      <c r="C2201" s="24">
        <v>0</v>
      </c>
      <c r="D2201" s="12">
        <v>37574</v>
      </c>
      <c r="E2201" s="25">
        <v>37574</v>
      </c>
      <c r="F2201" t="str">
        <f>INDEX([1]Quadro!$B$1:$B$3005,MATCH(B2201,[1]Quadro!$A$1:$A$3005,0),0)</f>
        <v>Douro</v>
      </c>
    </row>
    <row r="2202" spans="1:6" ht="15" customHeight="1" x14ac:dyDescent="0.2">
      <c r="A2202" s="22"/>
      <c r="B2202" s="23" t="s">
        <v>309</v>
      </c>
      <c r="C2202" s="24">
        <v>0</v>
      </c>
      <c r="D2202" s="12">
        <v>857076</v>
      </c>
      <c r="E2202" s="25">
        <v>857076</v>
      </c>
      <c r="F2202" t="str">
        <f>INDEX([1]Quadro!$B$1:$B$3005,MATCH(B2202,[1]Quadro!$A$1:$A$3005,0),0)</f>
        <v>Área Metropolitana do Porto</v>
      </c>
    </row>
    <row r="2203" spans="1:6" ht="15" customHeight="1" x14ac:dyDescent="0.2">
      <c r="A2203" s="22"/>
      <c r="B2203" s="23" t="s">
        <v>310</v>
      </c>
      <c r="C2203" s="24">
        <v>0</v>
      </c>
      <c r="D2203" s="12">
        <v>324428</v>
      </c>
      <c r="E2203" s="25">
        <v>324428</v>
      </c>
      <c r="F2203" t="str">
        <f>INDEX([1]Quadro!$B$1:$B$3005,MATCH(B2203,[1]Quadro!$A$1:$A$3005,0),0)</f>
        <v>Médio Tejo</v>
      </c>
    </row>
    <row r="2204" spans="1:6" ht="15" customHeight="1" x14ac:dyDescent="0.2">
      <c r="A2204" s="22"/>
      <c r="B2204" s="23" t="s">
        <v>311</v>
      </c>
      <c r="C2204" s="24">
        <v>0</v>
      </c>
      <c r="D2204" s="12">
        <v>17451</v>
      </c>
      <c r="E2204" s="25">
        <v>17451</v>
      </c>
      <c r="F2204" t="str">
        <f>INDEX([1]Quadro!$B$1:$B$3005,MATCH(B2204,[1]Quadro!$A$1:$A$3005,0),0)</f>
        <v>Viseu Dão Lafões</v>
      </c>
    </row>
    <row r="2205" spans="1:6" ht="15" customHeight="1" x14ac:dyDescent="0.2">
      <c r="A2205" s="22"/>
      <c r="B2205" s="23" t="s">
        <v>312</v>
      </c>
      <c r="C2205" s="24">
        <v>0</v>
      </c>
      <c r="D2205" s="12">
        <v>52022</v>
      </c>
      <c r="E2205" s="25">
        <v>52022</v>
      </c>
      <c r="F2205" t="str">
        <f>INDEX([1]Quadro!$B$1:$B$3005,MATCH(B2205,[1]Quadro!$A$1:$A$3005,0),0)</f>
        <v>Região de Coimbra</v>
      </c>
    </row>
    <row r="2206" spans="1:6" ht="15" customHeight="1" x14ac:dyDescent="0.2">
      <c r="A2206" s="22"/>
      <c r="B2206" s="23" t="s">
        <v>313</v>
      </c>
      <c r="C2206" s="24">
        <v>0</v>
      </c>
      <c r="D2206" s="12">
        <v>28834</v>
      </c>
      <c r="E2206" s="25">
        <v>28834</v>
      </c>
      <c r="F2206" t="str">
        <f>INDEX([1]Quadro!$B$1:$B$3005,MATCH(B2206,[1]Quadro!$A$1:$A$3005,0),0)</f>
        <v>Alto Tâmega</v>
      </c>
    </row>
    <row r="2207" spans="1:6" ht="15" customHeight="1" x14ac:dyDescent="0.2">
      <c r="A2207" s="22"/>
      <c r="B2207" s="23" t="s">
        <v>315</v>
      </c>
      <c r="C2207" s="24">
        <v>0</v>
      </c>
      <c r="D2207" s="12">
        <v>214270</v>
      </c>
      <c r="E2207" s="25">
        <v>214270</v>
      </c>
      <c r="F2207" t="str">
        <f>INDEX([1]Quadro!$B$1:$B$3005,MATCH(B2207,[1]Quadro!$A$1:$A$3005,0),0)</f>
        <v>Douro</v>
      </c>
    </row>
    <row r="2208" spans="1:6" ht="15" customHeight="1" x14ac:dyDescent="0.2">
      <c r="A2208" s="22"/>
      <c r="B2208" s="23" t="s">
        <v>316</v>
      </c>
      <c r="C2208" s="24">
        <v>0</v>
      </c>
      <c r="D2208" s="12">
        <v>19231</v>
      </c>
      <c r="E2208" s="25">
        <v>19231</v>
      </c>
      <c r="F2208" t="str">
        <f>INDEX([1]Quadro!$B$1:$B$3005,MATCH(B2208,[1]Quadro!$A$1:$A$3005,0),0)</f>
        <v>Algarve</v>
      </c>
    </row>
    <row r="2209" spans="1:6" ht="15" customHeight="1" x14ac:dyDescent="0.2">
      <c r="A2209" s="22"/>
      <c r="B2209" s="23" t="s">
        <v>317</v>
      </c>
      <c r="C2209" s="24">
        <v>0</v>
      </c>
      <c r="D2209" s="12">
        <v>92820</v>
      </c>
      <c r="E2209" s="25">
        <v>92820</v>
      </c>
      <c r="F2209" t="str">
        <f>INDEX([1]Quadro!$B$1:$B$3005,MATCH(B2209,[1]Quadro!$A$1:$A$3005,0),0)</f>
        <v>Beira Baixa</v>
      </c>
    </row>
    <row r="2210" spans="1:6" ht="15" customHeight="1" x14ac:dyDescent="0.2">
      <c r="A2210" s="22"/>
      <c r="B2210" s="23" t="s">
        <v>318</v>
      </c>
      <c r="C2210" s="24">
        <v>0</v>
      </c>
      <c r="D2210" s="12">
        <v>302350</v>
      </c>
      <c r="E2210" s="25">
        <v>302350</v>
      </c>
      <c r="F2210" t="str">
        <f>INDEX([1]Quadro!$B$1:$B$3005,MATCH(B2210,[1]Quadro!$A$1:$A$3005,0),0)</f>
        <v>Cávado</v>
      </c>
    </row>
    <row r="2211" spans="1:6" ht="15" customHeight="1" x14ac:dyDescent="0.2">
      <c r="A2211" s="22"/>
      <c r="B2211" s="23" t="s">
        <v>319</v>
      </c>
      <c r="C2211" s="24">
        <v>0</v>
      </c>
      <c r="D2211" s="12">
        <v>830</v>
      </c>
      <c r="E2211" s="25">
        <v>830</v>
      </c>
      <c r="F2211" t="str">
        <f>INDEX([1]Quadro!$B$1:$B$3005,MATCH(B2211,[1]Quadro!$A$1:$A$3005,0),0)</f>
        <v>Alentejo Central</v>
      </c>
    </row>
    <row r="2212" spans="1:6" ht="15" customHeight="1" x14ac:dyDescent="0.2">
      <c r="A2212" s="22"/>
      <c r="B2212" s="23" t="s">
        <v>320</v>
      </c>
      <c r="C2212" s="24">
        <v>0</v>
      </c>
      <c r="D2212" s="12">
        <v>24543</v>
      </c>
      <c r="E2212" s="25">
        <v>24543</v>
      </c>
      <c r="F2212" t="str">
        <f>INDEX([1]Quadro!$B$1:$B$3005,MATCH(B2212,[1]Quadro!$A$1:$A$3005,0),0)</f>
        <v>Terras de Trás-os-Montes</v>
      </c>
    </row>
    <row r="2213" spans="1:6" ht="15" customHeight="1" x14ac:dyDescent="0.2">
      <c r="A2213" s="22"/>
      <c r="B2213" s="23" t="s">
        <v>321</v>
      </c>
      <c r="C2213" s="24">
        <v>0</v>
      </c>
      <c r="D2213" s="12">
        <v>25147</v>
      </c>
      <c r="E2213" s="25">
        <v>25147</v>
      </c>
      <c r="F2213" t="str">
        <f>INDEX([1]Quadro!$B$1:$B$3005,MATCH(B2213,[1]Quadro!$A$1:$A$3005,0),0)</f>
        <v>Terras de Trás-os-Montes</v>
      </c>
    </row>
    <row r="2214" spans="1:6" ht="15" customHeight="1" x14ac:dyDescent="0.2">
      <c r="A2214" s="22"/>
      <c r="B2214" s="23" t="s">
        <v>322</v>
      </c>
      <c r="C2214" s="24">
        <v>0</v>
      </c>
      <c r="D2214" s="12">
        <v>685928</v>
      </c>
      <c r="E2214" s="25">
        <v>685928</v>
      </c>
      <c r="F2214" t="str">
        <f>INDEX([1]Quadro!$B$1:$B$3005,MATCH(B2214,[1]Quadro!$A$1:$A$3005,0),0)</f>
        <v>Viseu Dão Lafões</v>
      </c>
    </row>
    <row r="2215" spans="1:6" ht="15" customHeight="1" x14ac:dyDescent="0.2">
      <c r="A2215" s="22"/>
      <c r="B2215" s="23" t="s">
        <v>323</v>
      </c>
      <c r="C2215" s="24">
        <v>0</v>
      </c>
      <c r="D2215" s="12">
        <v>95601</v>
      </c>
      <c r="E2215" s="25">
        <v>95601</v>
      </c>
      <c r="F2215" t="str">
        <f>INDEX([1]Quadro!$B$1:$B$3005,MATCH(B2215,[1]Quadro!$A$1:$A$3005,0),0)</f>
        <v>Ave</v>
      </c>
    </row>
    <row r="2216" spans="1:6" ht="15" customHeight="1" x14ac:dyDescent="0.2">
      <c r="A2216" s="22"/>
      <c r="B2216" s="23" t="s">
        <v>324</v>
      </c>
      <c r="C2216" s="24">
        <v>0</v>
      </c>
      <c r="D2216" s="12">
        <v>44149</v>
      </c>
      <c r="E2216" s="25">
        <v>44149</v>
      </c>
      <c r="F2216" t="str">
        <f>INDEX([1]Quadro!$B$1:$B$3005,MATCH(B2216,[1]Quadro!$A$1:$A$3005,0),0)</f>
        <v>Viseu Dão Lafões</v>
      </c>
    </row>
    <row r="2217" spans="1:6" ht="15" customHeight="1" x14ac:dyDescent="0.2">
      <c r="A2217" s="18" t="s">
        <v>334</v>
      </c>
      <c r="B2217" s="16"/>
      <c r="C2217" s="19">
        <v>0</v>
      </c>
      <c r="D2217" s="20">
        <v>77757817</v>
      </c>
      <c r="E2217" s="21">
        <v>77757817</v>
      </c>
      <c r="F2217" t="e">
        <f>INDEX([1]Quadro!$B$1:$B$3005,MATCH(B2217,[1]Quadro!$A$1:$A$3005,0),0)</f>
        <v>#N/A</v>
      </c>
    </row>
    <row r="2218" spans="1:6" ht="15" customHeight="1" x14ac:dyDescent="0.2">
      <c r="A2218" s="18" t="s">
        <v>24</v>
      </c>
      <c r="B2218" s="18" t="s">
        <v>28</v>
      </c>
      <c r="C2218" s="19">
        <v>0</v>
      </c>
      <c r="D2218" s="20">
        <v>5365614</v>
      </c>
      <c r="E2218" s="21">
        <v>5365614</v>
      </c>
      <c r="F2218" t="str">
        <f>INDEX([1]Quadro!$B$1:$B$3005,MATCH(B2218,[1]Quadro!$A$1:$A$3005,0),0)</f>
        <v>Médio Tejo</v>
      </c>
    </row>
    <row r="2219" spans="1:6" ht="15" customHeight="1" x14ac:dyDescent="0.2">
      <c r="A2219" s="22"/>
      <c r="B2219" s="23" t="s">
        <v>29</v>
      </c>
      <c r="C2219" s="24">
        <v>0</v>
      </c>
      <c r="D2219" s="12">
        <v>5545025</v>
      </c>
      <c r="E2219" s="25">
        <v>5545025</v>
      </c>
      <c r="F2219" t="str">
        <f>INDEX([1]Quadro!$B$1:$B$3005,MATCH(B2219,[1]Quadro!$A$1:$A$3005,0),0)</f>
        <v>Região de Aveiro</v>
      </c>
    </row>
    <row r="2220" spans="1:6" ht="15" customHeight="1" x14ac:dyDescent="0.2">
      <c r="A2220" s="22"/>
      <c r="B2220" s="23" t="s">
        <v>30</v>
      </c>
      <c r="C2220" s="24">
        <v>0</v>
      </c>
      <c r="D2220" s="12">
        <v>1185122</v>
      </c>
      <c r="E2220" s="25">
        <v>1185122</v>
      </c>
      <c r="F2220" t="str">
        <f>INDEX([1]Quadro!$B$1:$B$3005,MATCH(B2220,[1]Quadro!$A$1:$A$3005,0),0)</f>
        <v>Viseu Dão Lafões</v>
      </c>
    </row>
    <row r="2221" spans="1:6" ht="15" customHeight="1" x14ac:dyDescent="0.2">
      <c r="A2221" s="22"/>
      <c r="B2221" s="23" t="s">
        <v>31</v>
      </c>
      <c r="C2221" s="24">
        <v>0</v>
      </c>
      <c r="D2221" s="12">
        <v>636583</v>
      </c>
      <c r="E2221" s="25">
        <v>636583</v>
      </c>
      <c r="F2221" t="str">
        <f>INDEX([1]Quadro!$B$1:$B$3005,MATCH(B2221,[1]Quadro!$A$1:$A$3005,0),0)</f>
        <v>Alentejo Central</v>
      </c>
    </row>
    <row r="2222" spans="1:6" ht="15" customHeight="1" x14ac:dyDescent="0.2">
      <c r="A2222" s="22"/>
      <c r="B2222" s="23" t="s">
        <v>32</v>
      </c>
      <c r="C2222" s="24">
        <v>0</v>
      </c>
      <c r="D2222" s="12">
        <v>2816022</v>
      </c>
      <c r="E2222" s="25">
        <v>2816022</v>
      </c>
      <c r="F2222" t="str">
        <f>INDEX([1]Quadro!$B$1:$B$3005,MATCH(B2222,[1]Quadro!$A$1:$A$3005,0),0)</f>
        <v>Região de Aveiro</v>
      </c>
    </row>
    <row r="2223" spans="1:6" ht="15" customHeight="1" x14ac:dyDescent="0.2">
      <c r="A2223" s="22"/>
      <c r="B2223" s="23" t="s">
        <v>33</v>
      </c>
      <c r="C2223" s="24">
        <v>0</v>
      </c>
      <c r="D2223" s="12">
        <v>6865400</v>
      </c>
      <c r="E2223" s="25">
        <v>6865400</v>
      </c>
      <c r="F2223" t="str">
        <f>INDEX([1]Quadro!$B$1:$B$3005,MATCH(B2223,[1]Quadro!$A$1:$A$3005,0),0)</f>
        <v>Algarve</v>
      </c>
    </row>
    <row r="2224" spans="1:6" ht="15" customHeight="1" x14ac:dyDescent="0.2">
      <c r="A2224" s="22"/>
      <c r="B2224" s="23" t="s">
        <v>34</v>
      </c>
      <c r="C2224" s="24">
        <v>0</v>
      </c>
      <c r="D2224" s="12">
        <v>1374802</v>
      </c>
      <c r="E2224" s="25">
        <v>1374802</v>
      </c>
      <c r="F2224" t="str">
        <f>INDEX([1]Quadro!$B$1:$B$3005,MATCH(B2224,[1]Quadro!$A$1:$A$3005,0),0)</f>
        <v>Alentejo Litoral</v>
      </c>
    </row>
    <row r="2225" spans="1:6" ht="15" customHeight="1" x14ac:dyDescent="0.2">
      <c r="A2225" s="22"/>
      <c r="B2225" s="23" t="s">
        <v>35</v>
      </c>
      <c r="C2225" s="24">
        <v>0</v>
      </c>
      <c r="D2225" s="12">
        <v>1783887</v>
      </c>
      <c r="E2225" s="25">
        <v>1783887</v>
      </c>
      <c r="F2225" t="str">
        <f>INDEX([1]Quadro!$B$1:$B$3005,MATCH(B2225,[1]Quadro!$A$1:$A$3005,0),0)</f>
        <v>Médio Tejo</v>
      </c>
    </row>
    <row r="2226" spans="1:6" ht="15" customHeight="1" x14ac:dyDescent="0.2">
      <c r="A2226" s="22"/>
      <c r="B2226" s="23" t="s">
        <v>36</v>
      </c>
      <c r="C2226" s="24">
        <v>0</v>
      </c>
      <c r="D2226" s="12">
        <v>7836371</v>
      </c>
      <c r="E2226" s="25">
        <v>7836371</v>
      </c>
      <c r="F2226" t="str">
        <f>INDEX([1]Quadro!$B$1:$B$3005,MATCH(B2226,[1]Quadro!$A$1:$A$3005,0),0)</f>
        <v>Oeste</v>
      </c>
    </row>
    <row r="2227" spans="1:6" ht="15" customHeight="1" x14ac:dyDescent="0.2">
      <c r="A2227" s="22"/>
      <c r="B2227" s="23" t="s">
        <v>37</v>
      </c>
      <c r="C2227" s="24">
        <v>0</v>
      </c>
      <c r="D2227" s="12">
        <v>1569653</v>
      </c>
      <c r="E2227" s="25">
        <v>1569653</v>
      </c>
      <c r="F2227" t="str">
        <f>INDEX([1]Quadro!$B$1:$B$3005,MATCH(B2227,[1]Quadro!$A$1:$A$3005,0),0)</f>
        <v>Área Metropolitana de Lisboa</v>
      </c>
    </row>
    <row r="2228" spans="1:6" ht="15" customHeight="1" x14ac:dyDescent="0.2">
      <c r="A2228" s="22"/>
      <c r="B2228" s="23" t="s">
        <v>38</v>
      </c>
      <c r="C2228" s="24">
        <v>0</v>
      </c>
      <c r="D2228" s="12">
        <v>821083</v>
      </c>
      <c r="E2228" s="25">
        <v>821083</v>
      </c>
      <c r="F2228" t="str">
        <f>INDEX([1]Quadro!$B$1:$B$3005,MATCH(B2228,[1]Quadro!$A$1:$A$3005,0),0)</f>
        <v>Algarve</v>
      </c>
    </row>
    <row r="2229" spans="1:6" ht="15" customHeight="1" x14ac:dyDescent="0.2">
      <c r="A2229" s="22"/>
      <c r="B2229" s="23" t="s">
        <v>39</v>
      </c>
      <c r="C2229" s="24">
        <v>0</v>
      </c>
      <c r="D2229" s="12">
        <v>4182640</v>
      </c>
      <c r="E2229" s="25">
        <v>4182640</v>
      </c>
      <c r="F2229" t="str">
        <f>INDEX([1]Quadro!$B$1:$B$3005,MATCH(B2229,[1]Quadro!$A$1:$A$3005,0),0)</f>
        <v>Oeste</v>
      </c>
    </row>
    <row r="2230" spans="1:6" ht="15" customHeight="1" x14ac:dyDescent="0.2">
      <c r="A2230" s="22"/>
      <c r="B2230" s="23" t="s">
        <v>40</v>
      </c>
      <c r="C2230" s="24">
        <v>0</v>
      </c>
      <c r="D2230" s="12">
        <v>1473676</v>
      </c>
      <c r="E2230" s="25">
        <v>1473676</v>
      </c>
      <c r="F2230" t="str">
        <f>INDEX([1]Quadro!$B$1:$B$3005,MATCH(B2230,[1]Quadro!$A$1:$A$3005,0),0)</f>
        <v>Terras de Trás-os-Montes</v>
      </c>
    </row>
    <row r="2231" spans="1:6" ht="15" customHeight="1" x14ac:dyDescent="0.2">
      <c r="A2231" s="22"/>
      <c r="B2231" s="23" t="s">
        <v>41</v>
      </c>
      <c r="C2231" s="24">
        <v>0</v>
      </c>
      <c r="D2231" s="12">
        <v>2373414</v>
      </c>
      <c r="E2231" s="25">
        <v>2373414</v>
      </c>
      <c r="F2231" t="str">
        <f>INDEX([1]Quadro!$B$1:$B$3005,MATCH(B2231,[1]Quadro!$A$1:$A$3005,0),0)</f>
        <v>Douro</v>
      </c>
    </row>
    <row r="2232" spans="1:6" ht="15" customHeight="1" x14ac:dyDescent="0.2">
      <c r="A2232" s="22"/>
      <c r="B2232" s="23" t="s">
        <v>42</v>
      </c>
      <c r="C2232" s="24">
        <v>0</v>
      </c>
      <c r="D2232" s="12">
        <v>929508</v>
      </c>
      <c r="E2232" s="25">
        <v>929508</v>
      </c>
      <c r="F2232" t="str">
        <f>INDEX([1]Quadro!$B$1:$B$3005,MATCH(B2232,[1]Quadro!$A$1:$A$3005,0),0)</f>
        <v>Algarve</v>
      </c>
    </row>
    <row r="2233" spans="1:6" ht="15" customHeight="1" x14ac:dyDescent="0.2">
      <c r="A2233" s="22"/>
      <c r="B2233" s="23" t="s">
        <v>43</v>
      </c>
      <c r="C2233" s="24">
        <v>0</v>
      </c>
      <c r="D2233" s="12">
        <v>873433</v>
      </c>
      <c r="E2233" s="25">
        <v>873433</v>
      </c>
      <c r="F2233" t="str">
        <f>INDEX([1]Quadro!$B$1:$B$3005,MATCH(B2233,[1]Quadro!$A$1:$A$3005,0),0)</f>
        <v>Baixo Alentejo</v>
      </c>
    </row>
    <row r="2234" spans="1:6" ht="15" customHeight="1" x14ac:dyDescent="0.2">
      <c r="A2234" s="22"/>
      <c r="B2234" s="23" t="s">
        <v>44</v>
      </c>
      <c r="C2234" s="24">
        <v>0</v>
      </c>
      <c r="D2234" s="12">
        <v>15967182</v>
      </c>
      <c r="E2234" s="25">
        <v>15967182</v>
      </c>
      <c r="F2234" t="str">
        <f>INDEX([1]Quadro!$B$1:$B$3005,MATCH(B2234,[1]Quadro!$A$1:$A$3005,0),0)</f>
        <v>Área Metropolitana de Lisboa</v>
      </c>
    </row>
    <row r="2235" spans="1:6" ht="15" customHeight="1" x14ac:dyDescent="0.2">
      <c r="A2235" s="22"/>
      <c r="B2235" s="23" t="s">
        <v>45</v>
      </c>
      <c r="C2235" s="24">
        <v>0</v>
      </c>
      <c r="D2235" s="12">
        <v>1974892</v>
      </c>
      <c r="E2235" s="25">
        <v>1974892</v>
      </c>
      <c r="F2235" t="str">
        <f>INDEX([1]Quadro!$B$1:$B$3005,MATCH(B2235,[1]Quadro!$A$1:$A$3005,0),0)</f>
        <v>Beiras e Serra da Estrela</v>
      </c>
    </row>
    <row r="2236" spans="1:6" ht="15" customHeight="1" x14ac:dyDescent="0.2">
      <c r="A2236" s="22"/>
      <c r="B2236" s="23" t="s">
        <v>46</v>
      </c>
      <c r="C2236" s="24">
        <v>0</v>
      </c>
      <c r="D2236" s="12">
        <v>2629521</v>
      </c>
      <c r="E2236" s="25">
        <v>2629521</v>
      </c>
      <c r="F2236" t="str">
        <f>INDEX([1]Quadro!$B$1:$B$3005,MATCH(B2236,[1]Quadro!$A$1:$A$3005,0),0)</f>
        <v>Lezíria do Tejo</v>
      </c>
    </row>
    <row r="2237" spans="1:6" ht="15" customHeight="1" x14ac:dyDescent="0.2">
      <c r="A2237" s="22"/>
      <c r="B2237" s="23" t="s">
        <v>47</v>
      </c>
      <c r="C2237" s="24">
        <v>0</v>
      </c>
      <c r="D2237" s="12">
        <v>999526</v>
      </c>
      <c r="E2237" s="25">
        <v>999526</v>
      </c>
      <c r="F2237" t="str">
        <f>INDEX([1]Quadro!$B$1:$B$3005,MATCH(B2237,[1]Quadro!$A$1:$A$3005,0),0)</f>
        <v>Baixo Alentejo</v>
      </c>
    </row>
    <row r="2238" spans="1:6" ht="15" customHeight="1" x14ac:dyDescent="0.2">
      <c r="A2238" s="22"/>
      <c r="B2238" s="23" t="s">
        <v>48</v>
      </c>
      <c r="C2238" s="24">
        <v>0</v>
      </c>
      <c r="D2238" s="12">
        <v>809614</v>
      </c>
      <c r="E2238" s="25">
        <v>809614</v>
      </c>
      <c r="F2238" t="str">
        <f>INDEX([1]Quadro!$B$1:$B$3005,MATCH(B2238,[1]Quadro!$A$1:$A$3005,0),0)</f>
        <v>Lezíria do Tejo</v>
      </c>
    </row>
    <row r="2239" spans="1:6" ht="15" customHeight="1" x14ac:dyDescent="0.2">
      <c r="A2239" s="22"/>
      <c r="B2239" s="23" t="s">
        <v>49</v>
      </c>
      <c r="C2239" s="24">
        <v>0</v>
      </c>
      <c r="D2239" s="12">
        <v>650700</v>
      </c>
      <c r="E2239" s="25">
        <v>650700</v>
      </c>
      <c r="F2239" t="str">
        <f>INDEX([1]Quadro!$B$1:$B$3005,MATCH(B2239,[1]Quadro!$A$1:$A$3005,0),0)</f>
        <v>Alto Alentejo</v>
      </c>
    </row>
    <row r="2240" spans="1:6" ht="15" customHeight="1" x14ac:dyDescent="0.2">
      <c r="A2240" s="22"/>
      <c r="B2240" s="23" t="s">
        <v>50</v>
      </c>
      <c r="C2240" s="24">
        <v>0</v>
      </c>
      <c r="D2240" s="12">
        <v>1213988</v>
      </c>
      <c r="E2240" s="25">
        <v>1213988</v>
      </c>
      <c r="F2240" t="str">
        <f>INDEX([1]Quadro!$B$1:$B$3005,MATCH(B2240,[1]Quadro!$A$1:$A$3005,0),0)</f>
        <v>Região de Leiria</v>
      </c>
    </row>
    <row r="2241" spans="1:6" ht="15" customHeight="1" x14ac:dyDescent="0.2">
      <c r="A2241" s="22"/>
      <c r="B2241" s="23" t="s">
        <v>51</v>
      </c>
      <c r="C2241" s="24">
        <v>0</v>
      </c>
      <c r="D2241" s="12">
        <v>369810</v>
      </c>
      <c r="E2241" s="25">
        <v>369810</v>
      </c>
      <c r="F2241" t="str">
        <f>INDEX([1]Quadro!$B$1:$B$3005,MATCH(B2241,[1]Quadro!$A$1:$A$3005,0),0)</f>
        <v>Baixo Alentejo</v>
      </c>
    </row>
    <row r="2242" spans="1:6" ht="15" customHeight="1" x14ac:dyDescent="0.2">
      <c r="A2242" s="22"/>
      <c r="B2242" s="23" t="s">
        <v>52</v>
      </c>
      <c r="C2242" s="24">
        <v>0</v>
      </c>
      <c r="D2242" s="12">
        <v>11002380</v>
      </c>
      <c r="E2242" s="25">
        <v>11002380</v>
      </c>
      <c r="F2242" t="str">
        <f>INDEX([1]Quadro!$B$1:$B$3005,MATCH(B2242,[1]Quadro!$A$1:$A$3005,0),0)</f>
        <v>Área Metropolitana de Lisboa</v>
      </c>
    </row>
    <row r="2243" spans="1:6" ht="15" customHeight="1" x14ac:dyDescent="0.2">
      <c r="A2243" s="22"/>
      <c r="B2243" s="23" t="s">
        <v>53</v>
      </c>
      <c r="C2243" s="24">
        <v>0</v>
      </c>
      <c r="D2243" s="12">
        <v>6191369</v>
      </c>
      <c r="E2243" s="25">
        <v>6191369</v>
      </c>
      <c r="F2243" t="str">
        <f>INDEX([1]Quadro!$B$1:$B$3005,MATCH(B2243,[1]Quadro!$A$1:$A$3005,0),0)</f>
        <v>Tâmega e Sousa</v>
      </c>
    </row>
    <row r="2244" spans="1:6" ht="15" customHeight="1" x14ac:dyDescent="0.2">
      <c r="A2244" s="22"/>
      <c r="B2244" s="23" t="s">
        <v>54</v>
      </c>
      <c r="C2244" s="24">
        <v>0</v>
      </c>
      <c r="D2244" s="12">
        <v>2261922</v>
      </c>
      <c r="E2244" s="25">
        <v>2261922</v>
      </c>
      <c r="F2244" t="str">
        <f>INDEX([1]Quadro!$B$1:$B$3005,MATCH(B2244,[1]Quadro!$A$1:$A$3005,0),0)</f>
        <v>Cávado</v>
      </c>
    </row>
    <row r="2245" spans="1:6" ht="15" customHeight="1" x14ac:dyDescent="0.2">
      <c r="A2245" s="22"/>
      <c r="B2245" s="23" t="s">
        <v>55</v>
      </c>
      <c r="C2245" s="24">
        <v>0</v>
      </c>
      <c r="D2245" s="12">
        <v>3574376</v>
      </c>
      <c r="E2245" s="25">
        <v>3574376</v>
      </c>
      <c r="F2245" t="str">
        <f>INDEX([1]Quadro!$B$1:$B$3005,MATCH(B2245,[1]Quadro!$A$1:$A$3005,0),0)</f>
        <v>Região de Aveiro</v>
      </c>
    </row>
    <row r="2246" spans="1:6" ht="15" customHeight="1" x14ac:dyDescent="0.2">
      <c r="A2246" s="22"/>
      <c r="B2246" s="23" t="s">
        <v>57</v>
      </c>
      <c r="C2246" s="24">
        <v>0</v>
      </c>
      <c r="D2246" s="12">
        <v>2054989</v>
      </c>
      <c r="E2246" s="25">
        <v>2054989</v>
      </c>
      <c r="F2246" t="str">
        <f>INDEX([1]Quadro!$B$1:$B$3005,MATCH(B2246,[1]Quadro!$A$1:$A$3005,0),0)</f>
        <v>Região de Leiria</v>
      </c>
    </row>
    <row r="2247" spans="1:6" ht="15" customHeight="1" x14ac:dyDescent="0.2">
      <c r="A2247" s="22"/>
      <c r="B2247" s="23" t="s">
        <v>58</v>
      </c>
      <c r="C2247" s="24">
        <v>0</v>
      </c>
      <c r="D2247" s="12">
        <v>2654882</v>
      </c>
      <c r="E2247" s="25">
        <v>2654882</v>
      </c>
      <c r="F2247" t="str">
        <f>INDEX([1]Quadro!$B$1:$B$3005,MATCH(B2247,[1]Quadro!$A$1:$A$3005,0),0)</f>
        <v>Alto Minho</v>
      </c>
    </row>
    <row r="2248" spans="1:6" ht="15" customHeight="1" x14ac:dyDescent="0.2">
      <c r="A2248" s="22"/>
      <c r="B2248" s="23" t="s">
        <v>59</v>
      </c>
      <c r="C2248" s="24">
        <v>0</v>
      </c>
      <c r="D2248" s="12">
        <v>2013053</v>
      </c>
      <c r="E2248" s="25">
        <v>2013053</v>
      </c>
      <c r="F2248" t="str">
        <f>INDEX([1]Quadro!$B$1:$B$3005,MATCH(B2248,[1]Quadro!$A$1:$A$3005,0),0)</f>
        <v>Região de Coimbra</v>
      </c>
    </row>
    <row r="2249" spans="1:6" ht="15" customHeight="1" x14ac:dyDescent="0.2">
      <c r="A2249" s="22"/>
      <c r="B2249" s="23" t="s">
        <v>60</v>
      </c>
      <c r="C2249" s="24">
        <v>0</v>
      </c>
      <c r="D2249" s="12">
        <v>1206594</v>
      </c>
      <c r="E2249" s="25">
        <v>1206594</v>
      </c>
      <c r="F2249" t="str">
        <f>INDEX([1]Quadro!$B$1:$B$3005,MATCH(B2249,[1]Quadro!$A$1:$A$3005,0),0)</f>
        <v>Douro</v>
      </c>
    </row>
    <row r="2250" spans="1:6" ht="15" customHeight="1" x14ac:dyDescent="0.2">
      <c r="A2250" s="22"/>
      <c r="B2250" s="23" t="s">
        <v>61</v>
      </c>
      <c r="C2250" s="24">
        <v>0</v>
      </c>
      <c r="D2250" s="12">
        <v>3472318</v>
      </c>
      <c r="E2250" s="25">
        <v>3472318</v>
      </c>
      <c r="F2250" t="str">
        <f>INDEX([1]Quadro!$B$1:$B$3005,MATCH(B2250,[1]Quadro!$A$1:$A$3005,0),0)</f>
        <v>Área Metropolitana do Porto</v>
      </c>
    </row>
    <row r="2251" spans="1:6" ht="15" customHeight="1" x14ac:dyDescent="0.2">
      <c r="A2251" s="22"/>
      <c r="B2251" s="23" t="s">
        <v>62</v>
      </c>
      <c r="C2251" s="24">
        <v>0</v>
      </c>
      <c r="D2251" s="12">
        <v>766430</v>
      </c>
      <c r="E2251" s="25">
        <v>766430</v>
      </c>
      <c r="F2251" t="str">
        <f>INDEX([1]Quadro!$B$1:$B$3005,MATCH(B2251,[1]Quadro!$A$1:$A$3005,0),0)</f>
        <v>Alentejo Central</v>
      </c>
    </row>
    <row r="2252" spans="1:6" ht="15" customHeight="1" x14ac:dyDescent="0.2">
      <c r="A2252" s="22"/>
      <c r="B2252" s="23" t="s">
        <v>63</v>
      </c>
      <c r="C2252" s="24">
        <v>0</v>
      </c>
      <c r="D2252" s="12">
        <v>565050</v>
      </c>
      <c r="E2252" s="25">
        <v>565050</v>
      </c>
      <c r="F2252" t="str">
        <f>INDEX([1]Quadro!$B$1:$B$3005,MATCH(B2252,[1]Quadro!$A$1:$A$3005,0),0)</f>
        <v>Alto Alentejo</v>
      </c>
    </row>
    <row r="2253" spans="1:6" ht="15" customHeight="1" x14ac:dyDescent="0.2">
      <c r="A2253" s="22"/>
      <c r="B2253" s="23" t="s">
        <v>64</v>
      </c>
      <c r="C2253" s="24">
        <v>0</v>
      </c>
      <c r="D2253" s="12">
        <v>1183447</v>
      </c>
      <c r="E2253" s="25">
        <v>1183447</v>
      </c>
      <c r="F2253" t="str">
        <f>INDEX([1]Quadro!$B$1:$B$3005,MATCH(B2253,[1]Quadro!$A$1:$A$3005,0),0)</f>
        <v>Oeste</v>
      </c>
    </row>
    <row r="2254" spans="1:6" ht="15" customHeight="1" x14ac:dyDescent="0.2">
      <c r="A2254" s="22"/>
      <c r="B2254" s="23" t="s">
        <v>65</v>
      </c>
      <c r="C2254" s="24">
        <v>0</v>
      </c>
      <c r="D2254" s="12">
        <v>8414294</v>
      </c>
      <c r="E2254" s="25">
        <v>8414294</v>
      </c>
      <c r="F2254" t="str">
        <f>INDEX([1]Quadro!$B$1:$B$3005,MATCH(B2254,[1]Quadro!$A$1:$A$3005,0),0)</f>
        <v>Região de Aveiro</v>
      </c>
    </row>
    <row r="2255" spans="1:6" ht="15" customHeight="1" x14ac:dyDescent="0.2">
      <c r="A2255" s="22"/>
      <c r="B2255" s="23" t="s">
        <v>66</v>
      </c>
      <c r="C2255" s="24">
        <v>0</v>
      </c>
      <c r="D2255" s="12">
        <v>677217</v>
      </c>
      <c r="E2255" s="25">
        <v>677217</v>
      </c>
      <c r="F2255" t="str">
        <f>INDEX([1]Quadro!$B$1:$B$3005,MATCH(B2255,[1]Quadro!$A$1:$A$3005,0),0)</f>
        <v>Alto Alentejo</v>
      </c>
    </row>
    <row r="2256" spans="1:6" ht="15" customHeight="1" x14ac:dyDescent="0.2">
      <c r="A2256" s="22"/>
      <c r="B2256" s="23" t="s">
        <v>67</v>
      </c>
      <c r="C2256" s="24">
        <v>0</v>
      </c>
      <c r="D2256" s="12">
        <v>2378772</v>
      </c>
      <c r="E2256" s="25">
        <v>2378772</v>
      </c>
      <c r="F2256" t="str">
        <f>INDEX([1]Quadro!$B$1:$B$3005,MATCH(B2256,[1]Quadro!$A$1:$A$3005,0),0)</f>
        <v>Lezíria do Tejo</v>
      </c>
    </row>
    <row r="2257" spans="1:6" ht="15" customHeight="1" x14ac:dyDescent="0.2">
      <c r="A2257" s="22"/>
      <c r="B2257" s="23" t="s">
        <v>68</v>
      </c>
      <c r="C2257" s="24">
        <v>0</v>
      </c>
      <c r="D2257" s="12">
        <v>1902097</v>
      </c>
      <c r="E2257" s="25">
        <v>1902097</v>
      </c>
      <c r="F2257" t="str">
        <f>INDEX([1]Quadro!$B$1:$B$3005,MATCH(B2257,[1]Quadro!$A$1:$A$3005,0),0)</f>
        <v>Tâmega e Sousa</v>
      </c>
    </row>
    <row r="2258" spans="1:6" ht="15" customHeight="1" x14ac:dyDescent="0.2">
      <c r="A2258" s="22"/>
      <c r="B2258" s="23" t="s">
        <v>69</v>
      </c>
      <c r="C2258" s="24">
        <v>0</v>
      </c>
      <c r="D2258" s="12">
        <v>11175563</v>
      </c>
      <c r="E2258" s="25">
        <v>11175563</v>
      </c>
      <c r="F2258" t="str">
        <f>INDEX([1]Quadro!$B$1:$B$3005,MATCH(B2258,[1]Quadro!$A$1:$A$3005,0),0)</f>
        <v>Cávado</v>
      </c>
    </row>
    <row r="2259" spans="1:6" ht="15" customHeight="1" x14ac:dyDescent="0.2">
      <c r="A2259" s="22"/>
      <c r="B2259" s="23" t="s">
        <v>70</v>
      </c>
      <c r="C2259" s="24">
        <v>0</v>
      </c>
      <c r="D2259" s="12">
        <v>184295</v>
      </c>
      <c r="E2259" s="25">
        <v>184295</v>
      </c>
      <c r="F2259" t="str">
        <f>INDEX([1]Quadro!$B$1:$B$3005,MATCH(B2259,[1]Quadro!$A$1:$A$3005,0),0)</f>
        <v>Baixo Alentejo</v>
      </c>
    </row>
    <row r="2260" spans="1:6" ht="15" customHeight="1" x14ac:dyDescent="0.2">
      <c r="A2260" s="22"/>
      <c r="B2260" s="23" t="s">
        <v>71</v>
      </c>
      <c r="C2260" s="24">
        <v>0</v>
      </c>
      <c r="D2260" s="12">
        <v>6636583</v>
      </c>
      <c r="E2260" s="25">
        <v>6636583</v>
      </c>
      <c r="F2260" t="str">
        <f>INDEX([1]Quadro!$B$1:$B$3005,MATCH(B2260,[1]Quadro!$A$1:$A$3005,0),0)</f>
        <v>Área Metropolitana de Lisboa</v>
      </c>
    </row>
    <row r="2261" spans="1:6" ht="15" customHeight="1" x14ac:dyDescent="0.2">
      <c r="A2261" s="22"/>
      <c r="B2261" s="23" t="s">
        <v>72</v>
      </c>
      <c r="C2261" s="24">
        <v>0</v>
      </c>
      <c r="D2261" s="12">
        <v>2116555</v>
      </c>
      <c r="E2261" s="25">
        <v>2116555</v>
      </c>
      <c r="F2261" t="str">
        <f>INDEX([1]Quadro!$B$1:$B$3005,MATCH(B2261,[1]Quadro!$A$1:$A$3005,0),0)</f>
        <v>Região de Leiria</v>
      </c>
    </row>
    <row r="2262" spans="1:6" ht="15" customHeight="1" x14ac:dyDescent="0.2">
      <c r="A2262" s="22"/>
      <c r="B2262" s="23" t="s">
        <v>73</v>
      </c>
      <c r="C2262" s="24">
        <v>0</v>
      </c>
      <c r="D2262" s="12">
        <v>3449037</v>
      </c>
      <c r="E2262" s="25">
        <v>3449037</v>
      </c>
      <c r="F2262" t="str">
        <f>INDEX([1]Quadro!$B$1:$B$3005,MATCH(B2262,[1]Quadro!$A$1:$A$3005,0),0)</f>
        <v>Baixo Alentejo</v>
      </c>
    </row>
    <row r="2263" spans="1:6" ht="15" customHeight="1" x14ac:dyDescent="0.2">
      <c r="A2263" s="22"/>
      <c r="B2263" s="23" t="s">
        <v>74</v>
      </c>
      <c r="C2263" s="24">
        <v>0</v>
      </c>
      <c r="D2263" s="12">
        <v>1430181</v>
      </c>
      <c r="E2263" s="25">
        <v>1430181</v>
      </c>
      <c r="F2263" t="str">
        <f>INDEX([1]Quadro!$B$1:$B$3005,MATCH(B2263,[1]Quadro!$A$1:$A$3005,0),0)</f>
        <v>Beiras e Serra da Estrela</v>
      </c>
    </row>
    <row r="2264" spans="1:6" ht="15" customHeight="1" x14ac:dyDescent="0.2">
      <c r="A2264" s="22"/>
      <c r="B2264" s="23" t="s">
        <v>75</v>
      </c>
      <c r="C2264" s="24">
        <v>0</v>
      </c>
      <c r="D2264" s="12">
        <v>3219012</v>
      </c>
      <c r="E2264" s="25">
        <v>3219012</v>
      </c>
      <c r="F2264" t="str">
        <f>INDEX([1]Quadro!$B$1:$B$3005,MATCH(B2264,[1]Quadro!$A$1:$A$3005,0),0)</f>
        <v>Lezíria do Tejo</v>
      </c>
    </row>
    <row r="2265" spans="1:6" ht="15" customHeight="1" x14ac:dyDescent="0.2">
      <c r="A2265" s="22"/>
      <c r="B2265" s="23" t="s">
        <v>76</v>
      </c>
      <c r="C2265" s="24">
        <v>0</v>
      </c>
      <c r="D2265" s="12">
        <v>1593675</v>
      </c>
      <c r="E2265" s="25">
        <v>1593675</v>
      </c>
      <c r="F2265" t="str">
        <f>INDEX([1]Quadro!$B$1:$B$3005,MATCH(B2265,[1]Quadro!$A$1:$A$3005,0),0)</f>
        <v>Oeste</v>
      </c>
    </row>
    <row r="2266" spans="1:6" ht="15" customHeight="1" x14ac:dyDescent="0.2">
      <c r="A2266" s="22"/>
      <c r="B2266" s="23" t="s">
        <v>77</v>
      </c>
      <c r="C2266" s="24">
        <v>0</v>
      </c>
      <c r="D2266" s="12">
        <v>611596</v>
      </c>
      <c r="E2266" s="25">
        <v>611596</v>
      </c>
      <c r="F2266" t="str">
        <f>INDEX([1]Quadro!$B$1:$B$3005,MATCH(B2266,[1]Quadro!$A$1:$A$3005,0),0)</f>
        <v>Alentejo Central</v>
      </c>
    </row>
    <row r="2267" spans="1:6" ht="15" customHeight="1" x14ac:dyDescent="0.2">
      <c r="A2267" s="22"/>
      <c r="B2267" s="23" t="s">
        <v>78</v>
      </c>
      <c r="C2267" s="24">
        <v>0</v>
      </c>
      <c r="D2267" s="12">
        <v>895181</v>
      </c>
      <c r="E2267" s="25">
        <v>895181</v>
      </c>
      <c r="F2267" t="str">
        <f>INDEX([1]Quadro!$B$1:$B$3005,MATCH(B2267,[1]Quadro!$A$1:$A$3005,0),0)</f>
        <v>Alto Tâmega</v>
      </c>
    </row>
    <row r="2268" spans="1:6" ht="15" customHeight="1" x14ac:dyDescent="0.2">
      <c r="A2268" s="22"/>
      <c r="B2268" s="23" t="s">
        <v>79</v>
      </c>
      <c r="C2268" s="24">
        <v>0</v>
      </c>
      <c r="D2268" s="12">
        <v>15995362</v>
      </c>
      <c r="E2268" s="25">
        <v>15995362</v>
      </c>
      <c r="F2268" t="str">
        <f>INDEX([1]Quadro!$B$1:$B$3005,MATCH(B2268,[1]Quadro!$A$1:$A$3005,0),0)</f>
        <v>Cávado</v>
      </c>
    </row>
    <row r="2269" spans="1:6" ht="15" customHeight="1" x14ac:dyDescent="0.2">
      <c r="A2269" s="22"/>
      <c r="B2269" s="23" t="s">
        <v>80</v>
      </c>
      <c r="C2269" s="24">
        <v>0</v>
      </c>
      <c r="D2269" s="12">
        <v>6928742</v>
      </c>
      <c r="E2269" s="25">
        <v>6928742</v>
      </c>
      <c r="F2269" t="str">
        <f>INDEX([1]Quadro!$B$1:$B$3005,MATCH(B2269,[1]Quadro!$A$1:$A$3005,0),0)</f>
        <v>Terras de Trás-os-Montes</v>
      </c>
    </row>
    <row r="2270" spans="1:6" ht="15" customHeight="1" x14ac:dyDescent="0.2">
      <c r="A2270" s="22"/>
      <c r="B2270" s="23" t="s">
        <v>81</v>
      </c>
      <c r="C2270" s="24">
        <v>0</v>
      </c>
      <c r="D2270" s="12">
        <v>2257368</v>
      </c>
      <c r="E2270" s="25">
        <v>2257368</v>
      </c>
      <c r="F2270" t="str">
        <f>INDEX([1]Quadro!$B$1:$B$3005,MATCH(B2270,[1]Quadro!$A$1:$A$3005,0),0)</f>
        <v>Ave</v>
      </c>
    </row>
    <row r="2271" spans="1:6" ht="15" customHeight="1" x14ac:dyDescent="0.2">
      <c r="A2271" s="22"/>
      <c r="B2271" s="23" t="s">
        <v>82</v>
      </c>
      <c r="C2271" s="24">
        <v>0</v>
      </c>
      <c r="D2271" s="12">
        <v>1584271</v>
      </c>
      <c r="E2271" s="25">
        <v>1584271</v>
      </c>
      <c r="F2271" t="str">
        <f>INDEX([1]Quadro!$B$1:$B$3005,MATCH(B2271,[1]Quadro!$A$1:$A$3005,0),0)</f>
        <v>Oeste</v>
      </c>
    </row>
    <row r="2272" spans="1:6" ht="15" customHeight="1" x14ac:dyDescent="0.2">
      <c r="A2272" s="22"/>
      <c r="B2272" s="23" t="s">
        <v>83</v>
      </c>
      <c r="C2272" s="24">
        <v>0</v>
      </c>
      <c r="D2272" s="12">
        <v>5501457</v>
      </c>
      <c r="E2272" s="25">
        <v>5501457</v>
      </c>
      <c r="F2272" t="str">
        <f>INDEX([1]Quadro!$B$1:$B$3005,MATCH(B2272,[1]Quadro!$A$1:$A$3005,0),0)</f>
        <v>Oeste</v>
      </c>
    </row>
    <row r="2273" spans="1:6" ht="15" customHeight="1" x14ac:dyDescent="0.2">
      <c r="A2273" s="22"/>
      <c r="B2273" s="23" t="s">
        <v>85</v>
      </c>
      <c r="C2273" s="24">
        <v>0</v>
      </c>
      <c r="D2273" s="12">
        <v>2741245</v>
      </c>
      <c r="E2273" s="25">
        <v>2741245</v>
      </c>
      <c r="F2273" t="str">
        <f>INDEX([1]Quadro!$B$1:$B$3005,MATCH(B2273,[1]Quadro!$A$1:$A$3005,0),0)</f>
        <v>Alto Minho</v>
      </c>
    </row>
    <row r="2274" spans="1:6" ht="15" customHeight="1" x14ac:dyDescent="0.2">
      <c r="A2274" s="22"/>
      <c r="B2274" s="23" t="s">
        <v>86</v>
      </c>
      <c r="C2274" s="24">
        <v>0</v>
      </c>
      <c r="D2274" s="12">
        <v>1279512</v>
      </c>
      <c r="E2274" s="25">
        <v>1279512</v>
      </c>
      <c r="F2274" t="str">
        <f>INDEX([1]Quadro!$B$1:$B$3005,MATCH(B2274,[1]Quadro!$A$1:$A$3005,0),0)</f>
        <v>Alto Alentejo</v>
      </c>
    </row>
    <row r="2275" spans="1:6" ht="15" customHeight="1" x14ac:dyDescent="0.2">
      <c r="A2275" s="22"/>
      <c r="B2275" s="23" t="s">
        <v>87</v>
      </c>
      <c r="C2275" s="24">
        <v>0</v>
      </c>
      <c r="D2275" s="12">
        <v>4854483</v>
      </c>
      <c r="E2275" s="25">
        <v>4854483</v>
      </c>
      <c r="F2275" t="str">
        <f>INDEX([1]Quadro!$B$1:$B$3005,MATCH(B2275,[1]Quadro!$A$1:$A$3005,0),0)</f>
        <v>Região de Coimbra</v>
      </c>
    </row>
    <row r="2276" spans="1:6" ht="15" customHeight="1" x14ac:dyDescent="0.2">
      <c r="A2276" s="22"/>
      <c r="B2276" s="23" t="s">
        <v>88</v>
      </c>
      <c r="C2276" s="24">
        <v>0</v>
      </c>
      <c r="D2276" s="12">
        <v>1429546</v>
      </c>
      <c r="E2276" s="25">
        <v>1429546</v>
      </c>
      <c r="F2276" t="str">
        <f>INDEX([1]Quadro!$B$1:$B$3005,MATCH(B2276,[1]Quadro!$A$1:$A$3005,0),0)</f>
        <v>Douro</v>
      </c>
    </row>
    <row r="2277" spans="1:6" ht="15" customHeight="1" x14ac:dyDescent="0.2">
      <c r="A2277" s="22"/>
      <c r="B2277" s="23" t="s">
        <v>89</v>
      </c>
      <c r="C2277" s="24">
        <v>0</v>
      </c>
      <c r="D2277" s="12">
        <v>1277449</v>
      </c>
      <c r="E2277" s="25">
        <v>1277449</v>
      </c>
      <c r="F2277" t="str">
        <f>INDEX([1]Quadro!$B$1:$B$3005,MATCH(B2277,[1]Quadro!$A$1:$A$3005,0),0)</f>
        <v>Viseu Dão Lafões</v>
      </c>
    </row>
    <row r="2278" spans="1:6" ht="15" customHeight="1" x14ac:dyDescent="0.2">
      <c r="A2278" s="22"/>
      <c r="B2278" s="23" t="s">
        <v>90</v>
      </c>
      <c r="C2278" s="24">
        <v>0</v>
      </c>
      <c r="D2278" s="12">
        <v>2482151</v>
      </c>
      <c r="E2278" s="25">
        <v>2482151</v>
      </c>
      <c r="F2278" t="str">
        <f>INDEX([1]Quadro!$B$1:$B$3005,MATCH(B2278,[1]Quadro!$A$1:$A$3005,0),0)</f>
        <v>Lezíria do Tejo</v>
      </c>
    </row>
    <row r="2279" spans="1:6" ht="15" customHeight="1" x14ac:dyDescent="0.2">
      <c r="A2279" s="22"/>
      <c r="B2279" s="23" t="s">
        <v>91</v>
      </c>
      <c r="C2279" s="24">
        <v>0</v>
      </c>
      <c r="D2279" s="12">
        <v>12681040</v>
      </c>
      <c r="E2279" s="25">
        <v>12681040</v>
      </c>
      <c r="F2279" t="str">
        <f>INDEX([1]Quadro!$B$1:$B$3005,MATCH(B2279,[1]Quadro!$A$1:$A$3005,0),0)</f>
        <v>Área Metropolitana de Lisboa</v>
      </c>
    </row>
    <row r="2280" spans="1:6" ht="15" customHeight="1" x14ac:dyDescent="0.2">
      <c r="A2280" s="22"/>
      <c r="B2280" s="23" t="s">
        <v>338</v>
      </c>
      <c r="C2280" s="24">
        <v>0</v>
      </c>
      <c r="D2280" s="12">
        <v>791096</v>
      </c>
      <c r="E2280" s="25">
        <v>791096</v>
      </c>
      <c r="F2280" t="str">
        <f>INDEX([1]Quadro!$B$1:$B$3005,MATCH(B2280,[1]Quadro!$A$1:$A$3005,0),0)</f>
        <v>Região de Leiria</v>
      </c>
    </row>
    <row r="2281" spans="1:6" ht="15" customHeight="1" x14ac:dyDescent="0.2">
      <c r="A2281" s="22"/>
      <c r="B2281" s="23" t="s">
        <v>93</v>
      </c>
      <c r="C2281" s="24">
        <v>0</v>
      </c>
      <c r="D2281" s="12">
        <v>9401383</v>
      </c>
      <c r="E2281" s="25">
        <v>9401383</v>
      </c>
      <c r="F2281" t="str">
        <f>INDEX([1]Quadro!$B$1:$B$3005,MATCH(B2281,[1]Quadro!$A$1:$A$3005,0),0)</f>
        <v>Beira Baixa</v>
      </c>
    </row>
    <row r="2282" spans="1:6" ht="15" customHeight="1" x14ac:dyDescent="0.2">
      <c r="A2282" s="22"/>
      <c r="B2282" s="23" t="s">
        <v>94</v>
      </c>
      <c r="C2282" s="24">
        <v>0</v>
      </c>
      <c r="D2282" s="12">
        <v>2300558</v>
      </c>
      <c r="E2282" s="25">
        <v>2300558</v>
      </c>
      <c r="F2282" t="str">
        <f>INDEX([1]Quadro!$B$1:$B$3005,MATCH(B2282,[1]Quadro!$A$1:$A$3005,0),0)</f>
        <v>Tâmega e Sousa</v>
      </c>
    </row>
    <row r="2283" spans="1:6" ht="15" customHeight="1" x14ac:dyDescent="0.2">
      <c r="A2283" s="22"/>
      <c r="B2283" s="23" t="s">
        <v>95</v>
      </c>
      <c r="C2283" s="24">
        <v>0</v>
      </c>
      <c r="D2283" s="12">
        <v>534307</v>
      </c>
      <c r="E2283" s="25">
        <v>534307</v>
      </c>
      <c r="F2283" t="str">
        <f>INDEX([1]Quadro!$B$1:$B$3005,MATCH(B2283,[1]Quadro!$A$1:$A$3005,0),0)</f>
        <v>Alto Alentejo</v>
      </c>
    </row>
    <row r="2284" spans="1:6" ht="15" customHeight="1" x14ac:dyDescent="0.2">
      <c r="A2284" s="22"/>
      <c r="B2284" s="23" t="s">
        <v>96</v>
      </c>
      <c r="C2284" s="24">
        <v>0</v>
      </c>
      <c r="D2284" s="12">
        <v>1919855</v>
      </c>
      <c r="E2284" s="25">
        <v>1919855</v>
      </c>
      <c r="F2284" t="str">
        <f>INDEX([1]Quadro!$B$1:$B$3005,MATCH(B2284,[1]Quadro!$A$1:$A$3005,0),0)</f>
        <v>Viseu Dão Lafões</v>
      </c>
    </row>
    <row r="2285" spans="1:6" ht="15" customHeight="1" x14ac:dyDescent="0.2">
      <c r="A2285" s="22"/>
      <c r="B2285" s="23" t="s">
        <v>97</v>
      </c>
      <c r="C2285" s="24">
        <v>0</v>
      </c>
      <c r="D2285" s="12">
        <v>1657854</v>
      </c>
      <c r="E2285" s="25">
        <v>1657854</v>
      </c>
      <c r="F2285" t="str">
        <f>INDEX([1]Quadro!$B$1:$B$3005,MATCH(B2285,[1]Quadro!$A$1:$A$3005,0),0)</f>
        <v>Algarve</v>
      </c>
    </row>
    <row r="2286" spans="1:6" ht="15" customHeight="1" x14ac:dyDescent="0.2">
      <c r="A2286" s="22"/>
      <c r="B2286" s="23" t="s">
        <v>98</v>
      </c>
      <c r="C2286" s="24">
        <v>0</v>
      </c>
      <c r="D2286" s="12">
        <v>1106669</v>
      </c>
      <c r="E2286" s="25">
        <v>1106669</v>
      </c>
      <c r="F2286" t="str">
        <f>INDEX([1]Quadro!$B$1:$B$3005,MATCH(B2286,[1]Quadro!$A$1:$A$3005,0),0)</f>
        <v>Baixo Alentejo</v>
      </c>
    </row>
    <row r="2287" spans="1:6" ht="15" customHeight="1" x14ac:dyDescent="0.2">
      <c r="A2287" s="22"/>
      <c r="B2287" s="23" t="s">
        <v>99</v>
      </c>
      <c r="C2287" s="24">
        <v>0</v>
      </c>
      <c r="D2287" s="12">
        <v>2103035</v>
      </c>
      <c r="E2287" s="25">
        <v>2103035</v>
      </c>
      <c r="F2287" t="str">
        <f>INDEX([1]Quadro!$B$1:$B$3005,MATCH(B2287,[1]Quadro!$A$1:$A$3005,0),0)</f>
        <v>Beiras e Serra da Estrela</v>
      </c>
    </row>
    <row r="2288" spans="1:6" ht="15" customHeight="1" x14ac:dyDescent="0.2">
      <c r="A2288" s="22"/>
      <c r="B2288" s="23" t="s">
        <v>100</v>
      </c>
      <c r="C2288" s="24">
        <v>0</v>
      </c>
      <c r="D2288" s="12">
        <v>2302157</v>
      </c>
      <c r="E2288" s="25">
        <v>2302157</v>
      </c>
      <c r="F2288" t="str">
        <f>INDEX([1]Quadro!$B$1:$B$3005,MATCH(B2288,[1]Quadro!$A$1:$A$3005,0),0)</f>
        <v>Tâmega e Sousa</v>
      </c>
    </row>
    <row r="2289" spans="1:6" ht="15" customHeight="1" x14ac:dyDescent="0.2">
      <c r="A2289" s="22"/>
      <c r="B2289" s="23" t="s">
        <v>101</v>
      </c>
      <c r="C2289" s="24">
        <v>0</v>
      </c>
      <c r="D2289" s="12">
        <v>1983637</v>
      </c>
      <c r="E2289" s="25">
        <v>1983637</v>
      </c>
      <c r="F2289" t="str">
        <f>INDEX([1]Quadro!$B$1:$B$3005,MATCH(B2289,[1]Quadro!$A$1:$A$3005,0),0)</f>
        <v>Lezíria do Tejo</v>
      </c>
    </row>
    <row r="2290" spans="1:6" ht="15" customHeight="1" x14ac:dyDescent="0.2">
      <c r="A2290" s="22"/>
      <c r="B2290" s="23" t="s">
        <v>102</v>
      </c>
      <c r="C2290" s="24">
        <v>0</v>
      </c>
      <c r="D2290" s="12">
        <v>7522413</v>
      </c>
      <c r="E2290" s="25">
        <v>7522413</v>
      </c>
      <c r="F2290" t="str">
        <f>INDEX([1]Quadro!$B$1:$B$3005,MATCH(B2290,[1]Quadro!$A$1:$A$3005,0),0)</f>
        <v>Alto Tâmega</v>
      </c>
    </row>
    <row r="2291" spans="1:6" ht="15" customHeight="1" x14ac:dyDescent="0.2">
      <c r="A2291" s="22"/>
      <c r="B2291" s="23" t="s">
        <v>103</v>
      </c>
      <c r="C2291" s="24">
        <v>0</v>
      </c>
      <c r="D2291" s="12">
        <v>2770814</v>
      </c>
      <c r="E2291" s="25">
        <v>2770814</v>
      </c>
      <c r="F2291" t="str">
        <f>INDEX([1]Quadro!$B$1:$B$3005,MATCH(B2291,[1]Quadro!$A$1:$A$3005,0),0)</f>
        <v>Tâmega e Sousa</v>
      </c>
    </row>
    <row r="2292" spans="1:6" ht="15" customHeight="1" x14ac:dyDescent="0.2">
      <c r="A2292" s="22"/>
      <c r="B2292" s="23" t="s">
        <v>104</v>
      </c>
      <c r="C2292" s="24">
        <v>0</v>
      </c>
      <c r="D2292" s="12">
        <v>14445728</v>
      </c>
      <c r="E2292" s="25">
        <v>14445728</v>
      </c>
      <c r="F2292" t="str">
        <f>INDEX([1]Quadro!$B$1:$B$3005,MATCH(B2292,[1]Quadro!$A$1:$A$3005,0),0)</f>
        <v>Região de Coimbra</v>
      </c>
    </row>
    <row r="2293" spans="1:6" ht="15" customHeight="1" x14ac:dyDescent="0.2">
      <c r="A2293" s="22"/>
      <c r="B2293" s="23" t="s">
        <v>105</v>
      </c>
      <c r="C2293" s="24">
        <v>0</v>
      </c>
      <c r="D2293" s="12">
        <v>1539349</v>
      </c>
      <c r="E2293" s="25">
        <v>1539349</v>
      </c>
      <c r="F2293" t="str">
        <f>INDEX([1]Quadro!$B$1:$B$3005,MATCH(B2293,[1]Quadro!$A$1:$A$3005,0),0)</f>
        <v>Região de Coimbra</v>
      </c>
    </row>
    <row r="2294" spans="1:6" ht="15" customHeight="1" x14ac:dyDescent="0.2">
      <c r="A2294" s="22"/>
      <c r="B2294" s="23" t="s">
        <v>106</v>
      </c>
      <c r="C2294" s="24">
        <v>0</v>
      </c>
      <c r="D2294" s="12">
        <v>970649</v>
      </c>
      <c r="E2294" s="25">
        <v>970649</v>
      </c>
      <c r="F2294" t="str">
        <f>INDEX([1]Quadro!$B$1:$B$3005,MATCH(B2294,[1]Quadro!$A$1:$A$3005,0),0)</f>
        <v>Médio Tejo</v>
      </c>
    </row>
    <row r="2295" spans="1:6" ht="15" customHeight="1" x14ac:dyDescent="0.2">
      <c r="A2295" s="22"/>
      <c r="B2295" s="23" t="s">
        <v>107</v>
      </c>
      <c r="C2295" s="24">
        <v>0</v>
      </c>
      <c r="D2295" s="12">
        <v>2340530</v>
      </c>
      <c r="E2295" s="25">
        <v>2340530</v>
      </c>
      <c r="F2295" t="str">
        <f>INDEX([1]Quadro!$B$1:$B$3005,MATCH(B2295,[1]Quadro!$A$1:$A$3005,0),0)</f>
        <v>Lezíria do Tejo</v>
      </c>
    </row>
    <row r="2296" spans="1:6" ht="15" customHeight="1" x14ac:dyDescent="0.2">
      <c r="A2296" s="22"/>
      <c r="B2296" s="23" t="s">
        <v>109</v>
      </c>
      <c r="C2296" s="24">
        <v>0</v>
      </c>
      <c r="D2296" s="12">
        <v>7917620</v>
      </c>
      <c r="E2296" s="25">
        <v>7917620</v>
      </c>
      <c r="F2296" t="str">
        <f>INDEX([1]Quadro!$B$1:$B$3005,MATCH(B2296,[1]Quadro!$A$1:$A$3005,0),0)</f>
        <v>Beiras e Serra da Estrela</v>
      </c>
    </row>
    <row r="2297" spans="1:6" ht="15" customHeight="1" x14ac:dyDescent="0.2">
      <c r="A2297" s="22"/>
      <c r="B2297" s="23" t="s">
        <v>110</v>
      </c>
      <c r="C2297" s="24">
        <v>0</v>
      </c>
      <c r="D2297" s="12">
        <v>690267</v>
      </c>
      <c r="E2297" s="25">
        <v>690267</v>
      </c>
      <c r="F2297" t="str">
        <f>INDEX([1]Quadro!$B$1:$B$3005,MATCH(B2297,[1]Quadro!$A$1:$A$3005,0),0)</f>
        <v>Alto Alentejo</v>
      </c>
    </row>
    <row r="2298" spans="1:6" ht="15" customHeight="1" x14ac:dyDescent="0.2">
      <c r="A2298" s="22"/>
      <c r="B2298" s="23" t="s">
        <v>111</v>
      </c>
      <c r="C2298" s="24">
        <v>0</v>
      </c>
      <c r="D2298" s="12">
        <v>505297</v>
      </c>
      <c r="E2298" s="25">
        <v>505297</v>
      </c>
      <c r="F2298" t="str">
        <f>INDEX([1]Quadro!$B$1:$B$3005,MATCH(B2298,[1]Quadro!$A$1:$A$3005,0),0)</f>
        <v>Baixo Alentejo</v>
      </c>
    </row>
    <row r="2299" spans="1:6" ht="15" customHeight="1" x14ac:dyDescent="0.2">
      <c r="A2299" s="22"/>
      <c r="B2299" s="23" t="s">
        <v>112</v>
      </c>
      <c r="C2299" s="24">
        <v>0</v>
      </c>
      <c r="D2299" s="12">
        <v>3855302</v>
      </c>
      <c r="E2299" s="25">
        <v>3855302</v>
      </c>
      <c r="F2299" t="str">
        <f>INDEX([1]Quadro!$B$1:$B$3005,MATCH(B2299,[1]Quadro!$A$1:$A$3005,0),0)</f>
        <v>Alto Alentejo</v>
      </c>
    </row>
    <row r="2300" spans="1:6" ht="15" customHeight="1" x14ac:dyDescent="0.2">
      <c r="A2300" s="22"/>
      <c r="B2300" s="23" t="s">
        <v>113</v>
      </c>
      <c r="C2300" s="24">
        <v>0</v>
      </c>
      <c r="D2300" s="12">
        <v>1547616</v>
      </c>
      <c r="E2300" s="25">
        <v>1547616</v>
      </c>
      <c r="F2300" t="str">
        <f>INDEX([1]Quadro!$B$1:$B$3005,MATCH(B2300,[1]Quadro!$A$1:$A$3005,0),0)</f>
        <v>Médio Tejo</v>
      </c>
    </row>
    <row r="2301" spans="1:6" ht="15" customHeight="1" x14ac:dyDescent="0.2">
      <c r="A2301" s="22"/>
      <c r="B2301" s="23" t="s">
        <v>114</v>
      </c>
      <c r="C2301" s="24">
        <v>0</v>
      </c>
      <c r="D2301" s="12">
        <v>4003957</v>
      </c>
      <c r="E2301" s="25">
        <v>4003957</v>
      </c>
      <c r="F2301" t="str">
        <f>INDEX([1]Quadro!$B$1:$B$3005,MATCH(B2301,[1]Quadro!$A$1:$A$3005,0),0)</f>
        <v>Área Metropolitana do Porto</v>
      </c>
    </row>
    <row r="2302" spans="1:6" ht="15" customHeight="1" x14ac:dyDescent="0.2">
      <c r="A2302" s="22"/>
      <c r="B2302" s="23" t="s">
        <v>115</v>
      </c>
      <c r="C2302" s="24">
        <v>0</v>
      </c>
      <c r="D2302" s="12">
        <v>4613515</v>
      </c>
      <c r="E2302" s="25">
        <v>4613515</v>
      </c>
      <c r="F2302" t="str">
        <f>INDEX([1]Quadro!$B$1:$B$3005,MATCH(B2302,[1]Quadro!$A$1:$A$3005,0),0)</f>
        <v>Cávado</v>
      </c>
    </row>
    <row r="2303" spans="1:6" ht="15" customHeight="1" x14ac:dyDescent="0.2">
      <c r="A2303" s="22"/>
      <c r="B2303" s="23" t="s">
        <v>116</v>
      </c>
      <c r="C2303" s="24">
        <v>0</v>
      </c>
      <c r="D2303" s="12">
        <v>2987834</v>
      </c>
      <c r="E2303" s="25">
        <v>2987834</v>
      </c>
      <c r="F2303" t="str">
        <f>INDEX([1]Quadro!$B$1:$B$3005,MATCH(B2303,[1]Quadro!$A$1:$A$3005,0),0)</f>
        <v>Região de Aveiro</v>
      </c>
    </row>
    <row r="2304" spans="1:6" ht="15" customHeight="1" x14ac:dyDescent="0.2">
      <c r="A2304" s="22"/>
      <c r="B2304" s="23" t="s">
        <v>117</v>
      </c>
      <c r="C2304" s="24">
        <v>0</v>
      </c>
      <c r="D2304" s="12">
        <v>1379011</v>
      </c>
      <c r="E2304" s="25">
        <v>1379011</v>
      </c>
      <c r="F2304" t="str">
        <f>INDEX([1]Quadro!$B$1:$B$3005,MATCH(B2304,[1]Quadro!$A$1:$A$3005,0),0)</f>
        <v>Alentejo Central</v>
      </c>
    </row>
    <row r="2305" spans="1:6" ht="15" customHeight="1" x14ac:dyDescent="0.2">
      <c r="A2305" s="22"/>
      <c r="B2305" s="23" t="s">
        <v>118</v>
      </c>
      <c r="C2305" s="24">
        <v>0</v>
      </c>
      <c r="D2305" s="12">
        <v>5328468</v>
      </c>
      <c r="E2305" s="25">
        <v>5328468</v>
      </c>
      <c r="F2305" t="str">
        <f>INDEX([1]Quadro!$B$1:$B$3005,MATCH(B2305,[1]Quadro!$A$1:$A$3005,0),0)</f>
        <v>Alentejo Central</v>
      </c>
    </row>
    <row r="2306" spans="1:6" ht="15" customHeight="1" x14ac:dyDescent="0.2">
      <c r="A2306" s="22"/>
      <c r="B2306" s="23" t="s">
        <v>119</v>
      </c>
      <c r="C2306" s="24">
        <v>0</v>
      </c>
      <c r="D2306" s="12">
        <v>5554845</v>
      </c>
      <c r="E2306" s="25">
        <v>5554845</v>
      </c>
      <c r="F2306" t="str">
        <f>INDEX([1]Quadro!$B$1:$B$3005,MATCH(B2306,[1]Quadro!$A$1:$A$3005,0),0)</f>
        <v>Ave</v>
      </c>
    </row>
    <row r="2307" spans="1:6" ht="15" customHeight="1" x14ac:dyDescent="0.2">
      <c r="A2307" s="22"/>
      <c r="B2307" s="23" t="s">
        <v>120</v>
      </c>
      <c r="C2307" s="24">
        <v>0</v>
      </c>
      <c r="D2307" s="12">
        <v>6248997</v>
      </c>
      <c r="E2307" s="25">
        <v>6248997</v>
      </c>
      <c r="F2307" t="str">
        <f>INDEX([1]Quadro!$B$1:$B$3005,MATCH(B2307,[1]Quadro!$A$1:$A$3005,0),0)</f>
        <v>Algarve</v>
      </c>
    </row>
    <row r="2308" spans="1:6" ht="15" customHeight="1" x14ac:dyDescent="0.2">
      <c r="A2308" s="22"/>
      <c r="B2308" s="23" t="s">
        <v>121</v>
      </c>
      <c r="C2308" s="24">
        <v>0</v>
      </c>
      <c r="D2308" s="12">
        <v>16435229</v>
      </c>
      <c r="E2308" s="25">
        <v>16435229</v>
      </c>
      <c r="F2308" t="str">
        <f>INDEX([1]Quadro!$B$1:$B$3005,MATCH(B2308,[1]Quadro!$A$1:$A$3005,0),0)</f>
        <v>Área Metropolitana do Porto</v>
      </c>
    </row>
    <row r="2309" spans="1:6" ht="15" customHeight="1" x14ac:dyDescent="0.2">
      <c r="A2309" s="22"/>
      <c r="B2309" s="23" t="s">
        <v>122</v>
      </c>
      <c r="C2309" s="24">
        <v>0</v>
      </c>
      <c r="D2309" s="12">
        <v>4721466</v>
      </c>
      <c r="E2309" s="25">
        <v>4721466</v>
      </c>
      <c r="F2309" t="str">
        <f>INDEX([1]Quadro!$B$1:$B$3005,MATCH(B2309,[1]Quadro!$A$1:$A$3005,0),0)</f>
        <v>Tâmega e Sousa</v>
      </c>
    </row>
    <row r="2310" spans="1:6" ht="15" customHeight="1" x14ac:dyDescent="0.2">
      <c r="A2310" s="22"/>
      <c r="B2310" s="23" t="s">
        <v>123</v>
      </c>
      <c r="C2310" s="24">
        <v>0</v>
      </c>
      <c r="D2310" s="12">
        <v>897352</v>
      </c>
      <c r="E2310" s="25">
        <v>897352</v>
      </c>
      <c r="F2310" t="str">
        <f>INDEX([1]Quadro!$B$1:$B$3005,MATCH(B2310,[1]Quadro!$A$1:$A$3005,0),0)</f>
        <v>Baixo Alentejo</v>
      </c>
    </row>
    <row r="2311" spans="1:6" ht="15" customHeight="1" x14ac:dyDescent="0.2">
      <c r="A2311" s="22"/>
      <c r="B2311" s="23" t="s">
        <v>124</v>
      </c>
      <c r="C2311" s="24">
        <v>0</v>
      </c>
      <c r="D2311" s="12">
        <v>1640308</v>
      </c>
      <c r="E2311" s="25">
        <v>1640308</v>
      </c>
      <c r="F2311" t="str">
        <f>INDEX([1]Quadro!$B$1:$B$3005,MATCH(B2311,[1]Quadro!$A$1:$A$3005,0),0)</f>
        <v>Médio Tejo</v>
      </c>
    </row>
    <row r="2312" spans="1:6" ht="15" customHeight="1" x14ac:dyDescent="0.2">
      <c r="A2312" s="22"/>
      <c r="B2312" s="23" t="s">
        <v>125</v>
      </c>
      <c r="C2312" s="24">
        <v>0</v>
      </c>
      <c r="D2312" s="12">
        <v>9233959</v>
      </c>
      <c r="E2312" s="25">
        <v>9233959</v>
      </c>
      <c r="F2312" t="str">
        <f>INDEX([1]Quadro!$B$1:$B$3005,MATCH(B2312,[1]Quadro!$A$1:$A$3005,0),0)</f>
        <v>Região de Coimbra</v>
      </c>
    </row>
    <row r="2313" spans="1:6" ht="15" customHeight="1" x14ac:dyDescent="0.2">
      <c r="A2313" s="22"/>
      <c r="B2313" s="23" t="s">
        <v>126</v>
      </c>
      <c r="C2313" s="24">
        <v>0</v>
      </c>
      <c r="D2313" s="12">
        <v>1589739</v>
      </c>
      <c r="E2313" s="25">
        <v>1589739</v>
      </c>
      <c r="F2313" t="str">
        <f>INDEX([1]Quadro!$B$1:$B$3005,MATCH(B2313,[1]Quadro!$A$1:$A$3005,0),0)</f>
        <v>Beiras e Serra da Estrela</v>
      </c>
    </row>
    <row r="2314" spans="1:6" ht="15" customHeight="1" x14ac:dyDescent="0.2">
      <c r="A2314" s="22"/>
      <c r="B2314" s="23" t="s">
        <v>127</v>
      </c>
      <c r="C2314" s="24">
        <v>0</v>
      </c>
      <c r="D2314" s="12">
        <v>1494314</v>
      </c>
      <c r="E2314" s="25">
        <v>1494314</v>
      </c>
      <c r="F2314" t="str">
        <f>INDEX([1]Quadro!$B$1:$B$3005,MATCH(B2314,[1]Quadro!$A$1:$A$3005,0),0)</f>
        <v>Região de Leiria</v>
      </c>
    </row>
    <row r="2315" spans="1:6" ht="15" customHeight="1" x14ac:dyDescent="0.2">
      <c r="A2315" s="22"/>
      <c r="B2315" s="23" t="s">
        <v>339</v>
      </c>
      <c r="C2315" s="24">
        <v>0</v>
      </c>
      <c r="D2315" s="12">
        <v>1521423</v>
      </c>
      <c r="E2315" s="25">
        <v>1521423</v>
      </c>
      <c r="F2315" t="str">
        <f>INDEX([1]Quadro!$B$1:$B$3005,MATCH(B2315,[1]Quadro!$A$1:$A$3005,0),0)</f>
        <v>Beiras e Serra da Estrela</v>
      </c>
    </row>
    <row r="2316" spans="1:6" ht="15" customHeight="1" x14ac:dyDescent="0.2">
      <c r="A2316" s="22"/>
      <c r="B2316" s="23" t="s">
        <v>129</v>
      </c>
      <c r="C2316" s="24">
        <v>0</v>
      </c>
      <c r="D2316" s="12">
        <v>728978</v>
      </c>
      <c r="E2316" s="25">
        <v>728978</v>
      </c>
      <c r="F2316" t="str">
        <f>INDEX([1]Quadro!$B$1:$B$3005,MATCH(B2316,[1]Quadro!$A$1:$A$3005,0),0)</f>
        <v>Douro</v>
      </c>
    </row>
    <row r="2317" spans="1:6" ht="15" customHeight="1" x14ac:dyDescent="0.2">
      <c r="A2317" s="22"/>
      <c r="B2317" s="23" t="s">
        <v>130</v>
      </c>
      <c r="C2317" s="24">
        <v>0</v>
      </c>
      <c r="D2317" s="12">
        <v>722622</v>
      </c>
      <c r="E2317" s="25">
        <v>722622</v>
      </c>
      <c r="F2317" t="str">
        <f>INDEX([1]Quadro!$B$1:$B$3005,MATCH(B2317,[1]Quadro!$A$1:$A$3005,0),0)</f>
        <v>Alto Alentejo</v>
      </c>
    </row>
    <row r="2318" spans="1:6" ht="15" customHeight="1" x14ac:dyDescent="0.2">
      <c r="A2318" s="22"/>
      <c r="B2318" s="23" t="s">
        <v>131</v>
      </c>
      <c r="C2318" s="24">
        <v>0</v>
      </c>
      <c r="D2318" s="12">
        <v>4585411</v>
      </c>
      <c r="E2318" s="25">
        <v>4585411</v>
      </c>
      <c r="F2318" t="str">
        <f>INDEX([1]Quadro!$B$1:$B$3005,MATCH(B2318,[1]Quadro!$A$1:$A$3005,0),0)</f>
        <v>Beiras e Serra da Estrela</v>
      </c>
    </row>
    <row r="2319" spans="1:6" ht="15" customHeight="1" x14ac:dyDescent="0.2">
      <c r="A2319" s="22"/>
      <c r="B2319" s="23" t="s">
        <v>132</v>
      </c>
      <c r="C2319" s="24">
        <v>0</v>
      </c>
      <c r="D2319" s="12">
        <v>931024</v>
      </c>
      <c r="E2319" s="25">
        <v>931024</v>
      </c>
      <c r="F2319" t="str">
        <f>INDEX([1]Quadro!$B$1:$B$3005,MATCH(B2319,[1]Quadro!$A$1:$A$3005,0),0)</f>
        <v>Alto Alentejo</v>
      </c>
    </row>
    <row r="2320" spans="1:6" ht="15" customHeight="1" x14ac:dyDescent="0.2">
      <c r="A2320" s="22"/>
      <c r="B2320" s="23" t="s">
        <v>133</v>
      </c>
      <c r="C2320" s="24">
        <v>0</v>
      </c>
      <c r="D2320" s="12">
        <v>1273897</v>
      </c>
      <c r="E2320" s="25">
        <v>1273897</v>
      </c>
      <c r="F2320" t="str">
        <f>INDEX([1]Quadro!$B$1:$B$3005,MATCH(B2320,[1]Quadro!$A$1:$A$3005,0),0)</f>
        <v>Região de Coimbra</v>
      </c>
    </row>
    <row r="2321" spans="1:6" ht="15" customHeight="1" x14ac:dyDescent="0.2">
      <c r="A2321" s="22"/>
      <c r="B2321" s="23" t="s">
        <v>134</v>
      </c>
      <c r="C2321" s="24">
        <v>0</v>
      </c>
      <c r="D2321" s="12">
        <v>591325</v>
      </c>
      <c r="E2321" s="25">
        <v>591325</v>
      </c>
      <c r="F2321" t="str">
        <f>INDEX([1]Quadro!$B$1:$B$3005,MATCH(B2321,[1]Quadro!$A$1:$A$3005,0),0)</f>
        <v>Lezíria do Tejo</v>
      </c>
    </row>
    <row r="2322" spans="1:6" ht="15" customHeight="1" x14ac:dyDescent="0.2">
      <c r="A2322" s="22"/>
      <c r="B2322" s="23" t="s">
        <v>135</v>
      </c>
      <c r="C2322" s="24">
        <v>0</v>
      </c>
      <c r="D2322" s="12">
        <v>12218758</v>
      </c>
      <c r="E2322" s="25">
        <v>12218758</v>
      </c>
      <c r="F2322" t="str">
        <f>INDEX([1]Quadro!$B$1:$B$3005,MATCH(B2322,[1]Quadro!$A$1:$A$3005,0),0)</f>
        <v>Área Metropolitana do Porto</v>
      </c>
    </row>
    <row r="2323" spans="1:6" ht="15" customHeight="1" x14ac:dyDescent="0.2">
      <c r="A2323" s="22"/>
      <c r="B2323" s="23" t="s">
        <v>136</v>
      </c>
      <c r="C2323" s="24">
        <v>0</v>
      </c>
      <c r="D2323" s="12">
        <v>3045675</v>
      </c>
      <c r="E2323" s="25">
        <v>3045675</v>
      </c>
      <c r="F2323" t="str">
        <f>INDEX([1]Quadro!$B$1:$B$3005,MATCH(B2323,[1]Quadro!$A$1:$A$3005,0),0)</f>
        <v>Beiras e Serra da Estrela</v>
      </c>
    </row>
    <row r="2324" spans="1:6" ht="15" customHeight="1" x14ac:dyDescent="0.2">
      <c r="A2324" s="22"/>
      <c r="B2324" s="23" t="s">
        <v>137</v>
      </c>
      <c r="C2324" s="24">
        <v>0</v>
      </c>
      <c r="D2324" s="12">
        <v>1878344</v>
      </c>
      <c r="E2324" s="25">
        <v>1878344</v>
      </c>
      <c r="F2324" t="str">
        <f>INDEX([1]Quadro!$B$1:$B$3005,MATCH(B2324,[1]Quadro!$A$1:$A$3005,0),0)</f>
        <v>Alentejo Litoral</v>
      </c>
    </row>
    <row r="2325" spans="1:6" ht="15" customHeight="1" x14ac:dyDescent="0.2">
      <c r="A2325" s="22"/>
      <c r="B2325" s="23" t="s">
        <v>138</v>
      </c>
      <c r="C2325" s="24">
        <v>0</v>
      </c>
      <c r="D2325" s="12">
        <v>7813876</v>
      </c>
      <c r="E2325" s="25">
        <v>7813876</v>
      </c>
      <c r="F2325" t="str">
        <f>INDEX([1]Quadro!$B$1:$B$3005,MATCH(B2325,[1]Quadro!$A$1:$A$3005,0),0)</f>
        <v>Beiras e Serra da Estrela</v>
      </c>
    </row>
    <row r="2326" spans="1:6" ht="15" customHeight="1" x14ac:dyDescent="0.2">
      <c r="A2326" s="22"/>
      <c r="B2326" s="23" t="s">
        <v>139</v>
      </c>
      <c r="C2326" s="24">
        <v>0</v>
      </c>
      <c r="D2326" s="12">
        <v>14366851</v>
      </c>
      <c r="E2326" s="25">
        <v>14366851</v>
      </c>
      <c r="F2326" t="str">
        <f>INDEX([1]Quadro!$B$1:$B$3005,MATCH(B2326,[1]Quadro!$A$1:$A$3005,0),0)</f>
        <v>Ave</v>
      </c>
    </row>
    <row r="2327" spans="1:6" ht="15" customHeight="1" x14ac:dyDescent="0.2">
      <c r="A2327" s="22"/>
      <c r="B2327" s="23" t="s">
        <v>141</v>
      </c>
      <c r="C2327" s="24">
        <v>0</v>
      </c>
      <c r="D2327" s="12">
        <v>2733404</v>
      </c>
      <c r="E2327" s="25">
        <v>2733404</v>
      </c>
      <c r="F2327" t="str">
        <f>INDEX([1]Quadro!$B$1:$B$3005,MATCH(B2327,[1]Quadro!$A$1:$A$3005,0),0)</f>
        <v>Beira Baixa</v>
      </c>
    </row>
    <row r="2328" spans="1:6" ht="15" customHeight="1" x14ac:dyDescent="0.2">
      <c r="A2328" s="22"/>
      <c r="B2328" s="23" t="s">
        <v>340</v>
      </c>
      <c r="C2328" s="24">
        <v>0</v>
      </c>
      <c r="D2328" s="12">
        <v>4629656</v>
      </c>
      <c r="E2328" s="25">
        <v>4629656</v>
      </c>
      <c r="F2328" t="str">
        <f>INDEX([1]Quadro!$B$1:$B$3005,MATCH(B2328,[1]Quadro!$A$1:$A$3005,0),0)</f>
        <v>Região de Aveiro</v>
      </c>
    </row>
    <row r="2329" spans="1:6" ht="15" customHeight="1" x14ac:dyDescent="0.2">
      <c r="A2329" s="22"/>
      <c r="B2329" s="23" t="s">
        <v>144</v>
      </c>
      <c r="C2329" s="24">
        <v>0</v>
      </c>
      <c r="D2329" s="12">
        <v>4032034</v>
      </c>
      <c r="E2329" s="25">
        <v>4032034</v>
      </c>
      <c r="F2329" t="str">
        <f>INDEX([1]Quadro!$B$1:$B$3005,MATCH(B2329,[1]Quadro!$A$1:$A$3005,0),0)</f>
        <v>Algarve</v>
      </c>
    </row>
    <row r="2330" spans="1:6" ht="15" customHeight="1" x14ac:dyDescent="0.2">
      <c r="A2330" s="22"/>
      <c r="B2330" s="23" t="s">
        <v>145</v>
      </c>
      <c r="C2330" s="24">
        <v>0</v>
      </c>
      <c r="D2330" s="12">
        <v>4309320</v>
      </c>
      <c r="E2330" s="25">
        <v>4309320</v>
      </c>
      <c r="F2330" t="str">
        <f>INDEX([1]Quadro!$B$1:$B$3005,MATCH(B2330,[1]Quadro!$A$1:$A$3005,0),0)</f>
        <v>Algarve</v>
      </c>
    </row>
    <row r="2331" spans="1:6" ht="15" customHeight="1" x14ac:dyDescent="0.2">
      <c r="A2331" s="22"/>
      <c r="B2331" s="23" t="s">
        <v>148</v>
      </c>
      <c r="C2331" s="24">
        <v>0</v>
      </c>
      <c r="D2331" s="12">
        <v>4040133</v>
      </c>
      <c r="E2331" s="25">
        <v>4040133</v>
      </c>
      <c r="F2331" t="str">
        <f>INDEX([1]Quadro!$B$1:$B$3005,MATCH(B2331,[1]Quadro!$A$1:$A$3005,0),0)</f>
        <v>Douro</v>
      </c>
    </row>
    <row r="2332" spans="1:6" ht="15" customHeight="1" x14ac:dyDescent="0.2">
      <c r="A2332" s="22"/>
      <c r="B2332" s="23" t="s">
        <v>149</v>
      </c>
      <c r="C2332" s="24">
        <v>0</v>
      </c>
      <c r="D2332" s="12">
        <v>12277197</v>
      </c>
      <c r="E2332" s="25">
        <v>12277197</v>
      </c>
      <c r="F2332" t="str">
        <f>INDEX([1]Quadro!$B$1:$B$3005,MATCH(B2332,[1]Quadro!$A$1:$A$3005,0),0)</f>
        <v>Região de Leiria</v>
      </c>
    </row>
    <row r="2333" spans="1:6" ht="15" customHeight="1" x14ac:dyDescent="0.2">
      <c r="A2333" s="22"/>
      <c r="B2333" s="23" t="s">
        <v>150</v>
      </c>
      <c r="C2333" s="24">
        <v>0</v>
      </c>
      <c r="D2333" s="12">
        <v>72988030</v>
      </c>
      <c r="E2333" s="25">
        <v>72988030</v>
      </c>
      <c r="F2333" t="str">
        <f>INDEX([1]Quadro!$B$1:$B$3005,MATCH(B2333,[1]Quadro!$A$1:$A$3005,0),0)</f>
        <v>Área Metropolitana de Lisboa</v>
      </c>
    </row>
    <row r="2334" spans="1:6" ht="15" customHeight="1" x14ac:dyDescent="0.2">
      <c r="A2334" s="22"/>
      <c r="B2334" s="23" t="s">
        <v>151</v>
      </c>
      <c r="C2334" s="24">
        <v>0</v>
      </c>
      <c r="D2334" s="12">
        <v>11394135</v>
      </c>
      <c r="E2334" s="25">
        <v>11394135</v>
      </c>
      <c r="F2334" t="str">
        <f>INDEX([1]Quadro!$B$1:$B$3005,MATCH(B2334,[1]Quadro!$A$1:$A$3005,0),0)</f>
        <v>Algarve</v>
      </c>
    </row>
    <row r="2335" spans="1:6" ht="15" customHeight="1" x14ac:dyDescent="0.2">
      <c r="A2335" s="22"/>
      <c r="B2335" s="23" t="s">
        <v>152</v>
      </c>
      <c r="C2335" s="24">
        <v>0</v>
      </c>
      <c r="D2335" s="12">
        <v>13970940</v>
      </c>
      <c r="E2335" s="25">
        <v>13970940</v>
      </c>
      <c r="F2335" t="str">
        <f>INDEX([1]Quadro!$B$1:$B$3005,MATCH(B2335,[1]Quadro!$A$1:$A$3005,0),0)</f>
        <v>Área Metropolitana de Lisboa</v>
      </c>
    </row>
    <row r="2336" spans="1:6" ht="15" customHeight="1" x14ac:dyDescent="0.2">
      <c r="A2336" s="22"/>
      <c r="B2336" s="23" t="s">
        <v>153</v>
      </c>
      <c r="C2336" s="24">
        <v>0</v>
      </c>
      <c r="D2336" s="12">
        <v>3767365</v>
      </c>
      <c r="E2336" s="25">
        <v>3767365</v>
      </c>
      <c r="F2336" t="str">
        <f>INDEX([1]Quadro!$B$1:$B$3005,MATCH(B2336,[1]Quadro!$A$1:$A$3005,0),0)</f>
        <v>Oeste</v>
      </c>
    </row>
    <row r="2337" spans="1:6" ht="15" customHeight="1" x14ac:dyDescent="0.2">
      <c r="A2337" s="22"/>
      <c r="B2337" s="23" t="s">
        <v>154</v>
      </c>
      <c r="C2337" s="24">
        <v>0</v>
      </c>
      <c r="D2337" s="12">
        <v>1669904</v>
      </c>
      <c r="E2337" s="25">
        <v>1669904</v>
      </c>
      <c r="F2337" t="str">
        <f>INDEX([1]Quadro!$B$1:$B$3005,MATCH(B2337,[1]Quadro!$A$1:$A$3005,0),0)</f>
        <v>Região de Coimbra</v>
      </c>
    </row>
    <row r="2338" spans="1:6" ht="15" customHeight="1" x14ac:dyDescent="0.2">
      <c r="A2338" s="22"/>
      <c r="B2338" s="23" t="s">
        <v>155</v>
      </c>
      <c r="C2338" s="24">
        <v>0</v>
      </c>
      <c r="D2338" s="12">
        <v>4083981</v>
      </c>
      <c r="E2338" s="25">
        <v>4083981</v>
      </c>
      <c r="F2338" t="str">
        <f>INDEX([1]Quadro!$B$1:$B$3005,MATCH(B2338,[1]Quadro!$A$1:$A$3005,0),0)</f>
        <v>Tâmega e Sousa</v>
      </c>
    </row>
    <row r="2339" spans="1:6" ht="15" customHeight="1" x14ac:dyDescent="0.2">
      <c r="A2339" s="22"/>
      <c r="B2339" s="23" t="s">
        <v>156</v>
      </c>
      <c r="C2339" s="24">
        <v>0</v>
      </c>
      <c r="D2339" s="12">
        <v>1842207</v>
      </c>
      <c r="E2339" s="25">
        <v>1842207</v>
      </c>
      <c r="F2339" t="str">
        <f>INDEX([1]Quadro!$B$1:$B$3005,MATCH(B2339,[1]Quadro!$A$1:$A$3005,0),0)</f>
        <v>Médio Tejo</v>
      </c>
    </row>
    <row r="2340" spans="1:6" ht="15" customHeight="1" x14ac:dyDescent="0.2">
      <c r="A2340" s="22"/>
      <c r="B2340" s="23" t="s">
        <v>157</v>
      </c>
      <c r="C2340" s="24">
        <v>0</v>
      </c>
      <c r="D2340" s="12">
        <v>3486412</v>
      </c>
      <c r="E2340" s="25">
        <v>3486412</v>
      </c>
      <c r="F2340" t="str">
        <f>INDEX([1]Quadro!$B$1:$B$3005,MATCH(B2340,[1]Quadro!$A$1:$A$3005,0),0)</f>
        <v>Terras de Trás-os-Montes</v>
      </c>
    </row>
    <row r="2341" spans="1:6" ht="15" customHeight="1" x14ac:dyDescent="0.2">
      <c r="A2341" s="22"/>
      <c r="B2341" s="23" t="s">
        <v>159</v>
      </c>
      <c r="C2341" s="24">
        <v>0</v>
      </c>
      <c r="D2341" s="12">
        <v>8390393</v>
      </c>
      <c r="E2341" s="25">
        <v>8390393</v>
      </c>
      <c r="F2341" t="str">
        <f>INDEX([1]Quadro!$B$1:$B$3005,MATCH(B2341,[1]Quadro!$A$1:$A$3005,0),0)</f>
        <v>Área Metropolitana de Lisboa</v>
      </c>
    </row>
    <row r="2342" spans="1:6" ht="15" customHeight="1" x14ac:dyDescent="0.2">
      <c r="A2342" s="22"/>
      <c r="B2342" s="23" t="s">
        <v>160</v>
      </c>
      <c r="C2342" s="24">
        <v>0</v>
      </c>
      <c r="D2342" s="12">
        <v>12029218</v>
      </c>
      <c r="E2342" s="25">
        <v>12029218</v>
      </c>
      <c r="F2342" t="str">
        <f>INDEX([1]Quadro!$B$1:$B$3005,MATCH(B2342,[1]Quadro!$A$1:$A$3005,0),0)</f>
        <v>Área Metropolitana do Porto</v>
      </c>
    </row>
    <row r="2343" spans="1:6" ht="15" customHeight="1" x14ac:dyDescent="0.2">
      <c r="A2343" s="22"/>
      <c r="B2343" s="23" t="s">
        <v>161</v>
      </c>
      <c r="C2343" s="24">
        <v>0</v>
      </c>
      <c r="D2343" s="12">
        <v>4039572</v>
      </c>
      <c r="E2343" s="25">
        <v>4039572</v>
      </c>
      <c r="F2343" t="str">
        <f>INDEX([1]Quadro!$B$1:$B$3005,MATCH(B2343,[1]Quadro!$A$1:$A$3005,0),0)</f>
        <v>Viseu Dão Lafões</v>
      </c>
    </row>
    <row r="2344" spans="1:6" ht="15" customHeight="1" x14ac:dyDescent="0.2">
      <c r="A2344" s="22"/>
      <c r="B2344" s="23" t="s">
        <v>162</v>
      </c>
      <c r="C2344" s="24">
        <v>0</v>
      </c>
      <c r="D2344" s="12">
        <v>659145</v>
      </c>
      <c r="E2344" s="25">
        <v>659145</v>
      </c>
      <c r="F2344" t="str">
        <f>INDEX([1]Quadro!$B$1:$B$3005,MATCH(B2344,[1]Quadro!$A$1:$A$3005,0),0)</f>
        <v>Beiras e Serra da Estrela</v>
      </c>
    </row>
    <row r="2345" spans="1:6" ht="15" customHeight="1" x14ac:dyDescent="0.2">
      <c r="A2345" s="22"/>
      <c r="B2345" s="23" t="s">
        <v>163</v>
      </c>
      <c r="C2345" s="24">
        <v>0</v>
      </c>
      <c r="D2345" s="12">
        <v>6244257</v>
      </c>
      <c r="E2345" s="25">
        <v>6244257</v>
      </c>
      <c r="F2345" t="str">
        <f>INDEX([1]Quadro!$B$1:$B$3005,MATCH(B2345,[1]Quadro!$A$1:$A$3005,0),0)</f>
        <v>Tâmega e Sousa</v>
      </c>
    </row>
    <row r="2346" spans="1:6" ht="15" customHeight="1" x14ac:dyDescent="0.2">
      <c r="A2346" s="22"/>
      <c r="B2346" s="23" t="s">
        <v>164</v>
      </c>
      <c r="C2346" s="24">
        <v>0</v>
      </c>
      <c r="D2346" s="12">
        <v>3326764</v>
      </c>
      <c r="E2346" s="25">
        <v>3326764</v>
      </c>
      <c r="F2346" t="str">
        <f>INDEX([1]Quadro!$B$1:$B$3005,MATCH(B2346,[1]Quadro!$A$1:$A$3005,0),0)</f>
        <v>Região de Leiria</v>
      </c>
    </row>
    <row r="2347" spans="1:6" ht="15" customHeight="1" x14ac:dyDescent="0.2">
      <c r="A2347" s="22"/>
      <c r="B2347" s="23" t="s">
        <v>165</v>
      </c>
      <c r="C2347" s="24">
        <v>0</v>
      </c>
      <c r="D2347" s="12">
        <v>609930</v>
      </c>
      <c r="E2347" s="25">
        <v>609930</v>
      </c>
      <c r="F2347" t="str">
        <f>INDEX([1]Quadro!$B$1:$B$3005,MATCH(B2347,[1]Quadro!$A$1:$A$3005,0),0)</f>
        <v>Alto Alentejo</v>
      </c>
    </row>
    <row r="2348" spans="1:6" ht="15" customHeight="1" x14ac:dyDescent="0.2">
      <c r="A2348" s="22"/>
      <c r="B2348" s="23" t="s">
        <v>166</v>
      </c>
      <c r="C2348" s="24">
        <v>0</v>
      </c>
      <c r="D2348" s="12">
        <v>14351242</v>
      </c>
      <c r="E2348" s="25">
        <v>14351242</v>
      </c>
      <c r="F2348" t="str">
        <f>INDEX([1]Quadro!$B$1:$B$3005,MATCH(B2348,[1]Quadro!$A$1:$A$3005,0),0)</f>
        <v>Área Metropolitana do Porto</v>
      </c>
    </row>
    <row r="2349" spans="1:6" ht="15" customHeight="1" x14ac:dyDescent="0.2">
      <c r="A2349" s="22"/>
      <c r="B2349" s="23" t="s">
        <v>167</v>
      </c>
      <c r="C2349" s="24">
        <v>0</v>
      </c>
      <c r="D2349" s="12">
        <v>2235843</v>
      </c>
      <c r="E2349" s="25">
        <v>2235843</v>
      </c>
      <c r="F2349" t="str">
        <f>INDEX([1]Quadro!$B$1:$B$3005,MATCH(B2349,[1]Quadro!$A$1:$A$3005,0),0)</f>
        <v>Região de Coimbra</v>
      </c>
    </row>
    <row r="2350" spans="1:6" ht="15" customHeight="1" x14ac:dyDescent="0.2">
      <c r="A2350" s="22"/>
      <c r="B2350" s="23" t="s">
        <v>168</v>
      </c>
      <c r="C2350" s="24">
        <v>0</v>
      </c>
      <c r="D2350" s="12">
        <v>1651033</v>
      </c>
      <c r="E2350" s="25">
        <v>1651033</v>
      </c>
      <c r="F2350" t="str">
        <f>INDEX([1]Quadro!$B$1:$B$3005,MATCH(B2350,[1]Quadro!$A$1:$A$3005,0),0)</f>
        <v>Beiras e Serra da Estrela</v>
      </c>
    </row>
    <row r="2351" spans="1:6" ht="15" customHeight="1" x14ac:dyDescent="0.2">
      <c r="A2351" s="22"/>
      <c r="B2351" s="23" t="s">
        <v>169</v>
      </c>
      <c r="C2351" s="24">
        <v>0</v>
      </c>
      <c r="D2351" s="12">
        <v>1558823</v>
      </c>
      <c r="E2351" s="25">
        <v>1558823</v>
      </c>
      <c r="F2351" t="str">
        <f>INDEX([1]Quadro!$B$1:$B$3005,MATCH(B2351,[1]Quadro!$A$1:$A$3005,0),0)</f>
        <v>Alto Minho</v>
      </c>
    </row>
    <row r="2352" spans="1:6" ht="15" customHeight="1" x14ac:dyDescent="0.2">
      <c r="A2352" s="22"/>
      <c r="B2352" s="23" t="s">
        <v>170</v>
      </c>
      <c r="C2352" s="24">
        <v>0</v>
      </c>
      <c r="D2352" s="12">
        <v>1453387</v>
      </c>
      <c r="E2352" s="25">
        <v>1453387</v>
      </c>
      <c r="F2352" t="str">
        <f>INDEX([1]Quadro!$B$1:$B$3005,MATCH(B2352,[1]Quadro!$A$1:$A$3005,0),0)</f>
        <v>Baixo Alentejo</v>
      </c>
    </row>
    <row r="2353" spans="1:6" ht="15" customHeight="1" x14ac:dyDescent="0.2">
      <c r="A2353" s="22"/>
      <c r="B2353" s="23" t="s">
        <v>171</v>
      </c>
      <c r="C2353" s="24">
        <v>0</v>
      </c>
      <c r="D2353" s="12">
        <v>698234</v>
      </c>
      <c r="E2353" s="25">
        <v>698234</v>
      </c>
      <c r="F2353" t="str">
        <f>INDEX([1]Quadro!$B$1:$B$3005,MATCH(B2353,[1]Quadro!$A$1:$A$3005,0),0)</f>
        <v>Douro</v>
      </c>
    </row>
    <row r="2354" spans="1:6" ht="15" customHeight="1" x14ac:dyDescent="0.2">
      <c r="A2354" s="22"/>
      <c r="B2354" s="23" t="s">
        <v>172</v>
      </c>
      <c r="C2354" s="24">
        <v>0</v>
      </c>
      <c r="D2354" s="12">
        <v>1962290</v>
      </c>
      <c r="E2354" s="25">
        <v>1962290</v>
      </c>
      <c r="F2354" t="str">
        <f>INDEX([1]Quadro!$B$1:$B$3005,MATCH(B2354,[1]Quadro!$A$1:$A$3005,0),0)</f>
        <v>Região de Coimbra</v>
      </c>
    </row>
    <row r="2355" spans="1:6" ht="15" customHeight="1" x14ac:dyDescent="0.2">
      <c r="A2355" s="22"/>
      <c r="B2355" s="23" t="s">
        <v>173</v>
      </c>
      <c r="C2355" s="24">
        <v>0</v>
      </c>
      <c r="D2355" s="12">
        <v>1309988</v>
      </c>
      <c r="E2355" s="25">
        <v>1309988</v>
      </c>
      <c r="F2355" t="str">
        <f>INDEX([1]Quadro!$B$1:$B$3005,MATCH(B2355,[1]Quadro!$A$1:$A$3005,0),0)</f>
        <v>Região de Coimbra</v>
      </c>
    </row>
    <row r="2356" spans="1:6" ht="15" customHeight="1" x14ac:dyDescent="0.2">
      <c r="A2356" s="22"/>
      <c r="B2356" s="23" t="s">
        <v>174</v>
      </c>
      <c r="C2356" s="24">
        <v>0</v>
      </c>
      <c r="D2356" s="12">
        <v>1746071</v>
      </c>
      <c r="E2356" s="25">
        <v>1746071</v>
      </c>
      <c r="F2356" t="str">
        <f>INDEX([1]Quadro!$B$1:$B$3005,MATCH(B2356,[1]Quadro!$A$1:$A$3005,0),0)</f>
        <v>Terras de Trás-os-Montes</v>
      </c>
    </row>
    <row r="2357" spans="1:6" ht="15" customHeight="1" x14ac:dyDescent="0.2">
      <c r="A2357" s="22"/>
      <c r="B2357" s="23" t="s">
        <v>175</v>
      </c>
      <c r="C2357" s="24">
        <v>0</v>
      </c>
      <c r="D2357" s="12">
        <v>4676050</v>
      </c>
      <c r="E2357" s="25">
        <v>4676050</v>
      </c>
      <c r="F2357" t="str">
        <f>INDEX([1]Quadro!$B$1:$B$3005,MATCH(B2357,[1]Quadro!$A$1:$A$3005,0),0)</f>
        <v>Terras de Trás-os-Montes</v>
      </c>
    </row>
    <row r="2358" spans="1:6" ht="15" customHeight="1" x14ac:dyDescent="0.2">
      <c r="A2358" s="22"/>
      <c r="B2358" s="23" t="s">
        <v>176</v>
      </c>
      <c r="C2358" s="24">
        <v>0</v>
      </c>
      <c r="D2358" s="12">
        <v>1974698</v>
      </c>
      <c r="E2358" s="25">
        <v>1974698</v>
      </c>
      <c r="F2358" t="str">
        <f>INDEX([1]Quadro!$B$1:$B$3005,MATCH(B2358,[1]Quadro!$A$1:$A$3005,0),0)</f>
        <v>Terras de Trás-os-Montes</v>
      </c>
    </row>
    <row r="2359" spans="1:6" ht="15" customHeight="1" x14ac:dyDescent="0.2">
      <c r="A2359" s="22"/>
      <c r="B2359" s="23" t="s">
        <v>177</v>
      </c>
      <c r="C2359" s="24">
        <v>0</v>
      </c>
      <c r="D2359" s="12">
        <v>1839268</v>
      </c>
      <c r="E2359" s="25">
        <v>1839268</v>
      </c>
      <c r="F2359" t="str">
        <f>INDEX([1]Quadro!$B$1:$B$3005,MATCH(B2359,[1]Quadro!$A$1:$A$3005,0),0)</f>
        <v>Douro</v>
      </c>
    </row>
    <row r="2360" spans="1:6" ht="15" customHeight="1" x14ac:dyDescent="0.2">
      <c r="A2360" s="22"/>
      <c r="B2360" s="23" t="s">
        <v>178</v>
      </c>
      <c r="C2360" s="24">
        <v>0</v>
      </c>
      <c r="D2360" s="12">
        <v>4789550</v>
      </c>
      <c r="E2360" s="25">
        <v>4789550</v>
      </c>
      <c r="F2360" t="str">
        <f>INDEX([1]Quadro!$B$1:$B$3005,MATCH(B2360,[1]Quadro!$A$1:$A$3005,0),0)</f>
        <v>Área Metropolitana de Lisboa</v>
      </c>
    </row>
    <row r="2361" spans="1:6" ht="15" customHeight="1" x14ac:dyDescent="0.2">
      <c r="A2361" s="22"/>
      <c r="B2361" s="23" t="s">
        <v>179</v>
      </c>
      <c r="C2361" s="24">
        <v>0</v>
      </c>
      <c r="D2361" s="12">
        <v>2235607</v>
      </c>
      <c r="E2361" s="25">
        <v>2235607</v>
      </c>
      <c r="F2361" t="str">
        <f>INDEX([1]Quadro!$B$1:$B$3005,MATCH(B2361,[1]Quadro!$A$1:$A$3005,0),0)</f>
        <v>Alto Minho</v>
      </c>
    </row>
    <row r="2362" spans="1:6" ht="15" customHeight="1" x14ac:dyDescent="0.2">
      <c r="A2362" s="22"/>
      <c r="B2362" s="23" t="s">
        <v>180</v>
      </c>
      <c r="C2362" s="24">
        <v>0</v>
      </c>
      <c r="D2362" s="12">
        <v>758606</v>
      </c>
      <c r="E2362" s="25">
        <v>758606</v>
      </c>
      <c r="F2362" t="str">
        <f>INDEX([1]Quadro!$B$1:$B$3005,MATCH(B2362,[1]Quadro!$A$1:$A$3005,0),0)</f>
        <v>Algarve</v>
      </c>
    </row>
    <row r="2363" spans="1:6" ht="15" customHeight="1" x14ac:dyDescent="0.2">
      <c r="A2363" s="22"/>
      <c r="B2363" s="23" t="s">
        <v>181</v>
      </c>
      <c r="C2363" s="24">
        <v>0</v>
      </c>
      <c r="D2363" s="12">
        <v>1169510</v>
      </c>
      <c r="E2363" s="25">
        <v>1169510</v>
      </c>
      <c r="F2363" t="str">
        <f>INDEX([1]Quadro!$B$1:$B$3005,MATCH(B2363,[1]Quadro!$A$1:$A$3005,0),0)</f>
        <v>Ave</v>
      </c>
    </row>
    <row r="2364" spans="1:6" ht="15" customHeight="1" x14ac:dyDescent="0.2">
      <c r="A2364" s="22"/>
      <c r="B2364" s="23" t="s">
        <v>182</v>
      </c>
      <c r="C2364" s="24">
        <v>0</v>
      </c>
      <c r="D2364" s="12">
        <v>392811</v>
      </c>
      <c r="E2364" s="25">
        <v>392811</v>
      </c>
      <c r="F2364" t="str">
        <f>INDEX([1]Quadro!$B$1:$B$3005,MATCH(B2364,[1]Quadro!$A$1:$A$3005,0),0)</f>
        <v>Alto Alentejo</v>
      </c>
    </row>
    <row r="2365" spans="1:6" ht="15" customHeight="1" x14ac:dyDescent="0.2">
      <c r="A2365" s="22"/>
      <c r="B2365" s="23" t="s">
        <v>183</v>
      </c>
      <c r="C2365" s="24">
        <v>0</v>
      </c>
      <c r="D2365" s="12">
        <v>1987899</v>
      </c>
      <c r="E2365" s="25">
        <v>1987899</v>
      </c>
      <c r="F2365" t="str">
        <f>INDEX([1]Quadro!$B$1:$B$3005,MATCH(B2365,[1]Quadro!$A$1:$A$3005,0),0)</f>
        <v>Alto Tâmega</v>
      </c>
    </row>
    <row r="2366" spans="1:6" ht="15" customHeight="1" x14ac:dyDescent="0.2">
      <c r="A2366" s="22"/>
      <c r="B2366" s="23" t="s">
        <v>184</v>
      </c>
      <c r="C2366" s="24">
        <v>0</v>
      </c>
      <c r="D2366" s="12">
        <v>1758944</v>
      </c>
      <c r="E2366" s="25">
        <v>1758944</v>
      </c>
      <c r="F2366" t="str">
        <f>INDEX([1]Quadro!$B$1:$B$3005,MATCH(B2366,[1]Quadro!$A$1:$A$3005,0),0)</f>
        <v>Alentejo Central</v>
      </c>
    </row>
    <row r="2367" spans="1:6" ht="15" customHeight="1" x14ac:dyDescent="0.2">
      <c r="A2367" s="22"/>
      <c r="B2367" s="23" t="s">
        <v>185</v>
      </c>
      <c r="C2367" s="24">
        <v>0</v>
      </c>
      <c r="D2367" s="12">
        <v>2240574</v>
      </c>
      <c r="E2367" s="25">
        <v>2240574</v>
      </c>
      <c r="F2367" t="str">
        <f>INDEX([1]Quadro!$B$1:$B$3005,MATCH(B2367,[1]Quadro!$A$1:$A$3005,0),0)</f>
        <v>Região de Coimbra</v>
      </c>
    </row>
    <row r="2368" spans="1:6" ht="15" customHeight="1" x14ac:dyDescent="0.2">
      <c r="A2368" s="22"/>
      <c r="B2368" s="23" t="s">
        <v>186</v>
      </c>
      <c r="C2368" s="24">
        <v>0</v>
      </c>
      <c r="D2368" s="12">
        <v>5540462</v>
      </c>
      <c r="E2368" s="25">
        <v>5540462</v>
      </c>
      <c r="F2368" t="str">
        <f>INDEX([1]Quadro!$B$1:$B$3005,MATCH(B2368,[1]Quadro!$A$1:$A$3005,0),0)</f>
        <v>Área Metropolitana de Lisboa</v>
      </c>
    </row>
    <row r="2369" spans="1:6" ht="15" customHeight="1" x14ac:dyDescent="0.2">
      <c r="A2369" s="22"/>
      <c r="B2369" s="23" t="s">
        <v>187</v>
      </c>
      <c r="C2369" s="24">
        <v>0</v>
      </c>
      <c r="D2369" s="12">
        <v>652083</v>
      </c>
      <c r="E2369" s="25">
        <v>652083</v>
      </c>
      <c r="F2369" t="str">
        <f>INDEX([1]Quadro!$B$1:$B$3005,MATCH(B2369,[1]Quadro!$A$1:$A$3005,0),0)</f>
        <v>Alentejo Central</v>
      </c>
    </row>
    <row r="2370" spans="1:6" ht="15" customHeight="1" x14ac:dyDescent="0.2">
      <c r="A2370" s="22"/>
      <c r="B2370" s="23" t="s">
        <v>188</v>
      </c>
      <c r="C2370" s="24">
        <v>0</v>
      </c>
      <c r="D2370" s="12">
        <v>1557839</v>
      </c>
      <c r="E2370" s="25">
        <v>1557839</v>
      </c>
      <c r="F2370" t="str">
        <f>INDEX([1]Quadro!$B$1:$B$3005,MATCH(B2370,[1]Quadro!$A$1:$A$3005,0),0)</f>
        <v>Região de Coimbra</v>
      </c>
    </row>
    <row r="2371" spans="1:6" ht="15" customHeight="1" x14ac:dyDescent="0.2">
      <c r="A2371" s="22"/>
      <c r="B2371" s="23" t="s">
        <v>189</v>
      </c>
      <c r="C2371" s="24">
        <v>0</v>
      </c>
      <c r="D2371" s="12">
        <v>1144669</v>
      </c>
      <c r="E2371" s="25">
        <v>1144669</v>
      </c>
      <c r="F2371" t="str">
        <f>INDEX([1]Quadro!$B$1:$B$3005,MATCH(B2371,[1]Quadro!$A$1:$A$3005,0),0)</f>
        <v>Baixo Alentejo</v>
      </c>
    </row>
    <row r="2372" spans="1:6" ht="15" customHeight="1" x14ac:dyDescent="0.2">
      <c r="A2372" s="22"/>
      <c r="B2372" s="23" t="s">
        <v>190</v>
      </c>
      <c r="C2372" s="24">
        <v>0</v>
      </c>
      <c r="D2372" s="12">
        <v>330012</v>
      </c>
      <c r="E2372" s="25">
        <v>330012</v>
      </c>
      <c r="F2372" t="str">
        <f>INDEX([1]Quadro!$B$1:$B$3005,MATCH(B2372,[1]Quadro!$A$1:$A$3005,0),0)</f>
        <v>Alentejo Central</v>
      </c>
    </row>
    <row r="2373" spans="1:6" ht="15" customHeight="1" x14ac:dyDescent="0.2">
      <c r="A2373" s="22"/>
      <c r="B2373" s="23" t="s">
        <v>191</v>
      </c>
      <c r="C2373" s="24">
        <v>0</v>
      </c>
      <c r="D2373" s="12">
        <v>1247925</v>
      </c>
      <c r="E2373" s="25">
        <v>1247925</v>
      </c>
      <c r="F2373" t="str">
        <f>INDEX([1]Quadro!$B$1:$B$3005,MATCH(B2373,[1]Quadro!$A$1:$A$3005,0),0)</f>
        <v>Douro</v>
      </c>
    </row>
    <row r="2374" spans="1:6" ht="15" customHeight="1" x14ac:dyDescent="0.2">
      <c r="A2374" s="22"/>
      <c r="B2374" s="23" t="s">
        <v>192</v>
      </c>
      <c r="C2374" s="24">
        <v>0</v>
      </c>
      <c r="D2374" s="12">
        <v>1791376</v>
      </c>
      <c r="E2374" s="25">
        <v>1791376</v>
      </c>
      <c r="F2374" t="str">
        <f>INDEX([1]Quadro!$B$1:$B$3005,MATCH(B2374,[1]Quadro!$A$1:$A$3005,0),0)</f>
        <v>Região de Aveiro</v>
      </c>
    </row>
    <row r="2375" spans="1:6" ht="15" customHeight="1" x14ac:dyDescent="0.2">
      <c r="A2375" s="22"/>
      <c r="B2375" s="23" t="s">
        <v>193</v>
      </c>
      <c r="C2375" s="24">
        <v>0</v>
      </c>
      <c r="D2375" s="12">
        <v>2026464</v>
      </c>
      <c r="E2375" s="25">
        <v>2026464</v>
      </c>
      <c r="F2375" t="str">
        <f>INDEX([1]Quadro!$B$1:$B$3005,MATCH(B2375,[1]Quadro!$A$1:$A$3005,0),0)</f>
        <v>Oeste</v>
      </c>
    </row>
    <row r="2376" spans="1:6" ht="15" customHeight="1" x14ac:dyDescent="0.2">
      <c r="A2376" s="22"/>
      <c r="B2376" s="23" t="s">
        <v>194</v>
      </c>
      <c r="C2376" s="24">
        <v>0</v>
      </c>
      <c r="D2376" s="12">
        <v>2694811</v>
      </c>
      <c r="E2376" s="25">
        <v>2694811</v>
      </c>
      <c r="F2376" t="str">
        <f>INDEX([1]Quadro!$B$1:$B$3005,MATCH(B2376,[1]Quadro!$A$1:$A$3005,0),0)</f>
        <v>Viseu Dão Lafões</v>
      </c>
    </row>
    <row r="2377" spans="1:6" ht="15" customHeight="1" x14ac:dyDescent="0.2">
      <c r="A2377" s="22"/>
      <c r="B2377" s="23" t="s">
        <v>195</v>
      </c>
      <c r="C2377" s="24">
        <v>0</v>
      </c>
      <c r="D2377" s="12">
        <v>998812</v>
      </c>
      <c r="E2377" s="25">
        <v>998812</v>
      </c>
      <c r="F2377" t="str">
        <f>INDEX([1]Quadro!$B$1:$B$3005,MATCH(B2377,[1]Quadro!$A$1:$A$3005,0),0)</f>
        <v>Alto Alentejo</v>
      </c>
    </row>
    <row r="2378" spans="1:6" ht="15" customHeight="1" x14ac:dyDescent="0.2">
      <c r="A2378" s="22"/>
      <c r="B2378" s="23" t="s">
        <v>197</v>
      </c>
      <c r="C2378" s="24">
        <v>0</v>
      </c>
      <c r="D2378" s="12">
        <v>1831817</v>
      </c>
      <c r="E2378" s="25">
        <v>1831817</v>
      </c>
      <c r="F2378" t="str">
        <f>INDEX([1]Quadro!$B$1:$B$3005,MATCH(B2378,[1]Quadro!$A$1:$A$3005,0),0)</f>
        <v>Oeste</v>
      </c>
    </row>
    <row r="2379" spans="1:6" ht="15" customHeight="1" x14ac:dyDescent="0.2">
      <c r="A2379" s="22"/>
      <c r="B2379" s="23" t="s">
        <v>198</v>
      </c>
      <c r="C2379" s="24">
        <v>0</v>
      </c>
      <c r="D2379" s="12">
        <v>3058792</v>
      </c>
      <c r="E2379" s="25">
        <v>3058792</v>
      </c>
      <c r="F2379" t="str">
        <f>INDEX([1]Quadro!$B$1:$B$3005,MATCH(B2379,[1]Quadro!$A$1:$A$3005,0),0)</f>
        <v>Alentejo Litoral</v>
      </c>
    </row>
    <row r="2380" spans="1:6" ht="15" customHeight="1" x14ac:dyDescent="0.2">
      <c r="A2380" s="22"/>
      <c r="B2380" s="23" t="s">
        <v>199</v>
      </c>
      <c r="C2380" s="24">
        <v>0</v>
      </c>
      <c r="D2380" s="12">
        <v>7986036</v>
      </c>
      <c r="E2380" s="25">
        <v>7986036</v>
      </c>
      <c r="F2380" t="str">
        <f>INDEX([1]Quadro!$B$1:$B$3005,MATCH(B2380,[1]Quadro!$A$1:$A$3005,0),0)</f>
        <v>Área Metropolitana de Lisboa</v>
      </c>
    </row>
    <row r="2381" spans="1:6" ht="15" customHeight="1" x14ac:dyDescent="0.2">
      <c r="A2381" s="22"/>
      <c r="B2381" s="23" t="s">
        <v>200</v>
      </c>
      <c r="C2381" s="24">
        <v>0</v>
      </c>
      <c r="D2381" s="12">
        <v>14622343</v>
      </c>
      <c r="E2381" s="25">
        <v>14622343</v>
      </c>
      <c r="F2381" t="str">
        <f>INDEX([1]Quadro!$B$1:$B$3005,MATCH(B2381,[1]Quadro!$A$1:$A$3005,0),0)</f>
        <v>Área Metropolitana de Lisboa</v>
      </c>
    </row>
    <row r="2382" spans="1:6" ht="15" customHeight="1" x14ac:dyDescent="0.2">
      <c r="A2382" s="22"/>
      <c r="B2382" s="23" t="s">
        <v>201</v>
      </c>
      <c r="C2382" s="24">
        <v>0</v>
      </c>
      <c r="D2382" s="12">
        <v>1808253</v>
      </c>
      <c r="E2382" s="25">
        <v>1808253</v>
      </c>
      <c r="F2382" t="str">
        <f>INDEX([1]Quadro!$B$1:$B$3005,MATCH(B2382,[1]Quadro!$A$1:$A$3005,0),0)</f>
        <v>Beira Baixa</v>
      </c>
    </row>
    <row r="2383" spans="1:6" ht="15" customHeight="1" x14ac:dyDescent="0.2">
      <c r="A2383" s="22"/>
      <c r="B2383" s="23" t="s">
        <v>202</v>
      </c>
      <c r="C2383" s="24">
        <v>0</v>
      </c>
      <c r="D2383" s="12">
        <v>4106195</v>
      </c>
      <c r="E2383" s="25">
        <v>4106195</v>
      </c>
      <c r="F2383" t="str">
        <f>INDEX([1]Quadro!$B$1:$B$3005,MATCH(B2383,[1]Quadro!$A$1:$A$3005,0),0)</f>
        <v>Algarve</v>
      </c>
    </row>
    <row r="2384" spans="1:6" ht="15" customHeight="1" x14ac:dyDescent="0.2">
      <c r="A2384" s="22"/>
      <c r="B2384" s="23" t="s">
        <v>341</v>
      </c>
      <c r="C2384" s="24">
        <v>0</v>
      </c>
      <c r="D2384" s="12">
        <v>7294331</v>
      </c>
      <c r="E2384" s="25">
        <v>7294331</v>
      </c>
      <c r="F2384" t="str">
        <f>INDEX([1]Quadro!$B$1:$B$3005,MATCH(B2384,[1]Quadro!$A$1:$A$3005,0),0)</f>
        <v>Área Metropolitana do Porto</v>
      </c>
    </row>
    <row r="2385" spans="1:6" ht="15" customHeight="1" x14ac:dyDescent="0.2">
      <c r="A2385" s="22"/>
      <c r="B2385" s="23" t="s">
        <v>204</v>
      </c>
      <c r="C2385" s="24">
        <v>0</v>
      </c>
      <c r="D2385" s="12">
        <v>1732359</v>
      </c>
      <c r="E2385" s="25">
        <v>1732359</v>
      </c>
      <c r="F2385" t="str">
        <f>INDEX([1]Quadro!$B$1:$B$3005,MATCH(B2385,[1]Quadro!$A$1:$A$3005,0),0)</f>
        <v>Viseu Dão Lafões</v>
      </c>
    </row>
    <row r="2386" spans="1:6" ht="15" customHeight="1" x14ac:dyDescent="0.2">
      <c r="A2386" s="22"/>
      <c r="B2386" s="23" t="s">
        <v>205</v>
      </c>
      <c r="C2386" s="24">
        <v>0</v>
      </c>
      <c r="D2386" s="12">
        <v>2666451</v>
      </c>
      <c r="E2386" s="25">
        <v>2666451</v>
      </c>
      <c r="F2386" t="str">
        <f>INDEX([1]Quadro!$B$1:$B$3005,MATCH(B2386,[1]Quadro!$A$1:$A$3005,0),0)</f>
        <v>Região de Aveiro</v>
      </c>
    </row>
    <row r="2387" spans="1:6" ht="15" customHeight="1" x14ac:dyDescent="0.2">
      <c r="A2387" s="22"/>
      <c r="B2387" s="23" t="s">
        <v>206</v>
      </c>
      <c r="C2387" s="24">
        <v>0</v>
      </c>
      <c r="D2387" s="12">
        <v>2636942</v>
      </c>
      <c r="E2387" s="25">
        <v>2636942</v>
      </c>
      <c r="F2387" t="str">
        <f>INDEX([1]Quadro!$B$1:$B$3005,MATCH(B2387,[1]Quadro!$A$1:$A$3005,0),0)</f>
        <v>Região de Coimbra</v>
      </c>
    </row>
    <row r="2388" spans="1:6" ht="15" customHeight="1" x14ac:dyDescent="0.2">
      <c r="A2388" s="22"/>
      <c r="B2388" s="23" t="s">
        <v>207</v>
      </c>
      <c r="C2388" s="24">
        <v>0</v>
      </c>
      <c r="D2388" s="12">
        <v>667119</v>
      </c>
      <c r="E2388" s="25">
        <v>667119</v>
      </c>
      <c r="F2388" t="str">
        <f>INDEX([1]Quadro!$B$1:$B$3005,MATCH(B2388,[1]Quadro!$A$1:$A$3005,0),0)</f>
        <v>Baixo Alentejo</v>
      </c>
    </row>
    <row r="2389" spans="1:6" ht="15" customHeight="1" x14ac:dyDescent="0.2">
      <c r="A2389" s="22"/>
      <c r="B2389" s="23" t="s">
        <v>208</v>
      </c>
      <c r="C2389" s="24">
        <v>0</v>
      </c>
      <c r="D2389" s="12">
        <v>7002617</v>
      </c>
      <c r="E2389" s="25">
        <v>7002617</v>
      </c>
      <c r="F2389" t="str">
        <f>INDEX([1]Quadro!$B$1:$B$3005,MATCH(B2389,[1]Quadro!$A$1:$A$3005,0),0)</f>
        <v>Região de Aveiro</v>
      </c>
    </row>
    <row r="2390" spans="1:6" ht="15" customHeight="1" x14ac:dyDescent="0.2">
      <c r="A2390" s="22"/>
      <c r="B2390" s="23" t="s">
        <v>209</v>
      </c>
      <c r="C2390" s="24">
        <v>0</v>
      </c>
      <c r="D2390" s="12">
        <v>5355415</v>
      </c>
      <c r="E2390" s="25">
        <v>5355415</v>
      </c>
      <c r="F2390" t="str">
        <f>INDEX([1]Quadro!$B$1:$B$3005,MATCH(B2390,[1]Quadro!$A$1:$A$3005,0),0)</f>
        <v>Tâmega e Sousa</v>
      </c>
    </row>
    <row r="2391" spans="1:6" ht="15" customHeight="1" x14ac:dyDescent="0.2">
      <c r="A2391" s="22"/>
      <c r="B2391" s="23" t="s">
        <v>210</v>
      </c>
      <c r="C2391" s="24">
        <v>0</v>
      </c>
      <c r="D2391" s="12">
        <v>4397301</v>
      </c>
      <c r="E2391" s="25">
        <v>4397301</v>
      </c>
      <c r="F2391" t="str">
        <f>INDEX([1]Quadro!$B$1:$B$3005,MATCH(B2391,[1]Quadro!$A$1:$A$3005,0),0)</f>
        <v>Área Metropolitana de Lisboa</v>
      </c>
    </row>
    <row r="2392" spans="1:6" ht="15" customHeight="1" x14ac:dyDescent="0.2">
      <c r="A2392" s="22"/>
      <c r="B2392" s="23" t="s">
        <v>211</v>
      </c>
      <c r="C2392" s="24">
        <v>0</v>
      </c>
      <c r="D2392" s="12">
        <v>1427831</v>
      </c>
      <c r="E2392" s="25">
        <v>1427831</v>
      </c>
      <c r="F2392" t="str">
        <f>INDEX([1]Quadro!$B$1:$B$3005,MATCH(B2392,[1]Quadro!$A$1:$A$3005,0),0)</f>
        <v>Região de Coimbra</v>
      </c>
    </row>
    <row r="2393" spans="1:6" ht="15" customHeight="1" x14ac:dyDescent="0.2">
      <c r="A2393" s="22"/>
      <c r="B2393" s="23" t="s">
        <v>212</v>
      </c>
      <c r="C2393" s="24">
        <v>0</v>
      </c>
      <c r="D2393" s="12">
        <v>10190013</v>
      </c>
      <c r="E2393" s="25">
        <v>10190013</v>
      </c>
      <c r="F2393" t="str">
        <f>INDEX([1]Quadro!$B$1:$B$3005,MATCH(B2393,[1]Quadro!$A$1:$A$3005,0),0)</f>
        <v>Área Metropolitana do Porto</v>
      </c>
    </row>
    <row r="2394" spans="1:6" ht="15" customHeight="1" x14ac:dyDescent="0.2">
      <c r="A2394" s="22"/>
      <c r="B2394" s="23" t="s">
        <v>213</v>
      </c>
      <c r="C2394" s="24">
        <v>0</v>
      </c>
      <c r="D2394" s="12">
        <v>2118901</v>
      </c>
      <c r="E2394" s="25">
        <v>2118901</v>
      </c>
      <c r="F2394" t="str">
        <f>INDEX([1]Quadro!$B$1:$B$3005,MATCH(B2394,[1]Quadro!$A$1:$A$3005,0),0)</f>
        <v>Alto Minho</v>
      </c>
    </row>
    <row r="2395" spans="1:6" ht="15" customHeight="1" x14ac:dyDescent="0.2">
      <c r="A2395" s="22"/>
      <c r="B2395" s="23" t="s">
        <v>214</v>
      </c>
      <c r="C2395" s="24">
        <v>0</v>
      </c>
      <c r="D2395" s="12">
        <v>945097</v>
      </c>
      <c r="E2395" s="25">
        <v>945097</v>
      </c>
      <c r="F2395" t="str">
        <f>INDEX([1]Quadro!$B$1:$B$3005,MATCH(B2395,[1]Quadro!$A$1:$A$3005,0),0)</f>
        <v>Região de Leiria</v>
      </c>
    </row>
    <row r="2396" spans="1:6" ht="15" customHeight="1" x14ac:dyDescent="0.2">
      <c r="A2396" s="22"/>
      <c r="B2396" s="23" t="s">
        <v>215</v>
      </c>
      <c r="C2396" s="24">
        <v>0</v>
      </c>
      <c r="D2396" s="12">
        <v>1609670</v>
      </c>
      <c r="E2396" s="25">
        <v>1609670</v>
      </c>
      <c r="F2396" t="str">
        <f>INDEX([1]Quadro!$B$1:$B$3005,MATCH(B2396,[1]Quadro!$A$1:$A$3005,0),0)</f>
        <v>Região de Coimbra</v>
      </c>
    </row>
    <row r="2397" spans="1:6" ht="15" customHeight="1" x14ac:dyDescent="0.2">
      <c r="A2397" s="22"/>
      <c r="B2397" s="23" t="s">
        <v>216</v>
      </c>
      <c r="C2397" s="24">
        <v>0</v>
      </c>
      <c r="D2397" s="12">
        <v>8043897</v>
      </c>
      <c r="E2397" s="25">
        <v>8043897</v>
      </c>
      <c r="F2397" t="str">
        <f>INDEX([1]Quadro!$B$1:$B$3005,MATCH(B2397,[1]Quadro!$A$1:$A$3005,0),0)</f>
        <v>Tâmega e Sousa</v>
      </c>
    </row>
    <row r="2398" spans="1:6" ht="15" customHeight="1" x14ac:dyDescent="0.2">
      <c r="A2398" s="22"/>
      <c r="B2398" s="23" t="s">
        <v>217</v>
      </c>
      <c r="C2398" s="24">
        <v>0</v>
      </c>
      <c r="D2398" s="12">
        <v>1671763</v>
      </c>
      <c r="E2398" s="25">
        <v>1671763</v>
      </c>
      <c r="F2398" t="str">
        <f>INDEX([1]Quadro!$B$1:$B$3005,MATCH(B2398,[1]Quadro!$A$1:$A$3005,0),0)</f>
        <v>Viseu Dão Lafões</v>
      </c>
    </row>
    <row r="2399" spans="1:6" ht="15" customHeight="1" x14ac:dyDescent="0.2">
      <c r="A2399" s="22"/>
      <c r="B2399" s="23" t="s">
        <v>218</v>
      </c>
      <c r="C2399" s="24">
        <v>0</v>
      </c>
      <c r="D2399" s="12">
        <v>1288823</v>
      </c>
      <c r="E2399" s="25">
        <v>1288823</v>
      </c>
      <c r="F2399" t="str">
        <f>INDEX([1]Quadro!$B$1:$B$3005,MATCH(B2399,[1]Quadro!$A$1:$A$3005,0),0)</f>
        <v>Beira Baixa</v>
      </c>
    </row>
    <row r="2400" spans="1:6" ht="15" customHeight="1" x14ac:dyDescent="0.2">
      <c r="A2400" s="22"/>
      <c r="B2400" s="23" t="s">
        <v>219</v>
      </c>
      <c r="C2400" s="24">
        <v>0</v>
      </c>
      <c r="D2400" s="12">
        <v>803613</v>
      </c>
      <c r="E2400" s="25">
        <v>803613</v>
      </c>
      <c r="F2400" t="str">
        <f>INDEX([1]Quadro!$B$1:$B$3005,MATCH(B2400,[1]Quadro!$A$1:$A$3005,0),0)</f>
        <v>Douro</v>
      </c>
    </row>
    <row r="2401" spans="1:6" ht="15" customHeight="1" x14ac:dyDescent="0.2">
      <c r="A2401" s="22"/>
      <c r="B2401" s="23" t="s">
        <v>220</v>
      </c>
      <c r="C2401" s="24">
        <v>0</v>
      </c>
      <c r="D2401" s="12">
        <v>1030954</v>
      </c>
      <c r="E2401" s="25">
        <v>1030954</v>
      </c>
      <c r="F2401" t="str">
        <f>INDEX([1]Quadro!$B$1:$B$3005,MATCH(B2401,[1]Quadro!$A$1:$A$3005,0),0)</f>
        <v>Região de Coimbra</v>
      </c>
    </row>
    <row r="2402" spans="1:6" ht="15" customHeight="1" x14ac:dyDescent="0.2">
      <c r="A2402" s="22"/>
      <c r="B2402" s="23" t="s">
        <v>221</v>
      </c>
      <c r="C2402" s="24">
        <v>0</v>
      </c>
      <c r="D2402" s="12">
        <v>3984850</v>
      </c>
      <c r="E2402" s="25">
        <v>3984850</v>
      </c>
      <c r="F2402" t="str">
        <f>INDEX([1]Quadro!$B$1:$B$3005,MATCH(B2402,[1]Quadro!$A$1:$A$3005,0),0)</f>
        <v>Oeste</v>
      </c>
    </row>
    <row r="2403" spans="1:6" ht="15" customHeight="1" x14ac:dyDescent="0.2">
      <c r="A2403" s="22"/>
      <c r="B2403" s="23" t="s">
        <v>222</v>
      </c>
      <c r="C2403" s="24">
        <v>0</v>
      </c>
      <c r="D2403" s="12">
        <v>1657661</v>
      </c>
      <c r="E2403" s="25">
        <v>1657661</v>
      </c>
      <c r="F2403" t="str">
        <f>INDEX([1]Quadro!$B$1:$B$3005,MATCH(B2403,[1]Quadro!$A$1:$A$3005,0),0)</f>
        <v>Douro</v>
      </c>
    </row>
    <row r="2404" spans="1:6" ht="15" customHeight="1" x14ac:dyDescent="0.2">
      <c r="A2404" s="22"/>
      <c r="B2404" s="23" t="s">
        <v>223</v>
      </c>
      <c r="C2404" s="24">
        <v>0</v>
      </c>
      <c r="D2404" s="12">
        <v>2470341</v>
      </c>
      <c r="E2404" s="25">
        <v>2470341</v>
      </c>
      <c r="F2404" t="str">
        <f>INDEX([1]Quadro!$B$1:$B$3005,MATCH(B2404,[1]Quadro!$A$1:$A$3005,0),0)</f>
        <v>Beiras e Serra da Estrela</v>
      </c>
    </row>
    <row r="2405" spans="1:6" ht="15" customHeight="1" x14ac:dyDescent="0.2">
      <c r="A2405" s="22"/>
      <c r="B2405" s="23" t="s">
        <v>224</v>
      </c>
      <c r="C2405" s="24">
        <v>0</v>
      </c>
      <c r="D2405" s="12">
        <v>7919086</v>
      </c>
      <c r="E2405" s="25">
        <v>7919086</v>
      </c>
      <c r="F2405" t="str">
        <f>INDEX([1]Quadro!$B$1:$B$3005,MATCH(B2405,[1]Quadro!$A$1:$A$3005,0),0)</f>
        <v>Região de Leiria</v>
      </c>
    </row>
    <row r="2406" spans="1:6" ht="15" customHeight="1" x14ac:dyDescent="0.2">
      <c r="A2406" s="22"/>
      <c r="B2406" s="23" t="s">
        <v>226</v>
      </c>
      <c r="C2406" s="24">
        <v>0</v>
      </c>
      <c r="D2406" s="12">
        <v>1730340</v>
      </c>
      <c r="E2406" s="25">
        <v>1730340</v>
      </c>
      <c r="F2406" t="str">
        <f>INDEX([1]Quadro!$B$1:$B$3005,MATCH(B2406,[1]Quadro!$A$1:$A$3005,0),0)</f>
        <v>Alto Minho</v>
      </c>
    </row>
    <row r="2407" spans="1:6" ht="15" customHeight="1" x14ac:dyDescent="0.2">
      <c r="A2407" s="22"/>
      <c r="B2407" s="23" t="s">
        <v>227</v>
      </c>
      <c r="C2407" s="24">
        <v>0</v>
      </c>
      <c r="D2407" s="12">
        <v>4323203</v>
      </c>
      <c r="E2407" s="25">
        <v>4323203</v>
      </c>
      <c r="F2407" t="str">
        <f>INDEX([1]Quadro!$B$1:$B$3005,MATCH(B2407,[1]Quadro!$A$1:$A$3005,0),0)</f>
        <v>Alto Minho</v>
      </c>
    </row>
    <row r="2408" spans="1:6" ht="15" customHeight="1" x14ac:dyDescent="0.2">
      <c r="A2408" s="22"/>
      <c r="B2408" s="23" t="s">
        <v>228</v>
      </c>
      <c r="C2408" s="24">
        <v>0</v>
      </c>
      <c r="D2408" s="12">
        <v>2231872</v>
      </c>
      <c r="E2408" s="25">
        <v>2231872</v>
      </c>
      <c r="F2408" t="str">
        <f>INDEX([1]Quadro!$B$1:$B$3005,MATCH(B2408,[1]Quadro!$A$1:$A$3005,0),0)</f>
        <v>Alto Alentejo</v>
      </c>
    </row>
    <row r="2409" spans="1:6" ht="15" customHeight="1" x14ac:dyDescent="0.2">
      <c r="A2409" s="22"/>
      <c r="B2409" s="23" t="s">
        <v>229</v>
      </c>
      <c r="C2409" s="24">
        <v>0</v>
      </c>
      <c r="D2409" s="12">
        <v>2639865</v>
      </c>
      <c r="E2409" s="25">
        <v>2639865</v>
      </c>
      <c r="F2409" t="str">
        <f>INDEX([1]Quadro!$B$1:$B$3005,MATCH(B2409,[1]Quadro!$A$1:$A$3005,0),0)</f>
        <v>Alto Alentejo</v>
      </c>
    </row>
    <row r="2410" spans="1:6" ht="15" customHeight="1" x14ac:dyDescent="0.2">
      <c r="A2410" s="22"/>
      <c r="B2410" s="23" t="s">
        <v>230</v>
      </c>
      <c r="C2410" s="24">
        <v>0</v>
      </c>
      <c r="D2410" s="12">
        <v>786707</v>
      </c>
      <c r="E2410" s="25">
        <v>786707</v>
      </c>
      <c r="F2410" t="str">
        <f>INDEX([1]Quadro!$B$1:$B$3005,MATCH(B2410,[1]Quadro!$A$1:$A$3005,0),0)</f>
        <v>Alentejo Central</v>
      </c>
    </row>
    <row r="2411" spans="1:6" ht="15" customHeight="1" x14ac:dyDescent="0.2">
      <c r="A2411" s="22"/>
      <c r="B2411" s="23" t="s">
        <v>231</v>
      </c>
      <c r="C2411" s="24">
        <v>0</v>
      </c>
      <c r="D2411" s="12">
        <v>5333050</v>
      </c>
      <c r="E2411" s="25">
        <v>5333050</v>
      </c>
      <c r="F2411" t="str">
        <f>INDEX([1]Quadro!$B$1:$B$3005,MATCH(B2411,[1]Quadro!$A$1:$A$3005,0),0)</f>
        <v>Algarve</v>
      </c>
    </row>
    <row r="2412" spans="1:6" ht="15" customHeight="1" x14ac:dyDescent="0.2">
      <c r="A2412" s="22"/>
      <c r="B2412" s="23" t="s">
        <v>232</v>
      </c>
      <c r="C2412" s="24">
        <v>0</v>
      </c>
      <c r="D2412" s="12">
        <v>24116240</v>
      </c>
      <c r="E2412" s="25">
        <v>24116240</v>
      </c>
      <c r="F2412" t="str">
        <f>INDEX([1]Quadro!$B$1:$B$3005,MATCH(B2412,[1]Quadro!$A$1:$A$3005,0),0)</f>
        <v>Área Metropolitana do Porto</v>
      </c>
    </row>
    <row r="2413" spans="1:6" ht="15" customHeight="1" x14ac:dyDescent="0.2">
      <c r="A2413" s="22"/>
      <c r="B2413" s="23" t="s">
        <v>233</v>
      </c>
      <c r="C2413" s="24">
        <v>0</v>
      </c>
      <c r="D2413" s="12">
        <v>2874336</v>
      </c>
      <c r="E2413" s="25">
        <v>2874336</v>
      </c>
      <c r="F2413" t="str">
        <f>INDEX([1]Quadro!$B$1:$B$3005,MATCH(B2413,[1]Quadro!$A$1:$A$3005,0),0)</f>
        <v>Região de Leiria</v>
      </c>
    </row>
    <row r="2414" spans="1:6" ht="15" customHeight="1" x14ac:dyDescent="0.2">
      <c r="A2414" s="22"/>
      <c r="B2414" s="23" t="s">
        <v>234</v>
      </c>
      <c r="C2414" s="24">
        <v>0</v>
      </c>
      <c r="D2414" s="12">
        <v>2907585</v>
      </c>
      <c r="E2414" s="25">
        <v>2907585</v>
      </c>
      <c r="F2414" t="str">
        <f>INDEX([1]Quadro!$B$1:$B$3005,MATCH(B2414,[1]Quadro!$A$1:$A$3005,0),0)</f>
        <v>Ave</v>
      </c>
    </row>
    <row r="2415" spans="1:6" ht="15" customHeight="1" x14ac:dyDescent="0.2">
      <c r="A2415" s="22"/>
      <c r="B2415" s="23" t="s">
        <v>235</v>
      </c>
      <c r="C2415" s="24">
        <v>0</v>
      </c>
      <c r="D2415" s="12">
        <v>7290685</v>
      </c>
      <c r="E2415" s="25">
        <v>7290685</v>
      </c>
      <c r="F2415" t="str">
        <f>INDEX([1]Quadro!$B$1:$B$3005,MATCH(B2415,[1]Quadro!$A$1:$A$3005,0),0)</f>
        <v>Área Metropolitana do Porto</v>
      </c>
    </row>
    <row r="2416" spans="1:6" ht="15" customHeight="1" x14ac:dyDescent="0.2">
      <c r="A2416" s="22"/>
      <c r="B2416" s="23" t="s">
        <v>237</v>
      </c>
      <c r="C2416" s="24">
        <v>0</v>
      </c>
      <c r="D2416" s="12">
        <v>2256181</v>
      </c>
      <c r="E2416" s="25">
        <v>2256181</v>
      </c>
      <c r="F2416" t="str">
        <f>INDEX([1]Quadro!$B$1:$B$3005,MATCH(B2416,[1]Quadro!$A$1:$A$3005,0),0)</f>
        <v>Beira Baixa</v>
      </c>
    </row>
    <row r="2417" spans="1:6" ht="15" customHeight="1" x14ac:dyDescent="0.2">
      <c r="A2417" s="22"/>
      <c r="B2417" s="23" t="s">
        <v>238</v>
      </c>
      <c r="C2417" s="24">
        <v>0</v>
      </c>
      <c r="D2417" s="12">
        <v>622302</v>
      </c>
      <c r="E2417" s="25">
        <v>622302</v>
      </c>
      <c r="F2417" t="str">
        <f>INDEX([1]Quadro!$B$1:$B$3005,MATCH(B2417,[1]Quadro!$A$1:$A$3005,0),0)</f>
        <v>Alentejo Central</v>
      </c>
    </row>
    <row r="2418" spans="1:6" ht="15" customHeight="1" x14ac:dyDescent="0.2">
      <c r="A2418" s="22"/>
      <c r="B2418" s="23" t="s">
        <v>239</v>
      </c>
      <c r="C2418" s="24">
        <v>0</v>
      </c>
      <c r="D2418" s="12">
        <v>1224084</v>
      </c>
      <c r="E2418" s="25">
        <v>1224084</v>
      </c>
      <c r="F2418" t="str">
        <f>INDEX([1]Quadro!$B$1:$B$3005,MATCH(B2418,[1]Quadro!$A$1:$A$3005,0),0)</f>
        <v>Alentejo Central</v>
      </c>
    </row>
    <row r="2419" spans="1:6" ht="15" customHeight="1" x14ac:dyDescent="0.2">
      <c r="A2419" s="22"/>
      <c r="B2419" s="23" t="s">
        <v>240</v>
      </c>
      <c r="C2419" s="24">
        <v>0</v>
      </c>
      <c r="D2419" s="12">
        <v>1761900</v>
      </c>
      <c r="E2419" s="25">
        <v>1761900</v>
      </c>
      <c r="F2419" t="str">
        <f>INDEX([1]Quadro!$B$1:$B$3005,MATCH(B2419,[1]Quadro!$A$1:$A$3005,0),0)</f>
        <v>Tâmega e Sousa</v>
      </c>
    </row>
    <row r="2420" spans="1:6" ht="15" customHeight="1" x14ac:dyDescent="0.2">
      <c r="A2420" s="22"/>
      <c r="B2420" s="23" t="s">
        <v>241</v>
      </c>
      <c r="C2420" s="24">
        <v>0</v>
      </c>
      <c r="D2420" s="12">
        <v>1437496</v>
      </c>
      <c r="E2420" s="25">
        <v>1437496</v>
      </c>
      <c r="F2420" t="str">
        <f>INDEX([1]Quadro!$B$1:$B$3005,MATCH(B2420,[1]Quadro!$A$1:$A$3005,0),0)</f>
        <v>Alto Tâmega</v>
      </c>
    </row>
    <row r="2421" spans="1:6" ht="15" customHeight="1" x14ac:dyDescent="0.2">
      <c r="A2421" s="22"/>
      <c r="B2421" s="23" t="s">
        <v>243</v>
      </c>
      <c r="C2421" s="24">
        <v>0</v>
      </c>
      <c r="D2421" s="12">
        <v>2948401</v>
      </c>
      <c r="E2421" s="25">
        <v>2948401</v>
      </c>
      <c r="F2421" t="str">
        <f>INDEX([1]Quadro!$B$1:$B$3005,MATCH(B2421,[1]Quadro!$A$1:$A$3005,0),0)</f>
        <v>Lezíria do Tejo</v>
      </c>
    </row>
    <row r="2422" spans="1:6" ht="15" customHeight="1" x14ac:dyDescent="0.2">
      <c r="A2422" s="22"/>
      <c r="B2422" s="23" t="s">
        <v>244</v>
      </c>
      <c r="C2422" s="24">
        <v>0</v>
      </c>
      <c r="D2422" s="12">
        <v>1238352</v>
      </c>
      <c r="E2422" s="25">
        <v>1238352</v>
      </c>
      <c r="F2422" t="str">
        <f>INDEX([1]Quadro!$B$1:$B$3005,MATCH(B2422,[1]Quadro!$A$1:$A$3005,0),0)</f>
        <v>Douro</v>
      </c>
    </row>
    <row r="2423" spans="1:6" ht="15" customHeight="1" x14ac:dyDescent="0.2">
      <c r="A2423" s="22"/>
      <c r="B2423" s="23" t="s">
        <v>245</v>
      </c>
      <c r="C2423" s="24">
        <v>0</v>
      </c>
      <c r="D2423" s="12">
        <v>3925223</v>
      </c>
      <c r="E2423" s="25">
        <v>3925223</v>
      </c>
      <c r="F2423" t="str">
        <f>INDEX([1]Quadro!$B$1:$B$3005,MATCH(B2423,[1]Quadro!$A$1:$A$3005,0),0)</f>
        <v>Beiras e Serra da Estrela</v>
      </c>
    </row>
    <row r="2424" spans="1:6" ht="15" customHeight="1" x14ac:dyDescent="0.2">
      <c r="A2424" s="22"/>
      <c r="B2424" s="23" t="s">
        <v>246</v>
      </c>
      <c r="C2424" s="24">
        <v>0</v>
      </c>
      <c r="D2424" s="12">
        <v>2103730</v>
      </c>
      <c r="E2424" s="25">
        <v>2103730</v>
      </c>
      <c r="F2424" t="str">
        <f>INDEX([1]Quadro!$B$1:$B$3005,MATCH(B2424,[1]Quadro!$A$1:$A$3005,0),0)</f>
        <v>Lezíria do Tejo</v>
      </c>
    </row>
    <row r="2425" spans="1:6" ht="15" customHeight="1" x14ac:dyDescent="0.2">
      <c r="A2425" s="22"/>
      <c r="B2425" s="23" t="s">
        <v>247</v>
      </c>
      <c r="C2425" s="24">
        <v>0</v>
      </c>
      <c r="D2425" s="12">
        <v>1728939</v>
      </c>
      <c r="E2425" s="25">
        <v>1728939</v>
      </c>
      <c r="F2425" t="str">
        <f>INDEX([1]Quadro!$B$1:$B$3005,MATCH(B2425,[1]Quadro!$A$1:$A$3005,0),0)</f>
        <v>Viseu Dão Lafões</v>
      </c>
    </row>
    <row r="2426" spans="1:6" ht="15" customHeight="1" x14ac:dyDescent="0.2">
      <c r="A2426" s="22"/>
      <c r="B2426" s="23" t="s">
        <v>250</v>
      </c>
      <c r="C2426" s="24">
        <v>0</v>
      </c>
      <c r="D2426" s="12">
        <v>1033837</v>
      </c>
      <c r="E2426" s="25">
        <v>1033837</v>
      </c>
      <c r="F2426" t="str">
        <f>INDEX([1]Quadro!$B$1:$B$3005,MATCH(B2426,[1]Quadro!$A$1:$A$3005,0),0)</f>
        <v>Douro</v>
      </c>
    </row>
    <row r="2427" spans="1:6" ht="15" customHeight="1" x14ac:dyDescent="0.2">
      <c r="A2427" s="22"/>
      <c r="B2427" s="23" t="s">
        <v>251</v>
      </c>
      <c r="C2427" s="24">
        <v>0</v>
      </c>
      <c r="D2427" s="12">
        <v>8474931</v>
      </c>
      <c r="E2427" s="25">
        <v>8474931</v>
      </c>
      <c r="F2427" t="str">
        <f>INDEX([1]Quadro!$B$1:$B$3005,MATCH(B2427,[1]Quadro!$A$1:$A$3005,0),0)</f>
        <v>Lezíria do Tejo</v>
      </c>
    </row>
    <row r="2428" spans="1:6" ht="15" customHeight="1" x14ac:dyDescent="0.2">
      <c r="A2428" s="22"/>
      <c r="B2428" s="23" t="s">
        <v>252</v>
      </c>
      <c r="C2428" s="24">
        <v>0</v>
      </c>
      <c r="D2428" s="12">
        <v>4096448</v>
      </c>
      <c r="E2428" s="25">
        <v>4096448</v>
      </c>
      <c r="F2428" t="str">
        <f>INDEX([1]Quadro!$B$1:$B$3005,MATCH(B2428,[1]Quadro!$A$1:$A$3005,0),0)</f>
        <v>Alentejo Litoral</v>
      </c>
    </row>
    <row r="2429" spans="1:6" ht="15" customHeight="1" x14ac:dyDescent="0.2">
      <c r="A2429" s="22"/>
      <c r="B2429" s="23" t="s">
        <v>253</v>
      </c>
      <c r="C2429" s="24">
        <v>0</v>
      </c>
      <c r="D2429" s="12">
        <v>6748725</v>
      </c>
      <c r="E2429" s="25">
        <v>6748725</v>
      </c>
      <c r="F2429" t="str">
        <f>INDEX([1]Quadro!$B$1:$B$3005,MATCH(B2429,[1]Quadro!$A$1:$A$3005,0),0)</f>
        <v>Área Metropolitana do Porto</v>
      </c>
    </row>
    <row r="2430" spans="1:6" ht="15" customHeight="1" x14ac:dyDescent="0.2">
      <c r="A2430" s="22"/>
      <c r="B2430" s="23" t="s">
        <v>254</v>
      </c>
      <c r="C2430" s="24">
        <v>0</v>
      </c>
      <c r="D2430" s="12">
        <v>1191992</v>
      </c>
      <c r="E2430" s="25">
        <v>1191992</v>
      </c>
      <c r="F2430" t="str">
        <f>INDEX([1]Quadro!$B$1:$B$3005,MATCH(B2430,[1]Quadro!$A$1:$A$3005,0),0)</f>
        <v>Algarve</v>
      </c>
    </row>
    <row r="2431" spans="1:6" ht="15" customHeight="1" x14ac:dyDescent="0.2">
      <c r="A2431" s="22"/>
      <c r="B2431" s="23" t="s">
        <v>342</v>
      </c>
      <c r="C2431" s="24">
        <v>0</v>
      </c>
      <c r="D2431" s="12">
        <v>2941531</v>
      </c>
      <c r="E2431" s="25">
        <v>2941531</v>
      </c>
      <c r="F2431" t="str">
        <f>INDEX([1]Quadro!$B$1:$B$3005,MATCH(B2431,[1]Quadro!$A$1:$A$3005,0),0)</f>
        <v>Área Metropolitana do Porto</v>
      </c>
    </row>
    <row r="2432" spans="1:6" ht="15" customHeight="1" x14ac:dyDescent="0.2">
      <c r="A2432" s="22"/>
      <c r="B2432" s="23" t="s">
        <v>256</v>
      </c>
      <c r="C2432" s="24">
        <v>0</v>
      </c>
      <c r="D2432" s="12">
        <v>1372887</v>
      </c>
      <c r="E2432" s="25">
        <v>1372887</v>
      </c>
      <c r="F2432" t="str">
        <f>INDEX([1]Quadro!$B$1:$B$3005,MATCH(B2432,[1]Quadro!$A$1:$A$3005,0),0)</f>
        <v>Douro</v>
      </c>
    </row>
    <row r="2433" spans="1:6" ht="15" customHeight="1" x14ac:dyDescent="0.2">
      <c r="A2433" s="22"/>
      <c r="B2433" s="23" t="s">
        <v>257</v>
      </c>
      <c r="C2433" s="24">
        <v>0</v>
      </c>
      <c r="D2433" s="12">
        <v>2924217</v>
      </c>
      <c r="E2433" s="25">
        <v>2924217</v>
      </c>
      <c r="F2433" t="str">
        <f>INDEX([1]Quadro!$B$1:$B$3005,MATCH(B2433,[1]Quadro!$A$1:$A$3005,0),0)</f>
        <v>Viseu Dão Lafões</v>
      </c>
    </row>
    <row r="2434" spans="1:6" ht="15" customHeight="1" x14ac:dyDescent="0.2">
      <c r="A2434" s="22"/>
      <c r="B2434" s="23" t="s">
        <v>259</v>
      </c>
      <c r="C2434" s="24">
        <v>0</v>
      </c>
      <c r="D2434" s="12">
        <v>733750</v>
      </c>
      <c r="E2434" s="25">
        <v>733750</v>
      </c>
      <c r="F2434" t="str">
        <f>INDEX([1]Quadro!$B$1:$B$3005,MATCH(B2434,[1]Quadro!$A$1:$A$3005,0),0)</f>
        <v>Médio Tejo</v>
      </c>
    </row>
    <row r="2435" spans="1:6" ht="15" customHeight="1" x14ac:dyDescent="0.2">
      <c r="A2435" s="22"/>
      <c r="B2435" s="23" t="s">
        <v>260</v>
      </c>
      <c r="C2435" s="24">
        <v>0</v>
      </c>
      <c r="D2435" s="12">
        <v>1773203</v>
      </c>
      <c r="E2435" s="25">
        <v>1773203</v>
      </c>
      <c r="F2435" t="str">
        <f>INDEX([1]Quadro!$B$1:$B$3005,MATCH(B2435,[1]Quadro!$A$1:$A$3005,0),0)</f>
        <v>Viseu Dão Lafões</v>
      </c>
    </row>
    <row r="2436" spans="1:6" ht="15" customHeight="1" x14ac:dyDescent="0.2">
      <c r="A2436" s="22"/>
      <c r="B2436" s="23" t="s">
        <v>261</v>
      </c>
      <c r="C2436" s="24">
        <v>0</v>
      </c>
      <c r="D2436" s="12">
        <v>4877067</v>
      </c>
      <c r="E2436" s="25">
        <v>4877067</v>
      </c>
      <c r="F2436" t="str">
        <f>INDEX([1]Quadro!$B$1:$B$3005,MATCH(B2436,[1]Quadro!$A$1:$A$3005,0),0)</f>
        <v>Beiras e Serra da Estrela</v>
      </c>
    </row>
    <row r="2437" spans="1:6" ht="15" customHeight="1" x14ac:dyDescent="0.2">
      <c r="A2437" s="22"/>
      <c r="B2437" s="23" t="s">
        <v>262</v>
      </c>
      <c r="C2437" s="24">
        <v>0</v>
      </c>
      <c r="D2437" s="12">
        <v>13882211</v>
      </c>
      <c r="E2437" s="25">
        <v>13882211</v>
      </c>
      <c r="F2437" t="str">
        <f>INDEX([1]Quadro!$B$1:$B$3005,MATCH(B2437,[1]Quadro!$A$1:$A$3005,0),0)</f>
        <v>Área Metropolitana de Lisboa</v>
      </c>
    </row>
    <row r="2438" spans="1:6" ht="15" customHeight="1" x14ac:dyDescent="0.2">
      <c r="A2438" s="22"/>
      <c r="B2438" s="23" t="s">
        <v>263</v>
      </c>
      <c r="C2438" s="24">
        <v>0</v>
      </c>
      <c r="D2438" s="12">
        <v>1125662</v>
      </c>
      <c r="E2438" s="25">
        <v>1125662</v>
      </c>
      <c r="F2438" t="str">
        <f>INDEX([1]Quadro!$B$1:$B$3005,MATCH(B2438,[1]Quadro!$A$1:$A$3005,0),0)</f>
        <v>Douro</v>
      </c>
    </row>
    <row r="2439" spans="1:6" ht="15" customHeight="1" x14ac:dyDescent="0.2">
      <c r="A2439" s="22"/>
      <c r="B2439" s="23" t="s">
        <v>264</v>
      </c>
      <c r="C2439" s="24">
        <v>0</v>
      </c>
      <c r="D2439" s="12">
        <v>1605578</v>
      </c>
      <c r="E2439" s="25">
        <v>1605578</v>
      </c>
      <c r="F2439" t="str">
        <f>INDEX([1]Quadro!$B$1:$B$3005,MATCH(B2439,[1]Quadro!$A$1:$A$3005,0),0)</f>
        <v>Baixo Alentejo</v>
      </c>
    </row>
    <row r="2440" spans="1:6" ht="15" customHeight="1" x14ac:dyDescent="0.2">
      <c r="A2440" s="22"/>
      <c r="B2440" s="23" t="s">
        <v>265</v>
      </c>
      <c r="C2440" s="24">
        <v>0</v>
      </c>
      <c r="D2440" s="12">
        <v>3647471</v>
      </c>
      <c r="E2440" s="25">
        <v>3647471</v>
      </c>
      <c r="F2440" t="str">
        <f>INDEX([1]Quadro!$B$1:$B$3005,MATCH(B2440,[1]Quadro!$A$1:$A$3005,0),0)</f>
        <v>Médio Tejo</v>
      </c>
    </row>
    <row r="2441" spans="1:6" ht="15" customHeight="1" x14ac:dyDescent="0.2">
      <c r="A2441" s="22"/>
      <c r="B2441" s="23" t="s">
        <v>266</v>
      </c>
      <c r="C2441" s="24">
        <v>0</v>
      </c>
      <c r="D2441" s="12">
        <v>5911762</v>
      </c>
      <c r="E2441" s="25">
        <v>5911762</v>
      </c>
      <c r="F2441" t="str">
        <f>INDEX([1]Quadro!$B$1:$B$3005,MATCH(B2441,[1]Quadro!$A$1:$A$3005,0),0)</f>
        <v>Área Metropolitana de Lisboa</v>
      </c>
    </row>
    <row r="2442" spans="1:6" ht="15" customHeight="1" x14ac:dyDescent="0.2">
      <c r="A2442" s="22"/>
      <c r="B2442" s="23" t="s">
        <v>267</v>
      </c>
      <c r="C2442" s="24">
        <v>0</v>
      </c>
      <c r="D2442" s="12">
        <v>11631820</v>
      </c>
      <c r="E2442" s="25">
        <v>11631820</v>
      </c>
      <c r="F2442" t="str">
        <f>INDEX([1]Quadro!$B$1:$B$3005,MATCH(B2442,[1]Quadro!$A$1:$A$3005,0),0)</f>
        <v>Área Metropolitana de Lisboa</v>
      </c>
    </row>
    <row r="2443" spans="1:6" ht="15" customHeight="1" x14ac:dyDescent="0.2">
      <c r="A2443" s="22"/>
      <c r="B2443" s="23" t="s">
        <v>268</v>
      </c>
      <c r="C2443" s="24">
        <v>0</v>
      </c>
      <c r="D2443" s="12">
        <v>1846469</v>
      </c>
      <c r="E2443" s="25">
        <v>1846469</v>
      </c>
      <c r="F2443" t="str">
        <f>INDEX([1]Quadro!$B$1:$B$3005,MATCH(B2443,[1]Quadro!$A$1:$A$3005,0),0)</f>
        <v>Região de Aveiro</v>
      </c>
    </row>
    <row r="2444" spans="1:6" ht="15" customHeight="1" x14ac:dyDescent="0.2">
      <c r="A2444" s="22"/>
      <c r="B2444" s="23" t="s">
        <v>269</v>
      </c>
      <c r="C2444" s="24">
        <v>0</v>
      </c>
      <c r="D2444" s="12">
        <v>3826699</v>
      </c>
      <c r="E2444" s="25">
        <v>3826699</v>
      </c>
      <c r="F2444" t="str">
        <f>INDEX([1]Quadro!$B$1:$B$3005,MATCH(B2444,[1]Quadro!$A$1:$A$3005,0),0)</f>
        <v>Algarve</v>
      </c>
    </row>
    <row r="2445" spans="1:6" ht="15" customHeight="1" x14ac:dyDescent="0.2">
      <c r="A2445" s="22"/>
      <c r="B2445" s="23" t="s">
        <v>270</v>
      </c>
      <c r="C2445" s="24">
        <v>0</v>
      </c>
      <c r="D2445" s="12">
        <v>1653865</v>
      </c>
      <c r="E2445" s="25">
        <v>1653865</v>
      </c>
      <c r="F2445" t="str">
        <f>INDEX([1]Quadro!$B$1:$B$3005,MATCH(B2445,[1]Quadro!$A$1:$A$3005,0),0)</f>
        <v>Alentejo Litoral</v>
      </c>
    </row>
    <row r="2446" spans="1:6" ht="15" customHeight="1" x14ac:dyDescent="0.2">
      <c r="A2446" s="22"/>
      <c r="B2446" s="23" t="s">
        <v>271</v>
      </c>
      <c r="C2446" s="24">
        <v>0</v>
      </c>
      <c r="D2446" s="12">
        <v>22310480</v>
      </c>
      <c r="E2446" s="25">
        <v>22310480</v>
      </c>
      <c r="F2446" t="str">
        <f>INDEX([1]Quadro!$B$1:$B$3005,MATCH(B2446,[1]Quadro!$A$1:$A$3005,0),0)</f>
        <v>Área Metropolitana de Lisboa</v>
      </c>
    </row>
    <row r="2447" spans="1:6" ht="15" customHeight="1" x14ac:dyDescent="0.2">
      <c r="A2447" s="22"/>
      <c r="B2447" s="23" t="s">
        <v>272</v>
      </c>
      <c r="C2447" s="24">
        <v>0</v>
      </c>
      <c r="D2447" s="12">
        <v>918568</v>
      </c>
      <c r="E2447" s="25">
        <v>918568</v>
      </c>
      <c r="F2447" t="str">
        <f>INDEX([1]Quadro!$B$1:$B$3005,MATCH(B2447,[1]Quadro!$A$1:$A$3005,0),0)</f>
        <v>Oeste</v>
      </c>
    </row>
    <row r="2448" spans="1:6" ht="15" customHeight="1" x14ac:dyDescent="0.2">
      <c r="A2448" s="22"/>
      <c r="B2448" s="23" t="s">
        <v>273</v>
      </c>
      <c r="C2448" s="24">
        <v>0</v>
      </c>
      <c r="D2448" s="12">
        <v>2430751</v>
      </c>
      <c r="E2448" s="25">
        <v>2430751</v>
      </c>
      <c r="F2448" t="str">
        <f>INDEX([1]Quadro!$B$1:$B$3005,MATCH(B2448,[1]Quadro!$A$1:$A$3005,0),0)</f>
        <v>Região de Coimbra</v>
      </c>
    </row>
    <row r="2449" spans="1:6" ht="15" customHeight="1" x14ac:dyDescent="0.2">
      <c r="A2449" s="22"/>
      <c r="B2449" s="23" t="s">
        <v>274</v>
      </c>
      <c r="C2449" s="24">
        <v>0</v>
      </c>
      <c r="D2449" s="12">
        <v>748982</v>
      </c>
      <c r="E2449" s="25">
        <v>748982</v>
      </c>
      <c r="F2449" t="str">
        <f>INDEX([1]Quadro!$B$1:$B$3005,MATCH(B2449,[1]Quadro!$A$1:$A$3005,0),0)</f>
        <v>Alto Alentejo</v>
      </c>
    </row>
    <row r="2450" spans="1:6" ht="15" customHeight="1" x14ac:dyDescent="0.2">
      <c r="A2450" s="22"/>
      <c r="B2450" s="23" t="s">
        <v>275</v>
      </c>
      <c r="C2450" s="24">
        <v>0</v>
      </c>
      <c r="D2450" s="12">
        <v>1877121</v>
      </c>
      <c r="E2450" s="25">
        <v>1877121</v>
      </c>
      <c r="F2450" t="str">
        <f>INDEX([1]Quadro!$B$1:$B$3005,MATCH(B2450,[1]Quadro!$A$1:$A$3005,0),0)</f>
        <v>Região de Coimbra</v>
      </c>
    </row>
    <row r="2451" spans="1:6" ht="15" customHeight="1" x14ac:dyDescent="0.2">
      <c r="A2451" s="22"/>
      <c r="B2451" s="23" t="s">
        <v>276</v>
      </c>
      <c r="C2451" s="24">
        <v>0</v>
      </c>
      <c r="D2451" s="12">
        <v>1348618</v>
      </c>
      <c r="E2451" s="25">
        <v>1348618</v>
      </c>
      <c r="F2451" t="str">
        <f>INDEX([1]Quadro!$B$1:$B$3005,MATCH(B2451,[1]Quadro!$A$1:$A$3005,0),0)</f>
        <v>Douro</v>
      </c>
    </row>
    <row r="2452" spans="1:6" ht="15" customHeight="1" x14ac:dyDescent="0.2">
      <c r="A2452" s="22"/>
      <c r="B2452" s="23" t="s">
        <v>277</v>
      </c>
      <c r="C2452" s="24">
        <v>0</v>
      </c>
      <c r="D2452" s="12">
        <v>1331210</v>
      </c>
      <c r="E2452" s="25">
        <v>1331210</v>
      </c>
      <c r="F2452" t="str">
        <f>INDEX([1]Quadro!$B$1:$B$3005,MATCH(B2452,[1]Quadro!$A$1:$A$3005,0),0)</f>
        <v>Douro</v>
      </c>
    </row>
    <row r="2453" spans="1:6" ht="15" customHeight="1" x14ac:dyDescent="0.2">
      <c r="A2453" s="22"/>
      <c r="B2453" s="23" t="s">
        <v>278</v>
      </c>
      <c r="C2453" s="24">
        <v>0</v>
      </c>
      <c r="D2453" s="12">
        <v>4067113</v>
      </c>
      <c r="E2453" s="25">
        <v>4067113</v>
      </c>
      <c r="F2453" t="str">
        <f>INDEX([1]Quadro!$B$1:$B$3005,MATCH(B2453,[1]Quadro!$A$1:$A$3005,0),0)</f>
        <v>Algarve</v>
      </c>
    </row>
    <row r="2454" spans="1:6" ht="15" customHeight="1" x14ac:dyDescent="0.2">
      <c r="A2454" s="22"/>
      <c r="B2454" s="23" t="s">
        <v>279</v>
      </c>
      <c r="C2454" s="24">
        <v>0</v>
      </c>
      <c r="D2454" s="12">
        <v>1244275</v>
      </c>
      <c r="E2454" s="25">
        <v>1244275</v>
      </c>
      <c r="F2454" t="str">
        <f>INDEX([1]Quadro!$B$1:$B$3005,MATCH(B2454,[1]Quadro!$A$1:$A$3005,0),0)</f>
        <v>Cávado</v>
      </c>
    </row>
    <row r="2455" spans="1:6" ht="15" customHeight="1" x14ac:dyDescent="0.2">
      <c r="A2455" s="22"/>
      <c r="B2455" s="23" t="s">
        <v>280</v>
      </c>
      <c r="C2455" s="24">
        <v>0</v>
      </c>
      <c r="D2455" s="12">
        <v>3797794</v>
      </c>
      <c r="E2455" s="25">
        <v>3797794</v>
      </c>
      <c r="F2455" t="str">
        <f>INDEX([1]Quadro!$B$1:$B$3005,MATCH(B2455,[1]Quadro!$A$1:$A$3005,0),0)</f>
        <v>Médio Tejo</v>
      </c>
    </row>
    <row r="2456" spans="1:6" ht="15" customHeight="1" x14ac:dyDescent="0.2">
      <c r="A2456" s="22"/>
      <c r="B2456" s="23" t="s">
        <v>281</v>
      </c>
      <c r="C2456" s="24">
        <v>0</v>
      </c>
      <c r="D2456" s="12">
        <v>4625409</v>
      </c>
      <c r="E2456" s="25">
        <v>4625409</v>
      </c>
      <c r="F2456" t="str">
        <f>INDEX([1]Quadro!$B$1:$B$3005,MATCH(B2456,[1]Quadro!$A$1:$A$3005,0),0)</f>
        <v>Viseu Dão Lafões</v>
      </c>
    </row>
    <row r="2457" spans="1:6" ht="15" customHeight="1" x14ac:dyDescent="0.2">
      <c r="A2457" s="22"/>
      <c r="B2457" s="23" t="s">
        <v>282</v>
      </c>
      <c r="C2457" s="24">
        <v>0</v>
      </c>
      <c r="D2457" s="12">
        <v>2075546</v>
      </c>
      <c r="E2457" s="25">
        <v>2075546</v>
      </c>
      <c r="F2457" t="str">
        <f>INDEX([1]Quadro!$B$1:$B$3005,MATCH(B2457,[1]Quadro!$A$1:$A$3005,0),0)</f>
        <v>Douro</v>
      </c>
    </row>
    <row r="2458" spans="1:6" ht="15" customHeight="1" x14ac:dyDescent="0.2">
      <c r="A2458" s="22"/>
      <c r="B2458" s="23" t="s">
        <v>283</v>
      </c>
      <c r="C2458" s="24">
        <v>0</v>
      </c>
      <c r="D2458" s="12">
        <v>3719594</v>
      </c>
      <c r="E2458" s="25">
        <v>3719594</v>
      </c>
      <c r="F2458" t="str">
        <f>INDEX([1]Quadro!$B$1:$B$3005,MATCH(B2458,[1]Quadro!$A$1:$A$3005,0),0)</f>
        <v>Médio Tejo</v>
      </c>
    </row>
    <row r="2459" spans="1:6" ht="15" customHeight="1" x14ac:dyDescent="0.2">
      <c r="A2459" s="22"/>
      <c r="B2459" s="23" t="s">
        <v>284</v>
      </c>
      <c r="C2459" s="24">
        <v>0</v>
      </c>
      <c r="D2459" s="12">
        <v>9414667</v>
      </c>
      <c r="E2459" s="25">
        <v>9414667</v>
      </c>
      <c r="F2459" t="str">
        <f>INDEX([1]Quadro!$B$1:$B$3005,MATCH(B2459,[1]Quadro!$A$1:$A$3005,0),0)</f>
        <v>Oeste</v>
      </c>
    </row>
    <row r="2460" spans="1:6" ht="15" customHeight="1" x14ac:dyDescent="0.2">
      <c r="A2460" s="22"/>
      <c r="B2460" s="23" t="s">
        <v>285</v>
      </c>
      <c r="C2460" s="24">
        <v>0</v>
      </c>
      <c r="D2460" s="12">
        <v>2764931</v>
      </c>
      <c r="E2460" s="25">
        <v>2764931</v>
      </c>
      <c r="F2460" t="str">
        <f>INDEX([1]Quadro!$B$1:$B$3005,MATCH(B2460,[1]Quadro!$A$1:$A$3005,0),0)</f>
        <v>Beiras e Serra da Estrela</v>
      </c>
    </row>
    <row r="2461" spans="1:6" ht="15" customHeight="1" x14ac:dyDescent="0.2">
      <c r="A2461" s="22"/>
      <c r="B2461" s="23" t="s">
        <v>286</v>
      </c>
      <c r="C2461" s="24">
        <v>0</v>
      </c>
      <c r="D2461" s="12">
        <v>3473271</v>
      </c>
      <c r="E2461" s="25">
        <v>3473271</v>
      </c>
      <c r="F2461" t="str">
        <f>INDEX([1]Quadro!$B$1:$B$3005,MATCH(B2461,[1]Quadro!$A$1:$A$3005,0),0)</f>
        <v>Área Metropolitana do Porto</v>
      </c>
    </row>
    <row r="2462" spans="1:6" ht="15" customHeight="1" x14ac:dyDescent="0.2">
      <c r="A2462" s="22"/>
      <c r="B2462" s="23" t="s">
        <v>287</v>
      </c>
      <c r="C2462" s="24">
        <v>0</v>
      </c>
      <c r="D2462" s="12">
        <v>2608870</v>
      </c>
      <c r="E2462" s="25">
        <v>2608870</v>
      </c>
      <c r="F2462" t="str">
        <f>INDEX([1]Quadro!$B$1:$B$3005,MATCH(B2462,[1]Quadro!$A$1:$A$3005,0),0)</f>
        <v>Região de Aveiro</v>
      </c>
    </row>
    <row r="2463" spans="1:6" ht="15" customHeight="1" x14ac:dyDescent="0.2">
      <c r="A2463" s="22"/>
      <c r="B2463" s="23" t="s">
        <v>288</v>
      </c>
      <c r="C2463" s="24">
        <v>0</v>
      </c>
      <c r="D2463" s="12">
        <v>3131072</v>
      </c>
      <c r="E2463" s="25">
        <v>3131072</v>
      </c>
      <c r="F2463" t="str">
        <f>INDEX([1]Quadro!$B$1:$B$3005,MATCH(B2463,[1]Quadro!$A$1:$A$3005,0),0)</f>
        <v>Área Metropolitana do Porto</v>
      </c>
    </row>
    <row r="2464" spans="1:6" ht="15" customHeight="1" x14ac:dyDescent="0.2">
      <c r="A2464" s="22"/>
      <c r="B2464" s="23" t="s">
        <v>289</v>
      </c>
      <c r="C2464" s="24">
        <v>0</v>
      </c>
      <c r="D2464" s="12">
        <v>1703089</v>
      </c>
      <c r="E2464" s="25">
        <v>1703089</v>
      </c>
      <c r="F2464" t="str">
        <f>INDEX([1]Quadro!$B$1:$B$3005,MATCH(B2464,[1]Quadro!$A$1:$A$3005,0),0)</f>
        <v>Alto Minho</v>
      </c>
    </row>
    <row r="2465" spans="1:6" ht="15" customHeight="1" x14ac:dyDescent="0.2">
      <c r="A2465" s="22"/>
      <c r="B2465" s="23" t="s">
        <v>290</v>
      </c>
      <c r="C2465" s="24">
        <v>0</v>
      </c>
      <c r="D2465" s="12">
        <v>7680679</v>
      </c>
      <c r="E2465" s="25">
        <v>7680679</v>
      </c>
      <c r="F2465" t="str">
        <f>INDEX([1]Quadro!$B$1:$B$3005,MATCH(B2465,[1]Quadro!$A$1:$A$3005,0),0)</f>
        <v>Área Metropolitana do Porto</v>
      </c>
    </row>
    <row r="2466" spans="1:6" ht="15" customHeight="1" x14ac:dyDescent="0.2">
      <c r="A2466" s="22"/>
      <c r="B2466" s="23" t="s">
        <v>291</v>
      </c>
      <c r="C2466" s="24">
        <v>0</v>
      </c>
      <c r="D2466" s="12">
        <v>2412948</v>
      </c>
      <c r="E2466" s="25">
        <v>2412948</v>
      </c>
      <c r="F2466" t="str">
        <f>INDEX([1]Quadro!$B$1:$B$3005,MATCH(B2466,[1]Quadro!$A$1:$A$3005,0),0)</f>
        <v>Alto Tâmega</v>
      </c>
    </row>
    <row r="2467" spans="1:6" ht="15" customHeight="1" x14ac:dyDescent="0.2">
      <c r="A2467" s="22"/>
      <c r="B2467" s="23" t="s">
        <v>293</v>
      </c>
      <c r="C2467" s="24">
        <v>0</v>
      </c>
      <c r="D2467" s="12">
        <v>966841</v>
      </c>
      <c r="E2467" s="25">
        <v>966841</v>
      </c>
      <c r="F2467" t="str">
        <f>INDEX([1]Quadro!$B$1:$B$3005,MATCH(B2467,[1]Quadro!$A$1:$A$3005,0),0)</f>
        <v>Alentejo Central</v>
      </c>
    </row>
    <row r="2468" spans="1:6" ht="15" customHeight="1" x14ac:dyDescent="0.2">
      <c r="A2468" s="22"/>
      <c r="B2468" s="23" t="s">
        <v>294</v>
      </c>
      <c r="C2468" s="24">
        <v>0</v>
      </c>
      <c r="D2468" s="12">
        <v>828830</v>
      </c>
      <c r="E2468" s="25">
        <v>828830</v>
      </c>
      <c r="F2468" t="str">
        <f>INDEX([1]Quadro!$B$1:$B$3005,MATCH(B2468,[1]Quadro!$A$1:$A$3005,0),0)</f>
        <v>Alentejo Central</v>
      </c>
    </row>
    <row r="2469" spans="1:6" ht="15" customHeight="1" x14ac:dyDescent="0.2">
      <c r="A2469" s="22"/>
      <c r="B2469" s="23" t="s">
        <v>295</v>
      </c>
      <c r="C2469" s="24">
        <v>0</v>
      </c>
      <c r="D2469" s="12">
        <v>11676957</v>
      </c>
      <c r="E2469" s="25">
        <v>11676957</v>
      </c>
      <c r="F2469" t="str">
        <f>INDEX([1]Quadro!$B$1:$B$3005,MATCH(B2469,[1]Quadro!$A$1:$A$3005,0),0)</f>
        <v>Alto Minho</v>
      </c>
    </row>
    <row r="2470" spans="1:6" ht="15" customHeight="1" x14ac:dyDescent="0.2">
      <c r="A2470" s="22"/>
      <c r="B2470" s="23" t="s">
        <v>296</v>
      </c>
      <c r="C2470" s="24">
        <v>0</v>
      </c>
      <c r="D2470" s="12">
        <v>657003</v>
      </c>
      <c r="E2470" s="25">
        <v>657003</v>
      </c>
      <c r="F2470" t="str">
        <f>INDEX([1]Quadro!$B$1:$B$3005,MATCH(B2470,[1]Quadro!$A$1:$A$3005,0),0)</f>
        <v>Baixo Alentejo</v>
      </c>
    </row>
    <row r="2471" spans="1:6" ht="15" customHeight="1" x14ac:dyDescent="0.2">
      <c r="A2471" s="22"/>
      <c r="B2471" s="23" t="s">
        <v>297</v>
      </c>
      <c r="C2471" s="24">
        <v>0</v>
      </c>
      <c r="D2471" s="12">
        <v>1802424</v>
      </c>
      <c r="E2471" s="25">
        <v>1802424</v>
      </c>
      <c r="F2471" t="str">
        <f>INDEX([1]Quadro!$B$1:$B$3005,MATCH(B2471,[1]Quadro!$A$1:$A$3005,0),0)</f>
        <v>Ave</v>
      </c>
    </row>
    <row r="2472" spans="1:6" ht="15" customHeight="1" x14ac:dyDescent="0.2">
      <c r="A2472" s="22"/>
      <c r="B2472" s="23" t="s">
        <v>298</v>
      </c>
      <c r="C2472" s="24">
        <v>0</v>
      </c>
      <c r="D2472" s="12">
        <v>702642</v>
      </c>
      <c r="E2472" s="25">
        <v>702642</v>
      </c>
      <c r="F2472" t="str">
        <f>INDEX([1]Quadro!$B$1:$B$3005,MATCH(B2472,[1]Quadro!$A$1:$A$3005,0),0)</f>
        <v>Médio Tejo</v>
      </c>
    </row>
    <row r="2473" spans="1:6" ht="15" customHeight="1" x14ac:dyDescent="0.2">
      <c r="A2473" s="22"/>
      <c r="B2473" s="23" t="s">
        <v>299</v>
      </c>
      <c r="C2473" s="24">
        <v>0</v>
      </c>
      <c r="D2473" s="12">
        <v>1106956</v>
      </c>
      <c r="E2473" s="25">
        <v>1106956</v>
      </c>
      <c r="F2473" t="str">
        <f>INDEX([1]Quadro!$B$1:$B$3005,MATCH(B2473,[1]Quadro!$A$1:$A$3005,0),0)</f>
        <v>Algarve</v>
      </c>
    </row>
    <row r="2474" spans="1:6" ht="15" customHeight="1" x14ac:dyDescent="0.2">
      <c r="A2474" s="22"/>
      <c r="B2474" s="23" t="s">
        <v>300</v>
      </c>
      <c r="C2474" s="24">
        <v>0</v>
      </c>
      <c r="D2474" s="12">
        <v>9759768</v>
      </c>
      <c r="E2474" s="25">
        <v>9759768</v>
      </c>
      <c r="F2474" t="str">
        <f>INDEX([1]Quadro!$B$1:$B$3005,MATCH(B2474,[1]Quadro!$A$1:$A$3005,0),0)</f>
        <v>Área Metropolitana do Porto</v>
      </c>
    </row>
    <row r="2475" spans="1:6" ht="15" customHeight="1" x14ac:dyDescent="0.2">
      <c r="A2475" s="22"/>
      <c r="B2475" s="23" t="s">
        <v>302</v>
      </c>
      <c r="C2475" s="24">
        <v>0</v>
      </c>
      <c r="D2475" s="12">
        <v>1524834</v>
      </c>
      <c r="E2475" s="25">
        <v>1524834</v>
      </c>
      <c r="F2475" t="str">
        <f>INDEX([1]Quadro!$B$1:$B$3005,MATCH(B2475,[1]Quadro!$A$1:$A$3005,0),0)</f>
        <v>Terras de Trás-os-Montes</v>
      </c>
    </row>
    <row r="2476" spans="1:6" ht="15" customHeight="1" x14ac:dyDescent="0.2">
      <c r="A2476" s="22"/>
      <c r="B2476" s="23" t="s">
        <v>303</v>
      </c>
      <c r="C2476" s="24">
        <v>0</v>
      </c>
      <c r="D2476" s="12">
        <v>9351260</v>
      </c>
      <c r="E2476" s="25">
        <v>9351260</v>
      </c>
      <c r="F2476" t="str">
        <f>INDEX([1]Quadro!$B$1:$B$3005,MATCH(B2476,[1]Quadro!$A$1:$A$3005,0),0)</f>
        <v>Área Metropolitana de Lisboa</v>
      </c>
    </row>
    <row r="2477" spans="1:6" ht="15" customHeight="1" x14ac:dyDescent="0.2">
      <c r="A2477" s="22"/>
      <c r="B2477" s="23" t="s">
        <v>305</v>
      </c>
      <c r="C2477" s="24">
        <v>0</v>
      </c>
      <c r="D2477" s="12">
        <v>889359</v>
      </c>
      <c r="E2477" s="25">
        <v>889359</v>
      </c>
      <c r="F2477" t="str">
        <f>INDEX([1]Quadro!$B$1:$B$3005,MATCH(B2477,[1]Quadro!$A$1:$A$3005,0),0)</f>
        <v>Médio Tejo</v>
      </c>
    </row>
    <row r="2478" spans="1:6" ht="15" customHeight="1" x14ac:dyDescent="0.2">
      <c r="A2478" s="22"/>
      <c r="B2478" s="23" t="s">
        <v>306</v>
      </c>
      <c r="C2478" s="24">
        <v>0</v>
      </c>
      <c r="D2478" s="12">
        <v>1530279</v>
      </c>
      <c r="E2478" s="25">
        <v>1530279</v>
      </c>
      <c r="F2478" t="str">
        <f>INDEX([1]Quadro!$B$1:$B$3005,MATCH(B2478,[1]Quadro!$A$1:$A$3005,0),0)</f>
        <v>Alto Minho</v>
      </c>
    </row>
    <row r="2479" spans="1:6" ht="15" customHeight="1" x14ac:dyDescent="0.2">
      <c r="A2479" s="22"/>
      <c r="B2479" s="23" t="s">
        <v>307</v>
      </c>
      <c r="C2479" s="24">
        <v>0</v>
      </c>
      <c r="D2479" s="12">
        <v>12364570</v>
      </c>
      <c r="E2479" s="25">
        <v>12364570</v>
      </c>
      <c r="F2479" t="str">
        <f>INDEX([1]Quadro!$B$1:$B$3005,MATCH(B2479,[1]Quadro!$A$1:$A$3005,0),0)</f>
        <v>Ave</v>
      </c>
    </row>
    <row r="2480" spans="1:6" ht="15" customHeight="1" x14ac:dyDescent="0.2">
      <c r="A2480" s="22"/>
      <c r="B2480" s="23" t="s">
        <v>308</v>
      </c>
      <c r="C2480" s="24">
        <v>0</v>
      </c>
      <c r="D2480" s="12">
        <v>1915654</v>
      </c>
      <c r="E2480" s="25">
        <v>1915654</v>
      </c>
      <c r="F2480" t="str">
        <f>INDEX([1]Quadro!$B$1:$B$3005,MATCH(B2480,[1]Quadro!$A$1:$A$3005,0),0)</f>
        <v>Douro</v>
      </c>
    </row>
    <row r="2481" spans="1:6" ht="15" customHeight="1" x14ac:dyDescent="0.2">
      <c r="A2481" s="22"/>
      <c r="B2481" s="23" t="s">
        <v>309</v>
      </c>
      <c r="C2481" s="24">
        <v>0</v>
      </c>
      <c r="D2481" s="12">
        <v>27001251</v>
      </c>
      <c r="E2481" s="25">
        <v>27001251</v>
      </c>
      <c r="F2481" t="str">
        <f>INDEX([1]Quadro!$B$1:$B$3005,MATCH(B2481,[1]Quadro!$A$1:$A$3005,0),0)</f>
        <v>Área Metropolitana do Porto</v>
      </c>
    </row>
    <row r="2482" spans="1:6" ht="15" customHeight="1" x14ac:dyDescent="0.2">
      <c r="A2482" s="22"/>
      <c r="B2482" s="23" t="s">
        <v>310</v>
      </c>
      <c r="C2482" s="24">
        <v>0</v>
      </c>
      <c r="D2482" s="12">
        <v>5646463</v>
      </c>
      <c r="E2482" s="25">
        <v>5646463</v>
      </c>
      <c r="F2482" t="str">
        <f>INDEX([1]Quadro!$B$1:$B$3005,MATCH(B2482,[1]Quadro!$A$1:$A$3005,0),0)</f>
        <v>Médio Tejo</v>
      </c>
    </row>
    <row r="2483" spans="1:6" ht="15" customHeight="1" x14ac:dyDescent="0.2">
      <c r="A2483" s="22"/>
      <c r="B2483" s="23" t="s">
        <v>311</v>
      </c>
      <c r="C2483" s="24">
        <v>0</v>
      </c>
      <c r="D2483" s="12">
        <v>889085</v>
      </c>
      <c r="E2483" s="25">
        <v>889085</v>
      </c>
      <c r="F2483" t="str">
        <f>INDEX([1]Quadro!$B$1:$B$3005,MATCH(B2483,[1]Quadro!$A$1:$A$3005,0),0)</f>
        <v>Viseu Dão Lafões</v>
      </c>
    </row>
    <row r="2484" spans="1:6" ht="15" customHeight="1" x14ac:dyDescent="0.2">
      <c r="A2484" s="22"/>
      <c r="B2484" s="23" t="s">
        <v>312</v>
      </c>
      <c r="C2484" s="24">
        <v>0</v>
      </c>
      <c r="D2484" s="12">
        <v>1010114</v>
      </c>
      <c r="E2484" s="25">
        <v>1010114</v>
      </c>
      <c r="F2484" t="str">
        <f>INDEX([1]Quadro!$B$1:$B$3005,MATCH(B2484,[1]Quadro!$A$1:$A$3005,0),0)</f>
        <v>Região de Coimbra</v>
      </c>
    </row>
    <row r="2485" spans="1:6" ht="15" customHeight="1" x14ac:dyDescent="0.2">
      <c r="A2485" s="22"/>
      <c r="B2485" s="23" t="s">
        <v>313</v>
      </c>
      <c r="C2485" s="24">
        <v>0</v>
      </c>
      <c r="D2485" s="12">
        <v>2581409</v>
      </c>
      <c r="E2485" s="25">
        <v>2581409</v>
      </c>
      <c r="F2485" t="str">
        <f>INDEX([1]Quadro!$B$1:$B$3005,MATCH(B2485,[1]Quadro!$A$1:$A$3005,0),0)</f>
        <v>Alto Tâmega</v>
      </c>
    </row>
    <row r="2486" spans="1:6" ht="15" customHeight="1" x14ac:dyDescent="0.2">
      <c r="A2486" s="22"/>
      <c r="B2486" s="23" t="s">
        <v>315</v>
      </c>
      <c r="C2486" s="24">
        <v>0</v>
      </c>
      <c r="D2486" s="12">
        <v>6926723</v>
      </c>
      <c r="E2486" s="25">
        <v>6926723</v>
      </c>
      <c r="F2486" t="str">
        <f>INDEX([1]Quadro!$B$1:$B$3005,MATCH(B2486,[1]Quadro!$A$1:$A$3005,0),0)</f>
        <v>Douro</v>
      </c>
    </row>
    <row r="2487" spans="1:6" ht="15" customHeight="1" x14ac:dyDescent="0.2">
      <c r="A2487" s="22"/>
      <c r="B2487" s="23" t="s">
        <v>316</v>
      </c>
      <c r="C2487" s="24">
        <v>0</v>
      </c>
      <c r="D2487" s="12">
        <v>2655575</v>
      </c>
      <c r="E2487" s="25">
        <v>2655575</v>
      </c>
      <c r="F2487" t="str">
        <f>INDEX([1]Quadro!$B$1:$B$3005,MATCH(B2487,[1]Quadro!$A$1:$A$3005,0),0)</f>
        <v>Algarve</v>
      </c>
    </row>
    <row r="2488" spans="1:6" ht="15" customHeight="1" x14ac:dyDescent="0.2">
      <c r="A2488" s="22"/>
      <c r="B2488" s="23" t="s">
        <v>317</v>
      </c>
      <c r="C2488" s="24">
        <v>0</v>
      </c>
      <c r="D2488" s="12">
        <v>1038120</v>
      </c>
      <c r="E2488" s="25">
        <v>1038120</v>
      </c>
      <c r="F2488" t="str">
        <f>INDEX([1]Quadro!$B$1:$B$3005,MATCH(B2488,[1]Quadro!$A$1:$A$3005,0),0)</f>
        <v>Beira Baixa</v>
      </c>
    </row>
    <row r="2489" spans="1:6" ht="15" customHeight="1" x14ac:dyDescent="0.2">
      <c r="A2489" s="22"/>
      <c r="B2489" s="23" t="s">
        <v>318</v>
      </c>
      <c r="C2489" s="24">
        <v>0</v>
      </c>
      <c r="D2489" s="12">
        <v>5249034</v>
      </c>
      <c r="E2489" s="25">
        <v>5249034</v>
      </c>
      <c r="F2489" t="str">
        <f>INDEX([1]Quadro!$B$1:$B$3005,MATCH(B2489,[1]Quadro!$A$1:$A$3005,0),0)</f>
        <v>Cávado</v>
      </c>
    </row>
    <row r="2490" spans="1:6" ht="15" customHeight="1" x14ac:dyDescent="0.2">
      <c r="A2490" s="22"/>
      <c r="B2490" s="23" t="s">
        <v>319</v>
      </c>
      <c r="C2490" s="24">
        <v>0</v>
      </c>
      <c r="D2490" s="12">
        <v>757691</v>
      </c>
      <c r="E2490" s="25">
        <v>757691</v>
      </c>
      <c r="F2490" t="str">
        <f>INDEX([1]Quadro!$B$1:$B$3005,MATCH(B2490,[1]Quadro!$A$1:$A$3005,0),0)</f>
        <v>Alentejo Central</v>
      </c>
    </row>
    <row r="2491" spans="1:6" ht="15" customHeight="1" x14ac:dyDescent="0.2">
      <c r="A2491" s="22"/>
      <c r="B2491" s="23" t="s">
        <v>320</v>
      </c>
      <c r="C2491" s="24">
        <v>0</v>
      </c>
      <c r="D2491" s="12">
        <v>1395888</v>
      </c>
      <c r="E2491" s="25">
        <v>1395888</v>
      </c>
      <c r="F2491" t="str">
        <f>INDEX([1]Quadro!$B$1:$B$3005,MATCH(B2491,[1]Quadro!$A$1:$A$3005,0),0)</f>
        <v>Terras de Trás-os-Montes</v>
      </c>
    </row>
    <row r="2492" spans="1:6" ht="15" customHeight="1" x14ac:dyDescent="0.2">
      <c r="A2492" s="22"/>
      <c r="B2492" s="23" t="s">
        <v>321</v>
      </c>
      <c r="C2492" s="24">
        <v>0</v>
      </c>
      <c r="D2492" s="12">
        <v>2205367</v>
      </c>
      <c r="E2492" s="25">
        <v>2205367</v>
      </c>
      <c r="F2492" t="str">
        <f>INDEX([1]Quadro!$B$1:$B$3005,MATCH(B2492,[1]Quadro!$A$1:$A$3005,0),0)</f>
        <v>Terras de Trás-os-Montes</v>
      </c>
    </row>
    <row r="2493" spans="1:6" ht="15" customHeight="1" x14ac:dyDescent="0.2">
      <c r="A2493" s="22"/>
      <c r="B2493" s="23" t="s">
        <v>322</v>
      </c>
      <c r="C2493" s="24">
        <v>0</v>
      </c>
      <c r="D2493" s="12">
        <v>10443731</v>
      </c>
      <c r="E2493" s="25">
        <v>10443731</v>
      </c>
      <c r="F2493" t="str">
        <f>INDEX([1]Quadro!$B$1:$B$3005,MATCH(B2493,[1]Quadro!$A$1:$A$3005,0),0)</f>
        <v>Viseu Dão Lafões</v>
      </c>
    </row>
    <row r="2494" spans="1:6" ht="15" customHeight="1" x14ac:dyDescent="0.2">
      <c r="A2494" s="22"/>
      <c r="B2494" s="23" t="s">
        <v>323</v>
      </c>
      <c r="C2494" s="24">
        <v>0</v>
      </c>
      <c r="D2494" s="12">
        <v>1612305</v>
      </c>
      <c r="E2494" s="25">
        <v>1612305</v>
      </c>
      <c r="F2494" t="str">
        <f>INDEX([1]Quadro!$B$1:$B$3005,MATCH(B2494,[1]Quadro!$A$1:$A$3005,0),0)</f>
        <v>Ave</v>
      </c>
    </row>
    <row r="2495" spans="1:6" ht="15" customHeight="1" x14ac:dyDescent="0.2">
      <c r="A2495" s="22"/>
      <c r="B2495" s="23" t="s">
        <v>324</v>
      </c>
      <c r="C2495" s="24">
        <v>0</v>
      </c>
      <c r="D2495" s="12">
        <v>1804521</v>
      </c>
      <c r="E2495" s="25">
        <v>1804521</v>
      </c>
      <c r="F2495" t="str">
        <f>INDEX([1]Quadro!$B$1:$B$3005,MATCH(B2495,[1]Quadro!$A$1:$A$3005,0),0)</f>
        <v>Viseu Dão Lafões</v>
      </c>
    </row>
    <row r="2496" spans="1:6" ht="15" customHeight="1" x14ac:dyDescent="0.2">
      <c r="A2496" s="18" t="s">
        <v>335</v>
      </c>
      <c r="B2496" s="16"/>
      <c r="C2496" s="19">
        <v>0</v>
      </c>
      <c r="D2496" s="20">
        <v>1119291881</v>
      </c>
      <c r="E2496" s="21">
        <v>1119291881</v>
      </c>
      <c r="F2496" t="e">
        <f>INDEX([1]Quadro!$B$1:$B$3005,MATCH(B2496,[1]Quadro!$A$1:$A$3005,0),0)</f>
        <v>#N/A</v>
      </c>
    </row>
    <row r="2497" spans="1:6" ht="15" customHeight="1" x14ac:dyDescent="0.2">
      <c r="A2497" s="26" t="s">
        <v>13</v>
      </c>
      <c r="B2497" s="27"/>
      <c r="C2497" s="28">
        <v>16460145667</v>
      </c>
      <c r="D2497" s="29">
        <v>20813583168</v>
      </c>
      <c r="E2497" s="30">
        <v>37273728835</v>
      </c>
      <c r="F2497" t="e">
        <f>INDEX([1]Quadro!$B$1:$B$3005,MATCH(B2497,[1]Quadro!$A$1:$A$3005,0),0)</f>
        <v>#N/A</v>
      </c>
    </row>
  </sheetData>
  <autoFilter ref="F1:F2497"/>
  <mergeCells count="1">
    <mergeCell ref="A6:E6"/>
  </mergeCells>
  <phoneticPr fontId="0" type="noConversion"/>
  <hyperlinks>
    <hyperlink ref="E1" location="Info!A1" tooltip="Como utilizar" display="Como utilizar"/>
  </hyperlinks>
  <printOptions horizontalCentered="1"/>
  <pageMargins left="0.74803149606299213" right="0.74803149606299213" top="0.47244094488188981" bottom="0.6692913385826772" header="0.39370078740157483" footer="0.39370078740157483"/>
  <pageSetup paperSize="9" orientation="portrait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2"/>
  <sheetViews>
    <sheetView workbookViewId="0">
      <selection sqref="A1:F2582"/>
    </sheetView>
  </sheetViews>
  <sheetFormatPr defaultRowHeight="12.75" x14ac:dyDescent="0.2"/>
  <cols>
    <col min="1" max="1" width="52" bestFit="1" customWidth="1"/>
    <col min="2" max="2" width="31.7109375" bestFit="1" customWidth="1"/>
    <col min="3" max="3" width="12" bestFit="1" customWidth="1"/>
    <col min="4" max="4" width="11.28515625" customWidth="1"/>
    <col min="5" max="5" width="12" bestFit="1" customWidth="1"/>
    <col min="6" max="6" width="25.7109375" bestFit="1" customWidth="1"/>
  </cols>
  <sheetData>
    <row r="1" spans="1:6" x14ac:dyDescent="0.2">
      <c r="A1" s="39" t="s">
        <v>343</v>
      </c>
      <c r="B1" s="39" t="s">
        <v>344</v>
      </c>
      <c r="C1" s="39" t="s">
        <v>345</v>
      </c>
      <c r="D1" s="39" t="s">
        <v>346</v>
      </c>
      <c r="E1" s="39" t="s">
        <v>347</v>
      </c>
      <c r="F1" s="39" t="s">
        <v>348</v>
      </c>
    </row>
    <row r="2" spans="1:6" x14ac:dyDescent="0.2">
      <c r="A2" s="39"/>
      <c r="B2" s="39"/>
      <c r="C2" s="39"/>
      <c r="D2" s="39"/>
      <c r="E2" s="39" t="s">
        <v>0</v>
      </c>
      <c r="F2" s="39"/>
    </row>
    <row r="3" spans="1:6" x14ac:dyDescent="0.2">
      <c r="A3" s="39" t="s">
        <v>27</v>
      </c>
      <c r="B3" s="39"/>
      <c r="C3" s="39"/>
      <c r="D3" s="39"/>
      <c r="E3" s="39"/>
      <c r="F3" s="39"/>
    </row>
    <row r="4" spans="1:6" x14ac:dyDescent="0.2">
      <c r="A4" s="39" t="s">
        <v>1</v>
      </c>
      <c r="B4" s="39"/>
      <c r="C4" s="39"/>
      <c r="D4" s="39"/>
      <c r="E4" s="39"/>
      <c r="F4" s="39"/>
    </row>
    <row r="5" spans="1:6" x14ac:dyDescent="0.2">
      <c r="A5" s="39" t="s">
        <v>1</v>
      </c>
      <c r="B5" s="39"/>
      <c r="C5" s="39"/>
      <c r="D5" s="39"/>
      <c r="E5" s="39"/>
      <c r="F5" s="39"/>
    </row>
    <row r="6" spans="1:6" x14ac:dyDescent="0.2">
      <c r="A6" s="39" t="s">
        <v>1</v>
      </c>
      <c r="B6" s="39"/>
      <c r="C6" s="39"/>
      <c r="D6" s="39"/>
      <c r="E6" s="39"/>
      <c r="F6" s="39"/>
    </row>
    <row r="7" spans="1:6" x14ac:dyDescent="0.2">
      <c r="A7" s="39" t="s">
        <v>25</v>
      </c>
      <c r="B7" s="39"/>
      <c r="C7" s="39"/>
      <c r="D7" s="39"/>
      <c r="E7" s="39"/>
      <c r="F7" s="39"/>
    </row>
    <row r="8" spans="1:6" x14ac:dyDescent="0.2">
      <c r="A8" s="39" t="s">
        <v>25</v>
      </c>
      <c r="B8" s="39"/>
      <c r="C8" s="39"/>
      <c r="D8" s="39"/>
      <c r="E8" s="39"/>
      <c r="F8" s="39"/>
    </row>
    <row r="9" spans="1:6" x14ac:dyDescent="0.2">
      <c r="A9" s="39" t="s">
        <v>3</v>
      </c>
      <c r="B9" s="39" t="s">
        <v>336</v>
      </c>
      <c r="C9" s="39"/>
      <c r="D9" s="39" t="s">
        <v>4</v>
      </c>
      <c r="E9" s="39" t="s">
        <v>336</v>
      </c>
      <c r="F9" s="39"/>
    </row>
    <row r="10" spans="1:6" x14ac:dyDescent="0.2">
      <c r="A10" s="39" t="s">
        <v>5</v>
      </c>
      <c r="B10" s="39" t="s">
        <v>336</v>
      </c>
      <c r="C10" s="39"/>
      <c r="D10" s="39"/>
      <c r="E10" s="39"/>
      <c r="F10" s="39"/>
    </row>
    <row r="11" spans="1:6" x14ac:dyDescent="0.2">
      <c r="A11" s="39" t="s">
        <v>5</v>
      </c>
      <c r="B11" s="39"/>
      <c r="C11" s="39"/>
      <c r="D11" s="39"/>
      <c r="E11" s="39" t="s">
        <v>7</v>
      </c>
      <c r="F11" s="39"/>
    </row>
    <row r="12" spans="1:6" x14ac:dyDescent="0.2">
      <c r="A12" s="39" t="s">
        <v>8</v>
      </c>
      <c r="B12" s="39"/>
      <c r="C12" s="39" t="s">
        <v>9</v>
      </c>
      <c r="D12" s="39"/>
      <c r="E12" s="39"/>
      <c r="F12" s="39"/>
    </row>
    <row r="13" spans="1:6" x14ac:dyDescent="0.2">
      <c r="A13" s="39" t="s">
        <v>10</v>
      </c>
      <c r="B13" s="39" t="s">
        <v>6</v>
      </c>
      <c r="C13" s="39" t="s">
        <v>11</v>
      </c>
      <c r="D13" s="39" t="s">
        <v>12</v>
      </c>
      <c r="E13" s="39" t="s">
        <v>13</v>
      </c>
      <c r="F13" s="39"/>
    </row>
    <row r="14" spans="1:6" x14ac:dyDescent="0.2">
      <c r="A14" s="39" t="s">
        <v>14</v>
      </c>
      <c r="B14" s="39" t="s">
        <v>28</v>
      </c>
      <c r="C14" s="39">
        <v>0</v>
      </c>
      <c r="D14" s="39">
        <v>37997731</v>
      </c>
      <c r="E14" s="39">
        <v>37997731</v>
      </c>
      <c r="F14" s="39" t="s">
        <v>349</v>
      </c>
    </row>
    <row r="15" spans="1:6" x14ac:dyDescent="0.2">
      <c r="A15" s="39" t="s">
        <v>14</v>
      </c>
      <c r="B15" s="39" t="s">
        <v>29</v>
      </c>
      <c r="C15" s="39">
        <v>0</v>
      </c>
      <c r="D15" s="39">
        <v>41126467</v>
      </c>
      <c r="E15" s="39">
        <v>41126467</v>
      </c>
      <c r="F15" s="39" t="s">
        <v>350</v>
      </c>
    </row>
    <row r="16" spans="1:6" x14ac:dyDescent="0.2">
      <c r="A16" s="39" t="s">
        <v>14</v>
      </c>
      <c r="B16" s="39" t="s">
        <v>30</v>
      </c>
      <c r="C16" s="39">
        <v>0</v>
      </c>
      <c r="D16" s="39">
        <v>4130004</v>
      </c>
      <c r="E16" s="39">
        <v>4130004</v>
      </c>
      <c r="F16" s="39" t="s">
        <v>351</v>
      </c>
    </row>
    <row r="17" spans="1:6" x14ac:dyDescent="0.2">
      <c r="A17" s="39" t="s">
        <v>14</v>
      </c>
      <c r="B17" s="39" t="s">
        <v>31</v>
      </c>
      <c r="C17" s="39">
        <v>0</v>
      </c>
      <c r="D17" s="39">
        <v>5300019</v>
      </c>
      <c r="E17" s="39">
        <v>5300019</v>
      </c>
      <c r="F17" s="39" t="s">
        <v>352</v>
      </c>
    </row>
    <row r="18" spans="1:6" x14ac:dyDescent="0.2">
      <c r="A18" s="39" t="s">
        <v>14</v>
      </c>
      <c r="B18" s="39" t="s">
        <v>32</v>
      </c>
      <c r="C18" s="39">
        <v>0</v>
      </c>
      <c r="D18" s="39">
        <v>20119644</v>
      </c>
      <c r="E18" s="39">
        <v>20119644</v>
      </c>
      <c r="F18" s="39" t="s">
        <v>350</v>
      </c>
    </row>
    <row r="19" spans="1:6" x14ac:dyDescent="0.2">
      <c r="A19" s="39" t="s">
        <v>14</v>
      </c>
      <c r="B19" s="39" t="s">
        <v>33</v>
      </c>
      <c r="C19" s="39">
        <v>0</v>
      </c>
      <c r="D19" s="39">
        <v>66978327</v>
      </c>
      <c r="E19" s="39">
        <v>66978327</v>
      </c>
      <c r="F19" s="39" t="s">
        <v>353</v>
      </c>
    </row>
    <row r="20" spans="1:6" x14ac:dyDescent="0.2">
      <c r="A20" s="39" t="s">
        <v>14</v>
      </c>
      <c r="B20" s="39" t="s">
        <v>34</v>
      </c>
      <c r="C20" s="39">
        <v>0</v>
      </c>
      <c r="D20" s="39">
        <v>12058097</v>
      </c>
      <c r="E20" s="39">
        <v>12058097</v>
      </c>
      <c r="F20" s="39" t="s">
        <v>354</v>
      </c>
    </row>
    <row r="21" spans="1:6" x14ac:dyDescent="0.2">
      <c r="A21" s="39" t="s">
        <v>14</v>
      </c>
      <c r="B21" s="39" t="s">
        <v>35</v>
      </c>
      <c r="C21" s="39">
        <v>0</v>
      </c>
      <c r="D21" s="39">
        <v>14616140</v>
      </c>
      <c r="E21" s="39">
        <v>14616140</v>
      </c>
      <c r="F21" s="39" t="s">
        <v>349</v>
      </c>
    </row>
    <row r="22" spans="1:6" x14ac:dyDescent="0.2">
      <c r="A22" s="39" t="s">
        <v>14</v>
      </c>
      <c r="B22" s="39" t="s">
        <v>36</v>
      </c>
      <c r="C22" s="39">
        <v>0</v>
      </c>
      <c r="D22" s="39">
        <v>58134994</v>
      </c>
      <c r="E22" s="39">
        <v>58134994</v>
      </c>
      <c r="F22" s="39" t="s">
        <v>355</v>
      </c>
    </row>
    <row r="23" spans="1:6" x14ac:dyDescent="0.2">
      <c r="A23" s="39" t="s">
        <v>14</v>
      </c>
      <c r="B23" s="39" t="s">
        <v>37</v>
      </c>
      <c r="C23" s="39">
        <v>0</v>
      </c>
      <c r="D23" s="39">
        <v>11504072</v>
      </c>
      <c r="E23" s="39">
        <v>11504072</v>
      </c>
      <c r="F23" s="39" t="s">
        <v>356</v>
      </c>
    </row>
    <row r="24" spans="1:6" x14ac:dyDescent="0.2">
      <c r="A24" s="39" t="s">
        <v>14</v>
      </c>
      <c r="B24" s="39" t="s">
        <v>38</v>
      </c>
      <c r="C24" s="39">
        <v>0</v>
      </c>
      <c r="D24" s="39">
        <v>2761108</v>
      </c>
      <c r="E24" s="39">
        <v>2761108</v>
      </c>
      <c r="F24" s="39" t="s">
        <v>353</v>
      </c>
    </row>
    <row r="25" spans="1:6" x14ac:dyDescent="0.2">
      <c r="A25" s="39" t="s">
        <v>14</v>
      </c>
      <c r="B25" s="39" t="s">
        <v>39</v>
      </c>
      <c r="C25" s="39">
        <v>0</v>
      </c>
      <c r="D25" s="39">
        <v>33341725</v>
      </c>
      <c r="E25" s="39">
        <v>33341725</v>
      </c>
      <c r="F25" s="39" t="s">
        <v>355</v>
      </c>
    </row>
    <row r="26" spans="1:6" x14ac:dyDescent="0.2">
      <c r="A26" s="39" t="s">
        <v>14</v>
      </c>
      <c r="B26" s="39" t="s">
        <v>40</v>
      </c>
      <c r="C26" s="39">
        <v>0</v>
      </c>
      <c r="D26" s="39">
        <v>3730850</v>
      </c>
      <c r="E26" s="39">
        <v>3730850</v>
      </c>
      <c r="F26" s="39" t="s">
        <v>357</v>
      </c>
    </row>
    <row r="27" spans="1:6" x14ac:dyDescent="0.2">
      <c r="A27" s="39" t="s">
        <v>14</v>
      </c>
      <c r="B27" s="39" t="s">
        <v>41</v>
      </c>
      <c r="C27" s="39">
        <v>0</v>
      </c>
      <c r="D27" s="39">
        <v>8986473</v>
      </c>
      <c r="E27" s="39">
        <v>8986473</v>
      </c>
      <c r="F27" s="39" t="s">
        <v>358</v>
      </c>
    </row>
    <row r="28" spans="1:6" x14ac:dyDescent="0.2">
      <c r="A28" s="39" t="s">
        <v>14</v>
      </c>
      <c r="B28" s="39" t="s">
        <v>42</v>
      </c>
      <c r="C28" s="39">
        <v>0</v>
      </c>
      <c r="D28" s="39">
        <v>5882576</v>
      </c>
      <c r="E28" s="39">
        <v>5882576</v>
      </c>
      <c r="F28" s="39" t="s">
        <v>353</v>
      </c>
    </row>
    <row r="29" spans="1:6" x14ac:dyDescent="0.2">
      <c r="A29" s="39" t="s">
        <v>14</v>
      </c>
      <c r="B29" s="39" t="s">
        <v>43</v>
      </c>
      <c r="C29" s="39">
        <v>0</v>
      </c>
      <c r="D29" s="39">
        <v>8134797</v>
      </c>
      <c r="E29" s="39">
        <v>8134797</v>
      </c>
      <c r="F29" s="39" t="s">
        <v>359</v>
      </c>
    </row>
    <row r="30" spans="1:6" x14ac:dyDescent="0.2">
      <c r="A30" s="39" t="s">
        <v>14</v>
      </c>
      <c r="B30" s="39" t="s">
        <v>44</v>
      </c>
      <c r="C30" s="39">
        <v>0</v>
      </c>
      <c r="D30" s="39">
        <v>174158645</v>
      </c>
      <c r="E30" s="39">
        <v>174158645</v>
      </c>
      <c r="F30" s="39" t="s">
        <v>356</v>
      </c>
    </row>
    <row r="31" spans="1:6" x14ac:dyDescent="0.2">
      <c r="A31" s="39" t="s">
        <v>14</v>
      </c>
      <c r="B31" s="39" t="s">
        <v>45</v>
      </c>
      <c r="C31" s="39">
        <v>0</v>
      </c>
      <c r="D31" s="39">
        <v>7176992</v>
      </c>
      <c r="E31" s="39">
        <v>7176992</v>
      </c>
      <c r="F31" s="39" t="s">
        <v>360</v>
      </c>
    </row>
    <row r="32" spans="1:6" x14ac:dyDescent="0.2">
      <c r="A32" s="39" t="s">
        <v>14</v>
      </c>
      <c r="B32" s="39" t="s">
        <v>46</v>
      </c>
      <c r="C32" s="39">
        <v>0</v>
      </c>
      <c r="D32" s="39">
        <v>21177464</v>
      </c>
      <c r="E32" s="39">
        <v>21177464</v>
      </c>
      <c r="F32" s="39" t="s">
        <v>361</v>
      </c>
    </row>
    <row r="33" spans="1:6" x14ac:dyDescent="0.2">
      <c r="A33" s="39" t="s">
        <v>14</v>
      </c>
      <c r="B33" s="39" t="s">
        <v>47</v>
      </c>
      <c r="C33" s="39">
        <v>0</v>
      </c>
      <c r="D33" s="39">
        <v>6147616</v>
      </c>
      <c r="E33" s="39">
        <v>6147616</v>
      </c>
      <c r="F33" s="39" t="s">
        <v>359</v>
      </c>
    </row>
    <row r="34" spans="1:6" x14ac:dyDescent="0.2">
      <c r="A34" s="39" t="s">
        <v>14</v>
      </c>
      <c r="B34" s="39" t="s">
        <v>48</v>
      </c>
      <c r="C34" s="39">
        <v>0</v>
      </c>
      <c r="D34" s="39">
        <v>7127675</v>
      </c>
      <c r="E34" s="39">
        <v>7127675</v>
      </c>
      <c r="F34" s="39" t="s">
        <v>361</v>
      </c>
    </row>
    <row r="35" spans="1:6" x14ac:dyDescent="0.2">
      <c r="A35" s="39" t="s">
        <v>14</v>
      </c>
      <c r="B35" s="39" t="s">
        <v>49</v>
      </c>
      <c r="C35" s="39">
        <v>0</v>
      </c>
      <c r="D35" s="39">
        <v>3791540</v>
      </c>
      <c r="E35" s="39">
        <v>3791540</v>
      </c>
      <c r="F35" s="39" t="s">
        <v>362</v>
      </c>
    </row>
    <row r="36" spans="1:6" x14ac:dyDescent="0.2">
      <c r="A36" s="39" t="s">
        <v>14</v>
      </c>
      <c r="B36" s="39" t="s">
        <v>50</v>
      </c>
      <c r="C36" s="39">
        <v>0</v>
      </c>
      <c r="D36" s="39">
        <v>6017819</v>
      </c>
      <c r="E36" s="39">
        <v>6017819</v>
      </c>
      <c r="F36" s="39" t="s">
        <v>363</v>
      </c>
    </row>
    <row r="37" spans="1:6" x14ac:dyDescent="0.2">
      <c r="A37" s="39" t="s">
        <v>14</v>
      </c>
      <c r="B37" s="39" t="s">
        <v>51</v>
      </c>
      <c r="C37" s="39">
        <v>0</v>
      </c>
      <c r="D37" s="39">
        <v>2176621</v>
      </c>
      <c r="E37" s="39">
        <v>2176621</v>
      </c>
      <c r="F37" s="39" t="s">
        <v>359</v>
      </c>
    </row>
    <row r="38" spans="1:6" x14ac:dyDescent="0.2">
      <c r="A38" s="39" t="s">
        <v>14</v>
      </c>
      <c r="B38" s="39" t="s">
        <v>52</v>
      </c>
      <c r="C38" s="39">
        <v>0</v>
      </c>
      <c r="D38" s="39">
        <v>144851378</v>
      </c>
      <c r="E38" s="39">
        <v>144851378</v>
      </c>
      <c r="F38" s="39" t="s">
        <v>356</v>
      </c>
    </row>
    <row r="39" spans="1:6" x14ac:dyDescent="0.2">
      <c r="A39" s="39" t="s">
        <v>14</v>
      </c>
      <c r="B39" s="39" t="s">
        <v>53</v>
      </c>
      <c r="C39" s="39">
        <v>0</v>
      </c>
      <c r="D39" s="39">
        <v>43538740</v>
      </c>
      <c r="E39" s="39">
        <v>43538740</v>
      </c>
      <c r="F39" s="39" t="s">
        <v>364</v>
      </c>
    </row>
    <row r="40" spans="1:6" x14ac:dyDescent="0.2">
      <c r="A40" s="39" t="s">
        <v>14</v>
      </c>
      <c r="B40" s="39" t="s">
        <v>54</v>
      </c>
      <c r="C40" s="39">
        <v>0</v>
      </c>
      <c r="D40" s="39">
        <v>12278016</v>
      </c>
      <c r="E40" s="39">
        <v>12278016</v>
      </c>
      <c r="F40" s="39" t="s">
        <v>365</v>
      </c>
    </row>
    <row r="41" spans="1:6" x14ac:dyDescent="0.2">
      <c r="A41" s="39" t="s">
        <v>14</v>
      </c>
      <c r="B41" s="39" t="s">
        <v>55</v>
      </c>
      <c r="C41" s="39">
        <v>0</v>
      </c>
      <c r="D41" s="39">
        <v>28499202</v>
      </c>
      <c r="E41" s="39">
        <v>28499202</v>
      </c>
      <c r="F41" s="39" t="s">
        <v>350</v>
      </c>
    </row>
    <row r="42" spans="1:6" x14ac:dyDescent="0.2">
      <c r="A42" s="39" t="s">
        <v>14</v>
      </c>
      <c r="B42" s="39" t="s">
        <v>56</v>
      </c>
      <c r="C42" s="39">
        <v>0</v>
      </c>
      <c r="D42" s="39">
        <v>26576710</v>
      </c>
      <c r="E42" s="39">
        <v>26576710</v>
      </c>
      <c r="F42" s="39"/>
    </row>
    <row r="43" spans="1:6" x14ac:dyDescent="0.2">
      <c r="A43" s="39" t="s">
        <v>14</v>
      </c>
      <c r="B43" s="39" t="s">
        <v>57</v>
      </c>
      <c r="C43" s="39">
        <v>0</v>
      </c>
      <c r="D43" s="39">
        <v>10308785</v>
      </c>
      <c r="E43" s="39">
        <v>10308785</v>
      </c>
      <c r="F43" s="39" t="s">
        <v>363</v>
      </c>
    </row>
    <row r="44" spans="1:6" x14ac:dyDescent="0.2">
      <c r="A44" s="39" t="s">
        <v>14</v>
      </c>
      <c r="B44" s="39" t="s">
        <v>58</v>
      </c>
      <c r="C44" s="39">
        <v>0</v>
      </c>
      <c r="D44" s="39">
        <v>16348323</v>
      </c>
      <c r="E44" s="39">
        <v>16348323</v>
      </c>
      <c r="F44" s="39" t="s">
        <v>370</v>
      </c>
    </row>
    <row r="45" spans="1:6" x14ac:dyDescent="0.2">
      <c r="A45" s="39" t="s">
        <v>14</v>
      </c>
      <c r="B45" s="39" t="s">
        <v>59</v>
      </c>
      <c r="C45" s="39">
        <v>0</v>
      </c>
      <c r="D45" s="39">
        <v>10306899</v>
      </c>
      <c r="E45" s="39">
        <v>10306899</v>
      </c>
      <c r="F45" s="39" t="s">
        <v>366</v>
      </c>
    </row>
    <row r="46" spans="1:6" x14ac:dyDescent="0.2">
      <c r="A46" s="39" t="s">
        <v>14</v>
      </c>
      <c r="B46" s="39" t="s">
        <v>60</v>
      </c>
      <c r="C46" s="39">
        <v>0</v>
      </c>
      <c r="D46" s="39">
        <v>4218764</v>
      </c>
      <c r="E46" s="39">
        <v>4218764</v>
      </c>
      <c r="F46" s="39" t="s">
        <v>358</v>
      </c>
    </row>
    <row r="47" spans="1:6" x14ac:dyDescent="0.2">
      <c r="A47" s="39" t="s">
        <v>14</v>
      </c>
      <c r="B47" s="39" t="s">
        <v>61</v>
      </c>
      <c r="C47" s="39">
        <v>0</v>
      </c>
      <c r="D47" s="39">
        <v>16930120</v>
      </c>
      <c r="E47" s="39">
        <v>16930120</v>
      </c>
      <c r="F47" s="39" t="s">
        <v>367</v>
      </c>
    </row>
    <row r="48" spans="1:6" x14ac:dyDescent="0.2">
      <c r="A48" s="39" t="s">
        <v>14</v>
      </c>
      <c r="B48" s="39" t="s">
        <v>62</v>
      </c>
      <c r="C48" s="39">
        <v>0</v>
      </c>
      <c r="D48" s="39">
        <v>7567379</v>
      </c>
      <c r="E48" s="39">
        <v>7567379</v>
      </c>
      <c r="F48" s="39" t="s">
        <v>352</v>
      </c>
    </row>
    <row r="49" spans="1:6" x14ac:dyDescent="0.2">
      <c r="A49" s="39" t="s">
        <v>14</v>
      </c>
      <c r="B49" s="39" t="s">
        <v>63</v>
      </c>
      <c r="C49" s="39">
        <v>0</v>
      </c>
      <c r="D49" s="39">
        <v>2959989</v>
      </c>
      <c r="E49" s="39">
        <v>2959989</v>
      </c>
      <c r="F49" s="39" t="s">
        <v>362</v>
      </c>
    </row>
    <row r="50" spans="1:6" x14ac:dyDescent="0.2">
      <c r="A50" s="39" t="s">
        <v>14</v>
      </c>
      <c r="B50" s="39" t="s">
        <v>64</v>
      </c>
      <c r="C50" s="39">
        <v>0</v>
      </c>
      <c r="D50" s="39">
        <v>10371573</v>
      </c>
      <c r="E50" s="39">
        <v>10371573</v>
      </c>
      <c r="F50" s="39" t="s">
        <v>355</v>
      </c>
    </row>
    <row r="51" spans="1:6" x14ac:dyDescent="0.2">
      <c r="A51" s="39" t="s">
        <v>14</v>
      </c>
      <c r="B51" s="39" t="s">
        <v>65</v>
      </c>
      <c r="C51" s="39">
        <v>0</v>
      </c>
      <c r="D51" s="39">
        <v>77234934</v>
      </c>
      <c r="E51" s="39">
        <v>77234934</v>
      </c>
      <c r="F51" s="39" t="s">
        <v>350</v>
      </c>
    </row>
    <row r="52" spans="1:6" x14ac:dyDescent="0.2">
      <c r="A52" s="39" t="s">
        <v>14</v>
      </c>
      <c r="B52" s="39" t="s">
        <v>66</v>
      </c>
      <c r="C52" s="39">
        <v>0</v>
      </c>
      <c r="D52" s="39">
        <v>4365305</v>
      </c>
      <c r="E52" s="39">
        <v>4365305</v>
      </c>
      <c r="F52" s="39" t="s">
        <v>362</v>
      </c>
    </row>
    <row r="53" spans="1:6" x14ac:dyDescent="0.2">
      <c r="A53" s="39" t="s">
        <v>14</v>
      </c>
      <c r="B53" s="39" t="s">
        <v>67</v>
      </c>
      <c r="C53" s="39">
        <v>0</v>
      </c>
      <c r="D53" s="39">
        <v>18590464</v>
      </c>
      <c r="E53" s="39">
        <v>18590464</v>
      </c>
      <c r="F53" s="39" t="s">
        <v>361</v>
      </c>
    </row>
    <row r="54" spans="1:6" x14ac:dyDescent="0.2">
      <c r="A54" s="39" t="s">
        <v>14</v>
      </c>
      <c r="B54" s="39" t="s">
        <v>68</v>
      </c>
      <c r="C54" s="39">
        <v>0</v>
      </c>
      <c r="D54" s="39">
        <v>13853826</v>
      </c>
      <c r="E54" s="39">
        <v>13853826</v>
      </c>
      <c r="F54" s="39" t="s">
        <v>364</v>
      </c>
    </row>
    <row r="55" spans="1:6" x14ac:dyDescent="0.2">
      <c r="A55" s="39" t="s">
        <v>14</v>
      </c>
      <c r="B55" s="39" t="s">
        <v>69</v>
      </c>
      <c r="C55" s="39">
        <v>0</v>
      </c>
      <c r="D55" s="39">
        <v>104589902</v>
      </c>
      <c r="E55" s="39">
        <v>104589902</v>
      </c>
      <c r="F55" s="39" t="s">
        <v>365</v>
      </c>
    </row>
    <row r="56" spans="1:6" x14ac:dyDescent="0.2">
      <c r="A56" s="39" t="s">
        <v>14</v>
      </c>
      <c r="B56" s="39" t="s">
        <v>70</v>
      </c>
      <c r="C56" s="39">
        <v>0</v>
      </c>
      <c r="D56" s="39">
        <v>1273827</v>
      </c>
      <c r="E56" s="39">
        <v>1273827</v>
      </c>
      <c r="F56" s="39" t="s">
        <v>359</v>
      </c>
    </row>
    <row r="57" spans="1:6" x14ac:dyDescent="0.2">
      <c r="A57" s="39" t="s">
        <v>14</v>
      </c>
      <c r="B57" s="39" t="s">
        <v>71</v>
      </c>
      <c r="C57" s="39">
        <v>0</v>
      </c>
      <c r="D57" s="39">
        <v>68243159</v>
      </c>
      <c r="E57" s="39">
        <v>68243159</v>
      </c>
      <c r="F57" s="39" t="s">
        <v>356</v>
      </c>
    </row>
    <row r="58" spans="1:6" x14ac:dyDescent="0.2">
      <c r="A58" s="39" t="s">
        <v>14</v>
      </c>
      <c r="B58" s="39" t="s">
        <v>72</v>
      </c>
      <c r="C58" s="39">
        <v>0</v>
      </c>
      <c r="D58" s="39">
        <v>13869123</v>
      </c>
      <c r="E58" s="39">
        <v>13869123</v>
      </c>
      <c r="F58" s="39" t="s">
        <v>363</v>
      </c>
    </row>
    <row r="59" spans="1:6" x14ac:dyDescent="0.2">
      <c r="A59" s="39" t="s">
        <v>14</v>
      </c>
      <c r="B59" s="39" t="s">
        <v>73</v>
      </c>
      <c r="C59" s="39">
        <v>0</v>
      </c>
      <c r="D59" s="39">
        <v>33995804</v>
      </c>
      <c r="E59" s="39">
        <v>33995804</v>
      </c>
      <c r="F59" s="39" t="s">
        <v>359</v>
      </c>
    </row>
    <row r="60" spans="1:6" x14ac:dyDescent="0.2">
      <c r="A60" s="39" t="s">
        <v>14</v>
      </c>
      <c r="B60" s="39" t="s">
        <v>74</v>
      </c>
      <c r="C60" s="39">
        <v>0</v>
      </c>
      <c r="D60" s="39">
        <v>6112454</v>
      </c>
      <c r="E60" s="39">
        <v>6112454</v>
      </c>
      <c r="F60" s="39" t="s">
        <v>360</v>
      </c>
    </row>
    <row r="61" spans="1:6" x14ac:dyDescent="0.2">
      <c r="A61" s="39" t="s">
        <v>14</v>
      </c>
      <c r="B61" s="39" t="s">
        <v>75</v>
      </c>
      <c r="C61" s="39">
        <v>0</v>
      </c>
      <c r="D61" s="39">
        <v>24439545</v>
      </c>
      <c r="E61" s="39">
        <v>24439545</v>
      </c>
      <c r="F61" s="39" t="s">
        <v>361</v>
      </c>
    </row>
    <row r="62" spans="1:6" x14ac:dyDescent="0.2">
      <c r="A62" s="39" t="s">
        <v>14</v>
      </c>
      <c r="B62" s="39" t="s">
        <v>76</v>
      </c>
      <c r="C62" s="39">
        <v>0</v>
      </c>
      <c r="D62" s="39">
        <v>13024961</v>
      </c>
      <c r="E62" s="39">
        <v>13024961</v>
      </c>
      <c r="F62" s="39" t="s">
        <v>355</v>
      </c>
    </row>
    <row r="63" spans="1:6" x14ac:dyDescent="0.2">
      <c r="A63" s="39" t="s">
        <v>14</v>
      </c>
      <c r="B63" s="39" t="s">
        <v>77</v>
      </c>
      <c r="C63" s="39">
        <v>0</v>
      </c>
      <c r="D63" s="39">
        <v>6975733</v>
      </c>
      <c r="E63" s="39">
        <v>6975733</v>
      </c>
      <c r="F63" s="39" t="s">
        <v>352</v>
      </c>
    </row>
    <row r="64" spans="1:6" x14ac:dyDescent="0.2">
      <c r="A64" s="39" t="s">
        <v>14</v>
      </c>
      <c r="B64" s="39" t="s">
        <v>78</v>
      </c>
      <c r="C64" s="39">
        <v>0</v>
      </c>
      <c r="D64" s="39">
        <v>3663754</v>
      </c>
      <c r="E64" s="39">
        <v>3663754</v>
      </c>
      <c r="F64" s="39" t="s">
        <v>368</v>
      </c>
    </row>
    <row r="65" spans="1:6" x14ac:dyDescent="0.2">
      <c r="A65" s="39" t="s">
        <v>14</v>
      </c>
      <c r="B65" s="39" t="s">
        <v>79</v>
      </c>
      <c r="C65" s="39">
        <v>0</v>
      </c>
      <c r="D65" s="39">
        <v>146461082</v>
      </c>
      <c r="E65" s="39">
        <v>146461082</v>
      </c>
      <c r="F65" s="39" t="s">
        <v>365</v>
      </c>
    </row>
    <row r="66" spans="1:6" x14ac:dyDescent="0.2">
      <c r="A66" s="39" t="s">
        <v>14</v>
      </c>
      <c r="B66" s="39" t="s">
        <v>80</v>
      </c>
      <c r="C66" s="39">
        <v>0</v>
      </c>
      <c r="D66" s="39">
        <v>34650403</v>
      </c>
      <c r="E66" s="39">
        <v>34650403</v>
      </c>
      <c r="F66" s="39" t="s">
        <v>357</v>
      </c>
    </row>
    <row r="67" spans="1:6" x14ac:dyDescent="0.2">
      <c r="A67" s="39" t="s">
        <v>14</v>
      </c>
      <c r="B67" s="39" t="s">
        <v>81</v>
      </c>
      <c r="C67" s="39">
        <v>0</v>
      </c>
      <c r="D67" s="39">
        <v>9674507</v>
      </c>
      <c r="E67" s="39">
        <v>9674507</v>
      </c>
      <c r="F67" s="39" t="s">
        <v>369</v>
      </c>
    </row>
    <row r="68" spans="1:6" x14ac:dyDescent="0.2">
      <c r="A68" s="39" t="s">
        <v>14</v>
      </c>
      <c r="B68" s="39" t="s">
        <v>82</v>
      </c>
      <c r="C68" s="39">
        <v>0</v>
      </c>
      <c r="D68" s="39">
        <v>13107439</v>
      </c>
      <c r="E68" s="39">
        <v>13107439</v>
      </c>
      <c r="F68" s="39" t="s">
        <v>355</v>
      </c>
    </row>
    <row r="69" spans="1:6" x14ac:dyDescent="0.2">
      <c r="A69" s="39" t="s">
        <v>14</v>
      </c>
      <c r="B69" s="39" t="s">
        <v>83</v>
      </c>
      <c r="C69" s="39">
        <v>0</v>
      </c>
      <c r="D69" s="39">
        <v>50695815</v>
      </c>
      <c r="E69" s="39">
        <v>50695815</v>
      </c>
      <c r="F69" s="39" t="s">
        <v>355</v>
      </c>
    </row>
    <row r="70" spans="1:6" x14ac:dyDescent="0.2">
      <c r="A70" s="39" t="s">
        <v>14</v>
      </c>
      <c r="B70" s="39" t="s">
        <v>84</v>
      </c>
      <c r="C70" s="39">
        <v>0</v>
      </c>
      <c r="D70" s="39">
        <v>2845923</v>
      </c>
      <c r="E70" s="39">
        <v>2845923</v>
      </c>
      <c r="F70" s="39"/>
    </row>
    <row r="71" spans="1:6" x14ac:dyDescent="0.2">
      <c r="A71" s="39" t="s">
        <v>14</v>
      </c>
      <c r="B71" s="39" t="s">
        <v>85</v>
      </c>
      <c r="C71" s="39">
        <v>0</v>
      </c>
      <c r="D71" s="39">
        <v>17980608</v>
      </c>
      <c r="E71" s="39">
        <v>17980608</v>
      </c>
      <c r="F71" s="39" t="s">
        <v>370</v>
      </c>
    </row>
    <row r="72" spans="1:6" x14ac:dyDescent="0.2">
      <c r="A72" s="39" t="s">
        <v>14</v>
      </c>
      <c r="B72" s="39" t="s">
        <v>86</v>
      </c>
      <c r="C72" s="39">
        <v>0</v>
      </c>
      <c r="D72" s="39">
        <v>9126482</v>
      </c>
      <c r="E72" s="39">
        <v>9126482</v>
      </c>
      <c r="F72" s="39" t="s">
        <v>362</v>
      </c>
    </row>
    <row r="73" spans="1:6" x14ac:dyDescent="0.2">
      <c r="A73" s="39" t="s">
        <v>14</v>
      </c>
      <c r="B73" s="39" t="s">
        <v>87</v>
      </c>
      <c r="C73" s="39">
        <v>0</v>
      </c>
      <c r="D73" s="39">
        <v>32466742</v>
      </c>
      <c r="E73" s="39">
        <v>32466742</v>
      </c>
      <c r="F73" s="39" t="s">
        <v>366</v>
      </c>
    </row>
    <row r="74" spans="1:6" x14ac:dyDescent="0.2">
      <c r="A74" s="39" t="s">
        <v>14</v>
      </c>
      <c r="B74" s="39" t="s">
        <v>88</v>
      </c>
      <c r="C74" s="39">
        <v>0</v>
      </c>
      <c r="D74" s="39">
        <v>4676187</v>
      </c>
      <c r="E74" s="39">
        <v>4676187</v>
      </c>
      <c r="F74" s="39" t="s">
        <v>358</v>
      </c>
    </row>
    <row r="75" spans="1:6" x14ac:dyDescent="0.2">
      <c r="A75" s="39" t="s">
        <v>14</v>
      </c>
      <c r="B75" s="39" t="s">
        <v>89</v>
      </c>
      <c r="C75" s="39">
        <v>0</v>
      </c>
      <c r="D75" s="39">
        <v>7335035</v>
      </c>
      <c r="E75" s="39">
        <v>7335035</v>
      </c>
      <c r="F75" s="39" t="s">
        <v>351</v>
      </c>
    </row>
    <row r="76" spans="1:6" x14ac:dyDescent="0.2">
      <c r="A76" s="39" t="s">
        <v>14</v>
      </c>
      <c r="B76" s="39" t="s">
        <v>90</v>
      </c>
      <c r="C76" s="39">
        <v>0</v>
      </c>
      <c r="D76" s="39">
        <v>23926507</v>
      </c>
      <c r="E76" s="39">
        <v>23926507</v>
      </c>
      <c r="F76" s="39" t="s">
        <v>361</v>
      </c>
    </row>
    <row r="77" spans="1:6" x14ac:dyDescent="0.2">
      <c r="A77" s="39" t="s">
        <v>14</v>
      </c>
      <c r="B77" s="39" t="s">
        <v>91</v>
      </c>
      <c r="C77" s="39">
        <v>0</v>
      </c>
      <c r="D77" s="39">
        <v>239935742</v>
      </c>
      <c r="E77" s="39">
        <v>239935742</v>
      </c>
      <c r="F77" s="39" t="s">
        <v>356</v>
      </c>
    </row>
    <row r="78" spans="1:6" x14ac:dyDescent="0.2">
      <c r="A78" s="39" t="s">
        <v>14</v>
      </c>
      <c r="B78" s="39" t="s">
        <v>92</v>
      </c>
      <c r="C78" s="39">
        <v>0</v>
      </c>
      <c r="D78" s="39">
        <v>2884258</v>
      </c>
      <c r="E78" s="39">
        <v>2884258</v>
      </c>
      <c r="F78" s="39" t="s">
        <v>363</v>
      </c>
    </row>
    <row r="79" spans="1:6" x14ac:dyDescent="0.2">
      <c r="A79" s="39" t="s">
        <v>14</v>
      </c>
      <c r="B79" s="39" t="s">
        <v>93</v>
      </c>
      <c r="C79" s="39">
        <v>0</v>
      </c>
      <c r="D79" s="39">
        <v>56167775</v>
      </c>
      <c r="E79" s="39">
        <v>56167775</v>
      </c>
      <c r="F79" s="39" t="s">
        <v>371</v>
      </c>
    </row>
    <row r="80" spans="1:6" x14ac:dyDescent="0.2">
      <c r="A80" s="39" t="s">
        <v>14</v>
      </c>
      <c r="B80" s="39" t="s">
        <v>94</v>
      </c>
      <c r="C80" s="39">
        <v>0</v>
      </c>
      <c r="D80" s="39">
        <v>11926448</v>
      </c>
      <c r="E80" s="39">
        <v>11926448</v>
      </c>
      <c r="F80" s="39" t="s">
        <v>364</v>
      </c>
    </row>
    <row r="81" spans="1:6" x14ac:dyDescent="0.2">
      <c r="A81" s="39" t="s">
        <v>14</v>
      </c>
      <c r="B81" s="39" t="s">
        <v>95</v>
      </c>
      <c r="C81" s="39">
        <v>0</v>
      </c>
      <c r="D81" s="39">
        <v>3930275</v>
      </c>
      <c r="E81" s="39">
        <v>3930275</v>
      </c>
      <c r="F81" s="39" t="s">
        <v>362</v>
      </c>
    </row>
    <row r="82" spans="1:6" x14ac:dyDescent="0.2">
      <c r="A82" s="39" t="s">
        <v>14</v>
      </c>
      <c r="B82" s="39" t="s">
        <v>96</v>
      </c>
      <c r="C82" s="39">
        <v>0</v>
      </c>
      <c r="D82" s="39">
        <v>10087518</v>
      </c>
      <c r="E82" s="39">
        <v>10087518</v>
      </c>
      <c r="F82" s="39" t="s">
        <v>351</v>
      </c>
    </row>
    <row r="83" spans="1:6" x14ac:dyDescent="0.2">
      <c r="A83" s="39" t="s">
        <v>14</v>
      </c>
      <c r="B83" s="39" t="s">
        <v>97</v>
      </c>
      <c r="C83" s="39">
        <v>0</v>
      </c>
      <c r="D83" s="39">
        <v>7726476</v>
      </c>
      <c r="E83" s="39">
        <v>7726476</v>
      </c>
      <c r="F83" s="39" t="s">
        <v>353</v>
      </c>
    </row>
    <row r="84" spans="1:6" x14ac:dyDescent="0.2">
      <c r="A84" s="39" t="s">
        <v>14</v>
      </c>
      <c r="B84" s="39" t="s">
        <v>98</v>
      </c>
      <c r="C84" s="39">
        <v>0</v>
      </c>
      <c r="D84" s="39">
        <v>5955635</v>
      </c>
      <c r="E84" s="39">
        <v>5955635</v>
      </c>
      <c r="F84" s="39" t="s">
        <v>359</v>
      </c>
    </row>
    <row r="85" spans="1:6" x14ac:dyDescent="0.2">
      <c r="A85" s="39" t="s">
        <v>14</v>
      </c>
      <c r="B85" s="39" t="s">
        <v>99</v>
      </c>
      <c r="C85" s="39">
        <v>0</v>
      </c>
      <c r="D85" s="39">
        <v>6517647</v>
      </c>
      <c r="E85" s="39">
        <v>6517647</v>
      </c>
      <c r="F85" s="39" t="s">
        <v>360</v>
      </c>
    </row>
    <row r="86" spans="1:6" x14ac:dyDescent="0.2">
      <c r="A86" s="39" t="s">
        <v>14</v>
      </c>
      <c r="B86" s="39" t="s">
        <v>100</v>
      </c>
      <c r="C86" s="39">
        <v>0</v>
      </c>
      <c r="D86" s="39">
        <v>10888666</v>
      </c>
      <c r="E86" s="39">
        <v>10888666</v>
      </c>
      <c r="F86" s="39" t="s">
        <v>364</v>
      </c>
    </row>
    <row r="87" spans="1:6" x14ac:dyDescent="0.2">
      <c r="A87" s="39" t="s">
        <v>14</v>
      </c>
      <c r="B87" s="39" t="s">
        <v>101</v>
      </c>
      <c r="C87" s="39">
        <v>0</v>
      </c>
      <c r="D87" s="39">
        <v>8749503</v>
      </c>
      <c r="E87" s="39">
        <v>8749503</v>
      </c>
      <c r="F87" s="39" t="s">
        <v>361</v>
      </c>
    </row>
    <row r="88" spans="1:6" x14ac:dyDescent="0.2">
      <c r="A88" s="39" t="s">
        <v>14</v>
      </c>
      <c r="B88" s="39" t="s">
        <v>102</v>
      </c>
      <c r="C88" s="39">
        <v>0</v>
      </c>
      <c r="D88" s="39">
        <v>36004831</v>
      </c>
      <c r="E88" s="39">
        <v>36004831</v>
      </c>
      <c r="F88" s="39" t="s">
        <v>368</v>
      </c>
    </row>
    <row r="89" spans="1:6" x14ac:dyDescent="0.2">
      <c r="A89" s="39" t="s">
        <v>14</v>
      </c>
      <c r="B89" s="39" t="s">
        <v>103</v>
      </c>
      <c r="C89" s="39">
        <v>0</v>
      </c>
      <c r="D89" s="39">
        <v>14464046</v>
      </c>
      <c r="E89" s="39">
        <v>14464046</v>
      </c>
      <c r="F89" s="39" t="s">
        <v>364</v>
      </c>
    </row>
    <row r="90" spans="1:6" x14ac:dyDescent="0.2">
      <c r="A90" s="39" t="s">
        <v>14</v>
      </c>
      <c r="B90" s="39" t="s">
        <v>104</v>
      </c>
      <c r="C90" s="39">
        <v>0</v>
      </c>
      <c r="D90" s="39">
        <v>179555659</v>
      </c>
      <c r="E90" s="39">
        <v>179555659</v>
      </c>
      <c r="F90" s="39" t="s">
        <v>366</v>
      </c>
    </row>
    <row r="91" spans="1:6" x14ac:dyDescent="0.2">
      <c r="A91" s="39" t="s">
        <v>14</v>
      </c>
      <c r="B91" s="39" t="s">
        <v>105</v>
      </c>
      <c r="C91" s="39">
        <v>0</v>
      </c>
      <c r="D91" s="39">
        <v>12519933</v>
      </c>
      <c r="E91" s="39">
        <v>12519933</v>
      </c>
      <c r="F91" s="39" t="s">
        <v>366</v>
      </c>
    </row>
    <row r="92" spans="1:6" x14ac:dyDescent="0.2">
      <c r="A92" s="39" t="s">
        <v>14</v>
      </c>
      <c r="B92" s="39" t="s">
        <v>106</v>
      </c>
      <c r="C92" s="39">
        <v>0</v>
      </c>
      <c r="D92" s="39">
        <v>3205581</v>
      </c>
      <c r="E92" s="39">
        <v>3205581</v>
      </c>
      <c r="F92" s="39" t="s">
        <v>349</v>
      </c>
    </row>
    <row r="93" spans="1:6" x14ac:dyDescent="0.2">
      <c r="A93" s="39" t="s">
        <v>14</v>
      </c>
      <c r="B93" s="39" t="s">
        <v>107</v>
      </c>
      <c r="C93" s="39">
        <v>0</v>
      </c>
      <c r="D93" s="39">
        <v>22187274</v>
      </c>
      <c r="E93" s="39">
        <v>22187274</v>
      </c>
      <c r="F93" s="39" t="s">
        <v>361</v>
      </c>
    </row>
    <row r="94" spans="1:6" x14ac:dyDescent="0.2">
      <c r="A94" s="39" t="s">
        <v>14</v>
      </c>
      <c r="B94" s="39" t="s">
        <v>108</v>
      </c>
      <c r="C94" s="39">
        <v>0</v>
      </c>
      <c r="D94" s="39">
        <v>380952</v>
      </c>
      <c r="E94" s="39">
        <v>380952</v>
      </c>
      <c r="F94" s="39"/>
    </row>
    <row r="95" spans="1:6" x14ac:dyDescent="0.2">
      <c r="A95" s="39" t="s">
        <v>14</v>
      </c>
      <c r="B95" s="39" t="s">
        <v>109</v>
      </c>
      <c r="C95" s="39">
        <v>0</v>
      </c>
      <c r="D95" s="39">
        <v>52367317</v>
      </c>
      <c r="E95" s="39">
        <v>52367317</v>
      </c>
      <c r="F95" s="39" t="s">
        <v>360</v>
      </c>
    </row>
    <row r="96" spans="1:6" x14ac:dyDescent="0.2">
      <c r="A96" s="39" t="s">
        <v>14</v>
      </c>
      <c r="B96" s="39" t="s">
        <v>110</v>
      </c>
      <c r="C96" s="39">
        <v>0</v>
      </c>
      <c r="D96" s="39">
        <v>3721093</v>
      </c>
      <c r="E96" s="39">
        <v>3721093</v>
      </c>
      <c r="F96" s="39" t="s">
        <v>362</v>
      </c>
    </row>
    <row r="97" spans="1:6" x14ac:dyDescent="0.2">
      <c r="A97" s="39" t="s">
        <v>14</v>
      </c>
      <c r="B97" s="39" t="s">
        <v>111</v>
      </c>
      <c r="C97" s="39">
        <v>0</v>
      </c>
      <c r="D97" s="39">
        <v>3984932</v>
      </c>
      <c r="E97" s="39">
        <v>3984932</v>
      </c>
      <c r="F97" s="39" t="s">
        <v>359</v>
      </c>
    </row>
    <row r="98" spans="1:6" x14ac:dyDescent="0.2">
      <c r="A98" s="39" t="s">
        <v>14</v>
      </c>
      <c r="B98" s="39" t="s">
        <v>112</v>
      </c>
      <c r="C98" s="39">
        <v>0</v>
      </c>
      <c r="D98" s="39">
        <v>23269878</v>
      </c>
      <c r="E98" s="39">
        <v>23269878</v>
      </c>
      <c r="F98" s="39" t="s">
        <v>362</v>
      </c>
    </row>
    <row r="99" spans="1:6" x14ac:dyDescent="0.2">
      <c r="A99" s="39" t="s">
        <v>14</v>
      </c>
      <c r="B99" s="39" t="s">
        <v>113</v>
      </c>
      <c r="C99" s="39">
        <v>0</v>
      </c>
      <c r="D99" s="39">
        <v>16731177</v>
      </c>
      <c r="E99" s="39">
        <v>16731177</v>
      </c>
      <c r="F99" s="39" t="s">
        <v>349</v>
      </c>
    </row>
    <row r="100" spans="1:6" x14ac:dyDescent="0.2">
      <c r="A100" s="39" t="s">
        <v>14</v>
      </c>
      <c r="B100" s="39" t="s">
        <v>114</v>
      </c>
      <c r="C100" s="39">
        <v>0</v>
      </c>
      <c r="D100" s="39">
        <v>42373866</v>
      </c>
      <c r="E100" s="39">
        <v>42373866</v>
      </c>
      <c r="F100" s="39" t="s">
        <v>367</v>
      </c>
    </row>
    <row r="101" spans="1:6" x14ac:dyDescent="0.2">
      <c r="A101" s="39" t="s">
        <v>14</v>
      </c>
      <c r="B101" s="39" t="s">
        <v>115</v>
      </c>
      <c r="C101" s="39">
        <v>0</v>
      </c>
      <c r="D101" s="39">
        <v>30454641</v>
      </c>
      <c r="E101" s="39">
        <v>30454641</v>
      </c>
      <c r="F101" s="39" t="s">
        <v>365</v>
      </c>
    </row>
    <row r="102" spans="1:6" x14ac:dyDescent="0.2">
      <c r="A102" s="39" t="s">
        <v>14</v>
      </c>
      <c r="B102" s="39" t="s">
        <v>116</v>
      </c>
      <c r="C102" s="39">
        <v>0</v>
      </c>
      <c r="D102" s="39">
        <v>25465942</v>
      </c>
      <c r="E102" s="39">
        <v>25465942</v>
      </c>
      <c r="F102" s="39" t="s">
        <v>350</v>
      </c>
    </row>
    <row r="103" spans="1:6" x14ac:dyDescent="0.2">
      <c r="A103" s="39" t="s">
        <v>14</v>
      </c>
      <c r="B103" s="39" t="s">
        <v>117</v>
      </c>
      <c r="C103" s="39">
        <v>0</v>
      </c>
      <c r="D103" s="39">
        <v>14680124</v>
      </c>
      <c r="E103" s="39">
        <v>14680124</v>
      </c>
      <c r="F103" s="39" t="s">
        <v>352</v>
      </c>
    </row>
    <row r="104" spans="1:6" x14ac:dyDescent="0.2">
      <c r="A104" s="39" t="s">
        <v>14</v>
      </c>
      <c r="B104" s="39" t="s">
        <v>118</v>
      </c>
      <c r="C104" s="39">
        <v>0</v>
      </c>
      <c r="D104" s="39">
        <v>66766832</v>
      </c>
      <c r="E104" s="39">
        <v>66766832</v>
      </c>
      <c r="F104" s="39" t="s">
        <v>352</v>
      </c>
    </row>
    <row r="105" spans="1:6" x14ac:dyDescent="0.2">
      <c r="A105" s="39" t="s">
        <v>14</v>
      </c>
      <c r="B105" s="39" t="s">
        <v>119</v>
      </c>
      <c r="C105" s="39">
        <v>0</v>
      </c>
      <c r="D105" s="39">
        <v>38550641</v>
      </c>
      <c r="E105" s="39">
        <v>38550641</v>
      </c>
      <c r="F105" s="39" t="s">
        <v>369</v>
      </c>
    </row>
    <row r="106" spans="1:6" x14ac:dyDescent="0.2">
      <c r="A106" s="39" t="s">
        <v>14</v>
      </c>
      <c r="B106" s="39" t="s">
        <v>120</v>
      </c>
      <c r="C106" s="39">
        <v>0</v>
      </c>
      <c r="D106" s="39">
        <v>64772907</v>
      </c>
      <c r="E106" s="39">
        <v>64772907</v>
      </c>
      <c r="F106" s="39" t="s">
        <v>353</v>
      </c>
    </row>
    <row r="107" spans="1:6" x14ac:dyDescent="0.2">
      <c r="A107" s="39" t="s">
        <v>14</v>
      </c>
      <c r="B107" s="39" t="s">
        <v>121</v>
      </c>
      <c r="C107" s="39">
        <v>0</v>
      </c>
      <c r="D107" s="39">
        <v>129136507</v>
      </c>
      <c r="E107" s="39">
        <v>129136507</v>
      </c>
      <c r="F107" s="39" t="s">
        <v>367</v>
      </c>
    </row>
    <row r="108" spans="1:6" x14ac:dyDescent="0.2">
      <c r="A108" s="39" t="s">
        <v>14</v>
      </c>
      <c r="B108" s="39" t="s">
        <v>122</v>
      </c>
      <c r="C108" s="39">
        <v>0</v>
      </c>
      <c r="D108" s="39">
        <v>46329475</v>
      </c>
      <c r="E108" s="39">
        <v>46329475</v>
      </c>
      <c r="F108" s="39" t="s">
        <v>364</v>
      </c>
    </row>
    <row r="109" spans="1:6" x14ac:dyDescent="0.2">
      <c r="A109" s="39" t="s">
        <v>14</v>
      </c>
      <c r="B109" s="39" t="s">
        <v>123</v>
      </c>
      <c r="C109" s="39">
        <v>0</v>
      </c>
      <c r="D109" s="39">
        <v>7352323</v>
      </c>
      <c r="E109" s="39">
        <v>7352323</v>
      </c>
      <c r="F109" s="39" t="s">
        <v>359</v>
      </c>
    </row>
    <row r="110" spans="1:6" x14ac:dyDescent="0.2">
      <c r="A110" s="39" t="s">
        <v>14</v>
      </c>
      <c r="B110" s="39" t="s">
        <v>124</v>
      </c>
      <c r="C110" s="39">
        <v>0</v>
      </c>
      <c r="D110" s="39">
        <v>8521958</v>
      </c>
      <c r="E110" s="39">
        <v>8521958</v>
      </c>
      <c r="F110" s="39" t="s">
        <v>349</v>
      </c>
    </row>
    <row r="111" spans="1:6" x14ac:dyDescent="0.2">
      <c r="A111" s="39" t="s">
        <v>14</v>
      </c>
      <c r="B111" s="39" t="s">
        <v>125</v>
      </c>
      <c r="C111" s="39">
        <v>0</v>
      </c>
      <c r="D111" s="39">
        <v>63866465</v>
      </c>
      <c r="E111" s="39">
        <v>63866465</v>
      </c>
      <c r="F111" s="39" t="s">
        <v>366</v>
      </c>
    </row>
    <row r="112" spans="1:6" x14ac:dyDescent="0.2">
      <c r="A112" s="39" t="s">
        <v>14</v>
      </c>
      <c r="B112" s="39" t="s">
        <v>126</v>
      </c>
      <c r="C112" s="39">
        <v>0</v>
      </c>
      <c r="D112" s="39">
        <v>4703016</v>
      </c>
      <c r="E112" s="39">
        <v>4703016</v>
      </c>
      <c r="F112" s="39" t="s">
        <v>360</v>
      </c>
    </row>
    <row r="113" spans="1:6" x14ac:dyDescent="0.2">
      <c r="A113" s="39" t="s">
        <v>14</v>
      </c>
      <c r="B113" s="39" t="s">
        <v>127</v>
      </c>
      <c r="C113" s="39">
        <v>0</v>
      </c>
      <c r="D113" s="39">
        <v>6050981</v>
      </c>
      <c r="E113" s="39">
        <v>6050981</v>
      </c>
      <c r="F113" s="39" t="s">
        <v>363</v>
      </c>
    </row>
    <row r="114" spans="1:6" x14ac:dyDescent="0.2">
      <c r="A114" s="39" t="s">
        <v>14</v>
      </c>
      <c r="B114" s="39" t="s">
        <v>128</v>
      </c>
      <c r="C114" s="39">
        <v>0</v>
      </c>
      <c r="D114" s="39">
        <v>3892415</v>
      </c>
      <c r="E114" s="39">
        <v>3892415</v>
      </c>
      <c r="F114" s="39" t="s">
        <v>360</v>
      </c>
    </row>
    <row r="115" spans="1:6" x14ac:dyDescent="0.2">
      <c r="A115" s="39" t="s">
        <v>14</v>
      </c>
      <c r="B115" s="39" t="s">
        <v>129</v>
      </c>
      <c r="C115" s="39">
        <v>0</v>
      </c>
      <c r="D115" s="39">
        <v>3124177</v>
      </c>
      <c r="E115" s="39">
        <v>3124177</v>
      </c>
      <c r="F115" s="39" t="s">
        <v>358</v>
      </c>
    </row>
    <row r="116" spans="1:6" x14ac:dyDescent="0.2">
      <c r="A116" s="39" t="s">
        <v>14</v>
      </c>
      <c r="B116" s="39" t="s">
        <v>130</v>
      </c>
      <c r="C116" s="39">
        <v>0</v>
      </c>
      <c r="D116" s="39">
        <v>3315789</v>
      </c>
      <c r="E116" s="39">
        <v>3315789</v>
      </c>
      <c r="F116" s="39" t="s">
        <v>362</v>
      </c>
    </row>
    <row r="117" spans="1:6" x14ac:dyDescent="0.2">
      <c r="A117" s="39" t="s">
        <v>14</v>
      </c>
      <c r="B117" s="39" t="s">
        <v>131</v>
      </c>
      <c r="C117" s="39">
        <v>0</v>
      </c>
      <c r="D117" s="39">
        <v>27572171</v>
      </c>
      <c r="E117" s="39">
        <v>27572171</v>
      </c>
      <c r="F117" s="39" t="s">
        <v>360</v>
      </c>
    </row>
    <row r="118" spans="1:6" x14ac:dyDescent="0.2">
      <c r="A118" s="39" t="s">
        <v>14</v>
      </c>
      <c r="B118" s="39" t="s">
        <v>132</v>
      </c>
      <c r="C118" s="39">
        <v>0</v>
      </c>
      <c r="D118" s="39">
        <v>3712132</v>
      </c>
      <c r="E118" s="39">
        <v>3712132</v>
      </c>
      <c r="F118" s="39" t="s">
        <v>362</v>
      </c>
    </row>
    <row r="119" spans="1:6" x14ac:dyDescent="0.2">
      <c r="A119" s="39" t="s">
        <v>14</v>
      </c>
      <c r="B119" s="39" t="s">
        <v>133</v>
      </c>
      <c r="C119" s="39">
        <v>0</v>
      </c>
      <c r="D119" s="39">
        <v>3714305</v>
      </c>
      <c r="E119" s="39">
        <v>3714305</v>
      </c>
      <c r="F119" s="39" t="s">
        <v>366</v>
      </c>
    </row>
    <row r="120" spans="1:6" x14ac:dyDescent="0.2">
      <c r="A120" s="39" t="s">
        <v>14</v>
      </c>
      <c r="B120" s="39" t="s">
        <v>134</v>
      </c>
      <c r="C120" s="39">
        <v>0</v>
      </c>
      <c r="D120" s="39">
        <v>5263050</v>
      </c>
      <c r="E120" s="39">
        <v>5263050</v>
      </c>
      <c r="F120" s="39" t="s">
        <v>361</v>
      </c>
    </row>
    <row r="121" spans="1:6" x14ac:dyDescent="0.2">
      <c r="A121" s="39" t="s">
        <v>14</v>
      </c>
      <c r="B121" s="39" t="s">
        <v>135</v>
      </c>
      <c r="C121" s="39">
        <v>0</v>
      </c>
      <c r="D121" s="39">
        <v>200650161</v>
      </c>
      <c r="E121" s="39">
        <v>200650161</v>
      </c>
      <c r="F121" s="39" t="s">
        <v>367</v>
      </c>
    </row>
    <row r="122" spans="1:6" x14ac:dyDescent="0.2">
      <c r="A122" s="39" t="s">
        <v>14</v>
      </c>
      <c r="B122" s="39" t="s">
        <v>136</v>
      </c>
      <c r="C122" s="39">
        <v>0</v>
      </c>
      <c r="D122" s="39">
        <v>13206020</v>
      </c>
      <c r="E122" s="39">
        <v>13206020</v>
      </c>
      <c r="F122" s="39" t="s">
        <v>360</v>
      </c>
    </row>
    <row r="123" spans="1:6" x14ac:dyDescent="0.2">
      <c r="A123" s="39" t="s">
        <v>14</v>
      </c>
      <c r="B123" s="39" t="s">
        <v>137</v>
      </c>
      <c r="C123" s="39">
        <v>0</v>
      </c>
      <c r="D123" s="39">
        <v>14504676</v>
      </c>
      <c r="E123" s="39">
        <v>14504676</v>
      </c>
      <c r="F123" s="39" t="s">
        <v>354</v>
      </c>
    </row>
    <row r="124" spans="1:6" x14ac:dyDescent="0.2">
      <c r="A124" s="39" t="s">
        <v>14</v>
      </c>
      <c r="B124" s="39" t="s">
        <v>138</v>
      </c>
      <c r="C124" s="39">
        <v>0</v>
      </c>
      <c r="D124" s="39">
        <v>39748617</v>
      </c>
      <c r="E124" s="39">
        <v>39748617</v>
      </c>
      <c r="F124" s="39" t="s">
        <v>360</v>
      </c>
    </row>
    <row r="125" spans="1:6" x14ac:dyDescent="0.2">
      <c r="A125" s="39" t="s">
        <v>14</v>
      </c>
      <c r="B125" s="39" t="s">
        <v>139</v>
      </c>
      <c r="C125" s="39">
        <v>0</v>
      </c>
      <c r="D125" s="39">
        <v>124825010</v>
      </c>
      <c r="E125" s="39">
        <v>124825010</v>
      </c>
      <c r="F125" s="39" t="s">
        <v>369</v>
      </c>
    </row>
    <row r="126" spans="1:6" x14ac:dyDescent="0.2">
      <c r="A126" s="39" t="s">
        <v>14</v>
      </c>
      <c r="B126" s="39" t="s">
        <v>140</v>
      </c>
      <c r="C126" s="39">
        <v>0</v>
      </c>
      <c r="D126" s="39">
        <v>11646795</v>
      </c>
      <c r="E126" s="39">
        <v>11646795</v>
      </c>
      <c r="F126" s="39"/>
    </row>
    <row r="127" spans="1:6" x14ac:dyDescent="0.2">
      <c r="A127" s="39" t="s">
        <v>14</v>
      </c>
      <c r="B127" s="39" t="s">
        <v>141</v>
      </c>
      <c r="C127" s="39">
        <v>0</v>
      </c>
      <c r="D127" s="39">
        <v>8931226</v>
      </c>
      <c r="E127" s="39">
        <v>8931226</v>
      </c>
      <c r="F127" s="39" t="s">
        <v>371</v>
      </c>
    </row>
    <row r="128" spans="1:6" x14ac:dyDescent="0.2">
      <c r="A128" s="39" t="s">
        <v>14</v>
      </c>
      <c r="B128" s="39" t="s">
        <v>142</v>
      </c>
      <c r="C128" s="39">
        <v>0</v>
      </c>
      <c r="D128" s="39">
        <v>37166975</v>
      </c>
      <c r="E128" s="39">
        <v>37166975</v>
      </c>
      <c r="F128" s="39" t="s">
        <v>350</v>
      </c>
    </row>
    <row r="129" spans="1:6" x14ac:dyDescent="0.2">
      <c r="A129" s="39" t="s">
        <v>14</v>
      </c>
      <c r="B129" s="39" t="s">
        <v>143</v>
      </c>
      <c r="C129" s="39">
        <v>0</v>
      </c>
      <c r="D129" s="39">
        <v>8224582</v>
      </c>
      <c r="E129" s="39">
        <v>8224582</v>
      </c>
      <c r="F129" s="39"/>
    </row>
    <row r="130" spans="1:6" x14ac:dyDescent="0.2">
      <c r="A130" s="39" t="s">
        <v>14</v>
      </c>
      <c r="B130" s="39" t="s">
        <v>144</v>
      </c>
      <c r="C130" s="39">
        <v>0</v>
      </c>
      <c r="D130" s="39">
        <v>44235216</v>
      </c>
      <c r="E130" s="39">
        <v>44235216</v>
      </c>
      <c r="F130" s="39" t="s">
        <v>353</v>
      </c>
    </row>
    <row r="131" spans="1:6" x14ac:dyDescent="0.2">
      <c r="A131" s="39" t="s">
        <v>14</v>
      </c>
      <c r="B131" s="39" t="s">
        <v>145</v>
      </c>
      <c r="C131" s="39">
        <v>0</v>
      </c>
      <c r="D131" s="39">
        <v>37807607</v>
      </c>
      <c r="E131" s="39">
        <v>37807607</v>
      </c>
      <c r="F131" s="39" t="s">
        <v>353</v>
      </c>
    </row>
    <row r="132" spans="1:6" x14ac:dyDescent="0.2">
      <c r="A132" s="39" t="s">
        <v>14</v>
      </c>
      <c r="B132" s="39" t="s">
        <v>146</v>
      </c>
      <c r="C132" s="39">
        <v>0</v>
      </c>
      <c r="D132" s="39">
        <v>1295027</v>
      </c>
      <c r="E132" s="39">
        <v>1295027</v>
      </c>
      <c r="F132" s="39"/>
    </row>
    <row r="133" spans="1:6" x14ac:dyDescent="0.2">
      <c r="A133" s="39" t="s">
        <v>14</v>
      </c>
      <c r="B133" s="39" t="s">
        <v>147</v>
      </c>
      <c r="C133" s="39">
        <v>0</v>
      </c>
      <c r="D133" s="39">
        <v>3799060</v>
      </c>
      <c r="E133" s="39">
        <v>3799060</v>
      </c>
      <c r="F133" s="39"/>
    </row>
    <row r="134" spans="1:6" x14ac:dyDescent="0.2">
      <c r="A134" s="39" t="s">
        <v>14</v>
      </c>
      <c r="B134" s="39" t="s">
        <v>148</v>
      </c>
      <c r="C134" s="39">
        <v>0</v>
      </c>
      <c r="D134" s="39">
        <v>19815336</v>
      </c>
      <c r="E134" s="39">
        <v>19815336</v>
      </c>
      <c r="F134" s="39" t="s">
        <v>358</v>
      </c>
    </row>
    <row r="135" spans="1:6" x14ac:dyDescent="0.2">
      <c r="A135" s="39" t="s">
        <v>14</v>
      </c>
      <c r="B135" s="39" t="s">
        <v>149</v>
      </c>
      <c r="C135" s="39">
        <v>0</v>
      </c>
      <c r="D135" s="39">
        <v>119496583</v>
      </c>
      <c r="E135" s="39">
        <v>119496583</v>
      </c>
      <c r="F135" s="39" t="s">
        <v>363</v>
      </c>
    </row>
    <row r="136" spans="1:6" x14ac:dyDescent="0.2">
      <c r="A136" s="39" t="s">
        <v>14</v>
      </c>
      <c r="B136" s="39" t="s">
        <v>150</v>
      </c>
      <c r="C136" s="39">
        <v>0</v>
      </c>
      <c r="D136" s="39">
        <v>611236605</v>
      </c>
      <c r="E136" s="39">
        <v>611236605</v>
      </c>
      <c r="F136" s="39" t="s">
        <v>356</v>
      </c>
    </row>
    <row r="137" spans="1:6" x14ac:dyDescent="0.2">
      <c r="A137" s="39" t="s">
        <v>14</v>
      </c>
      <c r="B137" s="39" t="s">
        <v>151</v>
      </c>
      <c r="C137" s="39">
        <v>0</v>
      </c>
      <c r="D137" s="39">
        <v>117710343</v>
      </c>
      <c r="E137" s="39">
        <v>117710343</v>
      </c>
      <c r="F137" s="39" t="s">
        <v>353</v>
      </c>
    </row>
    <row r="138" spans="1:6" x14ac:dyDescent="0.2">
      <c r="A138" s="39" t="s">
        <v>14</v>
      </c>
      <c r="B138" s="39" t="s">
        <v>152</v>
      </c>
      <c r="C138" s="39">
        <v>0</v>
      </c>
      <c r="D138" s="39">
        <v>163220580</v>
      </c>
      <c r="E138" s="39">
        <v>163220580</v>
      </c>
      <c r="F138" s="39" t="s">
        <v>356</v>
      </c>
    </row>
    <row r="139" spans="1:6" x14ac:dyDescent="0.2">
      <c r="A139" s="39" t="s">
        <v>14</v>
      </c>
      <c r="B139" s="39" t="s">
        <v>153</v>
      </c>
      <c r="C139" s="39">
        <v>0</v>
      </c>
      <c r="D139" s="39">
        <v>10330660</v>
      </c>
      <c r="E139" s="39">
        <v>10330660</v>
      </c>
      <c r="F139" s="39" t="s">
        <v>355</v>
      </c>
    </row>
    <row r="140" spans="1:6" x14ac:dyDescent="0.2">
      <c r="A140" s="39" t="s">
        <v>14</v>
      </c>
      <c r="B140" s="39" t="s">
        <v>154</v>
      </c>
      <c r="C140" s="39">
        <v>0</v>
      </c>
      <c r="D140" s="39">
        <v>14481013</v>
      </c>
      <c r="E140" s="39">
        <v>14481013</v>
      </c>
      <c r="F140" s="39" t="s">
        <v>366</v>
      </c>
    </row>
    <row r="141" spans="1:6" x14ac:dyDescent="0.2">
      <c r="A141" s="39" t="s">
        <v>14</v>
      </c>
      <c r="B141" s="39" t="s">
        <v>155</v>
      </c>
      <c r="C141" s="39">
        <v>0</v>
      </c>
      <c r="D141" s="39">
        <v>35050535</v>
      </c>
      <c r="E141" s="39">
        <v>35050535</v>
      </c>
      <c r="F141" s="39" t="s">
        <v>364</v>
      </c>
    </row>
    <row r="142" spans="1:6" x14ac:dyDescent="0.2">
      <c r="A142" s="39" t="s">
        <v>14</v>
      </c>
      <c r="B142" s="39" t="s">
        <v>156</v>
      </c>
      <c r="C142" s="39">
        <v>0</v>
      </c>
      <c r="D142" s="39">
        <v>7443659</v>
      </c>
      <c r="E142" s="39">
        <v>7443659</v>
      </c>
      <c r="F142" s="39" t="s">
        <v>349</v>
      </c>
    </row>
    <row r="143" spans="1:6" x14ac:dyDescent="0.2">
      <c r="A143" s="39" t="s">
        <v>14</v>
      </c>
      <c r="B143" s="39" t="s">
        <v>157</v>
      </c>
      <c r="C143" s="39">
        <v>0</v>
      </c>
      <c r="D143" s="39">
        <v>13226756</v>
      </c>
      <c r="E143" s="39">
        <v>13226756</v>
      </c>
      <c r="F143" s="39" t="s">
        <v>357</v>
      </c>
    </row>
    <row r="144" spans="1:6" x14ac:dyDescent="0.2">
      <c r="A144" s="39" t="s">
        <v>14</v>
      </c>
      <c r="B144" s="39" t="s">
        <v>158</v>
      </c>
      <c r="C144" s="39">
        <v>0</v>
      </c>
      <c r="D144" s="39">
        <v>4319076</v>
      </c>
      <c r="E144" s="39">
        <v>4319076</v>
      </c>
      <c r="F144" s="39"/>
    </row>
    <row r="145" spans="1:6" x14ac:dyDescent="0.2">
      <c r="A145" s="39" t="s">
        <v>14</v>
      </c>
      <c r="B145" s="39" t="s">
        <v>159</v>
      </c>
      <c r="C145" s="39">
        <v>0</v>
      </c>
      <c r="D145" s="39">
        <v>59306664</v>
      </c>
      <c r="E145" s="39">
        <v>59306664</v>
      </c>
      <c r="F145" s="39" t="s">
        <v>356</v>
      </c>
    </row>
    <row r="146" spans="1:6" x14ac:dyDescent="0.2">
      <c r="A146" s="39" t="s">
        <v>14</v>
      </c>
      <c r="B146" s="39" t="s">
        <v>160</v>
      </c>
      <c r="C146" s="39">
        <v>0</v>
      </c>
      <c r="D146" s="39">
        <v>158110965</v>
      </c>
      <c r="E146" s="39">
        <v>158110965</v>
      </c>
      <c r="F146" s="39" t="s">
        <v>367</v>
      </c>
    </row>
    <row r="147" spans="1:6" x14ac:dyDescent="0.2">
      <c r="A147" s="39" t="s">
        <v>14</v>
      </c>
      <c r="B147" s="39" t="s">
        <v>161</v>
      </c>
      <c r="C147" s="39">
        <v>0</v>
      </c>
      <c r="D147" s="39">
        <v>16023350</v>
      </c>
      <c r="E147" s="39">
        <v>16023350</v>
      </c>
      <c r="F147" s="39" t="s">
        <v>351</v>
      </c>
    </row>
    <row r="148" spans="1:6" x14ac:dyDescent="0.2">
      <c r="A148" s="39" t="s">
        <v>14</v>
      </c>
      <c r="B148" s="39" t="s">
        <v>162</v>
      </c>
      <c r="C148" s="39">
        <v>0</v>
      </c>
      <c r="D148" s="39">
        <v>3037161</v>
      </c>
      <c r="E148" s="39">
        <v>3037161</v>
      </c>
      <c r="F148" s="39" t="s">
        <v>360</v>
      </c>
    </row>
    <row r="149" spans="1:6" x14ac:dyDescent="0.2">
      <c r="A149" s="39" t="s">
        <v>14</v>
      </c>
      <c r="B149" s="39" t="s">
        <v>163</v>
      </c>
      <c r="C149" s="39">
        <v>0</v>
      </c>
      <c r="D149" s="39">
        <v>45144550</v>
      </c>
      <c r="E149" s="39">
        <v>45144550</v>
      </c>
      <c r="F149" s="39" t="s">
        <v>364</v>
      </c>
    </row>
    <row r="150" spans="1:6" x14ac:dyDescent="0.2">
      <c r="A150" s="39" t="s">
        <v>14</v>
      </c>
      <c r="B150" s="39" t="s">
        <v>164</v>
      </c>
      <c r="C150" s="39">
        <v>0</v>
      </c>
      <c r="D150" s="39">
        <v>38297779</v>
      </c>
      <c r="E150" s="39">
        <v>38297779</v>
      </c>
      <c r="F150" s="39" t="s">
        <v>363</v>
      </c>
    </row>
    <row r="151" spans="1:6" x14ac:dyDescent="0.2">
      <c r="A151" s="39" t="s">
        <v>14</v>
      </c>
      <c r="B151" s="39" t="s">
        <v>165</v>
      </c>
      <c r="C151" s="39">
        <v>0</v>
      </c>
      <c r="D151" s="39">
        <v>3677386</v>
      </c>
      <c r="E151" s="39">
        <v>3677386</v>
      </c>
      <c r="F151" s="39" t="s">
        <v>362</v>
      </c>
    </row>
    <row r="152" spans="1:6" x14ac:dyDescent="0.2">
      <c r="A152" s="39" t="s">
        <v>14</v>
      </c>
      <c r="B152" s="39" t="s">
        <v>166</v>
      </c>
      <c r="C152" s="39">
        <v>0</v>
      </c>
      <c r="D152" s="39">
        <v>217576098</v>
      </c>
      <c r="E152" s="39">
        <v>217576098</v>
      </c>
      <c r="F152" s="39" t="s">
        <v>367</v>
      </c>
    </row>
    <row r="153" spans="1:6" x14ac:dyDescent="0.2">
      <c r="A153" s="39" t="s">
        <v>14</v>
      </c>
      <c r="B153" s="39" t="s">
        <v>167</v>
      </c>
      <c r="C153" s="39">
        <v>0</v>
      </c>
      <c r="D153" s="39">
        <v>17297762</v>
      </c>
      <c r="E153" s="39">
        <v>17297762</v>
      </c>
      <c r="F153" s="39" t="s">
        <v>366</v>
      </c>
    </row>
    <row r="154" spans="1:6" x14ac:dyDescent="0.2">
      <c r="A154" s="39" t="s">
        <v>14</v>
      </c>
      <c r="B154" s="39" t="s">
        <v>168</v>
      </c>
      <c r="C154" s="39">
        <v>0</v>
      </c>
      <c r="D154" s="39">
        <v>3996894</v>
      </c>
      <c r="E154" s="39">
        <v>3996894</v>
      </c>
      <c r="F154" s="39" t="s">
        <v>360</v>
      </c>
    </row>
    <row r="155" spans="1:6" x14ac:dyDescent="0.2">
      <c r="A155" s="39" t="s">
        <v>14</v>
      </c>
      <c r="B155" s="39" t="s">
        <v>169</v>
      </c>
      <c r="C155" s="39">
        <v>0</v>
      </c>
      <c r="D155" s="39">
        <v>7946572</v>
      </c>
      <c r="E155" s="39">
        <v>7946572</v>
      </c>
      <c r="F155" s="39" t="s">
        <v>370</v>
      </c>
    </row>
    <row r="156" spans="1:6" x14ac:dyDescent="0.2">
      <c r="A156" s="39" t="s">
        <v>14</v>
      </c>
      <c r="B156" s="39" t="s">
        <v>170</v>
      </c>
      <c r="C156" s="39">
        <v>0</v>
      </c>
      <c r="D156" s="39">
        <v>6510088</v>
      </c>
      <c r="E156" s="39">
        <v>6510088</v>
      </c>
      <c r="F156" s="39" t="s">
        <v>359</v>
      </c>
    </row>
    <row r="157" spans="1:6" x14ac:dyDescent="0.2">
      <c r="A157" s="39" t="s">
        <v>14</v>
      </c>
      <c r="B157" s="39" t="s">
        <v>171</v>
      </c>
      <c r="C157" s="39">
        <v>0</v>
      </c>
      <c r="D157" s="39">
        <v>2743987</v>
      </c>
      <c r="E157" s="39">
        <v>2743987</v>
      </c>
      <c r="F157" s="39" t="s">
        <v>358</v>
      </c>
    </row>
    <row r="158" spans="1:6" x14ac:dyDescent="0.2">
      <c r="A158" s="39" t="s">
        <v>14</v>
      </c>
      <c r="B158" s="39" t="s">
        <v>172</v>
      </c>
      <c r="C158" s="39">
        <v>0</v>
      </c>
      <c r="D158" s="39">
        <v>11401243</v>
      </c>
      <c r="E158" s="39">
        <v>11401243</v>
      </c>
      <c r="F158" s="39" t="s">
        <v>366</v>
      </c>
    </row>
    <row r="159" spans="1:6" x14ac:dyDescent="0.2">
      <c r="A159" s="39" t="s">
        <v>14</v>
      </c>
      <c r="B159" s="39" t="s">
        <v>173</v>
      </c>
      <c r="C159" s="39">
        <v>0</v>
      </c>
      <c r="D159" s="39">
        <v>11119174</v>
      </c>
      <c r="E159" s="39">
        <v>11119174</v>
      </c>
      <c r="F159" s="39" t="s">
        <v>366</v>
      </c>
    </row>
    <row r="160" spans="1:6" x14ac:dyDescent="0.2">
      <c r="A160" s="39" t="s">
        <v>14</v>
      </c>
      <c r="B160" s="39" t="s">
        <v>174</v>
      </c>
      <c r="C160" s="39">
        <v>0</v>
      </c>
      <c r="D160" s="39">
        <v>7146157</v>
      </c>
      <c r="E160" s="39">
        <v>7146157</v>
      </c>
      <c r="F160" s="39" t="s">
        <v>357</v>
      </c>
    </row>
    <row r="161" spans="1:6" x14ac:dyDescent="0.2">
      <c r="A161" s="39" t="s">
        <v>14</v>
      </c>
      <c r="B161" s="39" t="s">
        <v>175</v>
      </c>
      <c r="C161" s="39">
        <v>0</v>
      </c>
      <c r="D161" s="39">
        <v>18910867</v>
      </c>
      <c r="E161" s="39">
        <v>18910867</v>
      </c>
      <c r="F161" s="39" t="s">
        <v>357</v>
      </c>
    </row>
    <row r="162" spans="1:6" x14ac:dyDescent="0.2">
      <c r="A162" s="39" t="s">
        <v>14</v>
      </c>
      <c r="B162" s="39" t="s">
        <v>176</v>
      </c>
      <c r="C162" s="39">
        <v>0</v>
      </c>
      <c r="D162" s="39">
        <v>8124742</v>
      </c>
      <c r="E162" s="39">
        <v>8124742</v>
      </c>
      <c r="F162" s="39" t="s">
        <v>357</v>
      </c>
    </row>
    <row r="163" spans="1:6" x14ac:dyDescent="0.2">
      <c r="A163" s="39" t="s">
        <v>14</v>
      </c>
      <c r="B163" s="39" t="s">
        <v>177</v>
      </c>
      <c r="C163" s="39">
        <v>0</v>
      </c>
      <c r="D163" s="39">
        <v>7624384</v>
      </c>
      <c r="E163" s="39">
        <v>7624384</v>
      </c>
      <c r="F163" s="39" t="s">
        <v>358</v>
      </c>
    </row>
    <row r="164" spans="1:6" x14ac:dyDescent="0.2">
      <c r="A164" s="39" t="s">
        <v>14</v>
      </c>
      <c r="B164" s="39" t="s">
        <v>178</v>
      </c>
      <c r="C164" s="39">
        <v>0</v>
      </c>
      <c r="D164" s="39">
        <v>56404272</v>
      </c>
      <c r="E164" s="39">
        <v>56404272</v>
      </c>
      <c r="F164" s="39" t="s">
        <v>356</v>
      </c>
    </row>
    <row r="165" spans="1:6" x14ac:dyDescent="0.2">
      <c r="A165" s="39" t="s">
        <v>14</v>
      </c>
      <c r="B165" s="39" t="s">
        <v>179</v>
      </c>
      <c r="C165" s="39">
        <v>0</v>
      </c>
      <c r="D165" s="39">
        <v>14659721</v>
      </c>
      <c r="E165" s="39">
        <v>14659721</v>
      </c>
      <c r="F165" s="39" t="s">
        <v>370</v>
      </c>
    </row>
    <row r="166" spans="1:6" x14ac:dyDescent="0.2">
      <c r="A166" s="39" t="s">
        <v>14</v>
      </c>
      <c r="B166" s="39" t="s">
        <v>180</v>
      </c>
      <c r="C166" s="39">
        <v>0</v>
      </c>
      <c r="D166" s="39">
        <v>6811005</v>
      </c>
      <c r="E166" s="39">
        <v>6811005</v>
      </c>
      <c r="F166" s="39" t="s">
        <v>353</v>
      </c>
    </row>
    <row r="167" spans="1:6" x14ac:dyDescent="0.2">
      <c r="A167" s="39" t="s">
        <v>14</v>
      </c>
      <c r="B167" s="39" t="s">
        <v>181</v>
      </c>
      <c r="C167" s="39">
        <v>0</v>
      </c>
      <c r="D167" s="39">
        <v>4584671</v>
      </c>
      <c r="E167" s="39">
        <v>4584671</v>
      </c>
      <c r="F167" s="39" t="s">
        <v>369</v>
      </c>
    </row>
    <row r="168" spans="1:6" x14ac:dyDescent="0.2">
      <c r="A168" s="39" t="s">
        <v>14</v>
      </c>
      <c r="B168" s="39" t="s">
        <v>182</v>
      </c>
      <c r="C168" s="39">
        <v>0</v>
      </c>
      <c r="D168" s="39">
        <v>2676711</v>
      </c>
      <c r="E168" s="39">
        <v>2676711</v>
      </c>
      <c r="F168" s="39" t="s">
        <v>362</v>
      </c>
    </row>
    <row r="169" spans="1:6" x14ac:dyDescent="0.2">
      <c r="A169" s="39" t="s">
        <v>14</v>
      </c>
      <c r="B169" s="39" t="s">
        <v>183</v>
      </c>
      <c r="C169" s="39">
        <v>0</v>
      </c>
      <c r="D169" s="39">
        <v>8922179</v>
      </c>
      <c r="E169" s="39">
        <v>8922179</v>
      </c>
      <c r="F169" s="39" t="s">
        <v>368</v>
      </c>
    </row>
    <row r="170" spans="1:6" x14ac:dyDescent="0.2">
      <c r="A170" s="39" t="s">
        <v>14</v>
      </c>
      <c r="B170" s="39" t="s">
        <v>184</v>
      </c>
      <c r="C170" s="39">
        <v>0</v>
      </c>
      <c r="D170" s="39">
        <v>18037366</v>
      </c>
      <c r="E170" s="39">
        <v>18037366</v>
      </c>
      <c r="F170" s="39" t="s">
        <v>352</v>
      </c>
    </row>
    <row r="171" spans="1:6" x14ac:dyDescent="0.2">
      <c r="A171" s="39" t="s">
        <v>14</v>
      </c>
      <c r="B171" s="39" t="s">
        <v>185</v>
      </c>
      <c r="C171" s="39">
        <v>0</v>
      </c>
      <c r="D171" s="39">
        <v>20394229</v>
      </c>
      <c r="E171" s="39">
        <v>20394229</v>
      </c>
      <c r="F171" s="39" t="s">
        <v>366</v>
      </c>
    </row>
    <row r="172" spans="1:6" x14ac:dyDescent="0.2">
      <c r="A172" s="39" t="s">
        <v>14</v>
      </c>
      <c r="B172" s="39" t="s">
        <v>186</v>
      </c>
      <c r="C172" s="39">
        <v>0</v>
      </c>
      <c r="D172" s="39">
        <v>36849709</v>
      </c>
      <c r="E172" s="39">
        <v>36849709</v>
      </c>
      <c r="F172" s="39" t="s">
        <v>356</v>
      </c>
    </row>
    <row r="173" spans="1:6" x14ac:dyDescent="0.2">
      <c r="A173" s="39" t="s">
        <v>14</v>
      </c>
      <c r="B173" s="39" t="s">
        <v>187</v>
      </c>
      <c r="C173" s="39">
        <v>0</v>
      </c>
      <c r="D173" s="39">
        <v>5262667</v>
      </c>
      <c r="E173" s="39">
        <v>5262667</v>
      </c>
      <c r="F173" s="39" t="s">
        <v>352</v>
      </c>
    </row>
    <row r="174" spans="1:6" x14ac:dyDescent="0.2">
      <c r="A174" s="39" t="s">
        <v>14</v>
      </c>
      <c r="B174" s="39" t="s">
        <v>188</v>
      </c>
      <c r="C174" s="39">
        <v>0</v>
      </c>
      <c r="D174" s="39">
        <v>8068971</v>
      </c>
      <c r="E174" s="39">
        <v>8068971</v>
      </c>
      <c r="F174" s="39" t="s">
        <v>366</v>
      </c>
    </row>
    <row r="175" spans="1:6" x14ac:dyDescent="0.2">
      <c r="A175" s="39" t="s">
        <v>14</v>
      </c>
      <c r="B175" s="39" t="s">
        <v>189</v>
      </c>
      <c r="C175" s="39">
        <v>0</v>
      </c>
      <c r="D175" s="39">
        <v>13398450</v>
      </c>
      <c r="E175" s="39">
        <v>13398450</v>
      </c>
      <c r="F175" s="39" t="s">
        <v>359</v>
      </c>
    </row>
    <row r="176" spans="1:6" x14ac:dyDescent="0.2">
      <c r="A176" s="39" t="s">
        <v>14</v>
      </c>
      <c r="B176" s="39" t="s">
        <v>190</v>
      </c>
      <c r="C176" s="39">
        <v>0</v>
      </c>
      <c r="D176" s="39">
        <v>2714080</v>
      </c>
      <c r="E176" s="39">
        <v>2714080</v>
      </c>
      <c r="F176" s="39" t="s">
        <v>352</v>
      </c>
    </row>
    <row r="177" spans="1:6" x14ac:dyDescent="0.2">
      <c r="A177" s="39" t="s">
        <v>14</v>
      </c>
      <c r="B177" s="39" t="s">
        <v>191</v>
      </c>
      <c r="C177" s="39">
        <v>0</v>
      </c>
      <c r="D177" s="39">
        <v>4417546</v>
      </c>
      <c r="E177" s="39">
        <v>4417546</v>
      </c>
      <c r="F177" s="39" t="s">
        <v>358</v>
      </c>
    </row>
    <row r="178" spans="1:6" x14ac:dyDescent="0.2">
      <c r="A178" s="39" t="s">
        <v>14</v>
      </c>
      <c r="B178" s="39" t="s">
        <v>192</v>
      </c>
      <c r="C178" s="39">
        <v>0</v>
      </c>
      <c r="D178" s="39">
        <v>10108893</v>
      </c>
      <c r="E178" s="39">
        <v>10108893</v>
      </c>
      <c r="F178" s="39" t="s">
        <v>350</v>
      </c>
    </row>
    <row r="179" spans="1:6" x14ac:dyDescent="0.2">
      <c r="A179" s="39" t="s">
        <v>14</v>
      </c>
      <c r="B179" s="39" t="s">
        <v>193</v>
      </c>
      <c r="C179" s="39">
        <v>0</v>
      </c>
      <c r="D179" s="39">
        <v>13789608</v>
      </c>
      <c r="E179" s="39">
        <v>13789608</v>
      </c>
      <c r="F179" s="39" t="s">
        <v>355</v>
      </c>
    </row>
    <row r="180" spans="1:6" x14ac:dyDescent="0.2">
      <c r="A180" s="39" t="s">
        <v>14</v>
      </c>
      <c r="B180" s="39" t="s">
        <v>194</v>
      </c>
      <c r="C180" s="39">
        <v>0</v>
      </c>
      <c r="D180" s="39">
        <v>10730343</v>
      </c>
      <c r="E180" s="39">
        <v>10730343</v>
      </c>
      <c r="F180" s="39" t="s">
        <v>351</v>
      </c>
    </row>
    <row r="181" spans="1:6" x14ac:dyDescent="0.2">
      <c r="A181" s="39" t="s">
        <v>14</v>
      </c>
      <c r="B181" s="39" t="s">
        <v>195</v>
      </c>
      <c r="C181" s="39">
        <v>0</v>
      </c>
      <c r="D181" s="39">
        <v>7878242</v>
      </c>
      <c r="E181" s="39">
        <v>7878242</v>
      </c>
      <c r="F181" s="39" t="s">
        <v>362</v>
      </c>
    </row>
    <row r="182" spans="1:6" x14ac:dyDescent="0.2">
      <c r="A182" s="39" t="s">
        <v>14</v>
      </c>
      <c r="B182" s="39" t="s">
        <v>196</v>
      </c>
      <c r="C182" s="39">
        <v>0</v>
      </c>
      <c r="D182" s="39">
        <v>3267582</v>
      </c>
      <c r="E182" s="39">
        <v>3267582</v>
      </c>
      <c r="F182" s="39"/>
    </row>
    <row r="183" spans="1:6" x14ac:dyDescent="0.2">
      <c r="A183" s="39" t="s">
        <v>14</v>
      </c>
      <c r="B183" s="39" t="s">
        <v>197</v>
      </c>
      <c r="C183" s="39">
        <v>0</v>
      </c>
      <c r="D183" s="39">
        <v>12038132</v>
      </c>
      <c r="E183" s="39">
        <v>12038132</v>
      </c>
      <c r="F183" s="39" t="s">
        <v>355</v>
      </c>
    </row>
    <row r="184" spans="1:6" x14ac:dyDescent="0.2">
      <c r="A184" s="39" t="s">
        <v>14</v>
      </c>
      <c r="B184" s="39" t="s">
        <v>198</v>
      </c>
      <c r="C184" s="39">
        <v>0</v>
      </c>
      <c r="D184" s="39">
        <v>22052451</v>
      </c>
      <c r="E184" s="39">
        <v>22052451</v>
      </c>
      <c r="F184" s="39" t="s">
        <v>354</v>
      </c>
    </row>
    <row r="185" spans="1:6" x14ac:dyDescent="0.2">
      <c r="A185" s="39" t="s">
        <v>14</v>
      </c>
      <c r="B185" s="39" t="s">
        <v>199</v>
      </c>
      <c r="C185" s="39">
        <v>0</v>
      </c>
      <c r="D185" s="39">
        <v>107437157</v>
      </c>
      <c r="E185" s="39">
        <v>107437157</v>
      </c>
      <c r="F185" s="39" t="s">
        <v>356</v>
      </c>
    </row>
    <row r="186" spans="1:6" x14ac:dyDescent="0.2">
      <c r="A186" s="39" t="s">
        <v>14</v>
      </c>
      <c r="B186" s="39" t="s">
        <v>200</v>
      </c>
      <c r="C186" s="39">
        <v>0</v>
      </c>
      <c r="D186" s="39">
        <v>170286002</v>
      </c>
      <c r="E186" s="39">
        <v>170286002</v>
      </c>
      <c r="F186" s="39" t="s">
        <v>356</v>
      </c>
    </row>
    <row r="187" spans="1:6" x14ac:dyDescent="0.2">
      <c r="A187" s="39" t="s">
        <v>14</v>
      </c>
      <c r="B187" s="39" t="s">
        <v>201</v>
      </c>
      <c r="C187" s="39">
        <v>0</v>
      </c>
      <c r="D187" s="39">
        <v>4630302</v>
      </c>
      <c r="E187" s="39">
        <v>4630302</v>
      </c>
      <c r="F187" s="39" t="s">
        <v>371</v>
      </c>
    </row>
    <row r="188" spans="1:6" x14ac:dyDescent="0.2">
      <c r="A188" s="39" t="s">
        <v>14</v>
      </c>
      <c r="B188" s="39" t="s">
        <v>202</v>
      </c>
      <c r="C188" s="39">
        <v>0</v>
      </c>
      <c r="D188" s="39">
        <v>33443864</v>
      </c>
      <c r="E188" s="39">
        <v>33443864</v>
      </c>
      <c r="F188" s="39" t="s">
        <v>353</v>
      </c>
    </row>
    <row r="189" spans="1:6" x14ac:dyDescent="0.2">
      <c r="A189" s="39" t="s">
        <v>14</v>
      </c>
      <c r="B189" s="39" t="s">
        <v>203</v>
      </c>
      <c r="C189" s="39">
        <v>0</v>
      </c>
      <c r="D189" s="39">
        <v>67149377</v>
      </c>
      <c r="E189" s="39">
        <v>67149377</v>
      </c>
      <c r="F189" s="39" t="s">
        <v>367</v>
      </c>
    </row>
    <row r="190" spans="1:6" x14ac:dyDescent="0.2">
      <c r="A190" s="39" t="s">
        <v>14</v>
      </c>
      <c r="B190" s="39" t="s">
        <v>204</v>
      </c>
      <c r="C190" s="39">
        <v>0</v>
      </c>
      <c r="D190" s="39">
        <v>7644862</v>
      </c>
      <c r="E190" s="39">
        <v>7644862</v>
      </c>
      <c r="F190" s="39" t="s">
        <v>351</v>
      </c>
    </row>
    <row r="191" spans="1:6" x14ac:dyDescent="0.2">
      <c r="A191" s="39" t="s">
        <v>14</v>
      </c>
      <c r="B191" s="39" t="s">
        <v>205</v>
      </c>
      <c r="C191" s="39">
        <v>0</v>
      </c>
      <c r="D191" s="39">
        <v>18279925</v>
      </c>
      <c r="E191" s="39">
        <v>18279925</v>
      </c>
      <c r="F191" s="39" t="s">
        <v>350</v>
      </c>
    </row>
    <row r="192" spans="1:6" x14ac:dyDescent="0.2">
      <c r="A192" s="39" t="s">
        <v>14</v>
      </c>
      <c r="B192" s="39" t="s">
        <v>206</v>
      </c>
      <c r="C192" s="39">
        <v>0</v>
      </c>
      <c r="D192" s="39">
        <v>16982831</v>
      </c>
      <c r="E192" s="39">
        <v>16982831</v>
      </c>
      <c r="F192" s="39" t="s">
        <v>366</v>
      </c>
    </row>
    <row r="193" spans="1:6" x14ac:dyDescent="0.2">
      <c r="A193" s="39" t="s">
        <v>14</v>
      </c>
      <c r="B193" s="39" t="s">
        <v>207</v>
      </c>
      <c r="C193" s="39">
        <v>0</v>
      </c>
      <c r="D193" s="39">
        <v>4416037</v>
      </c>
      <c r="E193" s="39">
        <v>4416037</v>
      </c>
      <c r="F193" s="39" t="s">
        <v>359</v>
      </c>
    </row>
    <row r="194" spans="1:6" x14ac:dyDescent="0.2">
      <c r="A194" s="39" t="s">
        <v>14</v>
      </c>
      <c r="B194" s="39" t="s">
        <v>208</v>
      </c>
      <c r="C194" s="39">
        <v>0</v>
      </c>
      <c r="D194" s="39">
        <v>53809113</v>
      </c>
      <c r="E194" s="39">
        <v>53809113</v>
      </c>
      <c r="F194" s="39" t="s">
        <v>350</v>
      </c>
    </row>
    <row r="195" spans="1:6" x14ac:dyDescent="0.2">
      <c r="A195" s="39" t="s">
        <v>14</v>
      </c>
      <c r="B195" s="39" t="s">
        <v>209</v>
      </c>
      <c r="C195" s="39">
        <v>0</v>
      </c>
      <c r="D195" s="39">
        <v>41106576</v>
      </c>
      <c r="E195" s="39">
        <v>41106576</v>
      </c>
      <c r="F195" s="39" t="s">
        <v>364</v>
      </c>
    </row>
    <row r="196" spans="1:6" x14ac:dyDescent="0.2">
      <c r="A196" s="39" t="s">
        <v>14</v>
      </c>
      <c r="B196" s="39" t="s">
        <v>210</v>
      </c>
      <c r="C196" s="39">
        <v>0</v>
      </c>
      <c r="D196" s="39">
        <v>51464286</v>
      </c>
      <c r="E196" s="39">
        <v>51464286</v>
      </c>
      <c r="F196" s="39" t="s">
        <v>356</v>
      </c>
    </row>
    <row r="197" spans="1:6" x14ac:dyDescent="0.2">
      <c r="A197" s="39" t="s">
        <v>14</v>
      </c>
      <c r="B197" s="39" t="s">
        <v>211</v>
      </c>
      <c r="C197" s="39">
        <v>0</v>
      </c>
      <c r="D197" s="39">
        <v>3949721</v>
      </c>
      <c r="E197" s="39">
        <v>3949721</v>
      </c>
      <c r="F197" s="39" t="s">
        <v>366</v>
      </c>
    </row>
    <row r="198" spans="1:6" x14ac:dyDescent="0.2">
      <c r="A198" s="39" t="s">
        <v>14</v>
      </c>
      <c r="B198" s="39" t="s">
        <v>212</v>
      </c>
      <c r="C198" s="39">
        <v>0</v>
      </c>
      <c r="D198" s="39">
        <v>52908087</v>
      </c>
      <c r="E198" s="39">
        <v>52908087</v>
      </c>
      <c r="F198" s="39" t="s">
        <v>367</v>
      </c>
    </row>
    <row r="199" spans="1:6" x14ac:dyDescent="0.2">
      <c r="A199" s="39" t="s">
        <v>14</v>
      </c>
      <c r="B199" s="39" t="s">
        <v>213</v>
      </c>
      <c r="C199" s="39">
        <v>0</v>
      </c>
      <c r="D199" s="39">
        <v>5921299</v>
      </c>
      <c r="E199" s="39">
        <v>5921299</v>
      </c>
      <c r="F199" s="39" t="s">
        <v>370</v>
      </c>
    </row>
    <row r="200" spans="1:6" x14ac:dyDescent="0.2">
      <c r="A200" s="39" t="s">
        <v>14</v>
      </c>
      <c r="B200" s="39" t="s">
        <v>214</v>
      </c>
      <c r="C200" s="39">
        <v>0</v>
      </c>
      <c r="D200" s="39">
        <v>3727655</v>
      </c>
      <c r="E200" s="39">
        <v>3727655</v>
      </c>
      <c r="F200" s="39" t="s">
        <v>363</v>
      </c>
    </row>
    <row r="201" spans="1:6" x14ac:dyDescent="0.2">
      <c r="A201" s="39" t="s">
        <v>14</v>
      </c>
      <c r="B201" s="39" t="s">
        <v>215</v>
      </c>
      <c r="C201" s="39">
        <v>0</v>
      </c>
      <c r="D201" s="39">
        <v>12344592</v>
      </c>
      <c r="E201" s="39">
        <v>12344592</v>
      </c>
      <c r="F201" s="39" t="s">
        <v>366</v>
      </c>
    </row>
    <row r="202" spans="1:6" x14ac:dyDescent="0.2">
      <c r="A202" s="39" t="s">
        <v>14</v>
      </c>
      <c r="B202" s="39" t="s">
        <v>216</v>
      </c>
      <c r="C202" s="39">
        <v>0</v>
      </c>
      <c r="D202" s="39">
        <v>61020374</v>
      </c>
      <c r="E202" s="39">
        <v>61020374</v>
      </c>
      <c r="F202" s="39" t="s">
        <v>364</v>
      </c>
    </row>
    <row r="203" spans="1:6" x14ac:dyDescent="0.2">
      <c r="A203" s="39" t="s">
        <v>14</v>
      </c>
      <c r="B203" s="39" t="s">
        <v>217</v>
      </c>
      <c r="C203" s="39">
        <v>0</v>
      </c>
      <c r="D203" s="39">
        <v>5493381</v>
      </c>
      <c r="E203" s="39">
        <v>5493381</v>
      </c>
      <c r="F203" s="39" t="s">
        <v>351</v>
      </c>
    </row>
    <row r="204" spans="1:6" x14ac:dyDescent="0.2">
      <c r="A204" s="39" t="s">
        <v>14</v>
      </c>
      <c r="B204" s="39" t="s">
        <v>218</v>
      </c>
      <c r="C204" s="39">
        <v>0</v>
      </c>
      <c r="D204" s="39">
        <v>4658254</v>
      </c>
      <c r="E204" s="39">
        <v>4658254</v>
      </c>
      <c r="F204" s="39" t="s">
        <v>371</v>
      </c>
    </row>
    <row r="205" spans="1:6" x14ac:dyDescent="0.2">
      <c r="A205" s="39" t="s">
        <v>14</v>
      </c>
      <c r="B205" s="39" t="s">
        <v>219</v>
      </c>
      <c r="C205" s="39">
        <v>0</v>
      </c>
      <c r="D205" s="39">
        <v>2133390</v>
      </c>
      <c r="E205" s="39">
        <v>2133390</v>
      </c>
      <c r="F205" s="39" t="s">
        <v>358</v>
      </c>
    </row>
    <row r="206" spans="1:6" x14ac:dyDescent="0.2">
      <c r="A206" s="39" t="s">
        <v>14</v>
      </c>
      <c r="B206" s="39" t="s">
        <v>220</v>
      </c>
      <c r="C206" s="39">
        <v>0</v>
      </c>
      <c r="D206" s="39">
        <v>4599890</v>
      </c>
      <c r="E206" s="39">
        <v>4599890</v>
      </c>
      <c r="F206" s="39" t="s">
        <v>366</v>
      </c>
    </row>
    <row r="207" spans="1:6" x14ac:dyDescent="0.2">
      <c r="A207" s="39" t="s">
        <v>14</v>
      </c>
      <c r="B207" s="39" t="s">
        <v>221</v>
      </c>
      <c r="C207" s="39">
        <v>0</v>
      </c>
      <c r="D207" s="39">
        <v>25440433</v>
      </c>
      <c r="E207" s="39">
        <v>25440433</v>
      </c>
      <c r="F207" s="39" t="s">
        <v>355</v>
      </c>
    </row>
    <row r="208" spans="1:6" x14ac:dyDescent="0.2">
      <c r="A208" s="39" t="s">
        <v>14</v>
      </c>
      <c r="B208" s="39" t="s">
        <v>222</v>
      </c>
      <c r="C208" s="39">
        <v>0</v>
      </c>
      <c r="D208" s="39">
        <v>14963306</v>
      </c>
      <c r="E208" s="39">
        <v>14963306</v>
      </c>
      <c r="F208" s="39" t="s">
        <v>358</v>
      </c>
    </row>
    <row r="209" spans="1:6" x14ac:dyDescent="0.2">
      <c r="A209" s="39" t="s">
        <v>14</v>
      </c>
      <c r="B209" s="39" t="s">
        <v>223</v>
      </c>
      <c r="C209" s="39">
        <v>0</v>
      </c>
      <c r="D209" s="39">
        <v>7809255</v>
      </c>
      <c r="E209" s="39">
        <v>7809255</v>
      </c>
      <c r="F209" s="39" t="s">
        <v>360</v>
      </c>
    </row>
    <row r="210" spans="1:6" x14ac:dyDescent="0.2">
      <c r="A210" s="39" t="s">
        <v>14</v>
      </c>
      <c r="B210" s="39" t="s">
        <v>224</v>
      </c>
      <c r="C210" s="39">
        <v>0</v>
      </c>
      <c r="D210" s="39">
        <v>47369814</v>
      </c>
      <c r="E210" s="39">
        <v>47369814</v>
      </c>
      <c r="F210" s="39" t="s">
        <v>363</v>
      </c>
    </row>
    <row r="211" spans="1:6" x14ac:dyDescent="0.2">
      <c r="A211" s="39" t="s">
        <v>14</v>
      </c>
      <c r="B211" s="39" t="s">
        <v>225</v>
      </c>
      <c r="C211" s="39">
        <v>0</v>
      </c>
      <c r="D211" s="39">
        <v>47514175</v>
      </c>
      <c r="E211" s="39">
        <v>47514175</v>
      </c>
      <c r="F211" s="39"/>
    </row>
    <row r="212" spans="1:6" x14ac:dyDescent="0.2">
      <c r="A212" s="39" t="s">
        <v>14</v>
      </c>
      <c r="B212" s="39" t="s">
        <v>226</v>
      </c>
      <c r="C212" s="39">
        <v>0</v>
      </c>
      <c r="D212" s="39">
        <v>8429234</v>
      </c>
      <c r="E212" s="39">
        <v>8429234</v>
      </c>
      <c r="F212" s="39" t="s">
        <v>370</v>
      </c>
    </row>
    <row r="213" spans="1:6" x14ac:dyDescent="0.2">
      <c r="A213" s="39" t="s">
        <v>14</v>
      </c>
      <c r="B213" s="39" t="s">
        <v>227</v>
      </c>
      <c r="C213" s="39">
        <v>0</v>
      </c>
      <c r="D213" s="39">
        <v>27709196</v>
      </c>
      <c r="E213" s="39">
        <v>27709196</v>
      </c>
      <c r="F213" s="39" t="s">
        <v>370</v>
      </c>
    </row>
    <row r="214" spans="1:6" x14ac:dyDescent="0.2">
      <c r="A214" s="39" t="s">
        <v>14</v>
      </c>
      <c r="B214" s="39" t="s">
        <v>228</v>
      </c>
      <c r="C214" s="39">
        <v>0</v>
      </c>
      <c r="D214" s="39">
        <v>15360693</v>
      </c>
      <c r="E214" s="39">
        <v>15360693</v>
      </c>
      <c r="F214" s="39" t="s">
        <v>362</v>
      </c>
    </row>
    <row r="215" spans="1:6" x14ac:dyDescent="0.2">
      <c r="A215" s="39" t="s">
        <v>14</v>
      </c>
      <c r="B215" s="39" t="s">
        <v>229</v>
      </c>
      <c r="C215" s="39">
        <v>0</v>
      </c>
      <c r="D215" s="39">
        <v>25758931</v>
      </c>
      <c r="E215" s="39">
        <v>25758931</v>
      </c>
      <c r="F215" s="39" t="s">
        <v>362</v>
      </c>
    </row>
    <row r="216" spans="1:6" x14ac:dyDescent="0.2">
      <c r="A216" s="39" t="s">
        <v>14</v>
      </c>
      <c r="B216" s="39" t="s">
        <v>230</v>
      </c>
      <c r="C216" s="39">
        <v>0</v>
      </c>
      <c r="D216" s="39">
        <v>5544160</v>
      </c>
      <c r="E216" s="39">
        <v>5544160</v>
      </c>
      <c r="F216" s="39" t="s">
        <v>352</v>
      </c>
    </row>
    <row r="217" spans="1:6" x14ac:dyDescent="0.2">
      <c r="A217" s="39" t="s">
        <v>14</v>
      </c>
      <c r="B217" s="39" t="s">
        <v>231</v>
      </c>
      <c r="C217" s="39">
        <v>0</v>
      </c>
      <c r="D217" s="39">
        <v>60402041</v>
      </c>
      <c r="E217" s="39">
        <v>60402041</v>
      </c>
      <c r="F217" s="39" t="s">
        <v>353</v>
      </c>
    </row>
    <row r="218" spans="1:6" x14ac:dyDescent="0.2">
      <c r="A218" s="39" t="s">
        <v>14</v>
      </c>
      <c r="B218" s="39" t="s">
        <v>232</v>
      </c>
      <c r="C218" s="39">
        <v>0</v>
      </c>
      <c r="D218" s="39">
        <v>489144817</v>
      </c>
      <c r="E218" s="39">
        <v>489144817</v>
      </c>
      <c r="F218" s="39" t="s">
        <v>367</v>
      </c>
    </row>
    <row r="219" spans="1:6" x14ac:dyDescent="0.2">
      <c r="A219" s="39" t="s">
        <v>14</v>
      </c>
      <c r="B219" s="39" t="s">
        <v>233</v>
      </c>
      <c r="C219" s="39">
        <v>0</v>
      </c>
      <c r="D219" s="39">
        <v>23338009</v>
      </c>
      <c r="E219" s="39">
        <v>23338009</v>
      </c>
      <c r="F219" s="39" t="s">
        <v>363</v>
      </c>
    </row>
    <row r="220" spans="1:6" x14ac:dyDescent="0.2">
      <c r="A220" s="39" t="s">
        <v>14</v>
      </c>
      <c r="B220" s="39" t="s">
        <v>234</v>
      </c>
      <c r="C220" s="39">
        <v>0</v>
      </c>
      <c r="D220" s="39">
        <v>16284818</v>
      </c>
      <c r="E220" s="39">
        <v>16284818</v>
      </c>
      <c r="F220" s="39" t="s">
        <v>369</v>
      </c>
    </row>
    <row r="221" spans="1:6" x14ac:dyDescent="0.2">
      <c r="A221" s="39" t="s">
        <v>14</v>
      </c>
      <c r="B221" s="39" t="s">
        <v>235</v>
      </c>
      <c r="C221" s="39">
        <v>0</v>
      </c>
      <c r="D221" s="39">
        <v>55739839</v>
      </c>
      <c r="E221" s="39">
        <v>55739839</v>
      </c>
      <c r="F221" s="39" t="s">
        <v>367</v>
      </c>
    </row>
    <row r="222" spans="1:6" x14ac:dyDescent="0.2">
      <c r="A222" s="39" t="s">
        <v>14</v>
      </c>
      <c r="B222" s="39" t="s">
        <v>236</v>
      </c>
      <c r="C222" s="39">
        <v>0</v>
      </c>
      <c r="D222" s="39">
        <v>4495602</v>
      </c>
      <c r="E222" s="39">
        <v>4495602</v>
      </c>
      <c r="F222" s="39"/>
    </row>
    <row r="223" spans="1:6" x14ac:dyDescent="0.2">
      <c r="A223" s="39" t="s">
        <v>14</v>
      </c>
      <c r="B223" s="39" t="s">
        <v>237</v>
      </c>
      <c r="C223" s="39">
        <v>0</v>
      </c>
      <c r="D223" s="39">
        <v>7367543</v>
      </c>
      <c r="E223" s="39">
        <v>7367543</v>
      </c>
      <c r="F223" s="39" t="s">
        <v>371</v>
      </c>
    </row>
    <row r="224" spans="1:6" x14ac:dyDescent="0.2">
      <c r="A224" s="39" t="s">
        <v>14</v>
      </c>
      <c r="B224" s="39" t="s">
        <v>238</v>
      </c>
      <c r="C224" s="39">
        <v>0</v>
      </c>
      <c r="D224" s="39">
        <v>6861207</v>
      </c>
      <c r="E224" s="39">
        <v>6861207</v>
      </c>
      <c r="F224" s="39" t="s">
        <v>352</v>
      </c>
    </row>
    <row r="225" spans="1:6" x14ac:dyDescent="0.2">
      <c r="A225" s="39" t="s">
        <v>14</v>
      </c>
      <c r="B225" s="39" t="s">
        <v>239</v>
      </c>
      <c r="C225" s="39">
        <v>0</v>
      </c>
      <c r="D225" s="39">
        <v>10722994</v>
      </c>
      <c r="E225" s="39">
        <v>10722994</v>
      </c>
      <c r="F225" s="39" t="s">
        <v>352</v>
      </c>
    </row>
    <row r="226" spans="1:6" x14ac:dyDescent="0.2">
      <c r="A226" s="39" t="s">
        <v>14</v>
      </c>
      <c r="B226" s="39" t="s">
        <v>240</v>
      </c>
      <c r="C226" s="39">
        <v>0</v>
      </c>
      <c r="D226" s="39">
        <v>6463633</v>
      </c>
      <c r="E226" s="39">
        <v>6463633</v>
      </c>
      <c r="F226" s="39" t="s">
        <v>364</v>
      </c>
    </row>
    <row r="227" spans="1:6" x14ac:dyDescent="0.2">
      <c r="A227" s="39" t="s">
        <v>14</v>
      </c>
      <c r="B227" s="39" t="s">
        <v>241</v>
      </c>
      <c r="C227" s="39">
        <v>0</v>
      </c>
      <c r="D227" s="39">
        <v>3743700</v>
      </c>
      <c r="E227" s="39">
        <v>3743700</v>
      </c>
      <c r="F227" s="39" t="s">
        <v>368</v>
      </c>
    </row>
    <row r="228" spans="1:6" x14ac:dyDescent="0.2">
      <c r="A228" s="39" t="s">
        <v>14</v>
      </c>
      <c r="B228" s="39" t="s">
        <v>242</v>
      </c>
      <c r="C228" s="39">
        <v>0</v>
      </c>
      <c r="D228" s="39">
        <v>16346910</v>
      </c>
      <c r="E228" s="39">
        <v>16346910</v>
      </c>
      <c r="F228" s="39"/>
    </row>
    <row r="229" spans="1:6" x14ac:dyDescent="0.2">
      <c r="A229" s="39" t="s">
        <v>14</v>
      </c>
      <c r="B229" s="39" t="s">
        <v>243</v>
      </c>
      <c r="C229" s="39">
        <v>0</v>
      </c>
      <c r="D229" s="39">
        <v>19547905</v>
      </c>
      <c r="E229" s="39">
        <v>19547905</v>
      </c>
      <c r="F229" s="39" t="s">
        <v>361</v>
      </c>
    </row>
    <row r="230" spans="1:6" x14ac:dyDescent="0.2">
      <c r="A230" s="39" t="s">
        <v>14</v>
      </c>
      <c r="B230" s="39" t="s">
        <v>244</v>
      </c>
      <c r="C230" s="39">
        <v>0</v>
      </c>
      <c r="D230" s="39">
        <v>4382124</v>
      </c>
      <c r="E230" s="39">
        <v>4382124</v>
      </c>
      <c r="F230" s="39" t="s">
        <v>358</v>
      </c>
    </row>
    <row r="231" spans="1:6" x14ac:dyDescent="0.2">
      <c r="A231" s="39" t="s">
        <v>14</v>
      </c>
      <c r="B231" s="39" t="s">
        <v>245</v>
      </c>
      <c r="C231" s="39">
        <v>0</v>
      </c>
      <c r="D231" s="39">
        <v>11535234</v>
      </c>
      <c r="E231" s="39">
        <v>11535234</v>
      </c>
      <c r="F231" s="39" t="s">
        <v>360</v>
      </c>
    </row>
    <row r="232" spans="1:6" x14ac:dyDescent="0.2">
      <c r="A232" s="39" t="s">
        <v>14</v>
      </c>
      <c r="B232" s="39" t="s">
        <v>246</v>
      </c>
      <c r="C232" s="39">
        <v>0</v>
      </c>
      <c r="D232" s="39">
        <v>21308389</v>
      </c>
      <c r="E232" s="39">
        <v>21308389</v>
      </c>
      <c r="F232" s="39" t="s">
        <v>361</v>
      </c>
    </row>
    <row r="233" spans="1:6" x14ac:dyDescent="0.2">
      <c r="A233" s="39" t="s">
        <v>14</v>
      </c>
      <c r="B233" s="39" t="s">
        <v>247</v>
      </c>
      <c r="C233" s="39">
        <v>0</v>
      </c>
      <c r="D233" s="39">
        <v>9637700</v>
      </c>
      <c r="E233" s="39">
        <v>9637700</v>
      </c>
      <c r="F233" s="39" t="s">
        <v>351</v>
      </c>
    </row>
    <row r="234" spans="1:6" x14ac:dyDescent="0.2">
      <c r="A234" s="39" t="s">
        <v>14</v>
      </c>
      <c r="B234" s="39" t="s">
        <v>248</v>
      </c>
      <c r="C234" s="39">
        <v>0</v>
      </c>
      <c r="D234" s="39">
        <v>3050537</v>
      </c>
      <c r="E234" s="39">
        <v>3050537</v>
      </c>
      <c r="F234" s="39"/>
    </row>
    <row r="235" spans="1:6" x14ac:dyDescent="0.2">
      <c r="A235" s="39" t="s">
        <v>14</v>
      </c>
      <c r="B235" s="39" t="s">
        <v>249</v>
      </c>
      <c r="C235" s="39">
        <v>0</v>
      </c>
      <c r="D235" s="39">
        <v>1969796</v>
      </c>
      <c r="E235" s="39">
        <v>1969796</v>
      </c>
      <c r="F235" s="39"/>
    </row>
    <row r="236" spans="1:6" x14ac:dyDescent="0.2">
      <c r="A236" s="39" t="s">
        <v>14</v>
      </c>
      <c r="B236" s="39" t="s">
        <v>250</v>
      </c>
      <c r="C236" s="39">
        <v>0</v>
      </c>
      <c r="D236" s="39">
        <v>5087630</v>
      </c>
      <c r="E236" s="39">
        <v>5087630</v>
      </c>
      <c r="F236" s="39" t="s">
        <v>358</v>
      </c>
    </row>
    <row r="237" spans="1:6" x14ac:dyDescent="0.2">
      <c r="A237" s="39" t="s">
        <v>14</v>
      </c>
      <c r="B237" s="39" t="s">
        <v>251</v>
      </c>
      <c r="C237" s="39">
        <v>0</v>
      </c>
      <c r="D237" s="39">
        <v>64621412</v>
      </c>
      <c r="E237" s="39">
        <v>64621412</v>
      </c>
      <c r="F237" s="39" t="s">
        <v>361</v>
      </c>
    </row>
    <row r="238" spans="1:6" x14ac:dyDescent="0.2">
      <c r="A238" s="39" t="s">
        <v>14</v>
      </c>
      <c r="B238" s="39" t="s">
        <v>252</v>
      </c>
      <c r="C238" s="39">
        <v>0</v>
      </c>
      <c r="D238" s="39">
        <v>29032399</v>
      </c>
      <c r="E238" s="39">
        <v>29032399</v>
      </c>
      <c r="F238" s="39" t="s">
        <v>354</v>
      </c>
    </row>
    <row r="239" spans="1:6" x14ac:dyDescent="0.2">
      <c r="A239" s="39" t="s">
        <v>14</v>
      </c>
      <c r="B239" s="39" t="s">
        <v>253</v>
      </c>
      <c r="C239" s="39">
        <v>0</v>
      </c>
      <c r="D239" s="39">
        <v>58594783</v>
      </c>
      <c r="E239" s="39">
        <v>58594783</v>
      </c>
      <c r="F239" s="39" t="s">
        <v>367</v>
      </c>
    </row>
    <row r="240" spans="1:6" x14ac:dyDescent="0.2">
      <c r="A240" s="39" t="s">
        <v>14</v>
      </c>
      <c r="B240" s="39" t="s">
        <v>254</v>
      </c>
      <c r="C240" s="39">
        <v>0</v>
      </c>
      <c r="D240" s="39">
        <v>10803422</v>
      </c>
      <c r="E240" s="39">
        <v>10803422</v>
      </c>
      <c r="F240" s="39" t="s">
        <v>353</v>
      </c>
    </row>
    <row r="241" spans="1:6" x14ac:dyDescent="0.2">
      <c r="A241" s="39" t="s">
        <v>14</v>
      </c>
      <c r="B241" s="39" t="s">
        <v>255</v>
      </c>
      <c r="C241" s="39">
        <v>0</v>
      </c>
      <c r="D241" s="39">
        <v>20299996</v>
      </c>
      <c r="E241" s="39">
        <v>20299996</v>
      </c>
      <c r="F241" s="39" t="s">
        <v>367</v>
      </c>
    </row>
    <row r="242" spans="1:6" x14ac:dyDescent="0.2">
      <c r="A242" s="39" t="s">
        <v>14</v>
      </c>
      <c r="B242" s="39" t="s">
        <v>256</v>
      </c>
      <c r="C242" s="39">
        <v>0</v>
      </c>
      <c r="D242" s="39">
        <v>5641421</v>
      </c>
      <c r="E242" s="39">
        <v>5641421</v>
      </c>
      <c r="F242" s="39" t="s">
        <v>358</v>
      </c>
    </row>
    <row r="243" spans="1:6" x14ac:dyDescent="0.2">
      <c r="A243" s="39" t="s">
        <v>14</v>
      </c>
      <c r="B243" s="39" t="s">
        <v>257</v>
      </c>
      <c r="C243" s="39">
        <v>0</v>
      </c>
      <c r="D243" s="39">
        <v>13239043</v>
      </c>
      <c r="E243" s="39">
        <v>13239043</v>
      </c>
      <c r="F243" s="39" t="s">
        <v>351</v>
      </c>
    </row>
    <row r="244" spans="1:6" x14ac:dyDescent="0.2">
      <c r="A244" s="39" t="s">
        <v>14</v>
      </c>
      <c r="B244" s="39" t="s">
        <v>258</v>
      </c>
      <c r="C244" s="39">
        <v>0</v>
      </c>
      <c r="D244" s="39">
        <v>2723454</v>
      </c>
      <c r="E244" s="39">
        <v>2723454</v>
      </c>
      <c r="F244" s="39"/>
    </row>
    <row r="245" spans="1:6" x14ac:dyDescent="0.2">
      <c r="A245" s="39" t="s">
        <v>14</v>
      </c>
      <c r="B245" s="39" t="s">
        <v>259</v>
      </c>
      <c r="C245" s="39">
        <v>0</v>
      </c>
      <c r="D245" s="39">
        <v>3612717</v>
      </c>
      <c r="E245" s="39">
        <v>3612717</v>
      </c>
      <c r="F245" s="39" t="s">
        <v>349</v>
      </c>
    </row>
    <row r="246" spans="1:6" x14ac:dyDescent="0.2">
      <c r="A246" s="39" t="s">
        <v>14</v>
      </c>
      <c r="B246" s="39" t="s">
        <v>260</v>
      </c>
      <c r="C246" s="39">
        <v>0</v>
      </c>
      <c r="D246" s="39">
        <v>8588659</v>
      </c>
      <c r="E246" s="39">
        <v>8588659</v>
      </c>
      <c r="F246" s="39" t="s">
        <v>351</v>
      </c>
    </row>
    <row r="247" spans="1:6" x14ac:dyDescent="0.2">
      <c r="A247" s="39" t="s">
        <v>14</v>
      </c>
      <c r="B247" s="39" t="s">
        <v>261</v>
      </c>
      <c r="C247" s="39">
        <v>0</v>
      </c>
      <c r="D247" s="39">
        <v>24035236</v>
      </c>
      <c r="E247" s="39">
        <v>24035236</v>
      </c>
      <c r="F247" s="39" t="s">
        <v>360</v>
      </c>
    </row>
    <row r="248" spans="1:6" x14ac:dyDescent="0.2">
      <c r="A248" s="39" t="s">
        <v>14</v>
      </c>
      <c r="B248" s="39" t="s">
        <v>262</v>
      </c>
      <c r="C248" s="39">
        <v>0</v>
      </c>
      <c r="D248" s="39">
        <v>145102798</v>
      </c>
      <c r="E248" s="39">
        <v>145102798</v>
      </c>
      <c r="F248" s="39" t="s">
        <v>356</v>
      </c>
    </row>
    <row r="249" spans="1:6" x14ac:dyDescent="0.2">
      <c r="A249" s="39" t="s">
        <v>14</v>
      </c>
      <c r="B249" s="39" t="s">
        <v>263</v>
      </c>
      <c r="C249" s="39">
        <v>0</v>
      </c>
      <c r="D249" s="39">
        <v>4237937</v>
      </c>
      <c r="E249" s="39">
        <v>4237937</v>
      </c>
      <c r="F249" s="39" t="s">
        <v>358</v>
      </c>
    </row>
    <row r="250" spans="1:6" x14ac:dyDescent="0.2">
      <c r="A250" s="39" t="s">
        <v>14</v>
      </c>
      <c r="B250" s="39" t="s">
        <v>264</v>
      </c>
      <c r="C250" s="39">
        <v>0</v>
      </c>
      <c r="D250" s="39">
        <v>12125630</v>
      </c>
      <c r="E250" s="39">
        <v>12125630</v>
      </c>
      <c r="F250" s="39" t="s">
        <v>359</v>
      </c>
    </row>
    <row r="251" spans="1:6" x14ac:dyDescent="0.2">
      <c r="A251" s="39" t="s">
        <v>14</v>
      </c>
      <c r="B251" s="39" t="s">
        <v>265</v>
      </c>
      <c r="C251" s="39">
        <v>0</v>
      </c>
      <c r="D251" s="39">
        <v>13597970</v>
      </c>
      <c r="E251" s="39">
        <v>13597970</v>
      </c>
      <c r="F251" s="39" t="s">
        <v>349</v>
      </c>
    </row>
    <row r="252" spans="1:6" x14ac:dyDescent="0.2">
      <c r="A252" s="39" t="s">
        <v>14</v>
      </c>
      <c r="B252" s="39" t="s">
        <v>266</v>
      </c>
      <c r="C252" s="39">
        <v>0</v>
      </c>
      <c r="D252" s="39">
        <v>46140740</v>
      </c>
      <c r="E252" s="39">
        <v>46140740</v>
      </c>
      <c r="F252" s="39" t="s">
        <v>356</v>
      </c>
    </row>
    <row r="253" spans="1:6" x14ac:dyDescent="0.2">
      <c r="A253" s="39" t="s">
        <v>14</v>
      </c>
      <c r="B253" s="39" t="s">
        <v>267</v>
      </c>
      <c r="C253" s="39">
        <v>0</v>
      </c>
      <c r="D253" s="39">
        <v>108127456</v>
      </c>
      <c r="E253" s="39">
        <v>108127456</v>
      </c>
      <c r="F253" s="39" t="s">
        <v>356</v>
      </c>
    </row>
    <row r="254" spans="1:6" x14ac:dyDescent="0.2">
      <c r="A254" s="39" t="s">
        <v>14</v>
      </c>
      <c r="B254" s="39" t="s">
        <v>268</v>
      </c>
      <c r="C254" s="39">
        <v>0</v>
      </c>
      <c r="D254" s="39">
        <v>9891712</v>
      </c>
      <c r="E254" s="39">
        <v>9891712</v>
      </c>
      <c r="F254" s="39" t="s">
        <v>350</v>
      </c>
    </row>
    <row r="255" spans="1:6" x14ac:dyDescent="0.2">
      <c r="A255" s="39" t="s">
        <v>14</v>
      </c>
      <c r="B255" s="39" t="s">
        <v>269</v>
      </c>
      <c r="C255" s="39">
        <v>0</v>
      </c>
      <c r="D255" s="39">
        <v>37115140</v>
      </c>
      <c r="E255" s="39">
        <v>37115140</v>
      </c>
      <c r="F255" s="39" t="s">
        <v>353</v>
      </c>
    </row>
    <row r="256" spans="1:6" x14ac:dyDescent="0.2">
      <c r="A256" s="39" t="s">
        <v>14</v>
      </c>
      <c r="B256" s="39" t="s">
        <v>270</v>
      </c>
      <c r="C256" s="39">
        <v>0</v>
      </c>
      <c r="D256" s="39">
        <v>12166065</v>
      </c>
      <c r="E256" s="39">
        <v>12166065</v>
      </c>
      <c r="F256" s="39" t="s">
        <v>354</v>
      </c>
    </row>
    <row r="257" spans="1:6" x14ac:dyDescent="0.2">
      <c r="A257" s="39" t="s">
        <v>14</v>
      </c>
      <c r="B257" s="39" t="s">
        <v>271</v>
      </c>
      <c r="C257" s="39">
        <v>0</v>
      </c>
      <c r="D257" s="39">
        <v>321440611</v>
      </c>
      <c r="E257" s="39">
        <v>321440611</v>
      </c>
      <c r="F257" s="39" t="s">
        <v>356</v>
      </c>
    </row>
    <row r="258" spans="1:6" x14ac:dyDescent="0.2">
      <c r="A258" s="39" t="s">
        <v>14</v>
      </c>
      <c r="B258" s="39" t="s">
        <v>272</v>
      </c>
      <c r="C258" s="39">
        <v>0</v>
      </c>
      <c r="D258" s="39">
        <v>9075765</v>
      </c>
      <c r="E258" s="39">
        <v>9075765</v>
      </c>
      <c r="F258" s="39" t="s">
        <v>355</v>
      </c>
    </row>
    <row r="259" spans="1:6" x14ac:dyDescent="0.2">
      <c r="A259" s="39" t="s">
        <v>14</v>
      </c>
      <c r="B259" s="39" t="s">
        <v>273</v>
      </c>
      <c r="C259" s="39">
        <v>0</v>
      </c>
      <c r="D259" s="39">
        <v>15866979</v>
      </c>
      <c r="E259" s="39">
        <v>15866979</v>
      </c>
      <c r="F259" s="39" t="s">
        <v>366</v>
      </c>
    </row>
    <row r="260" spans="1:6" x14ac:dyDescent="0.2">
      <c r="A260" s="39" t="s">
        <v>14</v>
      </c>
      <c r="B260" s="39" t="s">
        <v>274</v>
      </c>
      <c r="C260" s="39">
        <v>0</v>
      </c>
      <c r="D260" s="39">
        <v>5319500</v>
      </c>
      <c r="E260" s="39">
        <v>5319500</v>
      </c>
      <c r="F260" s="39" t="s">
        <v>362</v>
      </c>
    </row>
    <row r="261" spans="1:6" x14ac:dyDescent="0.2">
      <c r="A261" s="39" t="s">
        <v>14</v>
      </c>
      <c r="B261" s="39" t="s">
        <v>275</v>
      </c>
      <c r="C261" s="39">
        <v>0</v>
      </c>
      <c r="D261" s="39">
        <v>9501160</v>
      </c>
      <c r="E261" s="39">
        <v>9501160</v>
      </c>
      <c r="F261" s="39" t="s">
        <v>366</v>
      </c>
    </row>
    <row r="262" spans="1:6" x14ac:dyDescent="0.2">
      <c r="A262" s="39" t="s">
        <v>14</v>
      </c>
      <c r="B262" s="39" t="s">
        <v>276</v>
      </c>
      <c r="C262" s="39">
        <v>0</v>
      </c>
      <c r="D262" s="39">
        <v>3902372</v>
      </c>
      <c r="E262" s="39">
        <v>3902372</v>
      </c>
      <c r="F262" s="39" t="s">
        <v>358</v>
      </c>
    </row>
    <row r="263" spans="1:6" x14ac:dyDescent="0.2">
      <c r="A263" s="39" t="s">
        <v>14</v>
      </c>
      <c r="B263" s="39" t="s">
        <v>277</v>
      </c>
      <c r="C263" s="39">
        <v>0</v>
      </c>
      <c r="D263" s="39">
        <v>5154504</v>
      </c>
      <c r="E263" s="39">
        <v>5154504</v>
      </c>
      <c r="F263" s="39" t="s">
        <v>358</v>
      </c>
    </row>
    <row r="264" spans="1:6" x14ac:dyDescent="0.2">
      <c r="A264" s="39" t="s">
        <v>14</v>
      </c>
      <c r="B264" s="39" t="s">
        <v>278</v>
      </c>
      <c r="C264" s="39">
        <v>0</v>
      </c>
      <c r="D264" s="39">
        <v>26704621</v>
      </c>
      <c r="E264" s="39">
        <v>26704621</v>
      </c>
      <c r="F264" s="39" t="s">
        <v>353</v>
      </c>
    </row>
    <row r="265" spans="1:6" x14ac:dyDescent="0.2">
      <c r="A265" s="39" t="s">
        <v>14</v>
      </c>
      <c r="B265" s="39" t="s">
        <v>279</v>
      </c>
      <c r="C265" s="39">
        <v>0</v>
      </c>
      <c r="D265" s="39">
        <v>5132628</v>
      </c>
      <c r="E265" s="39">
        <v>5132628</v>
      </c>
      <c r="F265" s="39" t="s">
        <v>365</v>
      </c>
    </row>
    <row r="266" spans="1:6" x14ac:dyDescent="0.2">
      <c r="A266" s="39" t="s">
        <v>14</v>
      </c>
      <c r="B266" s="39" t="s">
        <v>280</v>
      </c>
      <c r="C266" s="39">
        <v>0</v>
      </c>
      <c r="D266" s="39">
        <v>43738568</v>
      </c>
      <c r="E266" s="39">
        <v>43738568</v>
      </c>
      <c r="F266" s="39" t="s">
        <v>349</v>
      </c>
    </row>
    <row r="267" spans="1:6" x14ac:dyDescent="0.2">
      <c r="A267" s="39" t="s">
        <v>14</v>
      </c>
      <c r="B267" s="39" t="s">
        <v>281</v>
      </c>
      <c r="C267" s="39">
        <v>0</v>
      </c>
      <c r="D267" s="39">
        <v>22141828</v>
      </c>
      <c r="E267" s="39">
        <v>22141828</v>
      </c>
      <c r="F267" s="39" t="s">
        <v>351</v>
      </c>
    </row>
    <row r="268" spans="1:6" x14ac:dyDescent="0.2">
      <c r="A268" s="39" t="s">
        <v>14</v>
      </c>
      <c r="B268" s="39" t="s">
        <v>282</v>
      </c>
      <c r="C268" s="39">
        <v>0</v>
      </c>
      <c r="D268" s="39">
        <v>7235791</v>
      </c>
      <c r="E268" s="39">
        <v>7235791</v>
      </c>
      <c r="F268" s="39" t="s">
        <v>358</v>
      </c>
    </row>
    <row r="269" spans="1:6" x14ac:dyDescent="0.2">
      <c r="A269" s="39" t="s">
        <v>14</v>
      </c>
      <c r="B269" s="39" t="s">
        <v>283</v>
      </c>
      <c r="C269" s="39">
        <v>0</v>
      </c>
      <c r="D269" s="39">
        <v>34807658</v>
      </c>
      <c r="E269" s="39">
        <v>34807658</v>
      </c>
      <c r="F269" s="39" t="s">
        <v>349</v>
      </c>
    </row>
    <row r="270" spans="1:6" x14ac:dyDescent="0.2">
      <c r="A270" s="39" t="s">
        <v>14</v>
      </c>
      <c r="B270" s="39" t="s">
        <v>284</v>
      </c>
      <c r="C270" s="39">
        <v>0</v>
      </c>
      <c r="D270" s="39">
        <v>67961875</v>
      </c>
      <c r="E270" s="39">
        <v>67961875</v>
      </c>
      <c r="F270" s="39" t="s">
        <v>355</v>
      </c>
    </row>
    <row r="271" spans="1:6" x14ac:dyDescent="0.2">
      <c r="A271" s="39" t="s">
        <v>14</v>
      </c>
      <c r="B271" s="39" t="s">
        <v>285</v>
      </c>
      <c r="C271" s="39">
        <v>0</v>
      </c>
      <c r="D271" s="39">
        <v>7369748</v>
      </c>
      <c r="E271" s="39">
        <v>7369748</v>
      </c>
      <c r="F271" s="39" t="s">
        <v>360</v>
      </c>
    </row>
    <row r="272" spans="1:6" x14ac:dyDescent="0.2">
      <c r="A272" s="39" t="s">
        <v>14</v>
      </c>
      <c r="B272" s="39" t="s">
        <v>286</v>
      </c>
      <c r="C272" s="39">
        <v>0</v>
      </c>
      <c r="D272" s="39">
        <v>40783320</v>
      </c>
      <c r="E272" s="39">
        <v>40783320</v>
      </c>
      <c r="F272" s="39" t="s">
        <v>367</v>
      </c>
    </row>
    <row r="273" spans="1:6" x14ac:dyDescent="0.2">
      <c r="A273" s="39" t="s">
        <v>14</v>
      </c>
      <c r="B273" s="39" t="s">
        <v>287</v>
      </c>
      <c r="C273" s="39">
        <v>0</v>
      </c>
      <c r="D273" s="39">
        <v>20206939</v>
      </c>
      <c r="E273" s="39">
        <v>20206939</v>
      </c>
      <c r="F273" s="39" t="s">
        <v>350</v>
      </c>
    </row>
    <row r="274" spans="1:6" x14ac:dyDescent="0.2">
      <c r="A274" s="39" t="s">
        <v>14</v>
      </c>
      <c r="B274" s="39" t="s">
        <v>288</v>
      </c>
      <c r="C274" s="39">
        <v>0</v>
      </c>
      <c r="D274" s="39">
        <v>19061147</v>
      </c>
      <c r="E274" s="39">
        <v>19061147</v>
      </c>
      <c r="F274" s="39" t="s">
        <v>367</v>
      </c>
    </row>
    <row r="275" spans="1:6" x14ac:dyDescent="0.2">
      <c r="A275" s="39" t="s">
        <v>14</v>
      </c>
      <c r="B275" s="39" t="s">
        <v>289</v>
      </c>
      <c r="C275" s="39">
        <v>0</v>
      </c>
      <c r="D275" s="39">
        <v>11484766</v>
      </c>
      <c r="E275" s="39">
        <v>11484766</v>
      </c>
      <c r="F275" s="39" t="s">
        <v>370</v>
      </c>
    </row>
    <row r="276" spans="1:6" x14ac:dyDescent="0.2">
      <c r="A276" s="39" t="s">
        <v>14</v>
      </c>
      <c r="B276" s="39" t="s">
        <v>290</v>
      </c>
      <c r="C276" s="39">
        <v>0</v>
      </c>
      <c r="D276" s="39">
        <v>100430068</v>
      </c>
      <c r="E276" s="39">
        <v>100430068</v>
      </c>
      <c r="F276" s="39" t="s">
        <v>367</v>
      </c>
    </row>
    <row r="277" spans="1:6" x14ac:dyDescent="0.2">
      <c r="A277" s="39" t="s">
        <v>14</v>
      </c>
      <c r="B277" s="39" t="s">
        <v>291</v>
      </c>
      <c r="C277" s="39">
        <v>0</v>
      </c>
      <c r="D277" s="39">
        <v>13342060</v>
      </c>
      <c r="E277" s="39">
        <v>13342060</v>
      </c>
      <c r="F277" s="39" t="s">
        <v>368</v>
      </c>
    </row>
    <row r="278" spans="1:6" x14ac:dyDescent="0.2">
      <c r="A278" s="39" t="s">
        <v>14</v>
      </c>
      <c r="B278" s="39" t="s">
        <v>292</v>
      </c>
      <c r="C278" s="39">
        <v>0</v>
      </c>
      <c r="D278" s="39">
        <v>4235427</v>
      </c>
      <c r="E278" s="39">
        <v>4235427</v>
      </c>
      <c r="F278" s="39"/>
    </row>
    <row r="279" spans="1:6" x14ac:dyDescent="0.2">
      <c r="A279" s="39" t="s">
        <v>14</v>
      </c>
      <c r="B279" s="39" t="s">
        <v>293</v>
      </c>
      <c r="C279" s="39">
        <v>0</v>
      </c>
      <c r="D279" s="39">
        <v>11013708</v>
      </c>
      <c r="E279" s="39">
        <v>11013708</v>
      </c>
      <c r="F279" s="39" t="s">
        <v>352</v>
      </c>
    </row>
    <row r="280" spans="1:6" x14ac:dyDescent="0.2">
      <c r="A280" s="39" t="s">
        <v>14</v>
      </c>
      <c r="B280" s="39" t="s">
        <v>294</v>
      </c>
      <c r="C280" s="39">
        <v>0</v>
      </c>
      <c r="D280" s="39">
        <v>5424320</v>
      </c>
      <c r="E280" s="39">
        <v>5424320</v>
      </c>
      <c r="F280" s="39" t="s">
        <v>352</v>
      </c>
    </row>
    <row r="281" spans="1:6" x14ac:dyDescent="0.2">
      <c r="A281" s="39" t="s">
        <v>14</v>
      </c>
      <c r="B281" s="39" t="s">
        <v>295</v>
      </c>
      <c r="C281" s="39">
        <v>0</v>
      </c>
      <c r="D281" s="39">
        <v>81335495</v>
      </c>
      <c r="E281" s="39">
        <v>81335495</v>
      </c>
      <c r="F281" s="39" t="s">
        <v>370</v>
      </c>
    </row>
    <row r="282" spans="1:6" x14ac:dyDescent="0.2">
      <c r="A282" s="39" t="s">
        <v>14</v>
      </c>
      <c r="B282" s="39" t="s">
        <v>296</v>
      </c>
      <c r="C282" s="39">
        <v>0</v>
      </c>
      <c r="D282" s="39">
        <v>5049961</v>
      </c>
      <c r="E282" s="39">
        <v>5049961</v>
      </c>
      <c r="F282" s="39" t="s">
        <v>359</v>
      </c>
    </row>
    <row r="283" spans="1:6" x14ac:dyDescent="0.2">
      <c r="A283" s="39" t="s">
        <v>14</v>
      </c>
      <c r="B283" s="39" t="s">
        <v>297</v>
      </c>
      <c r="C283" s="39">
        <v>0</v>
      </c>
      <c r="D283" s="39">
        <v>9720904</v>
      </c>
      <c r="E283" s="39">
        <v>9720904</v>
      </c>
      <c r="F283" s="39" t="s">
        <v>369</v>
      </c>
    </row>
    <row r="284" spans="1:6" x14ac:dyDescent="0.2">
      <c r="A284" s="39" t="s">
        <v>14</v>
      </c>
      <c r="B284" s="39" t="s">
        <v>298</v>
      </c>
      <c r="C284" s="39">
        <v>0</v>
      </c>
      <c r="D284" s="39">
        <v>2652343</v>
      </c>
      <c r="E284" s="39">
        <v>2652343</v>
      </c>
      <c r="F284" s="39" t="s">
        <v>349</v>
      </c>
    </row>
    <row r="285" spans="1:6" x14ac:dyDescent="0.2">
      <c r="A285" s="39" t="s">
        <v>14</v>
      </c>
      <c r="B285" s="39" t="s">
        <v>299</v>
      </c>
      <c r="C285" s="39">
        <v>0</v>
      </c>
      <c r="D285" s="39">
        <v>8121965</v>
      </c>
      <c r="E285" s="39">
        <v>8121965</v>
      </c>
      <c r="F285" s="39" t="s">
        <v>353</v>
      </c>
    </row>
    <row r="286" spans="1:6" x14ac:dyDescent="0.2">
      <c r="A286" s="39" t="s">
        <v>14</v>
      </c>
      <c r="B286" s="39" t="s">
        <v>300</v>
      </c>
      <c r="C286" s="39">
        <v>0</v>
      </c>
      <c r="D286" s="39">
        <v>71098003</v>
      </c>
      <c r="E286" s="39">
        <v>71098003</v>
      </c>
      <c r="F286" s="39" t="s">
        <v>367</v>
      </c>
    </row>
    <row r="287" spans="1:6" x14ac:dyDescent="0.2">
      <c r="A287" s="39" t="s">
        <v>14</v>
      </c>
      <c r="B287" s="39" t="s">
        <v>301</v>
      </c>
      <c r="C287" s="39">
        <v>0</v>
      </c>
      <c r="D287" s="39">
        <v>4436519</v>
      </c>
      <c r="E287" s="39">
        <v>4436519</v>
      </c>
      <c r="F287" s="39"/>
    </row>
    <row r="288" spans="1:6" x14ac:dyDescent="0.2">
      <c r="A288" s="39" t="s">
        <v>14</v>
      </c>
      <c r="B288" s="39" t="s">
        <v>302</v>
      </c>
      <c r="C288" s="39">
        <v>0</v>
      </c>
      <c r="D288" s="39">
        <v>4912150</v>
      </c>
      <c r="E288" s="39">
        <v>4912150</v>
      </c>
      <c r="F288" s="39" t="s">
        <v>357</v>
      </c>
    </row>
    <row r="289" spans="1:6" x14ac:dyDescent="0.2">
      <c r="A289" s="39" t="s">
        <v>14</v>
      </c>
      <c r="B289" s="39" t="s">
        <v>303</v>
      </c>
      <c r="C289" s="39">
        <v>0</v>
      </c>
      <c r="D289" s="39">
        <v>94898033</v>
      </c>
      <c r="E289" s="39">
        <v>94898033</v>
      </c>
      <c r="F289" s="39" t="s">
        <v>356</v>
      </c>
    </row>
    <row r="290" spans="1:6" x14ac:dyDescent="0.2">
      <c r="A290" s="39" t="s">
        <v>14</v>
      </c>
      <c r="B290" s="39" t="s">
        <v>304</v>
      </c>
      <c r="C290" s="39">
        <v>0</v>
      </c>
      <c r="D290" s="39">
        <v>6307890</v>
      </c>
      <c r="E290" s="39">
        <v>6307890</v>
      </c>
      <c r="F290" s="39"/>
    </row>
    <row r="291" spans="1:6" x14ac:dyDescent="0.2">
      <c r="A291" s="39" t="s">
        <v>14</v>
      </c>
      <c r="B291" s="39" t="s">
        <v>305</v>
      </c>
      <c r="C291" s="39">
        <v>0</v>
      </c>
      <c r="D291" s="39">
        <v>6518611</v>
      </c>
      <c r="E291" s="39">
        <v>6518611</v>
      </c>
      <c r="F291" s="39" t="s">
        <v>349</v>
      </c>
    </row>
    <row r="292" spans="1:6" x14ac:dyDescent="0.2">
      <c r="A292" s="39" t="s">
        <v>14</v>
      </c>
      <c r="B292" s="39" t="s">
        <v>306</v>
      </c>
      <c r="C292" s="39">
        <v>0</v>
      </c>
      <c r="D292" s="39">
        <v>7372064</v>
      </c>
      <c r="E292" s="39">
        <v>7372064</v>
      </c>
      <c r="F292" s="39" t="s">
        <v>370</v>
      </c>
    </row>
    <row r="293" spans="1:6" x14ac:dyDescent="0.2">
      <c r="A293" s="39" t="s">
        <v>14</v>
      </c>
      <c r="B293" s="39" t="s">
        <v>307</v>
      </c>
      <c r="C293" s="39">
        <v>0</v>
      </c>
      <c r="D293" s="39">
        <v>111967685</v>
      </c>
      <c r="E293" s="39">
        <v>111967685</v>
      </c>
      <c r="F293" s="39" t="s">
        <v>369</v>
      </c>
    </row>
    <row r="294" spans="1:6" x14ac:dyDescent="0.2">
      <c r="A294" s="39" t="s">
        <v>14</v>
      </c>
      <c r="B294" s="39" t="s">
        <v>308</v>
      </c>
      <c r="C294" s="39">
        <v>0</v>
      </c>
      <c r="D294" s="39">
        <v>6700889</v>
      </c>
      <c r="E294" s="39">
        <v>6700889</v>
      </c>
      <c r="F294" s="39" t="s">
        <v>358</v>
      </c>
    </row>
    <row r="295" spans="1:6" x14ac:dyDescent="0.2">
      <c r="A295" s="39" t="s">
        <v>14</v>
      </c>
      <c r="B295" s="39" t="s">
        <v>309</v>
      </c>
      <c r="C295" s="39">
        <v>0</v>
      </c>
      <c r="D295" s="39">
        <v>403455184</v>
      </c>
      <c r="E295" s="39">
        <v>403455184</v>
      </c>
      <c r="F295" s="39" t="s">
        <v>367</v>
      </c>
    </row>
    <row r="296" spans="1:6" x14ac:dyDescent="0.2">
      <c r="A296" s="39" t="s">
        <v>14</v>
      </c>
      <c r="B296" s="39" t="s">
        <v>310</v>
      </c>
      <c r="C296" s="39">
        <v>0</v>
      </c>
      <c r="D296" s="39">
        <v>38520761</v>
      </c>
      <c r="E296" s="39">
        <v>38520761</v>
      </c>
      <c r="F296" s="39" t="s">
        <v>349</v>
      </c>
    </row>
    <row r="297" spans="1:6" x14ac:dyDescent="0.2">
      <c r="A297" s="39" t="s">
        <v>14</v>
      </c>
      <c r="B297" s="39" t="s">
        <v>311</v>
      </c>
      <c r="C297" s="39">
        <v>0</v>
      </c>
      <c r="D297" s="39">
        <v>3815098</v>
      </c>
      <c r="E297" s="39">
        <v>3815098</v>
      </c>
      <c r="F297" s="39" t="s">
        <v>351</v>
      </c>
    </row>
    <row r="298" spans="1:6" x14ac:dyDescent="0.2">
      <c r="A298" s="39" t="s">
        <v>14</v>
      </c>
      <c r="B298" s="39" t="s">
        <v>312</v>
      </c>
      <c r="C298" s="39">
        <v>0</v>
      </c>
      <c r="D298" s="39">
        <v>6457848</v>
      </c>
      <c r="E298" s="39">
        <v>6457848</v>
      </c>
      <c r="F298" s="39" t="s">
        <v>366</v>
      </c>
    </row>
    <row r="299" spans="1:6" x14ac:dyDescent="0.2">
      <c r="A299" s="39" t="s">
        <v>14</v>
      </c>
      <c r="B299" s="39" t="s">
        <v>313</v>
      </c>
      <c r="C299" s="39">
        <v>0</v>
      </c>
      <c r="D299" s="39">
        <v>9686055</v>
      </c>
      <c r="E299" s="39">
        <v>9686055</v>
      </c>
      <c r="F299" s="39" t="s">
        <v>368</v>
      </c>
    </row>
    <row r="300" spans="1:6" x14ac:dyDescent="0.2">
      <c r="A300" s="39" t="s">
        <v>14</v>
      </c>
      <c r="B300" s="39" t="s">
        <v>314</v>
      </c>
      <c r="C300" s="39">
        <v>0</v>
      </c>
      <c r="D300" s="39">
        <v>16747355</v>
      </c>
      <c r="E300" s="39">
        <v>16747355</v>
      </c>
      <c r="F300" s="39"/>
    </row>
    <row r="301" spans="1:6" x14ac:dyDescent="0.2">
      <c r="A301" s="39" t="s">
        <v>14</v>
      </c>
      <c r="B301" s="39" t="s">
        <v>315</v>
      </c>
      <c r="C301" s="39">
        <v>0</v>
      </c>
      <c r="D301" s="39">
        <v>43308738</v>
      </c>
      <c r="E301" s="39">
        <v>43308738</v>
      </c>
      <c r="F301" s="39" t="s">
        <v>358</v>
      </c>
    </row>
    <row r="302" spans="1:6" x14ac:dyDescent="0.2">
      <c r="A302" s="39" t="s">
        <v>14</v>
      </c>
      <c r="B302" s="39" t="s">
        <v>316</v>
      </c>
      <c r="C302" s="39">
        <v>0</v>
      </c>
      <c r="D302" s="39">
        <v>18563836</v>
      </c>
      <c r="E302" s="39">
        <v>18563836</v>
      </c>
      <c r="F302" s="39" t="s">
        <v>353</v>
      </c>
    </row>
    <row r="303" spans="1:6" x14ac:dyDescent="0.2">
      <c r="A303" s="39" t="s">
        <v>14</v>
      </c>
      <c r="B303" s="39" t="s">
        <v>317</v>
      </c>
      <c r="C303" s="39">
        <v>0</v>
      </c>
      <c r="D303" s="39">
        <v>3446035</v>
      </c>
      <c r="E303" s="39">
        <v>3446035</v>
      </c>
      <c r="F303" s="39" t="s">
        <v>371</v>
      </c>
    </row>
    <row r="304" spans="1:6" x14ac:dyDescent="0.2">
      <c r="A304" s="39" t="s">
        <v>14</v>
      </c>
      <c r="B304" s="39" t="s">
        <v>318</v>
      </c>
      <c r="C304" s="39">
        <v>0</v>
      </c>
      <c r="D304" s="39">
        <v>29770913</v>
      </c>
      <c r="E304" s="39">
        <v>29770913</v>
      </c>
      <c r="F304" s="39" t="s">
        <v>365</v>
      </c>
    </row>
    <row r="305" spans="1:6" x14ac:dyDescent="0.2">
      <c r="A305" s="39" t="s">
        <v>14</v>
      </c>
      <c r="B305" s="39" t="s">
        <v>319</v>
      </c>
      <c r="C305" s="39">
        <v>0</v>
      </c>
      <c r="D305" s="39">
        <v>9028276</v>
      </c>
      <c r="E305" s="39">
        <v>9028276</v>
      </c>
      <c r="F305" s="39" t="s">
        <v>352</v>
      </c>
    </row>
    <row r="306" spans="1:6" x14ac:dyDescent="0.2">
      <c r="A306" s="39" t="s">
        <v>14</v>
      </c>
      <c r="B306" s="39" t="s">
        <v>320</v>
      </c>
      <c r="C306" s="39">
        <v>0</v>
      </c>
      <c r="D306" s="39">
        <v>3968096</v>
      </c>
      <c r="E306" s="39">
        <v>3968096</v>
      </c>
      <c r="F306" s="39" t="s">
        <v>357</v>
      </c>
    </row>
    <row r="307" spans="1:6" x14ac:dyDescent="0.2">
      <c r="A307" s="39" t="s">
        <v>14</v>
      </c>
      <c r="B307" s="39" t="s">
        <v>321</v>
      </c>
      <c r="C307" s="39">
        <v>0</v>
      </c>
      <c r="D307" s="39">
        <v>7021675</v>
      </c>
      <c r="E307" s="39">
        <v>7021675</v>
      </c>
      <c r="F307" s="39" t="s">
        <v>357</v>
      </c>
    </row>
    <row r="308" spans="1:6" x14ac:dyDescent="0.2">
      <c r="A308" s="39" t="s">
        <v>14</v>
      </c>
      <c r="B308" s="39" t="s">
        <v>322</v>
      </c>
      <c r="C308" s="39">
        <v>0</v>
      </c>
      <c r="D308" s="39">
        <v>84375095</v>
      </c>
      <c r="E308" s="39">
        <v>84375095</v>
      </c>
      <c r="F308" s="39" t="s">
        <v>351</v>
      </c>
    </row>
    <row r="309" spans="1:6" x14ac:dyDescent="0.2">
      <c r="A309" s="39" t="s">
        <v>14</v>
      </c>
      <c r="B309" s="39" t="s">
        <v>323</v>
      </c>
      <c r="C309" s="39">
        <v>0</v>
      </c>
      <c r="D309" s="39">
        <v>16292318</v>
      </c>
      <c r="E309" s="39">
        <v>16292318</v>
      </c>
      <c r="F309" s="39" t="s">
        <v>369</v>
      </c>
    </row>
    <row r="310" spans="1:6" x14ac:dyDescent="0.2">
      <c r="A310" s="39" t="s">
        <v>14</v>
      </c>
      <c r="B310" s="39" t="s">
        <v>324</v>
      </c>
      <c r="C310" s="39">
        <v>0</v>
      </c>
      <c r="D310" s="39">
        <v>7939334</v>
      </c>
      <c r="E310" s="39">
        <v>7939334</v>
      </c>
      <c r="F310" s="39" t="s">
        <v>351</v>
      </c>
    </row>
    <row r="311" spans="1:6" x14ac:dyDescent="0.2">
      <c r="A311" s="39" t="s">
        <v>325</v>
      </c>
      <c r="B311" s="39"/>
      <c r="C311" s="39">
        <v>0</v>
      </c>
      <c r="D311" s="39">
        <v>9863988979</v>
      </c>
      <c r="E311" s="39">
        <v>9863988979</v>
      </c>
      <c r="F311" s="39"/>
    </row>
    <row r="312" spans="1:6" x14ac:dyDescent="0.2">
      <c r="A312" s="39" t="s">
        <v>15</v>
      </c>
      <c r="B312" s="39" t="s">
        <v>28</v>
      </c>
      <c r="C312" s="39">
        <v>0</v>
      </c>
      <c r="D312" s="39">
        <v>1763</v>
      </c>
      <c r="E312" s="39">
        <v>1763</v>
      </c>
      <c r="F312" s="39" t="s">
        <v>349</v>
      </c>
    </row>
    <row r="313" spans="1:6" x14ac:dyDescent="0.2">
      <c r="A313" s="39" t="s">
        <v>15</v>
      </c>
      <c r="B313" s="39" t="s">
        <v>29</v>
      </c>
      <c r="C313" s="39">
        <v>0</v>
      </c>
      <c r="D313" s="39">
        <v>669</v>
      </c>
      <c r="E313" s="39">
        <v>669</v>
      </c>
      <c r="F313" s="39" t="s">
        <v>350</v>
      </c>
    </row>
    <row r="314" spans="1:6" x14ac:dyDescent="0.2">
      <c r="A314" s="39" t="s">
        <v>15</v>
      </c>
      <c r="B314" s="39" t="s">
        <v>30</v>
      </c>
      <c r="C314" s="39">
        <v>0</v>
      </c>
      <c r="D314" s="39">
        <v>53</v>
      </c>
      <c r="E314" s="39">
        <v>53</v>
      </c>
      <c r="F314" s="39" t="s">
        <v>351</v>
      </c>
    </row>
    <row r="315" spans="1:6" x14ac:dyDescent="0.2">
      <c r="A315" s="39" t="s">
        <v>15</v>
      </c>
      <c r="B315" s="39" t="s">
        <v>31</v>
      </c>
      <c r="C315" s="39">
        <v>0</v>
      </c>
      <c r="D315" s="39">
        <v>-3</v>
      </c>
      <c r="E315" s="39">
        <v>-3</v>
      </c>
      <c r="F315" s="39" t="s">
        <v>352</v>
      </c>
    </row>
    <row r="316" spans="1:6" x14ac:dyDescent="0.2">
      <c r="A316" s="39" t="s">
        <v>15</v>
      </c>
      <c r="B316" s="39" t="s">
        <v>33</v>
      </c>
      <c r="C316" s="39">
        <v>0</v>
      </c>
      <c r="D316" s="39">
        <v>367</v>
      </c>
      <c r="E316" s="39">
        <v>367</v>
      </c>
      <c r="F316" s="39" t="s">
        <v>353</v>
      </c>
    </row>
    <row r="317" spans="1:6" x14ac:dyDescent="0.2">
      <c r="A317" s="39" t="s">
        <v>15</v>
      </c>
      <c r="B317" s="39" t="s">
        <v>34</v>
      </c>
      <c r="C317" s="39">
        <v>0</v>
      </c>
      <c r="D317" s="39">
        <v>411</v>
      </c>
      <c r="E317" s="39">
        <v>411</v>
      </c>
      <c r="F317" s="39" t="s">
        <v>354</v>
      </c>
    </row>
    <row r="318" spans="1:6" x14ac:dyDescent="0.2">
      <c r="A318" s="39" t="s">
        <v>15</v>
      </c>
      <c r="B318" s="39" t="s">
        <v>35</v>
      </c>
      <c r="C318" s="39">
        <v>0</v>
      </c>
      <c r="D318" s="39">
        <v>64</v>
      </c>
      <c r="E318" s="39">
        <v>64</v>
      </c>
      <c r="F318" s="39" t="s">
        <v>349</v>
      </c>
    </row>
    <row r="319" spans="1:6" x14ac:dyDescent="0.2">
      <c r="A319" s="39" t="s">
        <v>15</v>
      </c>
      <c r="B319" s="39" t="s">
        <v>36</v>
      </c>
      <c r="C319" s="39">
        <v>0</v>
      </c>
      <c r="D319" s="39">
        <v>128</v>
      </c>
      <c r="E319" s="39">
        <v>128</v>
      </c>
      <c r="F319" s="39" t="s">
        <v>355</v>
      </c>
    </row>
    <row r="320" spans="1:6" x14ac:dyDescent="0.2">
      <c r="A320" s="39" t="s">
        <v>15</v>
      </c>
      <c r="B320" s="39" t="s">
        <v>37</v>
      </c>
      <c r="C320" s="39">
        <v>0</v>
      </c>
      <c r="D320" s="39">
        <v>310</v>
      </c>
      <c r="E320" s="39">
        <v>310</v>
      </c>
      <c r="F320" s="39" t="s">
        <v>356</v>
      </c>
    </row>
    <row r="321" spans="1:6" x14ac:dyDescent="0.2">
      <c r="A321" s="39" t="s">
        <v>15</v>
      </c>
      <c r="B321" s="39" t="s">
        <v>38</v>
      </c>
      <c r="C321" s="39">
        <v>0</v>
      </c>
      <c r="D321" s="39">
        <v>2</v>
      </c>
      <c r="E321" s="39">
        <v>2</v>
      </c>
      <c r="F321" s="39" t="s">
        <v>353</v>
      </c>
    </row>
    <row r="322" spans="1:6" x14ac:dyDescent="0.2">
      <c r="A322" s="39" t="s">
        <v>15</v>
      </c>
      <c r="B322" s="39" t="s">
        <v>39</v>
      </c>
      <c r="C322" s="39">
        <v>0</v>
      </c>
      <c r="D322" s="39">
        <v>5</v>
      </c>
      <c r="E322" s="39">
        <v>5</v>
      </c>
      <c r="F322" s="39" t="s">
        <v>355</v>
      </c>
    </row>
    <row r="323" spans="1:6" x14ac:dyDescent="0.2">
      <c r="A323" s="39" t="s">
        <v>15</v>
      </c>
      <c r="B323" s="39" t="s">
        <v>40</v>
      </c>
      <c r="C323" s="39">
        <v>0</v>
      </c>
      <c r="D323" s="39">
        <v>-6</v>
      </c>
      <c r="E323" s="39">
        <v>-6</v>
      </c>
      <c r="F323" s="39" t="s">
        <v>357</v>
      </c>
    </row>
    <row r="324" spans="1:6" x14ac:dyDescent="0.2">
      <c r="A324" s="39" t="s">
        <v>15</v>
      </c>
      <c r="B324" s="39" t="s">
        <v>41</v>
      </c>
      <c r="C324" s="39">
        <v>0</v>
      </c>
      <c r="D324" s="39">
        <v>204</v>
      </c>
      <c r="E324" s="39">
        <v>204</v>
      </c>
      <c r="F324" s="39" t="s">
        <v>358</v>
      </c>
    </row>
    <row r="325" spans="1:6" x14ac:dyDescent="0.2">
      <c r="A325" s="39" t="s">
        <v>15</v>
      </c>
      <c r="B325" s="39" t="s">
        <v>42</v>
      </c>
      <c r="C325" s="39">
        <v>0</v>
      </c>
      <c r="D325" s="39">
        <v>388</v>
      </c>
      <c r="E325" s="39">
        <v>388</v>
      </c>
      <c r="F325" s="39" t="s">
        <v>353</v>
      </c>
    </row>
    <row r="326" spans="1:6" x14ac:dyDescent="0.2">
      <c r="A326" s="39" t="s">
        <v>15</v>
      </c>
      <c r="B326" s="39" t="s">
        <v>43</v>
      </c>
      <c r="C326" s="39">
        <v>0</v>
      </c>
      <c r="D326" s="39">
        <v>28</v>
      </c>
      <c r="E326" s="39">
        <v>28</v>
      </c>
      <c r="F326" s="39" t="s">
        <v>359</v>
      </c>
    </row>
    <row r="327" spans="1:6" x14ac:dyDescent="0.2">
      <c r="A327" s="39" t="s">
        <v>15</v>
      </c>
      <c r="B327" s="39" t="s">
        <v>44</v>
      </c>
      <c r="C327" s="39">
        <v>0</v>
      </c>
      <c r="D327" s="39">
        <v>1688</v>
      </c>
      <c r="E327" s="39">
        <v>1688</v>
      </c>
      <c r="F327" s="39" t="s">
        <v>356</v>
      </c>
    </row>
    <row r="328" spans="1:6" x14ac:dyDescent="0.2">
      <c r="A328" s="39" t="s">
        <v>15</v>
      </c>
      <c r="B328" s="39" t="s">
        <v>45</v>
      </c>
      <c r="C328" s="39">
        <v>0</v>
      </c>
      <c r="D328" s="39">
        <v>474</v>
      </c>
      <c r="E328" s="39">
        <v>474</v>
      </c>
      <c r="F328" s="39" t="s">
        <v>360</v>
      </c>
    </row>
    <row r="329" spans="1:6" x14ac:dyDescent="0.2">
      <c r="A329" s="39" t="s">
        <v>15</v>
      </c>
      <c r="B329" s="39" t="s">
        <v>46</v>
      </c>
      <c r="C329" s="39">
        <v>0</v>
      </c>
      <c r="D329" s="39">
        <v>55</v>
      </c>
      <c r="E329" s="39">
        <v>55</v>
      </c>
      <c r="F329" s="39" t="s">
        <v>361</v>
      </c>
    </row>
    <row r="330" spans="1:6" x14ac:dyDescent="0.2">
      <c r="A330" s="39" t="s">
        <v>15</v>
      </c>
      <c r="B330" s="39" t="s">
        <v>47</v>
      </c>
      <c r="C330" s="39">
        <v>0</v>
      </c>
      <c r="D330" s="39">
        <v>6</v>
      </c>
      <c r="E330" s="39">
        <v>6</v>
      </c>
      <c r="F330" s="39" t="s">
        <v>359</v>
      </c>
    </row>
    <row r="331" spans="1:6" x14ac:dyDescent="0.2">
      <c r="A331" s="39" t="s">
        <v>15</v>
      </c>
      <c r="B331" s="39" t="s">
        <v>48</v>
      </c>
      <c r="C331" s="39">
        <v>0</v>
      </c>
      <c r="D331" s="39">
        <v>107</v>
      </c>
      <c r="E331" s="39">
        <v>107</v>
      </c>
      <c r="F331" s="39" t="s">
        <v>361</v>
      </c>
    </row>
    <row r="332" spans="1:6" x14ac:dyDescent="0.2">
      <c r="A332" s="39" t="s">
        <v>15</v>
      </c>
      <c r="B332" s="39" t="s">
        <v>49</v>
      </c>
      <c r="C332" s="39">
        <v>0</v>
      </c>
      <c r="D332" s="39">
        <v>91</v>
      </c>
      <c r="E332" s="39">
        <v>91</v>
      </c>
      <c r="F332" s="39" t="s">
        <v>362</v>
      </c>
    </row>
    <row r="333" spans="1:6" x14ac:dyDescent="0.2">
      <c r="A333" s="39" t="s">
        <v>15</v>
      </c>
      <c r="B333" s="39" t="s">
        <v>50</v>
      </c>
      <c r="C333" s="39">
        <v>0</v>
      </c>
      <c r="D333" s="39">
        <v>16</v>
      </c>
      <c r="E333" s="39">
        <v>16</v>
      </c>
      <c r="F333" s="39" t="s">
        <v>363</v>
      </c>
    </row>
    <row r="334" spans="1:6" x14ac:dyDescent="0.2">
      <c r="A334" s="39" t="s">
        <v>15</v>
      </c>
      <c r="B334" s="39" t="s">
        <v>51</v>
      </c>
      <c r="C334" s="39">
        <v>0</v>
      </c>
      <c r="D334" s="39">
        <v>-1</v>
      </c>
      <c r="E334" s="39">
        <v>-1</v>
      </c>
      <c r="F334" s="39" t="s">
        <v>359</v>
      </c>
    </row>
    <row r="335" spans="1:6" x14ac:dyDescent="0.2">
      <c r="A335" s="39" t="s">
        <v>15</v>
      </c>
      <c r="B335" s="39" t="s">
        <v>52</v>
      </c>
      <c r="C335" s="39">
        <v>0</v>
      </c>
      <c r="D335" s="39">
        <v>839</v>
      </c>
      <c r="E335" s="39">
        <v>839</v>
      </c>
      <c r="F335" s="39" t="s">
        <v>356</v>
      </c>
    </row>
    <row r="336" spans="1:6" x14ac:dyDescent="0.2">
      <c r="A336" s="39" t="s">
        <v>15</v>
      </c>
      <c r="B336" s="39" t="s">
        <v>53</v>
      </c>
      <c r="C336" s="39">
        <v>0</v>
      </c>
      <c r="D336" s="39">
        <v>722</v>
      </c>
      <c r="E336" s="39">
        <v>722</v>
      </c>
      <c r="F336" s="39" t="s">
        <v>364</v>
      </c>
    </row>
    <row r="337" spans="1:6" x14ac:dyDescent="0.2">
      <c r="A337" s="39" t="s">
        <v>15</v>
      </c>
      <c r="B337" s="39" t="s">
        <v>54</v>
      </c>
      <c r="C337" s="39">
        <v>0</v>
      </c>
      <c r="D337" s="39">
        <v>358</v>
      </c>
      <c r="E337" s="39">
        <v>358</v>
      </c>
      <c r="F337" s="39" t="s">
        <v>365</v>
      </c>
    </row>
    <row r="338" spans="1:6" x14ac:dyDescent="0.2">
      <c r="A338" s="39" t="s">
        <v>15</v>
      </c>
      <c r="B338" s="39" t="s">
        <v>55</v>
      </c>
      <c r="C338" s="39">
        <v>0</v>
      </c>
      <c r="D338" s="39">
        <v>259</v>
      </c>
      <c r="E338" s="39">
        <v>259</v>
      </c>
      <c r="F338" s="39" t="s">
        <v>350</v>
      </c>
    </row>
    <row r="339" spans="1:6" x14ac:dyDescent="0.2">
      <c r="A339" s="39" t="s">
        <v>15</v>
      </c>
      <c r="B339" s="39" t="s">
        <v>56</v>
      </c>
      <c r="C339" s="39">
        <v>0</v>
      </c>
      <c r="D339" s="39">
        <v>389</v>
      </c>
      <c r="E339" s="39">
        <v>389</v>
      </c>
      <c r="F339" s="39"/>
    </row>
    <row r="340" spans="1:6" x14ac:dyDescent="0.2">
      <c r="A340" s="39" t="s">
        <v>15</v>
      </c>
      <c r="B340" s="39" t="s">
        <v>57</v>
      </c>
      <c r="C340" s="39">
        <v>0</v>
      </c>
      <c r="D340" s="39">
        <v>797</v>
      </c>
      <c r="E340" s="39">
        <v>797</v>
      </c>
      <c r="F340" s="39" t="s">
        <v>363</v>
      </c>
    </row>
    <row r="341" spans="1:6" x14ac:dyDescent="0.2">
      <c r="A341" s="39" t="s">
        <v>15</v>
      </c>
      <c r="B341" s="39" t="s">
        <v>58</v>
      </c>
      <c r="C341" s="39">
        <v>0</v>
      </c>
      <c r="D341" s="39">
        <v>151</v>
      </c>
      <c r="E341" s="39">
        <v>151</v>
      </c>
      <c r="F341" s="39" t="s">
        <v>370</v>
      </c>
    </row>
    <row r="342" spans="1:6" x14ac:dyDescent="0.2">
      <c r="A342" s="39" t="s">
        <v>15</v>
      </c>
      <c r="B342" s="39" t="s">
        <v>59</v>
      </c>
      <c r="C342" s="39">
        <v>0</v>
      </c>
      <c r="D342" s="39">
        <v>1774</v>
      </c>
      <c r="E342" s="39">
        <v>1774</v>
      </c>
      <c r="F342" s="39" t="s">
        <v>366</v>
      </c>
    </row>
    <row r="343" spans="1:6" x14ac:dyDescent="0.2">
      <c r="A343" s="39" t="s">
        <v>15</v>
      </c>
      <c r="B343" s="39" t="s">
        <v>61</v>
      </c>
      <c r="C343" s="39">
        <v>0</v>
      </c>
      <c r="D343" s="39">
        <v>-1</v>
      </c>
      <c r="E343" s="39">
        <v>-1</v>
      </c>
      <c r="F343" s="39" t="s">
        <v>367</v>
      </c>
    </row>
    <row r="344" spans="1:6" x14ac:dyDescent="0.2">
      <c r="A344" s="39" t="s">
        <v>15</v>
      </c>
      <c r="B344" s="39" t="s">
        <v>62</v>
      </c>
      <c r="C344" s="39">
        <v>0</v>
      </c>
      <c r="D344" s="39">
        <v>262</v>
      </c>
      <c r="E344" s="39">
        <v>262</v>
      </c>
      <c r="F344" s="39" t="s">
        <v>352</v>
      </c>
    </row>
    <row r="345" spans="1:6" x14ac:dyDescent="0.2">
      <c r="A345" s="39" t="s">
        <v>15</v>
      </c>
      <c r="B345" s="39" t="s">
        <v>63</v>
      </c>
      <c r="C345" s="39">
        <v>0</v>
      </c>
      <c r="D345" s="39">
        <v>436</v>
      </c>
      <c r="E345" s="39">
        <v>436</v>
      </c>
      <c r="F345" s="39" t="s">
        <v>362</v>
      </c>
    </row>
    <row r="346" spans="1:6" x14ac:dyDescent="0.2">
      <c r="A346" s="39" t="s">
        <v>15</v>
      </c>
      <c r="B346" s="39" t="s">
        <v>64</v>
      </c>
      <c r="C346" s="39">
        <v>0</v>
      </c>
      <c r="D346" s="39">
        <v>1435</v>
      </c>
      <c r="E346" s="39">
        <v>1435</v>
      </c>
      <c r="F346" s="39" t="s">
        <v>355</v>
      </c>
    </row>
    <row r="347" spans="1:6" x14ac:dyDescent="0.2">
      <c r="A347" s="39" t="s">
        <v>15</v>
      </c>
      <c r="B347" s="39" t="s">
        <v>65</v>
      </c>
      <c r="C347" s="39">
        <v>0</v>
      </c>
      <c r="D347" s="39">
        <v>440</v>
      </c>
      <c r="E347" s="39">
        <v>440</v>
      </c>
      <c r="F347" s="39" t="s">
        <v>350</v>
      </c>
    </row>
    <row r="348" spans="1:6" x14ac:dyDescent="0.2">
      <c r="A348" s="39" t="s">
        <v>15</v>
      </c>
      <c r="B348" s="39" t="s">
        <v>66</v>
      </c>
      <c r="C348" s="39">
        <v>0</v>
      </c>
      <c r="D348" s="39">
        <v>41</v>
      </c>
      <c r="E348" s="39">
        <v>41</v>
      </c>
      <c r="F348" s="39" t="s">
        <v>362</v>
      </c>
    </row>
    <row r="349" spans="1:6" x14ac:dyDescent="0.2">
      <c r="A349" s="39" t="s">
        <v>15</v>
      </c>
      <c r="B349" s="39" t="s">
        <v>67</v>
      </c>
      <c r="C349" s="39">
        <v>0</v>
      </c>
      <c r="D349" s="39">
        <v>1146</v>
      </c>
      <c r="E349" s="39">
        <v>1146</v>
      </c>
      <c r="F349" s="39" t="s">
        <v>361</v>
      </c>
    </row>
    <row r="350" spans="1:6" x14ac:dyDescent="0.2">
      <c r="A350" s="39" t="s">
        <v>15</v>
      </c>
      <c r="B350" s="39" t="s">
        <v>68</v>
      </c>
      <c r="C350" s="39">
        <v>0</v>
      </c>
      <c r="D350" s="39">
        <v>470</v>
      </c>
      <c r="E350" s="39">
        <v>470</v>
      </c>
      <c r="F350" s="39" t="s">
        <v>364</v>
      </c>
    </row>
    <row r="351" spans="1:6" x14ac:dyDescent="0.2">
      <c r="A351" s="39" t="s">
        <v>15</v>
      </c>
      <c r="B351" s="39" t="s">
        <v>69</v>
      </c>
      <c r="C351" s="39">
        <v>0</v>
      </c>
      <c r="D351" s="39">
        <v>1085</v>
      </c>
      <c r="E351" s="39">
        <v>1085</v>
      </c>
      <c r="F351" s="39" t="s">
        <v>365</v>
      </c>
    </row>
    <row r="352" spans="1:6" x14ac:dyDescent="0.2">
      <c r="A352" s="39" t="s">
        <v>15</v>
      </c>
      <c r="B352" s="39" t="s">
        <v>70</v>
      </c>
      <c r="C352" s="39">
        <v>0</v>
      </c>
      <c r="D352" s="39">
        <v>42</v>
      </c>
      <c r="E352" s="39">
        <v>42</v>
      </c>
      <c r="F352" s="39" t="s">
        <v>359</v>
      </c>
    </row>
    <row r="353" spans="1:6" x14ac:dyDescent="0.2">
      <c r="A353" s="39" t="s">
        <v>15</v>
      </c>
      <c r="B353" s="39" t="s">
        <v>71</v>
      </c>
      <c r="C353" s="39">
        <v>0</v>
      </c>
      <c r="D353" s="39">
        <v>232</v>
      </c>
      <c r="E353" s="39">
        <v>232</v>
      </c>
      <c r="F353" s="39" t="s">
        <v>356</v>
      </c>
    </row>
    <row r="354" spans="1:6" x14ac:dyDescent="0.2">
      <c r="A354" s="39" t="s">
        <v>15</v>
      </c>
      <c r="B354" s="39" t="s">
        <v>72</v>
      </c>
      <c r="C354" s="39">
        <v>0</v>
      </c>
      <c r="D354" s="39">
        <v>255</v>
      </c>
      <c r="E354" s="39">
        <v>255</v>
      </c>
      <c r="F354" s="39" t="s">
        <v>363</v>
      </c>
    </row>
    <row r="355" spans="1:6" x14ac:dyDescent="0.2">
      <c r="A355" s="39" t="s">
        <v>15</v>
      </c>
      <c r="B355" s="39" t="s">
        <v>73</v>
      </c>
      <c r="C355" s="39">
        <v>0</v>
      </c>
      <c r="D355" s="39">
        <v>753</v>
      </c>
      <c r="E355" s="39">
        <v>753</v>
      </c>
      <c r="F355" s="39" t="s">
        <v>359</v>
      </c>
    </row>
    <row r="356" spans="1:6" x14ac:dyDescent="0.2">
      <c r="A356" s="39" t="s">
        <v>15</v>
      </c>
      <c r="B356" s="39" t="s">
        <v>74</v>
      </c>
      <c r="C356" s="39">
        <v>0</v>
      </c>
      <c r="D356" s="39">
        <v>886</v>
      </c>
      <c r="E356" s="39">
        <v>886</v>
      </c>
      <c r="F356" s="39" t="s">
        <v>360</v>
      </c>
    </row>
    <row r="357" spans="1:6" x14ac:dyDescent="0.2">
      <c r="A357" s="39" t="s">
        <v>15</v>
      </c>
      <c r="B357" s="39" t="s">
        <v>75</v>
      </c>
      <c r="C357" s="39">
        <v>0</v>
      </c>
      <c r="D357" s="39">
        <v>36</v>
      </c>
      <c r="E357" s="39">
        <v>36</v>
      </c>
      <c r="F357" s="39" t="s">
        <v>361</v>
      </c>
    </row>
    <row r="358" spans="1:6" x14ac:dyDescent="0.2">
      <c r="A358" s="39" t="s">
        <v>15</v>
      </c>
      <c r="B358" s="39" t="s">
        <v>76</v>
      </c>
      <c r="C358" s="39">
        <v>0</v>
      </c>
      <c r="D358" s="39">
        <v>99</v>
      </c>
      <c r="E358" s="39">
        <v>99</v>
      </c>
      <c r="F358" s="39" t="s">
        <v>355</v>
      </c>
    </row>
    <row r="359" spans="1:6" x14ac:dyDescent="0.2">
      <c r="A359" s="39" t="s">
        <v>15</v>
      </c>
      <c r="B359" s="39" t="s">
        <v>77</v>
      </c>
      <c r="C359" s="39">
        <v>0</v>
      </c>
      <c r="D359" s="39">
        <v>173</v>
      </c>
      <c r="E359" s="39">
        <v>173</v>
      </c>
      <c r="F359" s="39" t="s">
        <v>352</v>
      </c>
    </row>
    <row r="360" spans="1:6" x14ac:dyDescent="0.2">
      <c r="A360" s="39" t="s">
        <v>15</v>
      </c>
      <c r="B360" s="39" t="s">
        <v>78</v>
      </c>
      <c r="C360" s="39">
        <v>0</v>
      </c>
      <c r="D360" s="39">
        <v>5</v>
      </c>
      <c r="E360" s="39">
        <v>5</v>
      </c>
      <c r="F360" s="39" t="s">
        <v>368</v>
      </c>
    </row>
    <row r="361" spans="1:6" x14ac:dyDescent="0.2">
      <c r="A361" s="39" t="s">
        <v>15</v>
      </c>
      <c r="B361" s="39" t="s">
        <v>79</v>
      </c>
      <c r="C361" s="39">
        <v>0</v>
      </c>
      <c r="D361" s="39">
        <v>767</v>
      </c>
      <c r="E361" s="39">
        <v>767</v>
      </c>
      <c r="F361" s="39" t="s">
        <v>365</v>
      </c>
    </row>
    <row r="362" spans="1:6" x14ac:dyDescent="0.2">
      <c r="A362" s="39" t="s">
        <v>15</v>
      </c>
      <c r="B362" s="39" t="s">
        <v>80</v>
      </c>
      <c r="C362" s="39">
        <v>0</v>
      </c>
      <c r="D362" s="39">
        <v>-88</v>
      </c>
      <c r="E362" s="39">
        <v>-88</v>
      </c>
      <c r="F362" s="39" t="s">
        <v>357</v>
      </c>
    </row>
    <row r="363" spans="1:6" x14ac:dyDescent="0.2">
      <c r="A363" s="39" t="s">
        <v>15</v>
      </c>
      <c r="B363" s="39" t="s">
        <v>81</v>
      </c>
      <c r="C363" s="39">
        <v>0</v>
      </c>
      <c r="D363" s="39">
        <v>250</v>
      </c>
      <c r="E363" s="39">
        <v>250</v>
      </c>
      <c r="F363" s="39" t="s">
        <v>369</v>
      </c>
    </row>
    <row r="364" spans="1:6" x14ac:dyDescent="0.2">
      <c r="A364" s="39" t="s">
        <v>15</v>
      </c>
      <c r="B364" s="39" t="s">
        <v>82</v>
      </c>
      <c r="C364" s="39">
        <v>0</v>
      </c>
      <c r="D364" s="39">
        <v>245</v>
      </c>
      <c r="E364" s="39">
        <v>245</v>
      </c>
      <c r="F364" s="39" t="s">
        <v>355</v>
      </c>
    </row>
    <row r="365" spans="1:6" x14ac:dyDescent="0.2">
      <c r="A365" s="39" t="s">
        <v>15</v>
      </c>
      <c r="B365" s="39" t="s">
        <v>83</v>
      </c>
      <c r="C365" s="39">
        <v>0</v>
      </c>
      <c r="D365" s="39">
        <v>602</v>
      </c>
      <c r="E365" s="39">
        <v>602</v>
      </c>
      <c r="F365" s="39" t="s">
        <v>355</v>
      </c>
    </row>
    <row r="366" spans="1:6" x14ac:dyDescent="0.2">
      <c r="A366" s="39" t="s">
        <v>15</v>
      </c>
      <c r="B366" s="39" t="s">
        <v>85</v>
      </c>
      <c r="C366" s="39">
        <v>0</v>
      </c>
      <c r="D366" s="39">
        <v>2026</v>
      </c>
      <c r="E366" s="39">
        <v>2026</v>
      </c>
      <c r="F366" s="39" t="s">
        <v>370</v>
      </c>
    </row>
    <row r="367" spans="1:6" x14ac:dyDescent="0.2">
      <c r="A367" s="39" t="s">
        <v>15</v>
      </c>
      <c r="B367" s="39" t="s">
        <v>86</v>
      </c>
      <c r="C367" s="39">
        <v>0</v>
      </c>
      <c r="D367" s="39">
        <v>395</v>
      </c>
      <c r="E367" s="39">
        <v>395</v>
      </c>
      <c r="F367" s="39" t="s">
        <v>362</v>
      </c>
    </row>
    <row r="368" spans="1:6" x14ac:dyDescent="0.2">
      <c r="A368" s="39" t="s">
        <v>15</v>
      </c>
      <c r="B368" s="39" t="s">
        <v>87</v>
      </c>
      <c r="C368" s="39">
        <v>0</v>
      </c>
      <c r="D368" s="39">
        <v>343</v>
      </c>
      <c r="E368" s="39">
        <v>343</v>
      </c>
      <c r="F368" s="39" t="s">
        <v>366</v>
      </c>
    </row>
    <row r="369" spans="1:6" x14ac:dyDescent="0.2">
      <c r="A369" s="39" t="s">
        <v>15</v>
      </c>
      <c r="B369" s="39" t="s">
        <v>88</v>
      </c>
      <c r="C369" s="39">
        <v>0</v>
      </c>
      <c r="D369" s="39">
        <v>707</v>
      </c>
      <c r="E369" s="39">
        <v>707</v>
      </c>
      <c r="F369" s="39" t="s">
        <v>358</v>
      </c>
    </row>
    <row r="370" spans="1:6" x14ac:dyDescent="0.2">
      <c r="A370" s="39" t="s">
        <v>15</v>
      </c>
      <c r="B370" s="39" t="s">
        <v>89</v>
      </c>
      <c r="C370" s="39">
        <v>0</v>
      </c>
      <c r="D370" s="39">
        <v>245</v>
      </c>
      <c r="E370" s="39">
        <v>245</v>
      </c>
      <c r="F370" s="39" t="s">
        <v>351</v>
      </c>
    </row>
    <row r="371" spans="1:6" x14ac:dyDescent="0.2">
      <c r="A371" s="39" t="s">
        <v>15</v>
      </c>
      <c r="B371" s="39" t="s">
        <v>90</v>
      </c>
      <c r="C371" s="39">
        <v>0</v>
      </c>
      <c r="D371" s="39">
        <v>989</v>
      </c>
      <c r="E371" s="39">
        <v>989</v>
      </c>
      <c r="F371" s="39" t="s">
        <v>361</v>
      </c>
    </row>
    <row r="372" spans="1:6" x14ac:dyDescent="0.2">
      <c r="A372" s="39" t="s">
        <v>15</v>
      </c>
      <c r="B372" s="39" t="s">
        <v>91</v>
      </c>
      <c r="C372" s="39">
        <v>0</v>
      </c>
      <c r="D372" s="39">
        <v>2036</v>
      </c>
      <c r="E372" s="39">
        <v>2036</v>
      </c>
      <c r="F372" s="39" t="s">
        <v>356</v>
      </c>
    </row>
    <row r="373" spans="1:6" x14ac:dyDescent="0.2">
      <c r="A373" s="39" t="s">
        <v>15</v>
      </c>
      <c r="B373" s="39" t="s">
        <v>92</v>
      </c>
      <c r="C373" s="39">
        <v>0</v>
      </c>
      <c r="D373" s="39">
        <v>64</v>
      </c>
      <c r="E373" s="39">
        <v>64</v>
      </c>
      <c r="F373" s="39" t="s">
        <v>363</v>
      </c>
    </row>
    <row r="374" spans="1:6" x14ac:dyDescent="0.2">
      <c r="A374" s="39" t="s">
        <v>15</v>
      </c>
      <c r="B374" s="39" t="s">
        <v>93</v>
      </c>
      <c r="C374" s="39">
        <v>0</v>
      </c>
      <c r="D374" s="39">
        <v>1920</v>
      </c>
      <c r="E374" s="39">
        <v>1920</v>
      </c>
      <c r="F374" s="39" t="s">
        <v>371</v>
      </c>
    </row>
    <row r="375" spans="1:6" x14ac:dyDescent="0.2">
      <c r="A375" s="39" t="s">
        <v>15</v>
      </c>
      <c r="B375" s="39" t="s">
        <v>94</v>
      </c>
      <c r="C375" s="39">
        <v>0</v>
      </c>
      <c r="D375" s="39">
        <v>-42</v>
      </c>
      <c r="E375" s="39">
        <v>-42</v>
      </c>
      <c r="F375" s="39" t="s">
        <v>364</v>
      </c>
    </row>
    <row r="376" spans="1:6" x14ac:dyDescent="0.2">
      <c r="A376" s="39" t="s">
        <v>15</v>
      </c>
      <c r="B376" s="39" t="s">
        <v>95</v>
      </c>
      <c r="C376" s="39">
        <v>0</v>
      </c>
      <c r="D376" s="39">
        <v>470</v>
      </c>
      <c r="E376" s="39">
        <v>470</v>
      </c>
      <c r="F376" s="39" t="s">
        <v>362</v>
      </c>
    </row>
    <row r="377" spans="1:6" x14ac:dyDescent="0.2">
      <c r="A377" s="39" t="s">
        <v>15</v>
      </c>
      <c r="B377" s="39" t="s">
        <v>96</v>
      </c>
      <c r="C377" s="39">
        <v>0</v>
      </c>
      <c r="D377" s="39">
        <v>545</v>
      </c>
      <c r="E377" s="39">
        <v>545</v>
      </c>
      <c r="F377" s="39" t="s">
        <v>351</v>
      </c>
    </row>
    <row r="378" spans="1:6" x14ac:dyDescent="0.2">
      <c r="A378" s="39" t="s">
        <v>15</v>
      </c>
      <c r="B378" s="39" t="s">
        <v>97</v>
      </c>
      <c r="C378" s="39">
        <v>0</v>
      </c>
      <c r="D378" s="39">
        <v>15</v>
      </c>
      <c r="E378" s="39">
        <v>15</v>
      </c>
      <c r="F378" s="39" t="s">
        <v>353</v>
      </c>
    </row>
    <row r="379" spans="1:6" x14ac:dyDescent="0.2">
      <c r="A379" s="39" t="s">
        <v>15</v>
      </c>
      <c r="B379" s="39" t="s">
        <v>98</v>
      </c>
      <c r="C379" s="39">
        <v>0</v>
      </c>
      <c r="D379" s="39">
        <v>-15</v>
      </c>
      <c r="E379" s="39">
        <v>-15</v>
      </c>
      <c r="F379" s="39" t="s">
        <v>359</v>
      </c>
    </row>
    <row r="380" spans="1:6" x14ac:dyDescent="0.2">
      <c r="A380" s="39" t="s">
        <v>15</v>
      </c>
      <c r="B380" s="39" t="s">
        <v>99</v>
      </c>
      <c r="C380" s="39">
        <v>0</v>
      </c>
      <c r="D380" s="39">
        <v>1</v>
      </c>
      <c r="E380" s="39">
        <v>1</v>
      </c>
      <c r="F380" s="39" t="s">
        <v>360</v>
      </c>
    </row>
    <row r="381" spans="1:6" x14ac:dyDescent="0.2">
      <c r="A381" s="39" t="s">
        <v>15</v>
      </c>
      <c r="B381" s="39" t="s">
        <v>100</v>
      </c>
      <c r="C381" s="39">
        <v>0</v>
      </c>
      <c r="D381" s="39">
        <v>12</v>
      </c>
      <c r="E381" s="39">
        <v>12</v>
      </c>
      <c r="F381" s="39" t="s">
        <v>364</v>
      </c>
    </row>
    <row r="382" spans="1:6" x14ac:dyDescent="0.2">
      <c r="A382" s="39" t="s">
        <v>15</v>
      </c>
      <c r="B382" s="39" t="s">
        <v>102</v>
      </c>
      <c r="C382" s="39">
        <v>0</v>
      </c>
      <c r="D382" s="39">
        <v>1283</v>
      </c>
      <c r="E382" s="39">
        <v>1283</v>
      </c>
      <c r="F382" s="39" t="s">
        <v>368</v>
      </c>
    </row>
    <row r="383" spans="1:6" x14ac:dyDescent="0.2">
      <c r="A383" s="39" t="s">
        <v>15</v>
      </c>
      <c r="B383" s="39" t="s">
        <v>103</v>
      </c>
      <c r="C383" s="39">
        <v>0</v>
      </c>
      <c r="D383" s="39">
        <v>437</v>
      </c>
      <c r="E383" s="39">
        <v>437</v>
      </c>
      <c r="F383" s="39" t="s">
        <v>364</v>
      </c>
    </row>
    <row r="384" spans="1:6" x14ac:dyDescent="0.2">
      <c r="A384" s="39" t="s">
        <v>15</v>
      </c>
      <c r="B384" s="39" t="s">
        <v>104</v>
      </c>
      <c r="C384" s="39">
        <v>0</v>
      </c>
      <c r="D384" s="39">
        <v>738</v>
      </c>
      <c r="E384" s="39">
        <v>738</v>
      </c>
      <c r="F384" s="39" t="s">
        <v>366</v>
      </c>
    </row>
    <row r="385" spans="1:6" x14ac:dyDescent="0.2">
      <c r="A385" s="39" t="s">
        <v>15</v>
      </c>
      <c r="B385" s="39" t="s">
        <v>105</v>
      </c>
      <c r="C385" s="39">
        <v>0</v>
      </c>
      <c r="D385" s="39">
        <v>459</v>
      </c>
      <c r="E385" s="39">
        <v>459</v>
      </c>
      <c r="F385" s="39" t="s">
        <v>366</v>
      </c>
    </row>
    <row r="386" spans="1:6" x14ac:dyDescent="0.2">
      <c r="A386" s="39" t="s">
        <v>15</v>
      </c>
      <c r="B386" s="39" t="s">
        <v>106</v>
      </c>
      <c r="C386" s="39">
        <v>0</v>
      </c>
      <c r="D386" s="39">
        <v>266</v>
      </c>
      <c r="E386" s="39">
        <v>266</v>
      </c>
      <c r="F386" s="39" t="s">
        <v>349</v>
      </c>
    </row>
    <row r="387" spans="1:6" x14ac:dyDescent="0.2">
      <c r="A387" s="39" t="s">
        <v>15</v>
      </c>
      <c r="B387" s="39" t="s">
        <v>107</v>
      </c>
      <c r="C387" s="39">
        <v>0</v>
      </c>
      <c r="D387" s="39">
        <v>179</v>
      </c>
      <c r="E387" s="39">
        <v>179</v>
      </c>
      <c r="F387" s="39" t="s">
        <v>361</v>
      </c>
    </row>
    <row r="388" spans="1:6" x14ac:dyDescent="0.2">
      <c r="A388" s="39" t="s">
        <v>15</v>
      </c>
      <c r="B388" s="39" t="s">
        <v>109</v>
      </c>
      <c r="C388" s="39">
        <v>0</v>
      </c>
      <c r="D388" s="39">
        <v>1516</v>
      </c>
      <c r="E388" s="39">
        <v>1516</v>
      </c>
      <c r="F388" s="39" t="s">
        <v>360</v>
      </c>
    </row>
    <row r="389" spans="1:6" x14ac:dyDescent="0.2">
      <c r="A389" s="39" t="s">
        <v>15</v>
      </c>
      <c r="B389" s="39" t="s">
        <v>110</v>
      </c>
      <c r="C389" s="39">
        <v>0</v>
      </c>
      <c r="D389" s="39">
        <v>262</v>
      </c>
      <c r="E389" s="39">
        <v>262</v>
      </c>
      <c r="F389" s="39" t="s">
        <v>362</v>
      </c>
    </row>
    <row r="390" spans="1:6" x14ac:dyDescent="0.2">
      <c r="A390" s="39" t="s">
        <v>15</v>
      </c>
      <c r="B390" s="39" t="s">
        <v>111</v>
      </c>
      <c r="C390" s="39">
        <v>0</v>
      </c>
      <c r="D390" s="39">
        <v>161</v>
      </c>
      <c r="E390" s="39">
        <v>161</v>
      </c>
      <c r="F390" s="39" t="s">
        <v>359</v>
      </c>
    </row>
    <row r="391" spans="1:6" x14ac:dyDescent="0.2">
      <c r="A391" s="39" t="s">
        <v>15</v>
      </c>
      <c r="B391" s="39" t="s">
        <v>112</v>
      </c>
      <c r="C391" s="39">
        <v>0</v>
      </c>
      <c r="D391" s="39">
        <v>997</v>
      </c>
      <c r="E391" s="39">
        <v>997</v>
      </c>
      <c r="F391" s="39" t="s">
        <v>362</v>
      </c>
    </row>
    <row r="392" spans="1:6" x14ac:dyDescent="0.2">
      <c r="A392" s="39" t="s">
        <v>15</v>
      </c>
      <c r="B392" s="39" t="s">
        <v>113</v>
      </c>
      <c r="C392" s="39">
        <v>0</v>
      </c>
      <c r="D392" s="39">
        <v>683</v>
      </c>
      <c r="E392" s="39">
        <v>683</v>
      </c>
      <c r="F392" s="39" t="s">
        <v>349</v>
      </c>
    </row>
    <row r="393" spans="1:6" x14ac:dyDescent="0.2">
      <c r="A393" s="39" t="s">
        <v>15</v>
      </c>
      <c r="B393" s="39" t="s">
        <v>115</v>
      </c>
      <c r="C393" s="39">
        <v>0</v>
      </c>
      <c r="D393" s="39">
        <v>2737</v>
      </c>
      <c r="E393" s="39">
        <v>2737</v>
      </c>
      <c r="F393" s="39" t="s">
        <v>365</v>
      </c>
    </row>
    <row r="394" spans="1:6" x14ac:dyDescent="0.2">
      <c r="A394" s="39" t="s">
        <v>15</v>
      </c>
      <c r="B394" s="39" t="s">
        <v>116</v>
      </c>
      <c r="C394" s="39">
        <v>0</v>
      </c>
      <c r="D394" s="39">
        <v>246</v>
      </c>
      <c r="E394" s="39">
        <v>246</v>
      </c>
      <c r="F394" s="39" t="s">
        <v>350</v>
      </c>
    </row>
    <row r="395" spans="1:6" x14ac:dyDescent="0.2">
      <c r="A395" s="39" t="s">
        <v>15</v>
      </c>
      <c r="B395" s="39" t="s">
        <v>117</v>
      </c>
      <c r="C395" s="39">
        <v>0</v>
      </c>
      <c r="D395" s="39">
        <v>418</v>
      </c>
      <c r="E395" s="39">
        <v>418</v>
      </c>
      <c r="F395" s="39" t="s">
        <v>352</v>
      </c>
    </row>
    <row r="396" spans="1:6" x14ac:dyDescent="0.2">
      <c r="A396" s="39" t="s">
        <v>15</v>
      </c>
      <c r="B396" s="39" t="s">
        <v>118</v>
      </c>
      <c r="C396" s="39">
        <v>0</v>
      </c>
      <c r="D396" s="39">
        <v>150</v>
      </c>
      <c r="E396" s="39">
        <v>150</v>
      </c>
      <c r="F396" s="39" t="s">
        <v>352</v>
      </c>
    </row>
    <row r="397" spans="1:6" x14ac:dyDescent="0.2">
      <c r="A397" s="39" t="s">
        <v>15</v>
      </c>
      <c r="B397" s="39" t="s">
        <v>119</v>
      </c>
      <c r="C397" s="39">
        <v>0</v>
      </c>
      <c r="D397" s="39">
        <v>2297</v>
      </c>
      <c r="E397" s="39">
        <v>2297</v>
      </c>
      <c r="F397" s="39" t="s">
        <v>369</v>
      </c>
    </row>
    <row r="398" spans="1:6" x14ac:dyDescent="0.2">
      <c r="A398" s="39" t="s">
        <v>15</v>
      </c>
      <c r="B398" s="39" t="s">
        <v>120</v>
      </c>
      <c r="C398" s="39">
        <v>0</v>
      </c>
      <c r="D398" s="39">
        <v>578</v>
      </c>
      <c r="E398" s="39">
        <v>578</v>
      </c>
      <c r="F398" s="39" t="s">
        <v>353</v>
      </c>
    </row>
    <row r="399" spans="1:6" x14ac:dyDescent="0.2">
      <c r="A399" s="39" t="s">
        <v>15</v>
      </c>
      <c r="B399" s="39" t="s">
        <v>121</v>
      </c>
      <c r="C399" s="39">
        <v>0</v>
      </c>
      <c r="D399" s="39">
        <v>2147</v>
      </c>
      <c r="E399" s="39">
        <v>2147</v>
      </c>
      <c r="F399" s="39" t="s">
        <v>367</v>
      </c>
    </row>
    <row r="400" spans="1:6" x14ac:dyDescent="0.2">
      <c r="A400" s="39" t="s">
        <v>15</v>
      </c>
      <c r="B400" s="39" t="s">
        <v>123</v>
      </c>
      <c r="C400" s="39">
        <v>0</v>
      </c>
      <c r="D400" s="39">
        <v>417</v>
      </c>
      <c r="E400" s="39">
        <v>417</v>
      </c>
      <c r="F400" s="39" t="s">
        <v>359</v>
      </c>
    </row>
    <row r="401" spans="1:6" x14ac:dyDescent="0.2">
      <c r="A401" s="39" t="s">
        <v>15</v>
      </c>
      <c r="B401" s="39" t="s">
        <v>124</v>
      </c>
      <c r="C401" s="39">
        <v>0</v>
      </c>
      <c r="D401" s="39">
        <v>1954</v>
      </c>
      <c r="E401" s="39">
        <v>1954</v>
      </c>
      <c r="F401" s="39" t="s">
        <v>349</v>
      </c>
    </row>
    <row r="402" spans="1:6" x14ac:dyDescent="0.2">
      <c r="A402" s="39" t="s">
        <v>15</v>
      </c>
      <c r="B402" s="39" t="s">
        <v>125</v>
      </c>
      <c r="C402" s="39">
        <v>0</v>
      </c>
      <c r="D402" s="39">
        <v>940</v>
      </c>
      <c r="E402" s="39">
        <v>940</v>
      </c>
      <c r="F402" s="39" t="s">
        <v>366</v>
      </c>
    </row>
    <row r="403" spans="1:6" x14ac:dyDescent="0.2">
      <c r="A403" s="39" t="s">
        <v>15</v>
      </c>
      <c r="B403" s="39" t="s">
        <v>126</v>
      </c>
      <c r="C403" s="39">
        <v>0</v>
      </c>
      <c r="D403" s="39">
        <v>49</v>
      </c>
      <c r="E403" s="39">
        <v>49</v>
      </c>
      <c r="F403" s="39" t="s">
        <v>360</v>
      </c>
    </row>
    <row r="404" spans="1:6" x14ac:dyDescent="0.2">
      <c r="A404" s="39" t="s">
        <v>15</v>
      </c>
      <c r="B404" s="39" t="s">
        <v>127</v>
      </c>
      <c r="C404" s="39">
        <v>0</v>
      </c>
      <c r="D404" s="39">
        <v>203</v>
      </c>
      <c r="E404" s="39">
        <v>203</v>
      </c>
      <c r="F404" s="39" t="s">
        <v>363</v>
      </c>
    </row>
    <row r="405" spans="1:6" x14ac:dyDescent="0.2">
      <c r="A405" s="39" t="s">
        <v>15</v>
      </c>
      <c r="B405" s="39" t="s">
        <v>128</v>
      </c>
      <c r="C405" s="39">
        <v>0</v>
      </c>
      <c r="D405" s="39">
        <v>1213</v>
      </c>
      <c r="E405" s="39">
        <v>1213</v>
      </c>
      <c r="F405" s="39" t="s">
        <v>360</v>
      </c>
    </row>
    <row r="406" spans="1:6" x14ac:dyDescent="0.2">
      <c r="A406" s="39" t="s">
        <v>15</v>
      </c>
      <c r="B406" s="39" t="s">
        <v>129</v>
      </c>
      <c r="C406" s="39">
        <v>0</v>
      </c>
      <c r="D406" s="39">
        <v>346</v>
      </c>
      <c r="E406" s="39">
        <v>346</v>
      </c>
      <c r="F406" s="39" t="s">
        <v>358</v>
      </c>
    </row>
    <row r="407" spans="1:6" x14ac:dyDescent="0.2">
      <c r="A407" s="39" t="s">
        <v>15</v>
      </c>
      <c r="B407" s="39" t="s">
        <v>130</v>
      </c>
      <c r="C407" s="39">
        <v>0</v>
      </c>
      <c r="D407" s="39">
        <v>166</v>
      </c>
      <c r="E407" s="39">
        <v>166</v>
      </c>
      <c r="F407" s="39" t="s">
        <v>362</v>
      </c>
    </row>
    <row r="408" spans="1:6" x14ac:dyDescent="0.2">
      <c r="A408" s="39" t="s">
        <v>15</v>
      </c>
      <c r="B408" s="39" t="s">
        <v>131</v>
      </c>
      <c r="C408" s="39">
        <v>0</v>
      </c>
      <c r="D408" s="39">
        <v>4532</v>
      </c>
      <c r="E408" s="39">
        <v>4532</v>
      </c>
      <c r="F408" s="39" t="s">
        <v>360</v>
      </c>
    </row>
    <row r="409" spans="1:6" x14ac:dyDescent="0.2">
      <c r="A409" s="39" t="s">
        <v>15</v>
      </c>
      <c r="B409" s="39" t="s">
        <v>132</v>
      </c>
      <c r="C409" s="39">
        <v>0</v>
      </c>
      <c r="D409" s="39">
        <v>2741</v>
      </c>
      <c r="E409" s="39">
        <v>2741</v>
      </c>
      <c r="F409" s="39" t="s">
        <v>362</v>
      </c>
    </row>
    <row r="410" spans="1:6" x14ac:dyDescent="0.2">
      <c r="A410" s="39" t="s">
        <v>15</v>
      </c>
      <c r="B410" s="39" t="s">
        <v>133</v>
      </c>
      <c r="C410" s="39">
        <v>0</v>
      </c>
      <c r="D410" s="39">
        <v>3959</v>
      </c>
      <c r="E410" s="39">
        <v>3959</v>
      </c>
      <c r="F410" s="39" t="s">
        <v>366</v>
      </c>
    </row>
    <row r="411" spans="1:6" x14ac:dyDescent="0.2">
      <c r="A411" s="39" t="s">
        <v>15</v>
      </c>
      <c r="B411" s="39" t="s">
        <v>134</v>
      </c>
      <c r="C411" s="39">
        <v>0</v>
      </c>
      <c r="D411" s="39">
        <v>345</v>
      </c>
      <c r="E411" s="39">
        <v>345</v>
      </c>
      <c r="F411" s="39" t="s">
        <v>361</v>
      </c>
    </row>
    <row r="412" spans="1:6" x14ac:dyDescent="0.2">
      <c r="A412" s="39" t="s">
        <v>15</v>
      </c>
      <c r="B412" s="39" t="s">
        <v>135</v>
      </c>
      <c r="C412" s="39">
        <v>0</v>
      </c>
      <c r="D412" s="39">
        <v>127</v>
      </c>
      <c r="E412" s="39">
        <v>127</v>
      </c>
      <c r="F412" s="39" t="s">
        <v>367</v>
      </c>
    </row>
    <row r="413" spans="1:6" x14ac:dyDescent="0.2">
      <c r="A413" s="39" t="s">
        <v>15</v>
      </c>
      <c r="B413" s="39" t="s">
        <v>136</v>
      </c>
      <c r="C413" s="39">
        <v>0</v>
      </c>
      <c r="D413" s="39">
        <v>677</v>
      </c>
      <c r="E413" s="39">
        <v>677</v>
      </c>
      <c r="F413" s="39" t="s">
        <v>360</v>
      </c>
    </row>
    <row r="414" spans="1:6" x14ac:dyDescent="0.2">
      <c r="A414" s="39" t="s">
        <v>15</v>
      </c>
      <c r="B414" s="39" t="s">
        <v>137</v>
      </c>
      <c r="C414" s="39">
        <v>0</v>
      </c>
      <c r="D414" s="39">
        <v>38</v>
      </c>
      <c r="E414" s="39">
        <v>38</v>
      </c>
      <c r="F414" s="39" t="s">
        <v>354</v>
      </c>
    </row>
    <row r="415" spans="1:6" x14ac:dyDescent="0.2">
      <c r="A415" s="39" t="s">
        <v>15</v>
      </c>
      <c r="B415" s="39" t="s">
        <v>138</v>
      </c>
      <c r="C415" s="39">
        <v>0</v>
      </c>
      <c r="D415" s="39">
        <v>1483</v>
      </c>
      <c r="E415" s="39">
        <v>1483</v>
      </c>
      <c r="F415" s="39" t="s">
        <v>360</v>
      </c>
    </row>
    <row r="416" spans="1:6" x14ac:dyDescent="0.2">
      <c r="A416" s="39" t="s">
        <v>15</v>
      </c>
      <c r="B416" s="39" t="s">
        <v>139</v>
      </c>
      <c r="C416" s="39">
        <v>0</v>
      </c>
      <c r="D416" s="39">
        <v>5096654</v>
      </c>
      <c r="E416" s="39">
        <v>5096654</v>
      </c>
      <c r="F416" s="39" t="s">
        <v>369</v>
      </c>
    </row>
    <row r="417" spans="1:6" x14ac:dyDescent="0.2">
      <c r="A417" s="39" t="s">
        <v>15</v>
      </c>
      <c r="B417" s="39" t="s">
        <v>140</v>
      </c>
      <c r="C417" s="39">
        <v>0</v>
      </c>
      <c r="D417" s="39">
        <v>2136</v>
      </c>
      <c r="E417" s="39">
        <v>2136</v>
      </c>
      <c r="F417" s="39"/>
    </row>
    <row r="418" spans="1:6" x14ac:dyDescent="0.2">
      <c r="A418" s="39" t="s">
        <v>15</v>
      </c>
      <c r="B418" s="39" t="s">
        <v>141</v>
      </c>
      <c r="C418" s="39">
        <v>0</v>
      </c>
      <c r="D418" s="39">
        <v>1452</v>
      </c>
      <c r="E418" s="39">
        <v>1452</v>
      </c>
      <c r="F418" s="39" t="s">
        <v>371</v>
      </c>
    </row>
    <row r="419" spans="1:6" x14ac:dyDescent="0.2">
      <c r="A419" s="39" t="s">
        <v>15</v>
      </c>
      <c r="B419" s="39" t="s">
        <v>143</v>
      </c>
      <c r="C419" s="39">
        <v>0</v>
      </c>
      <c r="D419" s="39">
        <v>656</v>
      </c>
      <c r="E419" s="39">
        <v>656</v>
      </c>
      <c r="F419" s="39"/>
    </row>
    <row r="420" spans="1:6" x14ac:dyDescent="0.2">
      <c r="A420" s="39" t="s">
        <v>15</v>
      </c>
      <c r="B420" s="39" t="s">
        <v>145</v>
      </c>
      <c r="C420" s="39">
        <v>0</v>
      </c>
      <c r="D420" s="39">
        <v>-28</v>
      </c>
      <c r="E420" s="39">
        <v>-28</v>
      </c>
      <c r="F420" s="39" t="s">
        <v>353</v>
      </c>
    </row>
    <row r="421" spans="1:6" x14ac:dyDescent="0.2">
      <c r="A421" s="39" t="s">
        <v>15</v>
      </c>
      <c r="B421" s="39" t="s">
        <v>146</v>
      </c>
      <c r="C421" s="39">
        <v>0</v>
      </c>
      <c r="D421" s="39">
        <v>521</v>
      </c>
      <c r="E421" s="39">
        <v>521</v>
      </c>
      <c r="F421" s="39"/>
    </row>
    <row r="422" spans="1:6" x14ac:dyDescent="0.2">
      <c r="A422" s="39" t="s">
        <v>15</v>
      </c>
      <c r="B422" s="39" t="s">
        <v>147</v>
      </c>
      <c r="C422" s="39">
        <v>0</v>
      </c>
      <c r="D422" s="39">
        <v>971</v>
      </c>
      <c r="E422" s="39">
        <v>971</v>
      </c>
      <c r="F422" s="39"/>
    </row>
    <row r="423" spans="1:6" x14ac:dyDescent="0.2">
      <c r="A423" s="39" t="s">
        <v>15</v>
      </c>
      <c r="B423" s="39" t="s">
        <v>148</v>
      </c>
      <c r="C423" s="39">
        <v>0</v>
      </c>
      <c r="D423" s="39">
        <v>381</v>
      </c>
      <c r="E423" s="39">
        <v>381</v>
      </c>
      <c r="F423" s="39" t="s">
        <v>358</v>
      </c>
    </row>
    <row r="424" spans="1:6" x14ac:dyDescent="0.2">
      <c r="A424" s="39" t="s">
        <v>15</v>
      </c>
      <c r="B424" s="39" t="s">
        <v>149</v>
      </c>
      <c r="C424" s="39">
        <v>0</v>
      </c>
      <c r="D424" s="39">
        <v>1870</v>
      </c>
      <c r="E424" s="39">
        <v>1870</v>
      </c>
      <c r="F424" s="39" t="s">
        <v>363</v>
      </c>
    </row>
    <row r="425" spans="1:6" x14ac:dyDescent="0.2">
      <c r="A425" s="39" t="s">
        <v>15</v>
      </c>
      <c r="B425" s="39" t="s">
        <v>150</v>
      </c>
      <c r="C425" s="39">
        <v>0</v>
      </c>
      <c r="D425" s="39">
        <v>8020</v>
      </c>
      <c r="E425" s="39">
        <v>8020</v>
      </c>
      <c r="F425" s="39" t="s">
        <v>356</v>
      </c>
    </row>
    <row r="426" spans="1:6" x14ac:dyDescent="0.2">
      <c r="A426" s="39" t="s">
        <v>15</v>
      </c>
      <c r="B426" s="39" t="s">
        <v>151</v>
      </c>
      <c r="C426" s="39">
        <v>0</v>
      </c>
      <c r="D426" s="39">
        <v>567</v>
      </c>
      <c r="E426" s="39">
        <v>567</v>
      </c>
      <c r="F426" s="39" t="s">
        <v>353</v>
      </c>
    </row>
    <row r="427" spans="1:6" x14ac:dyDescent="0.2">
      <c r="A427" s="39" t="s">
        <v>15</v>
      </c>
      <c r="B427" s="39" t="s">
        <v>152</v>
      </c>
      <c r="C427" s="39">
        <v>0</v>
      </c>
      <c r="D427" s="39">
        <v>2895</v>
      </c>
      <c r="E427" s="39">
        <v>2895</v>
      </c>
      <c r="F427" s="39" t="s">
        <v>356</v>
      </c>
    </row>
    <row r="428" spans="1:6" x14ac:dyDescent="0.2">
      <c r="A428" s="39" t="s">
        <v>15</v>
      </c>
      <c r="B428" s="39" t="s">
        <v>153</v>
      </c>
      <c r="C428" s="39">
        <v>0</v>
      </c>
      <c r="D428" s="39">
        <v>133</v>
      </c>
      <c r="E428" s="39">
        <v>133</v>
      </c>
      <c r="F428" s="39" t="s">
        <v>355</v>
      </c>
    </row>
    <row r="429" spans="1:6" x14ac:dyDescent="0.2">
      <c r="A429" s="39" t="s">
        <v>15</v>
      </c>
      <c r="B429" s="39" t="s">
        <v>154</v>
      </c>
      <c r="C429" s="39">
        <v>0</v>
      </c>
      <c r="D429" s="39">
        <v>1411</v>
      </c>
      <c r="E429" s="39">
        <v>1411</v>
      </c>
      <c r="F429" s="39" t="s">
        <v>366</v>
      </c>
    </row>
    <row r="430" spans="1:6" x14ac:dyDescent="0.2">
      <c r="A430" s="39" t="s">
        <v>15</v>
      </c>
      <c r="B430" s="39" t="s">
        <v>156</v>
      </c>
      <c r="C430" s="39">
        <v>0</v>
      </c>
      <c r="D430" s="39">
        <v>340</v>
      </c>
      <c r="E430" s="39">
        <v>340</v>
      </c>
      <c r="F430" s="39" t="s">
        <v>349</v>
      </c>
    </row>
    <row r="431" spans="1:6" x14ac:dyDescent="0.2">
      <c r="A431" s="39" t="s">
        <v>15</v>
      </c>
      <c r="B431" s="39" t="s">
        <v>157</v>
      </c>
      <c r="C431" s="39">
        <v>0</v>
      </c>
      <c r="D431" s="39">
        <v>382</v>
      </c>
      <c r="E431" s="39">
        <v>382</v>
      </c>
      <c r="F431" s="39" t="s">
        <v>357</v>
      </c>
    </row>
    <row r="432" spans="1:6" x14ac:dyDescent="0.2">
      <c r="A432" s="39" t="s">
        <v>15</v>
      </c>
      <c r="B432" s="39" t="s">
        <v>158</v>
      </c>
      <c r="C432" s="39">
        <v>0</v>
      </c>
      <c r="D432" s="39">
        <v>1512</v>
      </c>
      <c r="E432" s="39">
        <v>1512</v>
      </c>
      <c r="F432" s="39"/>
    </row>
    <row r="433" spans="1:6" x14ac:dyDescent="0.2">
      <c r="A433" s="39" t="s">
        <v>15</v>
      </c>
      <c r="B433" s="39" t="s">
        <v>159</v>
      </c>
      <c r="C433" s="39">
        <v>0</v>
      </c>
      <c r="D433" s="39">
        <v>157</v>
      </c>
      <c r="E433" s="39">
        <v>157</v>
      </c>
      <c r="F433" s="39" t="s">
        <v>356</v>
      </c>
    </row>
    <row r="434" spans="1:6" x14ac:dyDescent="0.2">
      <c r="A434" s="39" t="s">
        <v>15</v>
      </c>
      <c r="B434" s="39" t="s">
        <v>160</v>
      </c>
      <c r="C434" s="39">
        <v>0</v>
      </c>
      <c r="D434" s="39">
        <v>273</v>
      </c>
      <c r="E434" s="39">
        <v>273</v>
      </c>
      <c r="F434" s="39" t="s">
        <v>367</v>
      </c>
    </row>
    <row r="435" spans="1:6" x14ac:dyDescent="0.2">
      <c r="A435" s="39" t="s">
        <v>15</v>
      </c>
      <c r="B435" s="39" t="s">
        <v>161</v>
      </c>
      <c r="C435" s="39">
        <v>0</v>
      </c>
      <c r="D435" s="39">
        <v>844</v>
      </c>
      <c r="E435" s="39">
        <v>844</v>
      </c>
      <c r="F435" s="39" t="s">
        <v>351</v>
      </c>
    </row>
    <row r="436" spans="1:6" x14ac:dyDescent="0.2">
      <c r="A436" s="39" t="s">
        <v>15</v>
      </c>
      <c r="B436" s="39" t="s">
        <v>162</v>
      </c>
      <c r="C436" s="39">
        <v>0</v>
      </c>
      <c r="D436" s="39">
        <v>44</v>
      </c>
      <c r="E436" s="39">
        <v>44</v>
      </c>
      <c r="F436" s="39" t="s">
        <v>360</v>
      </c>
    </row>
    <row r="437" spans="1:6" x14ac:dyDescent="0.2">
      <c r="A437" s="39" t="s">
        <v>15</v>
      </c>
      <c r="B437" s="39" t="s">
        <v>163</v>
      </c>
      <c r="C437" s="39">
        <v>0</v>
      </c>
      <c r="D437" s="39">
        <v>202</v>
      </c>
      <c r="E437" s="39">
        <v>202</v>
      </c>
      <c r="F437" s="39" t="s">
        <v>364</v>
      </c>
    </row>
    <row r="438" spans="1:6" x14ac:dyDescent="0.2">
      <c r="A438" s="39" t="s">
        <v>15</v>
      </c>
      <c r="B438" s="39" t="s">
        <v>164</v>
      </c>
      <c r="C438" s="39">
        <v>0</v>
      </c>
      <c r="D438" s="39">
        <v>38</v>
      </c>
      <c r="E438" s="39">
        <v>38</v>
      </c>
      <c r="F438" s="39" t="s">
        <v>363</v>
      </c>
    </row>
    <row r="439" spans="1:6" x14ac:dyDescent="0.2">
      <c r="A439" s="39" t="s">
        <v>15</v>
      </c>
      <c r="B439" s="39" t="s">
        <v>165</v>
      </c>
      <c r="C439" s="39">
        <v>0</v>
      </c>
      <c r="D439" s="39">
        <v>-8</v>
      </c>
      <c r="E439" s="39">
        <v>-8</v>
      </c>
      <c r="F439" s="39" t="s">
        <v>362</v>
      </c>
    </row>
    <row r="440" spans="1:6" x14ac:dyDescent="0.2">
      <c r="A440" s="39" t="s">
        <v>15</v>
      </c>
      <c r="B440" s="39" t="s">
        <v>166</v>
      </c>
      <c r="C440" s="39">
        <v>0</v>
      </c>
      <c r="D440" s="39">
        <v>308</v>
      </c>
      <c r="E440" s="39">
        <v>308</v>
      </c>
      <c r="F440" s="39" t="s">
        <v>367</v>
      </c>
    </row>
    <row r="441" spans="1:6" x14ac:dyDescent="0.2">
      <c r="A441" s="39" t="s">
        <v>15</v>
      </c>
      <c r="B441" s="39" t="s">
        <v>167</v>
      </c>
      <c r="C441" s="39">
        <v>0</v>
      </c>
      <c r="D441" s="39">
        <v>56</v>
      </c>
      <c r="E441" s="39">
        <v>56</v>
      </c>
      <c r="F441" s="39" t="s">
        <v>366</v>
      </c>
    </row>
    <row r="442" spans="1:6" x14ac:dyDescent="0.2">
      <c r="A442" s="39" t="s">
        <v>15</v>
      </c>
      <c r="B442" s="39" t="s">
        <v>168</v>
      </c>
      <c r="C442" s="39">
        <v>0</v>
      </c>
      <c r="D442" s="39">
        <v>4641</v>
      </c>
      <c r="E442" s="39">
        <v>4641</v>
      </c>
      <c r="F442" s="39" t="s">
        <v>360</v>
      </c>
    </row>
    <row r="443" spans="1:6" x14ac:dyDescent="0.2">
      <c r="A443" s="39" t="s">
        <v>15</v>
      </c>
      <c r="B443" s="39" t="s">
        <v>169</v>
      </c>
      <c r="C443" s="39">
        <v>0</v>
      </c>
      <c r="D443" s="39">
        <v>5558</v>
      </c>
      <c r="E443" s="39">
        <v>5558</v>
      </c>
      <c r="F443" s="39" t="s">
        <v>370</v>
      </c>
    </row>
    <row r="444" spans="1:6" x14ac:dyDescent="0.2">
      <c r="A444" s="39" t="s">
        <v>15</v>
      </c>
      <c r="B444" s="39" t="s">
        <v>170</v>
      </c>
      <c r="C444" s="39">
        <v>0</v>
      </c>
      <c r="D444" s="39">
        <v>2607</v>
      </c>
      <c r="E444" s="39">
        <v>2607</v>
      </c>
      <c r="F444" s="39" t="s">
        <v>359</v>
      </c>
    </row>
    <row r="445" spans="1:6" x14ac:dyDescent="0.2">
      <c r="A445" s="39" t="s">
        <v>15</v>
      </c>
      <c r="B445" s="39" t="s">
        <v>172</v>
      </c>
      <c r="C445" s="39">
        <v>0</v>
      </c>
      <c r="D445" s="39">
        <v>222</v>
      </c>
      <c r="E445" s="39">
        <v>222</v>
      </c>
      <c r="F445" s="39" t="s">
        <v>366</v>
      </c>
    </row>
    <row r="446" spans="1:6" x14ac:dyDescent="0.2">
      <c r="A446" s="39" t="s">
        <v>15</v>
      </c>
      <c r="B446" s="39" t="s">
        <v>173</v>
      </c>
      <c r="C446" s="39">
        <v>0</v>
      </c>
      <c r="D446" s="39">
        <v>495</v>
      </c>
      <c r="E446" s="39">
        <v>495</v>
      </c>
      <c r="F446" s="39" t="s">
        <v>366</v>
      </c>
    </row>
    <row r="447" spans="1:6" x14ac:dyDescent="0.2">
      <c r="A447" s="39" t="s">
        <v>15</v>
      </c>
      <c r="B447" s="39" t="s">
        <v>174</v>
      </c>
      <c r="C447" s="39">
        <v>0</v>
      </c>
      <c r="D447" s="39">
        <v>1563</v>
      </c>
      <c r="E447" s="39">
        <v>1563</v>
      </c>
      <c r="F447" s="39" t="s">
        <v>357</v>
      </c>
    </row>
    <row r="448" spans="1:6" x14ac:dyDescent="0.2">
      <c r="A448" s="39" t="s">
        <v>15</v>
      </c>
      <c r="B448" s="39" t="s">
        <v>175</v>
      </c>
      <c r="C448" s="39">
        <v>0</v>
      </c>
      <c r="D448" s="39">
        <v>374</v>
      </c>
      <c r="E448" s="39">
        <v>374</v>
      </c>
      <c r="F448" s="39" t="s">
        <v>357</v>
      </c>
    </row>
    <row r="449" spans="1:6" x14ac:dyDescent="0.2">
      <c r="A449" s="39" t="s">
        <v>15</v>
      </c>
      <c r="B449" s="39" t="s">
        <v>176</v>
      </c>
      <c r="C449" s="39">
        <v>0</v>
      </c>
      <c r="D449" s="39">
        <v>2110</v>
      </c>
      <c r="E449" s="39">
        <v>2110</v>
      </c>
      <c r="F449" s="39" t="s">
        <v>357</v>
      </c>
    </row>
    <row r="450" spans="1:6" x14ac:dyDescent="0.2">
      <c r="A450" s="39" t="s">
        <v>15</v>
      </c>
      <c r="B450" s="39" t="s">
        <v>177</v>
      </c>
      <c r="C450" s="39">
        <v>0</v>
      </c>
      <c r="D450" s="39">
        <v>629</v>
      </c>
      <c r="E450" s="39">
        <v>629</v>
      </c>
      <c r="F450" s="39" t="s">
        <v>358</v>
      </c>
    </row>
    <row r="451" spans="1:6" x14ac:dyDescent="0.2">
      <c r="A451" s="39" t="s">
        <v>15</v>
      </c>
      <c r="B451" s="39" t="s">
        <v>178</v>
      </c>
      <c r="C451" s="39">
        <v>0</v>
      </c>
      <c r="D451" s="39">
        <v>310</v>
      </c>
      <c r="E451" s="39">
        <v>310</v>
      </c>
      <c r="F451" s="39" t="s">
        <v>356</v>
      </c>
    </row>
    <row r="452" spans="1:6" x14ac:dyDescent="0.2">
      <c r="A452" s="39" t="s">
        <v>15</v>
      </c>
      <c r="B452" s="39" t="s">
        <v>179</v>
      </c>
      <c r="C452" s="39">
        <v>0</v>
      </c>
      <c r="D452" s="39">
        <v>1873</v>
      </c>
      <c r="E452" s="39">
        <v>1873</v>
      </c>
      <c r="F452" s="39" t="s">
        <v>370</v>
      </c>
    </row>
    <row r="453" spans="1:6" x14ac:dyDescent="0.2">
      <c r="A453" s="39" t="s">
        <v>15</v>
      </c>
      <c r="B453" s="39" t="s">
        <v>180</v>
      </c>
      <c r="C453" s="39">
        <v>0</v>
      </c>
      <c r="D453" s="39">
        <v>293</v>
      </c>
      <c r="E453" s="39">
        <v>293</v>
      </c>
      <c r="F453" s="39" t="s">
        <v>353</v>
      </c>
    </row>
    <row r="454" spans="1:6" x14ac:dyDescent="0.2">
      <c r="A454" s="39" t="s">
        <v>15</v>
      </c>
      <c r="B454" s="39" t="s">
        <v>181</v>
      </c>
      <c r="C454" s="39">
        <v>0</v>
      </c>
      <c r="D454" s="39">
        <v>148</v>
      </c>
      <c r="E454" s="39">
        <v>148</v>
      </c>
      <c r="F454" s="39" t="s">
        <v>369</v>
      </c>
    </row>
    <row r="455" spans="1:6" x14ac:dyDescent="0.2">
      <c r="A455" s="39" t="s">
        <v>15</v>
      </c>
      <c r="B455" s="39" t="s">
        <v>182</v>
      </c>
      <c r="C455" s="39">
        <v>0</v>
      </c>
      <c r="D455" s="39">
        <v>31</v>
      </c>
      <c r="E455" s="39">
        <v>31</v>
      </c>
      <c r="F455" s="39" t="s">
        <v>362</v>
      </c>
    </row>
    <row r="456" spans="1:6" x14ac:dyDescent="0.2">
      <c r="A456" s="39" t="s">
        <v>15</v>
      </c>
      <c r="B456" s="39" t="s">
        <v>183</v>
      </c>
      <c r="C456" s="39">
        <v>0</v>
      </c>
      <c r="D456" s="39">
        <v>431</v>
      </c>
      <c r="E456" s="39">
        <v>431</v>
      </c>
      <c r="F456" s="39" t="s">
        <v>368</v>
      </c>
    </row>
    <row r="457" spans="1:6" x14ac:dyDescent="0.2">
      <c r="A457" s="39" t="s">
        <v>15</v>
      </c>
      <c r="B457" s="39" t="s">
        <v>184</v>
      </c>
      <c r="C457" s="39">
        <v>0</v>
      </c>
      <c r="D457" s="39">
        <v>-91</v>
      </c>
      <c r="E457" s="39">
        <v>-91</v>
      </c>
      <c r="F457" s="39" t="s">
        <v>352</v>
      </c>
    </row>
    <row r="458" spans="1:6" x14ac:dyDescent="0.2">
      <c r="A458" s="39" t="s">
        <v>15</v>
      </c>
      <c r="B458" s="39" t="s">
        <v>185</v>
      </c>
      <c r="C458" s="39">
        <v>0</v>
      </c>
      <c r="D458" s="39">
        <v>673</v>
      </c>
      <c r="E458" s="39">
        <v>673</v>
      </c>
      <c r="F458" s="39" t="s">
        <v>366</v>
      </c>
    </row>
    <row r="459" spans="1:6" x14ac:dyDescent="0.2">
      <c r="A459" s="39" t="s">
        <v>15</v>
      </c>
      <c r="B459" s="39" t="s">
        <v>186</v>
      </c>
      <c r="C459" s="39">
        <v>0</v>
      </c>
      <c r="D459" s="39">
        <v>176</v>
      </c>
      <c r="E459" s="39">
        <v>176</v>
      </c>
      <c r="F459" s="39" t="s">
        <v>356</v>
      </c>
    </row>
    <row r="460" spans="1:6" x14ac:dyDescent="0.2">
      <c r="A460" s="39" t="s">
        <v>15</v>
      </c>
      <c r="B460" s="39" t="s">
        <v>187</v>
      </c>
      <c r="C460" s="39">
        <v>0</v>
      </c>
      <c r="D460" s="39">
        <v>148</v>
      </c>
      <c r="E460" s="39">
        <v>148</v>
      </c>
      <c r="F460" s="39" t="s">
        <v>352</v>
      </c>
    </row>
    <row r="461" spans="1:6" x14ac:dyDescent="0.2">
      <c r="A461" s="39" t="s">
        <v>15</v>
      </c>
      <c r="B461" s="39" t="s">
        <v>189</v>
      </c>
      <c r="C461" s="39">
        <v>0</v>
      </c>
      <c r="D461" s="39">
        <v>229</v>
      </c>
      <c r="E461" s="39">
        <v>229</v>
      </c>
      <c r="F461" s="39" t="s">
        <v>359</v>
      </c>
    </row>
    <row r="462" spans="1:6" x14ac:dyDescent="0.2">
      <c r="A462" s="39" t="s">
        <v>15</v>
      </c>
      <c r="B462" s="39" t="s">
        <v>190</v>
      </c>
      <c r="C462" s="39">
        <v>0</v>
      </c>
      <c r="D462" s="39">
        <v>205</v>
      </c>
      <c r="E462" s="39">
        <v>205</v>
      </c>
      <c r="F462" s="39" t="s">
        <v>352</v>
      </c>
    </row>
    <row r="463" spans="1:6" x14ac:dyDescent="0.2">
      <c r="A463" s="39" t="s">
        <v>15</v>
      </c>
      <c r="B463" s="39" t="s">
        <v>191</v>
      </c>
      <c r="C463" s="39">
        <v>0</v>
      </c>
      <c r="D463" s="39">
        <v>86</v>
      </c>
      <c r="E463" s="39">
        <v>86</v>
      </c>
      <c r="F463" s="39" t="s">
        <v>358</v>
      </c>
    </row>
    <row r="464" spans="1:6" x14ac:dyDescent="0.2">
      <c r="A464" s="39" t="s">
        <v>15</v>
      </c>
      <c r="B464" s="39" t="s">
        <v>192</v>
      </c>
      <c r="C464" s="39">
        <v>0</v>
      </c>
      <c r="D464" s="39">
        <v>175</v>
      </c>
      <c r="E464" s="39">
        <v>175</v>
      </c>
      <c r="F464" s="39" t="s">
        <v>350</v>
      </c>
    </row>
    <row r="465" spans="1:6" x14ac:dyDescent="0.2">
      <c r="A465" s="39" t="s">
        <v>15</v>
      </c>
      <c r="B465" s="39" t="s">
        <v>193</v>
      </c>
      <c r="C465" s="39">
        <v>0</v>
      </c>
      <c r="D465" s="39">
        <v>208</v>
      </c>
      <c r="E465" s="39">
        <v>208</v>
      </c>
      <c r="F465" s="39" t="s">
        <v>355</v>
      </c>
    </row>
    <row r="466" spans="1:6" x14ac:dyDescent="0.2">
      <c r="A466" s="39" t="s">
        <v>15</v>
      </c>
      <c r="B466" s="39" t="s">
        <v>194</v>
      </c>
      <c r="C466" s="39">
        <v>0</v>
      </c>
      <c r="D466" s="39">
        <v>191</v>
      </c>
      <c r="E466" s="39">
        <v>191</v>
      </c>
      <c r="F466" s="39" t="s">
        <v>351</v>
      </c>
    </row>
    <row r="467" spans="1:6" x14ac:dyDescent="0.2">
      <c r="A467" s="39" t="s">
        <v>15</v>
      </c>
      <c r="B467" s="39" t="s">
        <v>195</v>
      </c>
      <c r="C467" s="39">
        <v>0</v>
      </c>
      <c r="D467" s="39">
        <v>4353</v>
      </c>
      <c r="E467" s="39">
        <v>4353</v>
      </c>
      <c r="F467" s="39" t="s">
        <v>362</v>
      </c>
    </row>
    <row r="468" spans="1:6" x14ac:dyDescent="0.2">
      <c r="A468" s="39" t="s">
        <v>15</v>
      </c>
      <c r="B468" s="39" t="s">
        <v>196</v>
      </c>
      <c r="C468" s="39">
        <v>0</v>
      </c>
      <c r="D468" s="39">
        <v>2169</v>
      </c>
      <c r="E468" s="39">
        <v>2169</v>
      </c>
      <c r="F468" s="39"/>
    </row>
    <row r="469" spans="1:6" x14ac:dyDescent="0.2">
      <c r="A469" s="39" t="s">
        <v>15</v>
      </c>
      <c r="B469" s="39" t="s">
        <v>197</v>
      </c>
      <c r="C469" s="39">
        <v>0</v>
      </c>
      <c r="D469" s="39">
        <v>303</v>
      </c>
      <c r="E469" s="39">
        <v>303</v>
      </c>
      <c r="F469" s="39" t="s">
        <v>355</v>
      </c>
    </row>
    <row r="470" spans="1:6" x14ac:dyDescent="0.2">
      <c r="A470" s="39" t="s">
        <v>15</v>
      </c>
      <c r="B470" s="39" t="s">
        <v>198</v>
      </c>
      <c r="C470" s="39">
        <v>0</v>
      </c>
      <c r="D470" s="39">
        <v>238</v>
      </c>
      <c r="E470" s="39">
        <v>238</v>
      </c>
      <c r="F470" s="39" t="s">
        <v>354</v>
      </c>
    </row>
    <row r="471" spans="1:6" x14ac:dyDescent="0.2">
      <c r="A471" s="39" t="s">
        <v>15</v>
      </c>
      <c r="B471" s="39" t="s">
        <v>199</v>
      </c>
      <c r="C471" s="39">
        <v>0</v>
      </c>
      <c r="D471" s="39">
        <v>214</v>
      </c>
      <c r="E471" s="39">
        <v>214</v>
      </c>
      <c r="F471" s="39" t="s">
        <v>356</v>
      </c>
    </row>
    <row r="472" spans="1:6" x14ac:dyDescent="0.2">
      <c r="A472" s="39" t="s">
        <v>15</v>
      </c>
      <c r="B472" s="39" t="s">
        <v>200</v>
      </c>
      <c r="C472" s="39">
        <v>0</v>
      </c>
      <c r="D472" s="39">
        <v>907</v>
      </c>
      <c r="E472" s="39">
        <v>907</v>
      </c>
      <c r="F472" s="39" t="s">
        <v>356</v>
      </c>
    </row>
    <row r="473" spans="1:6" x14ac:dyDescent="0.2">
      <c r="A473" s="39" t="s">
        <v>15</v>
      </c>
      <c r="B473" s="39" t="s">
        <v>201</v>
      </c>
      <c r="C473" s="39">
        <v>0</v>
      </c>
      <c r="D473" s="39">
        <v>3079</v>
      </c>
      <c r="E473" s="39">
        <v>3079</v>
      </c>
      <c r="F473" s="39" t="s">
        <v>371</v>
      </c>
    </row>
    <row r="474" spans="1:6" x14ac:dyDescent="0.2">
      <c r="A474" s="39" t="s">
        <v>15</v>
      </c>
      <c r="B474" s="39" t="s">
        <v>202</v>
      </c>
      <c r="C474" s="39">
        <v>0</v>
      </c>
      <c r="D474" s="39">
        <v>1508</v>
      </c>
      <c r="E474" s="39">
        <v>1508</v>
      </c>
      <c r="F474" s="39" t="s">
        <v>353</v>
      </c>
    </row>
    <row r="475" spans="1:6" x14ac:dyDescent="0.2">
      <c r="A475" s="39" t="s">
        <v>15</v>
      </c>
      <c r="B475" s="39" t="s">
        <v>203</v>
      </c>
      <c r="C475" s="39">
        <v>0</v>
      </c>
      <c r="D475" s="39">
        <v>50</v>
      </c>
      <c r="E475" s="39">
        <v>50</v>
      </c>
      <c r="F475" s="39" t="s">
        <v>367</v>
      </c>
    </row>
    <row r="476" spans="1:6" x14ac:dyDescent="0.2">
      <c r="A476" s="39" t="s">
        <v>15</v>
      </c>
      <c r="B476" s="39" t="s">
        <v>204</v>
      </c>
      <c r="C476" s="39">
        <v>0</v>
      </c>
      <c r="D476" s="39">
        <v>110</v>
      </c>
      <c r="E476" s="39">
        <v>110</v>
      </c>
      <c r="F476" s="39" t="s">
        <v>351</v>
      </c>
    </row>
    <row r="477" spans="1:6" x14ac:dyDescent="0.2">
      <c r="A477" s="39" t="s">
        <v>15</v>
      </c>
      <c r="B477" s="39" t="s">
        <v>206</v>
      </c>
      <c r="C477" s="39">
        <v>0</v>
      </c>
      <c r="D477" s="39">
        <v>1147</v>
      </c>
      <c r="E477" s="39">
        <v>1147</v>
      </c>
      <c r="F477" s="39" t="s">
        <v>366</v>
      </c>
    </row>
    <row r="478" spans="1:6" x14ac:dyDescent="0.2">
      <c r="A478" s="39" t="s">
        <v>15</v>
      </c>
      <c r="B478" s="39" t="s">
        <v>207</v>
      </c>
      <c r="C478" s="39">
        <v>0</v>
      </c>
      <c r="D478" s="39">
        <v>799</v>
      </c>
      <c r="E478" s="39">
        <v>799</v>
      </c>
      <c r="F478" s="39" t="s">
        <v>359</v>
      </c>
    </row>
    <row r="479" spans="1:6" x14ac:dyDescent="0.2">
      <c r="A479" s="39" t="s">
        <v>15</v>
      </c>
      <c r="B479" s="39" t="s">
        <v>208</v>
      </c>
      <c r="C479" s="39">
        <v>0</v>
      </c>
      <c r="D479" s="39">
        <v>426</v>
      </c>
      <c r="E479" s="39">
        <v>426</v>
      </c>
      <c r="F479" s="39" t="s">
        <v>350</v>
      </c>
    </row>
    <row r="480" spans="1:6" x14ac:dyDescent="0.2">
      <c r="A480" s="39" t="s">
        <v>15</v>
      </c>
      <c r="B480" s="39" t="s">
        <v>210</v>
      </c>
      <c r="C480" s="39">
        <v>0</v>
      </c>
      <c r="D480" s="39">
        <v>419</v>
      </c>
      <c r="E480" s="39">
        <v>419</v>
      </c>
      <c r="F480" s="39" t="s">
        <v>356</v>
      </c>
    </row>
    <row r="481" spans="1:6" x14ac:dyDescent="0.2">
      <c r="A481" s="39" t="s">
        <v>15</v>
      </c>
      <c r="B481" s="39" t="s">
        <v>211</v>
      </c>
      <c r="C481" s="39">
        <v>0</v>
      </c>
      <c r="D481" s="39">
        <v>1634</v>
      </c>
      <c r="E481" s="39">
        <v>1634</v>
      </c>
      <c r="F481" s="39" t="s">
        <v>366</v>
      </c>
    </row>
    <row r="482" spans="1:6" x14ac:dyDescent="0.2">
      <c r="A482" s="39" t="s">
        <v>15</v>
      </c>
      <c r="B482" s="39" t="s">
        <v>213</v>
      </c>
      <c r="C482" s="39">
        <v>0</v>
      </c>
      <c r="D482" s="39">
        <v>31</v>
      </c>
      <c r="E482" s="39">
        <v>31</v>
      </c>
      <c r="F482" s="39" t="s">
        <v>370</v>
      </c>
    </row>
    <row r="483" spans="1:6" x14ac:dyDescent="0.2">
      <c r="A483" s="39" t="s">
        <v>15</v>
      </c>
      <c r="B483" s="39" t="s">
        <v>214</v>
      </c>
      <c r="C483" s="39">
        <v>0</v>
      </c>
      <c r="D483" s="39">
        <v>81</v>
      </c>
      <c r="E483" s="39">
        <v>81</v>
      </c>
      <c r="F483" s="39" t="s">
        <v>363</v>
      </c>
    </row>
    <row r="484" spans="1:6" x14ac:dyDescent="0.2">
      <c r="A484" s="39" t="s">
        <v>15</v>
      </c>
      <c r="B484" s="39" t="s">
        <v>215</v>
      </c>
      <c r="C484" s="39">
        <v>0</v>
      </c>
      <c r="D484" s="39">
        <v>632</v>
      </c>
      <c r="E484" s="39">
        <v>632</v>
      </c>
      <c r="F484" s="39" t="s">
        <v>366</v>
      </c>
    </row>
    <row r="485" spans="1:6" x14ac:dyDescent="0.2">
      <c r="A485" s="39" t="s">
        <v>15</v>
      </c>
      <c r="B485" s="39" t="s">
        <v>216</v>
      </c>
      <c r="C485" s="39">
        <v>0</v>
      </c>
      <c r="D485" s="39">
        <v>189</v>
      </c>
      <c r="E485" s="39">
        <v>189</v>
      </c>
      <c r="F485" s="39" t="s">
        <v>364</v>
      </c>
    </row>
    <row r="486" spans="1:6" x14ac:dyDescent="0.2">
      <c r="A486" s="39" t="s">
        <v>15</v>
      </c>
      <c r="B486" s="39" t="s">
        <v>217</v>
      </c>
      <c r="C486" s="39">
        <v>0</v>
      </c>
      <c r="D486" s="39">
        <v>-192</v>
      </c>
      <c r="E486" s="39">
        <v>-192</v>
      </c>
      <c r="F486" s="39" t="s">
        <v>351</v>
      </c>
    </row>
    <row r="487" spans="1:6" x14ac:dyDescent="0.2">
      <c r="A487" s="39" t="s">
        <v>15</v>
      </c>
      <c r="B487" s="39" t="s">
        <v>218</v>
      </c>
      <c r="C487" s="39">
        <v>0</v>
      </c>
      <c r="D487" s="39">
        <v>241</v>
      </c>
      <c r="E487" s="39">
        <v>241</v>
      </c>
      <c r="F487" s="39" t="s">
        <v>371</v>
      </c>
    </row>
    <row r="488" spans="1:6" x14ac:dyDescent="0.2">
      <c r="A488" s="39" t="s">
        <v>15</v>
      </c>
      <c r="B488" s="39" t="s">
        <v>219</v>
      </c>
      <c r="C488" s="39">
        <v>0</v>
      </c>
      <c r="D488" s="39">
        <v>194</v>
      </c>
      <c r="E488" s="39">
        <v>194</v>
      </c>
      <c r="F488" s="39" t="s">
        <v>358</v>
      </c>
    </row>
    <row r="489" spans="1:6" x14ac:dyDescent="0.2">
      <c r="A489" s="39" t="s">
        <v>15</v>
      </c>
      <c r="B489" s="39" t="s">
        <v>220</v>
      </c>
      <c r="C489" s="39">
        <v>0</v>
      </c>
      <c r="D489" s="39">
        <v>125</v>
      </c>
      <c r="E489" s="39">
        <v>125</v>
      </c>
      <c r="F489" s="39" t="s">
        <v>366</v>
      </c>
    </row>
    <row r="490" spans="1:6" x14ac:dyDescent="0.2">
      <c r="A490" s="39" t="s">
        <v>15</v>
      </c>
      <c r="B490" s="39" t="s">
        <v>221</v>
      </c>
      <c r="C490" s="39">
        <v>0</v>
      </c>
      <c r="D490" s="39">
        <v>63</v>
      </c>
      <c r="E490" s="39">
        <v>63</v>
      </c>
      <c r="F490" s="39" t="s">
        <v>355</v>
      </c>
    </row>
    <row r="491" spans="1:6" x14ac:dyDescent="0.2">
      <c r="A491" s="39" t="s">
        <v>15</v>
      </c>
      <c r="B491" s="39" t="s">
        <v>222</v>
      </c>
      <c r="C491" s="39">
        <v>0</v>
      </c>
      <c r="D491" s="39">
        <v>646</v>
      </c>
      <c r="E491" s="39">
        <v>646</v>
      </c>
      <c r="F491" s="39" t="s">
        <v>358</v>
      </c>
    </row>
    <row r="492" spans="1:6" x14ac:dyDescent="0.2">
      <c r="A492" s="39" t="s">
        <v>15</v>
      </c>
      <c r="B492" s="39" t="s">
        <v>223</v>
      </c>
      <c r="C492" s="39">
        <v>0</v>
      </c>
      <c r="D492" s="39">
        <v>851</v>
      </c>
      <c r="E492" s="39">
        <v>851</v>
      </c>
      <c r="F492" s="39" t="s">
        <v>360</v>
      </c>
    </row>
    <row r="493" spans="1:6" x14ac:dyDescent="0.2">
      <c r="A493" s="39" t="s">
        <v>15</v>
      </c>
      <c r="B493" s="39" t="s">
        <v>224</v>
      </c>
      <c r="C493" s="39">
        <v>0</v>
      </c>
      <c r="D493" s="39">
        <v>1144</v>
      </c>
      <c r="E493" s="39">
        <v>1144</v>
      </c>
      <c r="F493" s="39" t="s">
        <v>363</v>
      </c>
    </row>
    <row r="494" spans="1:6" x14ac:dyDescent="0.2">
      <c r="A494" s="39" t="s">
        <v>15</v>
      </c>
      <c r="B494" s="39" t="s">
        <v>225</v>
      </c>
      <c r="C494" s="39">
        <v>0</v>
      </c>
      <c r="D494" s="39">
        <v>3516</v>
      </c>
      <c r="E494" s="39">
        <v>3516</v>
      </c>
      <c r="F494" s="39"/>
    </row>
    <row r="495" spans="1:6" x14ac:dyDescent="0.2">
      <c r="A495" s="39" t="s">
        <v>15</v>
      </c>
      <c r="B495" s="39" t="s">
        <v>227</v>
      </c>
      <c r="C495" s="39">
        <v>0</v>
      </c>
      <c r="D495" s="39">
        <v>314</v>
      </c>
      <c r="E495" s="39">
        <v>314</v>
      </c>
      <c r="F495" s="39" t="s">
        <v>370</v>
      </c>
    </row>
    <row r="496" spans="1:6" x14ac:dyDescent="0.2">
      <c r="A496" s="39" t="s">
        <v>15</v>
      </c>
      <c r="B496" s="39" t="s">
        <v>228</v>
      </c>
      <c r="C496" s="39">
        <v>0</v>
      </c>
      <c r="D496" s="39">
        <v>426</v>
      </c>
      <c r="E496" s="39">
        <v>426</v>
      </c>
      <c r="F496" s="39" t="s">
        <v>362</v>
      </c>
    </row>
    <row r="497" spans="1:6" x14ac:dyDescent="0.2">
      <c r="A497" s="39" t="s">
        <v>15</v>
      </c>
      <c r="B497" s="39" t="s">
        <v>229</v>
      </c>
      <c r="C497" s="39">
        <v>0</v>
      </c>
      <c r="D497" s="39">
        <v>663</v>
      </c>
      <c r="E497" s="39">
        <v>663</v>
      </c>
      <c r="F497" s="39" t="s">
        <v>362</v>
      </c>
    </row>
    <row r="498" spans="1:6" x14ac:dyDescent="0.2">
      <c r="A498" s="39" t="s">
        <v>15</v>
      </c>
      <c r="B498" s="39" t="s">
        <v>230</v>
      </c>
      <c r="C498" s="39">
        <v>0</v>
      </c>
      <c r="D498" s="39">
        <v>62</v>
      </c>
      <c r="E498" s="39">
        <v>62</v>
      </c>
      <c r="F498" s="39" t="s">
        <v>352</v>
      </c>
    </row>
    <row r="499" spans="1:6" x14ac:dyDescent="0.2">
      <c r="A499" s="39" t="s">
        <v>15</v>
      </c>
      <c r="B499" s="39" t="s">
        <v>231</v>
      </c>
      <c r="C499" s="39">
        <v>0</v>
      </c>
      <c r="D499" s="39">
        <v>387</v>
      </c>
      <c r="E499" s="39">
        <v>387</v>
      </c>
      <c r="F499" s="39" t="s">
        <v>353</v>
      </c>
    </row>
    <row r="500" spans="1:6" x14ac:dyDescent="0.2">
      <c r="A500" s="39" t="s">
        <v>15</v>
      </c>
      <c r="B500" s="39" t="s">
        <v>232</v>
      </c>
      <c r="C500" s="39">
        <v>0</v>
      </c>
      <c r="D500" s="39">
        <v>545</v>
      </c>
      <c r="E500" s="39">
        <v>545</v>
      </c>
      <c r="F500" s="39" t="s">
        <v>367</v>
      </c>
    </row>
    <row r="501" spans="1:6" x14ac:dyDescent="0.2">
      <c r="A501" s="39" t="s">
        <v>15</v>
      </c>
      <c r="B501" s="39" t="s">
        <v>233</v>
      </c>
      <c r="C501" s="39">
        <v>0</v>
      </c>
      <c r="D501" s="39">
        <v>-3</v>
      </c>
      <c r="E501" s="39">
        <v>-3</v>
      </c>
      <c r="F501" s="39" t="s">
        <v>363</v>
      </c>
    </row>
    <row r="502" spans="1:6" x14ac:dyDescent="0.2">
      <c r="A502" s="39" t="s">
        <v>15</v>
      </c>
      <c r="B502" s="39" t="s">
        <v>234</v>
      </c>
      <c r="C502" s="39">
        <v>0</v>
      </c>
      <c r="D502" s="39">
        <v>5309</v>
      </c>
      <c r="E502" s="39">
        <v>5309</v>
      </c>
      <c r="F502" s="39" t="s">
        <v>369</v>
      </c>
    </row>
    <row r="503" spans="1:6" x14ac:dyDescent="0.2">
      <c r="A503" s="39" t="s">
        <v>15</v>
      </c>
      <c r="B503" s="39" t="s">
        <v>235</v>
      </c>
      <c r="C503" s="39">
        <v>0</v>
      </c>
      <c r="D503" s="39">
        <v>92</v>
      </c>
      <c r="E503" s="39">
        <v>92</v>
      </c>
      <c r="F503" s="39" t="s">
        <v>367</v>
      </c>
    </row>
    <row r="504" spans="1:6" x14ac:dyDescent="0.2">
      <c r="A504" s="39" t="s">
        <v>15</v>
      </c>
      <c r="B504" s="39" t="s">
        <v>236</v>
      </c>
      <c r="C504" s="39">
        <v>0</v>
      </c>
      <c r="D504" s="39">
        <v>444</v>
      </c>
      <c r="E504" s="39">
        <v>444</v>
      </c>
      <c r="F504" s="39"/>
    </row>
    <row r="505" spans="1:6" x14ac:dyDescent="0.2">
      <c r="A505" s="39" t="s">
        <v>15</v>
      </c>
      <c r="B505" s="39" t="s">
        <v>237</v>
      </c>
      <c r="C505" s="39">
        <v>0</v>
      </c>
      <c r="D505" s="39">
        <v>285</v>
      </c>
      <c r="E505" s="39">
        <v>285</v>
      </c>
      <c r="F505" s="39" t="s">
        <v>371</v>
      </c>
    </row>
    <row r="506" spans="1:6" x14ac:dyDescent="0.2">
      <c r="A506" s="39" t="s">
        <v>15</v>
      </c>
      <c r="B506" s="39" t="s">
        <v>238</v>
      </c>
      <c r="C506" s="39">
        <v>0</v>
      </c>
      <c r="D506" s="39">
        <v>62</v>
      </c>
      <c r="E506" s="39">
        <v>62</v>
      </c>
      <c r="F506" s="39" t="s">
        <v>352</v>
      </c>
    </row>
    <row r="507" spans="1:6" x14ac:dyDescent="0.2">
      <c r="A507" s="39" t="s">
        <v>15</v>
      </c>
      <c r="B507" s="39" t="s">
        <v>240</v>
      </c>
      <c r="C507" s="39">
        <v>0</v>
      </c>
      <c r="D507" s="39">
        <v>628</v>
      </c>
      <c r="E507" s="39">
        <v>628</v>
      </c>
      <c r="F507" s="39" t="s">
        <v>364</v>
      </c>
    </row>
    <row r="508" spans="1:6" x14ac:dyDescent="0.2">
      <c r="A508" s="39" t="s">
        <v>15</v>
      </c>
      <c r="B508" s="39" t="s">
        <v>242</v>
      </c>
      <c r="C508" s="39">
        <v>0</v>
      </c>
      <c r="D508" s="39">
        <v>4251</v>
      </c>
      <c r="E508" s="39">
        <v>4251</v>
      </c>
      <c r="F508" s="39"/>
    </row>
    <row r="509" spans="1:6" x14ac:dyDescent="0.2">
      <c r="A509" s="39" t="s">
        <v>15</v>
      </c>
      <c r="B509" s="39" t="s">
        <v>243</v>
      </c>
      <c r="C509" s="39">
        <v>0</v>
      </c>
      <c r="D509" s="39">
        <v>1014</v>
      </c>
      <c r="E509" s="39">
        <v>1014</v>
      </c>
      <c r="F509" s="39" t="s">
        <v>361</v>
      </c>
    </row>
    <row r="510" spans="1:6" x14ac:dyDescent="0.2">
      <c r="A510" s="39" t="s">
        <v>15</v>
      </c>
      <c r="B510" s="39" t="s">
        <v>244</v>
      </c>
      <c r="C510" s="39">
        <v>0</v>
      </c>
      <c r="D510" s="39">
        <v>141</v>
      </c>
      <c r="E510" s="39">
        <v>141</v>
      </c>
      <c r="F510" s="39" t="s">
        <v>358</v>
      </c>
    </row>
    <row r="511" spans="1:6" x14ac:dyDescent="0.2">
      <c r="A511" s="39" t="s">
        <v>15</v>
      </c>
      <c r="B511" s="39" t="s">
        <v>245</v>
      </c>
      <c r="C511" s="39">
        <v>0</v>
      </c>
      <c r="D511" s="39">
        <v>680</v>
      </c>
      <c r="E511" s="39">
        <v>680</v>
      </c>
      <c r="F511" s="39" t="s">
        <v>360</v>
      </c>
    </row>
    <row r="512" spans="1:6" x14ac:dyDescent="0.2">
      <c r="A512" s="39" t="s">
        <v>15</v>
      </c>
      <c r="B512" s="39" t="s">
        <v>247</v>
      </c>
      <c r="C512" s="39">
        <v>0</v>
      </c>
      <c r="D512" s="39">
        <v>94</v>
      </c>
      <c r="E512" s="39">
        <v>94</v>
      </c>
      <c r="F512" s="39" t="s">
        <v>351</v>
      </c>
    </row>
    <row r="513" spans="1:6" x14ac:dyDescent="0.2">
      <c r="A513" s="39" t="s">
        <v>15</v>
      </c>
      <c r="B513" s="39" t="s">
        <v>248</v>
      </c>
      <c r="C513" s="39">
        <v>0</v>
      </c>
      <c r="D513" s="39">
        <v>8949</v>
      </c>
      <c r="E513" s="39">
        <v>8949</v>
      </c>
      <c r="F513" s="39"/>
    </row>
    <row r="514" spans="1:6" x14ac:dyDescent="0.2">
      <c r="A514" s="39" t="s">
        <v>15</v>
      </c>
      <c r="B514" s="39" t="s">
        <v>250</v>
      </c>
      <c r="C514" s="39">
        <v>0</v>
      </c>
      <c r="D514" s="39">
        <v>118</v>
      </c>
      <c r="E514" s="39">
        <v>118</v>
      </c>
      <c r="F514" s="39" t="s">
        <v>358</v>
      </c>
    </row>
    <row r="515" spans="1:6" x14ac:dyDescent="0.2">
      <c r="A515" s="39" t="s">
        <v>15</v>
      </c>
      <c r="B515" s="39" t="s">
        <v>251</v>
      </c>
      <c r="C515" s="39">
        <v>0</v>
      </c>
      <c r="D515" s="39">
        <v>1631</v>
      </c>
      <c r="E515" s="39">
        <v>1631</v>
      </c>
      <c r="F515" s="39" t="s">
        <v>361</v>
      </c>
    </row>
    <row r="516" spans="1:6" x14ac:dyDescent="0.2">
      <c r="A516" s="39" t="s">
        <v>15</v>
      </c>
      <c r="B516" s="39" t="s">
        <v>252</v>
      </c>
      <c r="C516" s="39">
        <v>0</v>
      </c>
      <c r="D516" s="39">
        <v>1174</v>
      </c>
      <c r="E516" s="39">
        <v>1174</v>
      </c>
      <c r="F516" s="39" t="s">
        <v>354</v>
      </c>
    </row>
    <row r="517" spans="1:6" x14ac:dyDescent="0.2">
      <c r="A517" s="39" t="s">
        <v>15</v>
      </c>
      <c r="B517" s="39" t="s">
        <v>253</v>
      </c>
      <c r="C517" s="39">
        <v>0</v>
      </c>
      <c r="D517" s="39">
        <v>2653</v>
      </c>
      <c r="E517" s="39">
        <v>2653</v>
      </c>
      <c r="F517" s="39" t="s">
        <v>367</v>
      </c>
    </row>
    <row r="518" spans="1:6" x14ac:dyDescent="0.2">
      <c r="A518" s="39" t="s">
        <v>15</v>
      </c>
      <c r="B518" s="39" t="s">
        <v>254</v>
      </c>
      <c r="C518" s="39">
        <v>0</v>
      </c>
      <c r="D518" s="39">
        <v>-92</v>
      </c>
      <c r="E518" s="39">
        <v>-92</v>
      </c>
      <c r="F518" s="39" t="s">
        <v>353</v>
      </c>
    </row>
    <row r="519" spans="1:6" x14ac:dyDescent="0.2">
      <c r="A519" s="39" t="s">
        <v>15</v>
      </c>
      <c r="B519" s="39" t="s">
        <v>255</v>
      </c>
      <c r="C519" s="39">
        <v>0</v>
      </c>
      <c r="D519" s="39">
        <v>321</v>
      </c>
      <c r="E519" s="39">
        <v>321</v>
      </c>
      <c r="F519" s="39" t="s">
        <v>367</v>
      </c>
    </row>
    <row r="520" spans="1:6" x14ac:dyDescent="0.2">
      <c r="A520" s="39" t="s">
        <v>15</v>
      </c>
      <c r="B520" s="39" t="s">
        <v>256</v>
      </c>
      <c r="C520" s="39">
        <v>0</v>
      </c>
      <c r="D520" s="39">
        <v>1</v>
      </c>
      <c r="E520" s="39">
        <v>1</v>
      </c>
      <c r="F520" s="39" t="s">
        <v>358</v>
      </c>
    </row>
    <row r="521" spans="1:6" x14ac:dyDescent="0.2">
      <c r="A521" s="39" t="s">
        <v>15</v>
      </c>
      <c r="B521" s="39" t="s">
        <v>257</v>
      </c>
      <c r="C521" s="39">
        <v>0</v>
      </c>
      <c r="D521" s="39">
        <v>195</v>
      </c>
      <c r="E521" s="39">
        <v>195</v>
      </c>
      <c r="F521" s="39" t="s">
        <v>351</v>
      </c>
    </row>
    <row r="522" spans="1:6" x14ac:dyDescent="0.2">
      <c r="A522" s="39" t="s">
        <v>15</v>
      </c>
      <c r="B522" s="39" t="s">
        <v>258</v>
      </c>
      <c r="C522" s="39">
        <v>0</v>
      </c>
      <c r="D522" s="39">
        <v>80</v>
      </c>
      <c r="E522" s="39">
        <v>80</v>
      </c>
      <c r="F522" s="39"/>
    </row>
    <row r="523" spans="1:6" x14ac:dyDescent="0.2">
      <c r="A523" s="39" t="s">
        <v>15</v>
      </c>
      <c r="B523" s="39" t="s">
        <v>259</v>
      </c>
      <c r="C523" s="39">
        <v>0</v>
      </c>
      <c r="D523" s="39">
        <v>624</v>
      </c>
      <c r="E523" s="39">
        <v>624</v>
      </c>
      <c r="F523" s="39" t="s">
        <v>349</v>
      </c>
    </row>
    <row r="524" spans="1:6" x14ac:dyDescent="0.2">
      <c r="A524" s="39" t="s">
        <v>15</v>
      </c>
      <c r="B524" s="39" t="s">
        <v>260</v>
      </c>
      <c r="C524" s="39">
        <v>0</v>
      </c>
      <c r="D524" s="39">
        <v>268</v>
      </c>
      <c r="E524" s="39">
        <v>268</v>
      </c>
      <c r="F524" s="39" t="s">
        <v>351</v>
      </c>
    </row>
    <row r="525" spans="1:6" x14ac:dyDescent="0.2">
      <c r="A525" s="39" t="s">
        <v>15</v>
      </c>
      <c r="B525" s="39" t="s">
        <v>261</v>
      </c>
      <c r="C525" s="39">
        <v>0</v>
      </c>
      <c r="D525" s="39">
        <v>3640</v>
      </c>
      <c r="E525" s="39">
        <v>3640</v>
      </c>
      <c r="F525" s="39" t="s">
        <v>360</v>
      </c>
    </row>
    <row r="526" spans="1:6" x14ac:dyDescent="0.2">
      <c r="A526" s="39" t="s">
        <v>15</v>
      </c>
      <c r="B526" s="39" t="s">
        <v>262</v>
      </c>
      <c r="C526" s="39">
        <v>0</v>
      </c>
      <c r="D526" s="39">
        <v>668</v>
      </c>
      <c r="E526" s="39">
        <v>668</v>
      </c>
      <c r="F526" s="39" t="s">
        <v>356</v>
      </c>
    </row>
    <row r="527" spans="1:6" x14ac:dyDescent="0.2">
      <c r="A527" s="39" t="s">
        <v>15</v>
      </c>
      <c r="B527" s="39" t="s">
        <v>263</v>
      </c>
      <c r="C527" s="39">
        <v>0</v>
      </c>
      <c r="D527" s="39">
        <v>264</v>
      </c>
      <c r="E527" s="39">
        <v>264</v>
      </c>
      <c r="F527" s="39" t="s">
        <v>358</v>
      </c>
    </row>
    <row r="528" spans="1:6" x14ac:dyDescent="0.2">
      <c r="A528" s="39" t="s">
        <v>15</v>
      </c>
      <c r="B528" s="39" t="s">
        <v>264</v>
      </c>
      <c r="C528" s="39">
        <v>0</v>
      </c>
      <c r="D528" s="39">
        <v>584</v>
      </c>
      <c r="E528" s="39">
        <v>584</v>
      </c>
      <c r="F528" s="39" t="s">
        <v>359</v>
      </c>
    </row>
    <row r="529" spans="1:6" x14ac:dyDescent="0.2">
      <c r="A529" s="39" t="s">
        <v>15</v>
      </c>
      <c r="B529" s="39" t="s">
        <v>265</v>
      </c>
      <c r="C529" s="39">
        <v>0</v>
      </c>
      <c r="D529" s="39">
        <v>2696</v>
      </c>
      <c r="E529" s="39">
        <v>2696</v>
      </c>
      <c r="F529" s="39" t="s">
        <v>349</v>
      </c>
    </row>
    <row r="530" spans="1:6" x14ac:dyDescent="0.2">
      <c r="A530" s="39" t="s">
        <v>15</v>
      </c>
      <c r="B530" s="39" t="s">
        <v>266</v>
      </c>
      <c r="C530" s="39">
        <v>0</v>
      </c>
      <c r="D530" s="39">
        <v>512</v>
      </c>
      <c r="E530" s="39">
        <v>512</v>
      </c>
      <c r="F530" s="39" t="s">
        <v>356</v>
      </c>
    </row>
    <row r="531" spans="1:6" x14ac:dyDescent="0.2">
      <c r="A531" s="39" t="s">
        <v>15</v>
      </c>
      <c r="B531" s="39" t="s">
        <v>267</v>
      </c>
      <c r="C531" s="39">
        <v>0</v>
      </c>
      <c r="D531" s="39">
        <v>173</v>
      </c>
      <c r="E531" s="39">
        <v>173</v>
      </c>
      <c r="F531" s="39" t="s">
        <v>356</v>
      </c>
    </row>
    <row r="532" spans="1:6" x14ac:dyDescent="0.2">
      <c r="A532" s="39" t="s">
        <v>15</v>
      </c>
      <c r="B532" s="39" t="s">
        <v>268</v>
      </c>
      <c r="C532" s="39">
        <v>0</v>
      </c>
      <c r="D532" s="39">
        <v>244</v>
      </c>
      <c r="E532" s="39">
        <v>244</v>
      </c>
      <c r="F532" s="39" t="s">
        <v>350</v>
      </c>
    </row>
    <row r="533" spans="1:6" x14ac:dyDescent="0.2">
      <c r="A533" s="39" t="s">
        <v>15</v>
      </c>
      <c r="B533" s="39" t="s">
        <v>269</v>
      </c>
      <c r="C533" s="39">
        <v>0</v>
      </c>
      <c r="D533" s="39">
        <v>359</v>
      </c>
      <c r="E533" s="39">
        <v>359</v>
      </c>
      <c r="F533" s="39" t="s">
        <v>353</v>
      </c>
    </row>
    <row r="534" spans="1:6" x14ac:dyDescent="0.2">
      <c r="A534" s="39" t="s">
        <v>15</v>
      </c>
      <c r="B534" s="39" t="s">
        <v>270</v>
      </c>
      <c r="C534" s="39">
        <v>0</v>
      </c>
      <c r="D534" s="39">
        <v>470</v>
      </c>
      <c r="E534" s="39">
        <v>470</v>
      </c>
      <c r="F534" s="39" t="s">
        <v>354</v>
      </c>
    </row>
    <row r="535" spans="1:6" x14ac:dyDescent="0.2">
      <c r="A535" s="39" t="s">
        <v>15</v>
      </c>
      <c r="B535" s="39" t="s">
        <v>271</v>
      </c>
      <c r="C535" s="39">
        <v>0</v>
      </c>
      <c r="D535" s="39">
        <v>4302</v>
      </c>
      <c r="E535" s="39">
        <v>4302</v>
      </c>
      <c r="F535" s="39" t="s">
        <v>356</v>
      </c>
    </row>
    <row r="536" spans="1:6" x14ac:dyDescent="0.2">
      <c r="A536" s="39" t="s">
        <v>15</v>
      </c>
      <c r="B536" s="39" t="s">
        <v>272</v>
      </c>
      <c r="C536" s="39">
        <v>0</v>
      </c>
      <c r="D536" s="39">
        <v>61</v>
      </c>
      <c r="E536" s="39">
        <v>61</v>
      </c>
      <c r="F536" s="39" t="s">
        <v>355</v>
      </c>
    </row>
    <row r="537" spans="1:6" x14ac:dyDescent="0.2">
      <c r="A537" s="39" t="s">
        <v>15</v>
      </c>
      <c r="B537" s="39" t="s">
        <v>273</v>
      </c>
      <c r="C537" s="39">
        <v>0</v>
      </c>
      <c r="D537" s="39">
        <v>165</v>
      </c>
      <c r="E537" s="39">
        <v>165</v>
      </c>
      <c r="F537" s="39" t="s">
        <v>366</v>
      </c>
    </row>
    <row r="538" spans="1:6" x14ac:dyDescent="0.2">
      <c r="A538" s="39" t="s">
        <v>15</v>
      </c>
      <c r="B538" s="39" t="s">
        <v>274</v>
      </c>
      <c r="C538" s="39">
        <v>0</v>
      </c>
      <c r="D538" s="39">
        <v>16</v>
      </c>
      <c r="E538" s="39">
        <v>16</v>
      </c>
      <c r="F538" s="39" t="s">
        <v>362</v>
      </c>
    </row>
    <row r="539" spans="1:6" x14ac:dyDescent="0.2">
      <c r="A539" s="39" t="s">
        <v>15</v>
      </c>
      <c r="B539" s="39" t="s">
        <v>275</v>
      </c>
      <c r="C539" s="39">
        <v>0</v>
      </c>
      <c r="D539" s="39">
        <v>828</v>
      </c>
      <c r="E539" s="39">
        <v>828</v>
      </c>
      <c r="F539" s="39" t="s">
        <v>366</v>
      </c>
    </row>
    <row r="540" spans="1:6" x14ac:dyDescent="0.2">
      <c r="A540" s="39" t="s">
        <v>15</v>
      </c>
      <c r="B540" s="39" t="s">
        <v>276</v>
      </c>
      <c r="C540" s="39">
        <v>0</v>
      </c>
      <c r="D540" s="39">
        <v>-1</v>
      </c>
      <c r="E540" s="39">
        <v>-1</v>
      </c>
      <c r="F540" s="39" t="s">
        <v>358</v>
      </c>
    </row>
    <row r="541" spans="1:6" x14ac:dyDescent="0.2">
      <c r="A541" s="39" t="s">
        <v>15</v>
      </c>
      <c r="B541" s="39" t="s">
        <v>277</v>
      </c>
      <c r="C541" s="39">
        <v>0</v>
      </c>
      <c r="D541" s="39">
        <v>70</v>
      </c>
      <c r="E541" s="39">
        <v>70</v>
      </c>
      <c r="F541" s="39" t="s">
        <v>358</v>
      </c>
    </row>
    <row r="542" spans="1:6" x14ac:dyDescent="0.2">
      <c r="A542" s="39" t="s">
        <v>15</v>
      </c>
      <c r="B542" s="39" t="s">
        <v>278</v>
      </c>
      <c r="C542" s="39">
        <v>0</v>
      </c>
      <c r="D542" s="39">
        <v>1102</v>
      </c>
      <c r="E542" s="39">
        <v>1102</v>
      </c>
      <c r="F542" s="39" t="s">
        <v>353</v>
      </c>
    </row>
    <row r="543" spans="1:6" x14ac:dyDescent="0.2">
      <c r="A543" s="39" t="s">
        <v>15</v>
      </c>
      <c r="B543" s="39" t="s">
        <v>279</v>
      </c>
      <c r="C543" s="39">
        <v>0</v>
      </c>
      <c r="D543" s="39">
        <v>111</v>
      </c>
      <c r="E543" s="39">
        <v>111</v>
      </c>
      <c r="F543" s="39" t="s">
        <v>365</v>
      </c>
    </row>
    <row r="544" spans="1:6" x14ac:dyDescent="0.2">
      <c r="A544" s="39" t="s">
        <v>15</v>
      </c>
      <c r="B544" s="39" t="s">
        <v>280</v>
      </c>
      <c r="C544" s="39">
        <v>0</v>
      </c>
      <c r="D544" s="39">
        <v>385</v>
      </c>
      <c r="E544" s="39">
        <v>385</v>
      </c>
      <c r="F544" s="39" t="s">
        <v>349</v>
      </c>
    </row>
    <row r="545" spans="1:6" x14ac:dyDescent="0.2">
      <c r="A545" s="39" t="s">
        <v>15</v>
      </c>
      <c r="B545" s="39" t="s">
        <v>281</v>
      </c>
      <c r="C545" s="39">
        <v>0</v>
      </c>
      <c r="D545" s="39">
        <v>432</v>
      </c>
      <c r="E545" s="39">
        <v>432</v>
      </c>
      <c r="F545" s="39" t="s">
        <v>351</v>
      </c>
    </row>
    <row r="546" spans="1:6" x14ac:dyDescent="0.2">
      <c r="A546" s="39" t="s">
        <v>15</v>
      </c>
      <c r="B546" s="39" t="s">
        <v>282</v>
      </c>
      <c r="C546" s="39">
        <v>0</v>
      </c>
      <c r="D546" s="39">
        <v>558</v>
      </c>
      <c r="E546" s="39">
        <v>558</v>
      </c>
      <c r="F546" s="39" t="s">
        <v>358</v>
      </c>
    </row>
    <row r="547" spans="1:6" x14ac:dyDescent="0.2">
      <c r="A547" s="39" t="s">
        <v>15</v>
      </c>
      <c r="B547" s="39" t="s">
        <v>283</v>
      </c>
      <c r="C547" s="39">
        <v>0</v>
      </c>
      <c r="D547" s="39">
        <v>590</v>
      </c>
      <c r="E547" s="39">
        <v>590</v>
      </c>
      <c r="F547" s="39" t="s">
        <v>349</v>
      </c>
    </row>
    <row r="548" spans="1:6" x14ac:dyDescent="0.2">
      <c r="A548" s="39" t="s">
        <v>15</v>
      </c>
      <c r="B548" s="39" t="s">
        <v>284</v>
      </c>
      <c r="C548" s="39">
        <v>0</v>
      </c>
      <c r="D548" s="39">
        <v>607</v>
      </c>
      <c r="E548" s="39">
        <v>607</v>
      </c>
      <c r="F548" s="39" t="s">
        <v>355</v>
      </c>
    </row>
    <row r="549" spans="1:6" x14ac:dyDescent="0.2">
      <c r="A549" s="39" t="s">
        <v>15</v>
      </c>
      <c r="B549" s="39" t="s">
        <v>285</v>
      </c>
      <c r="C549" s="39">
        <v>0</v>
      </c>
      <c r="D549" s="39">
        <v>1334</v>
      </c>
      <c r="E549" s="39">
        <v>1334</v>
      </c>
      <c r="F549" s="39" t="s">
        <v>360</v>
      </c>
    </row>
    <row r="550" spans="1:6" x14ac:dyDescent="0.2">
      <c r="A550" s="39" t="s">
        <v>15</v>
      </c>
      <c r="B550" s="39" t="s">
        <v>286</v>
      </c>
      <c r="C550" s="39">
        <v>0</v>
      </c>
      <c r="D550" s="39">
        <v>159</v>
      </c>
      <c r="E550" s="39">
        <v>159</v>
      </c>
      <c r="F550" s="39" t="s">
        <v>367</v>
      </c>
    </row>
    <row r="551" spans="1:6" x14ac:dyDescent="0.2">
      <c r="A551" s="39" t="s">
        <v>15</v>
      </c>
      <c r="B551" s="39" t="s">
        <v>288</v>
      </c>
      <c r="C551" s="39">
        <v>0</v>
      </c>
      <c r="D551" s="39">
        <v>26</v>
      </c>
      <c r="E551" s="39">
        <v>26</v>
      </c>
      <c r="F551" s="39" t="s">
        <v>367</v>
      </c>
    </row>
    <row r="552" spans="1:6" x14ac:dyDescent="0.2">
      <c r="A552" s="39" t="s">
        <v>15</v>
      </c>
      <c r="B552" s="39" t="s">
        <v>289</v>
      </c>
      <c r="C552" s="39">
        <v>0</v>
      </c>
      <c r="D552" s="39">
        <v>146</v>
      </c>
      <c r="E552" s="39">
        <v>146</v>
      </c>
      <c r="F552" s="39" t="s">
        <v>370</v>
      </c>
    </row>
    <row r="553" spans="1:6" x14ac:dyDescent="0.2">
      <c r="A553" s="39" t="s">
        <v>15</v>
      </c>
      <c r="B553" s="39" t="s">
        <v>290</v>
      </c>
      <c r="C553" s="39">
        <v>0</v>
      </c>
      <c r="D553" s="39">
        <v>2</v>
      </c>
      <c r="E553" s="39">
        <v>2</v>
      </c>
      <c r="F553" s="39" t="s">
        <v>367</v>
      </c>
    </row>
    <row r="554" spans="1:6" x14ac:dyDescent="0.2">
      <c r="A554" s="39" t="s">
        <v>15</v>
      </c>
      <c r="B554" s="39" t="s">
        <v>291</v>
      </c>
      <c r="C554" s="39">
        <v>0</v>
      </c>
      <c r="D554" s="39">
        <v>148</v>
      </c>
      <c r="E554" s="39">
        <v>148</v>
      </c>
      <c r="F554" s="39" t="s">
        <v>368</v>
      </c>
    </row>
    <row r="555" spans="1:6" x14ac:dyDescent="0.2">
      <c r="A555" s="39" t="s">
        <v>15</v>
      </c>
      <c r="B555" s="39" t="s">
        <v>294</v>
      </c>
      <c r="C555" s="39">
        <v>0</v>
      </c>
      <c r="D555" s="39">
        <v>486</v>
      </c>
      <c r="E555" s="39">
        <v>486</v>
      </c>
      <c r="F555" s="39" t="s">
        <v>352</v>
      </c>
    </row>
    <row r="556" spans="1:6" x14ac:dyDescent="0.2">
      <c r="A556" s="39" t="s">
        <v>15</v>
      </c>
      <c r="B556" s="39" t="s">
        <v>295</v>
      </c>
      <c r="C556" s="39">
        <v>0</v>
      </c>
      <c r="D556" s="39">
        <v>2223</v>
      </c>
      <c r="E556" s="39">
        <v>2223</v>
      </c>
      <c r="F556" s="39" t="s">
        <v>370</v>
      </c>
    </row>
    <row r="557" spans="1:6" x14ac:dyDescent="0.2">
      <c r="A557" s="39" t="s">
        <v>15</v>
      </c>
      <c r="B557" s="39" t="s">
        <v>296</v>
      </c>
      <c r="C557" s="39">
        <v>0</v>
      </c>
      <c r="D557" s="39">
        <v>2178</v>
      </c>
      <c r="E557" s="39">
        <v>2178</v>
      </c>
      <c r="F557" s="39" t="s">
        <v>359</v>
      </c>
    </row>
    <row r="558" spans="1:6" x14ac:dyDescent="0.2">
      <c r="A558" s="39" t="s">
        <v>15</v>
      </c>
      <c r="B558" s="39" t="s">
        <v>297</v>
      </c>
      <c r="C558" s="39">
        <v>0</v>
      </c>
      <c r="D558" s="39">
        <v>217</v>
      </c>
      <c r="E558" s="39">
        <v>217</v>
      </c>
      <c r="F558" s="39" t="s">
        <v>369</v>
      </c>
    </row>
    <row r="559" spans="1:6" x14ac:dyDescent="0.2">
      <c r="A559" s="39" t="s">
        <v>15</v>
      </c>
      <c r="B559" s="39" t="s">
        <v>298</v>
      </c>
      <c r="C559" s="39">
        <v>0</v>
      </c>
      <c r="D559" s="39">
        <v>322</v>
      </c>
      <c r="E559" s="39">
        <v>322</v>
      </c>
      <c r="F559" s="39" t="s">
        <v>349</v>
      </c>
    </row>
    <row r="560" spans="1:6" x14ac:dyDescent="0.2">
      <c r="A560" s="39" t="s">
        <v>15</v>
      </c>
      <c r="B560" s="39" t="s">
        <v>300</v>
      </c>
      <c r="C560" s="39">
        <v>0</v>
      </c>
      <c r="D560" s="39">
        <v>1</v>
      </c>
      <c r="E560" s="39">
        <v>1</v>
      </c>
      <c r="F560" s="39" t="s">
        <v>367</v>
      </c>
    </row>
    <row r="561" spans="1:6" x14ac:dyDescent="0.2">
      <c r="A561" s="39" t="s">
        <v>15</v>
      </c>
      <c r="B561" s="39" t="s">
        <v>301</v>
      </c>
      <c r="C561" s="39">
        <v>0</v>
      </c>
      <c r="D561" s="39">
        <v>600</v>
      </c>
      <c r="E561" s="39">
        <v>600</v>
      </c>
      <c r="F561" s="39"/>
    </row>
    <row r="562" spans="1:6" x14ac:dyDescent="0.2">
      <c r="A562" s="39" t="s">
        <v>15</v>
      </c>
      <c r="B562" s="39" t="s">
        <v>302</v>
      </c>
      <c r="C562" s="39">
        <v>0</v>
      </c>
      <c r="D562" s="39">
        <v>97</v>
      </c>
      <c r="E562" s="39">
        <v>97</v>
      </c>
      <c r="F562" s="39" t="s">
        <v>357</v>
      </c>
    </row>
    <row r="563" spans="1:6" x14ac:dyDescent="0.2">
      <c r="A563" s="39" t="s">
        <v>15</v>
      </c>
      <c r="B563" s="39" t="s">
        <v>303</v>
      </c>
      <c r="C563" s="39">
        <v>0</v>
      </c>
      <c r="D563" s="39">
        <v>1755</v>
      </c>
      <c r="E563" s="39">
        <v>1755</v>
      </c>
      <c r="F563" s="39" t="s">
        <v>356</v>
      </c>
    </row>
    <row r="564" spans="1:6" x14ac:dyDescent="0.2">
      <c r="A564" s="39" t="s">
        <v>15</v>
      </c>
      <c r="B564" s="39" t="s">
        <v>304</v>
      </c>
      <c r="C564" s="39">
        <v>0</v>
      </c>
      <c r="D564" s="39">
        <v>1328</v>
      </c>
      <c r="E564" s="39">
        <v>1328</v>
      </c>
      <c r="F564" s="39"/>
    </row>
    <row r="565" spans="1:6" x14ac:dyDescent="0.2">
      <c r="A565" s="39" t="s">
        <v>15</v>
      </c>
      <c r="B565" s="39" t="s">
        <v>305</v>
      </c>
      <c r="C565" s="39">
        <v>0</v>
      </c>
      <c r="D565" s="39">
        <v>67</v>
      </c>
      <c r="E565" s="39">
        <v>67</v>
      </c>
      <c r="F565" s="39" t="s">
        <v>349</v>
      </c>
    </row>
    <row r="566" spans="1:6" x14ac:dyDescent="0.2">
      <c r="A566" s="39" t="s">
        <v>15</v>
      </c>
      <c r="B566" s="39" t="s">
        <v>306</v>
      </c>
      <c r="C566" s="39">
        <v>0</v>
      </c>
      <c r="D566" s="39">
        <v>2</v>
      </c>
      <c r="E566" s="39">
        <v>2</v>
      </c>
      <c r="F566" s="39" t="s">
        <v>370</v>
      </c>
    </row>
    <row r="567" spans="1:6" x14ac:dyDescent="0.2">
      <c r="A567" s="39" t="s">
        <v>15</v>
      </c>
      <c r="B567" s="39" t="s">
        <v>307</v>
      </c>
      <c r="C567" s="39">
        <v>0</v>
      </c>
      <c r="D567" s="39">
        <v>429</v>
      </c>
      <c r="E567" s="39">
        <v>429</v>
      </c>
      <c r="F567" s="39" t="s">
        <v>369</v>
      </c>
    </row>
    <row r="568" spans="1:6" x14ac:dyDescent="0.2">
      <c r="A568" s="39" t="s">
        <v>15</v>
      </c>
      <c r="B568" s="39" t="s">
        <v>308</v>
      </c>
      <c r="C568" s="39">
        <v>0</v>
      </c>
      <c r="D568" s="39">
        <v>160</v>
      </c>
      <c r="E568" s="39">
        <v>160</v>
      </c>
      <c r="F568" s="39" t="s">
        <v>358</v>
      </c>
    </row>
    <row r="569" spans="1:6" x14ac:dyDescent="0.2">
      <c r="A569" s="39" t="s">
        <v>15</v>
      </c>
      <c r="B569" s="39" t="s">
        <v>309</v>
      </c>
      <c r="C569" s="39">
        <v>0</v>
      </c>
      <c r="D569" s="39">
        <v>2073</v>
      </c>
      <c r="E569" s="39">
        <v>2073</v>
      </c>
      <c r="F569" s="39" t="s">
        <v>367</v>
      </c>
    </row>
    <row r="570" spans="1:6" x14ac:dyDescent="0.2">
      <c r="A570" s="39" t="s">
        <v>15</v>
      </c>
      <c r="B570" s="39" t="s">
        <v>310</v>
      </c>
      <c r="C570" s="39">
        <v>0</v>
      </c>
      <c r="D570" s="39">
        <v>1908</v>
      </c>
      <c r="E570" s="39">
        <v>1908</v>
      </c>
      <c r="F570" s="39" t="s">
        <v>349</v>
      </c>
    </row>
    <row r="571" spans="1:6" x14ac:dyDescent="0.2">
      <c r="A571" s="39" t="s">
        <v>15</v>
      </c>
      <c r="B571" s="39" t="s">
        <v>311</v>
      </c>
      <c r="C571" s="39">
        <v>0</v>
      </c>
      <c r="D571" s="39">
        <v>-28</v>
      </c>
      <c r="E571" s="39">
        <v>-28</v>
      </c>
      <c r="F571" s="39" t="s">
        <v>351</v>
      </c>
    </row>
    <row r="572" spans="1:6" x14ac:dyDescent="0.2">
      <c r="A572" s="39" t="s">
        <v>15</v>
      </c>
      <c r="B572" s="39" t="s">
        <v>312</v>
      </c>
      <c r="C572" s="39">
        <v>0</v>
      </c>
      <c r="D572" s="39">
        <v>315</v>
      </c>
      <c r="E572" s="39">
        <v>315</v>
      </c>
      <c r="F572" s="39" t="s">
        <v>366</v>
      </c>
    </row>
    <row r="573" spans="1:6" x14ac:dyDescent="0.2">
      <c r="A573" s="39" t="s">
        <v>15</v>
      </c>
      <c r="B573" s="39" t="s">
        <v>313</v>
      </c>
      <c r="C573" s="39">
        <v>0</v>
      </c>
      <c r="D573" s="39">
        <v>342</v>
      </c>
      <c r="E573" s="39">
        <v>342</v>
      </c>
      <c r="F573" s="39" t="s">
        <v>368</v>
      </c>
    </row>
    <row r="574" spans="1:6" x14ac:dyDescent="0.2">
      <c r="A574" s="39" t="s">
        <v>15</v>
      </c>
      <c r="B574" s="39" t="s">
        <v>314</v>
      </c>
      <c r="C574" s="39">
        <v>0</v>
      </c>
      <c r="D574" s="39">
        <v>700</v>
      </c>
      <c r="E574" s="39">
        <v>700</v>
      </c>
      <c r="F574" s="39"/>
    </row>
    <row r="575" spans="1:6" x14ac:dyDescent="0.2">
      <c r="A575" s="39" t="s">
        <v>15</v>
      </c>
      <c r="B575" s="39" t="s">
        <v>315</v>
      </c>
      <c r="C575" s="39">
        <v>0</v>
      </c>
      <c r="D575" s="39">
        <v>308</v>
      </c>
      <c r="E575" s="39">
        <v>308</v>
      </c>
      <c r="F575" s="39" t="s">
        <v>358</v>
      </c>
    </row>
    <row r="576" spans="1:6" x14ac:dyDescent="0.2">
      <c r="A576" s="39" t="s">
        <v>15</v>
      </c>
      <c r="B576" s="39" t="s">
        <v>316</v>
      </c>
      <c r="C576" s="39">
        <v>0</v>
      </c>
      <c r="D576" s="39">
        <v>555</v>
      </c>
      <c r="E576" s="39">
        <v>555</v>
      </c>
      <c r="F576" s="39" t="s">
        <v>353</v>
      </c>
    </row>
    <row r="577" spans="1:6" x14ac:dyDescent="0.2">
      <c r="A577" s="39" t="s">
        <v>15</v>
      </c>
      <c r="B577" s="39" t="s">
        <v>317</v>
      </c>
      <c r="C577" s="39">
        <v>0</v>
      </c>
      <c r="D577" s="39">
        <v>667</v>
      </c>
      <c r="E577" s="39">
        <v>667</v>
      </c>
      <c r="F577" s="39" t="s">
        <v>371</v>
      </c>
    </row>
    <row r="578" spans="1:6" x14ac:dyDescent="0.2">
      <c r="A578" s="39" t="s">
        <v>15</v>
      </c>
      <c r="B578" s="39" t="s">
        <v>318</v>
      </c>
      <c r="C578" s="39">
        <v>0</v>
      </c>
      <c r="D578" s="39">
        <v>160</v>
      </c>
      <c r="E578" s="39">
        <v>160</v>
      </c>
      <c r="F578" s="39" t="s">
        <v>365</v>
      </c>
    </row>
    <row r="579" spans="1:6" x14ac:dyDescent="0.2">
      <c r="A579" s="39" t="s">
        <v>15</v>
      </c>
      <c r="B579" s="39" t="s">
        <v>319</v>
      </c>
      <c r="C579" s="39">
        <v>0</v>
      </c>
      <c r="D579" s="39">
        <v>182</v>
      </c>
      <c r="E579" s="39">
        <v>182</v>
      </c>
      <c r="F579" s="39" t="s">
        <v>352</v>
      </c>
    </row>
    <row r="580" spans="1:6" x14ac:dyDescent="0.2">
      <c r="A580" s="39" t="s">
        <v>15</v>
      </c>
      <c r="B580" s="39" t="s">
        <v>320</v>
      </c>
      <c r="C580" s="39">
        <v>0</v>
      </c>
      <c r="D580" s="39">
        <v>908</v>
      </c>
      <c r="E580" s="39">
        <v>908</v>
      </c>
      <c r="F580" s="39" t="s">
        <v>357</v>
      </c>
    </row>
    <row r="581" spans="1:6" x14ac:dyDescent="0.2">
      <c r="A581" s="39" t="s">
        <v>15</v>
      </c>
      <c r="B581" s="39" t="s">
        <v>321</v>
      </c>
      <c r="C581" s="39">
        <v>0</v>
      </c>
      <c r="D581" s="39">
        <v>443</v>
      </c>
      <c r="E581" s="39">
        <v>443</v>
      </c>
      <c r="F581" s="39" t="s">
        <v>357</v>
      </c>
    </row>
    <row r="582" spans="1:6" x14ac:dyDescent="0.2">
      <c r="A582" s="39" t="s">
        <v>15</v>
      </c>
      <c r="B582" s="39" t="s">
        <v>322</v>
      </c>
      <c r="C582" s="39">
        <v>0</v>
      </c>
      <c r="D582" s="39">
        <v>1311</v>
      </c>
      <c r="E582" s="39">
        <v>1311</v>
      </c>
      <c r="F582" s="39" t="s">
        <v>351</v>
      </c>
    </row>
    <row r="583" spans="1:6" x14ac:dyDescent="0.2">
      <c r="A583" s="39" t="s">
        <v>15</v>
      </c>
      <c r="B583" s="39" t="s">
        <v>323</v>
      </c>
      <c r="C583" s="39">
        <v>0</v>
      </c>
      <c r="D583" s="39">
        <v>-877</v>
      </c>
      <c r="E583" s="39">
        <v>-877</v>
      </c>
      <c r="F583" s="39" t="s">
        <v>369</v>
      </c>
    </row>
    <row r="584" spans="1:6" x14ac:dyDescent="0.2">
      <c r="A584" s="39" t="s">
        <v>15</v>
      </c>
      <c r="B584" s="39" t="s">
        <v>324</v>
      </c>
      <c r="C584" s="39">
        <v>0</v>
      </c>
      <c r="D584" s="39">
        <v>460</v>
      </c>
      <c r="E584" s="39">
        <v>460</v>
      </c>
      <c r="F584" s="39" t="s">
        <v>351</v>
      </c>
    </row>
    <row r="585" spans="1:6" x14ac:dyDescent="0.2">
      <c r="A585" s="39" t="s">
        <v>326</v>
      </c>
      <c r="B585" s="39"/>
      <c r="C585" s="39">
        <v>0</v>
      </c>
      <c r="D585" s="39">
        <v>5307342</v>
      </c>
      <c r="E585" s="39">
        <v>5307342</v>
      </c>
      <c r="F585" s="39"/>
    </row>
    <row r="586" spans="1:6" x14ac:dyDescent="0.2">
      <c r="A586" s="39" t="s">
        <v>16</v>
      </c>
      <c r="B586" s="39" t="s">
        <v>28</v>
      </c>
      <c r="C586" s="39">
        <v>6630552</v>
      </c>
      <c r="D586" s="39">
        <v>16224485</v>
      </c>
      <c r="E586" s="39">
        <v>22855037</v>
      </c>
      <c r="F586" s="39" t="s">
        <v>349</v>
      </c>
    </row>
    <row r="587" spans="1:6" x14ac:dyDescent="0.2">
      <c r="A587" s="39" t="s">
        <v>16</v>
      </c>
      <c r="B587" s="39" t="s">
        <v>29</v>
      </c>
      <c r="C587" s="39">
        <v>4692096</v>
      </c>
      <c r="D587" s="39">
        <v>17942321</v>
      </c>
      <c r="E587" s="39">
        <v>22634417</v>
      </c>
      <c r="F587" s="39" t="s">
        <v>350</v>
      </c>
    </row>
    <row r="588" spans="1:6" x14ac:dyDescent="0.2">
      <c r="A588" s="39" t="s">
        <v>16</v>
      </c>
      <c r="B588" s="39" t="s">
        <v>30</v>
      </c>
      <c r="C588" s="39">
        <v>0</v>
      </c>
      <c r="D588" s="39">
        <v>1759597</v>
      </c>
      <c r="E588" s="39">
        <v>1759597</v>
      </c>
      <c r="F588" s="39" t="s">
        <v>351</v>
      </c>
    </row>
    <row r="589" spans="1:6" x14ac:dyDescent="0.2">
      <c r="A589" s="39" t="s">
        <v>16</v>
      </c>
      <c r="B589" s="39" t="s">
        <v>31</v>
      </c>
      <c r="C589" s="39">
        <v>0</v>
      </c>
      <c r="D589" s="39">
        <v>1623079</v>
      </c>
      <c r="E589" s="39">
        <v>1623079</v>
      </c>
      <c r="F589" s="39" t="s">
        <v>352</v>
      </c>
    </row>
    <row r="590" spans="1:6" x14ac:dyDescent="0.2">
      <c r="A590" s="39" t="s">
        <v>16</v>
      </c>
      <c r="B590" s="39" t="s">
        <v>32</v>
      </c>
      <c r="C590" s="39">
        <v>1029555</v>
      </c>
      <c r="D590" s="39">
        <v>8163252</v>
      </c>
      <c r="E590" s="39">
        <v>9192807</v>
      </c>
      <c r="F590" s="39" t="s">
        <v>350</v>
      </c>
    </row>
    <row r="591" spans="1:6" x14ac:dyDescent="0.2">
      <c r="A591" s="39" t="s">
        <v>16</v>
      </c>
      <c r="B591" s="39" t="s">
        <v>33</v>
      </c>
      <c r="C591" s="39">
        <v>40033915</v>
      </c>
      <c r="D591" s="39">
        <v>76971659</v>
      </c>
      <c r="E591" s="39">
        <v>117005574</v>
      </c>
      <c r="F591" s="39" t="s">
        <v>353</v>
      </c>
    </row>
    <row r="592" spans="1:6" x14ac:dyDescent="0.2">
      <c r="A592" s="39" t="s">
        <v>16</v>
      </c>
      <c r="B592" s="39" t="s">
        <v>34</v>
      </c>
      <c r="C592" s="39">
        <v>1517581</v>
      </c>
      <c r="D592" s="39">
        <v>5012932</v>
      </c>
      <c r="E592" s="39">
        <v>6530513</v>
      </c>
      <c r="F592" s="39" t="s">
        <v>354</v>
      </c>
    </row>
    <row r="593" spans="1:6" x14ac:dyDescent="0.2">
      <c r="A593" s="39" t="s">
        <v>16</v>
      </c>
      <c r="B593" s="39" t="s">
        <v>35</v>
      </c>
      <c r="C593" s="39">
        <v>6386167</v>
      </c>
      <c r="D593" s="39">
        <v>6262989</v>
      </c>
      <c r="E593" s="39">
        <v>12649156</v>
      </c>
      <c r="F593" s="39" t="s">
        <v>349</v>
      </c>
    </row>
    <row r="594" spans="1:6" x14ac:dyDescent="0.2">
      <c r="A594" s="39" t="s">
        <v>16</v>
      </c>
      <c r="B594" s="39" t="s">
        <v>36</v>
      </c>
      <c r="C594" s="39">
        <v>6763358</v>
      </c>
      <c r="D594" s="39">
        <v>26777506</v>
      </c>
      <c r="E594" s="39">
        <v>33540864</v>
      </c>
      <c r="F594" s="39" t="s">
        <v>355</v>
      </c>
    </row>
    <row r="595" spans="1:6" x14ac:dyDescent="0.2">
      <c r="A595" s="39" t="s">
        <v>16</v>
      </c>
      <c r="B595" s="39" t="s">
        <v>37</v>
      </c>
      <c r="C595" s="39">
        <v>3580349</v>
      </c>
      <c r="D595" s="39">
        <v>6180150</v>
      </c>
      <c r="E595" s="39">
        <v>9760499</v>
      </c>
      <c r="F595" s="39" t="s">
        <v>356</v>
      </c>
    </row>
    <row r="596" spans="1:6" x14ac:dyDescent="0.2">
      <c r="A596" s="39" t="s">
        <v>16</v>
      </c>
      <c r="B596" s="39" t="s">
        <v>38</v>
      </c>
      <c r="C596" s="39">
        <v>0</v>
      </c>
      <c r="D596" s="39">
        <v>886578</v>
      </c>
      <c r="E596" s="39">
        <v>886578</v>
      </c>
      <c r="F596" s="39" t="s">
        <v>353</v>
      </c>
    </row>
    <row r="597" spans="1:6" x14ac:dyDescent="0.2">
      <c r="A597" s="39" t="s">
        <v>16</v>
      </c>
      <c r="B597" s="39" t="s">
        <v>39</v>
      </c>
      <c r="C597" s="39">
        <v>21795284</v>
      </c>
      <c r="D597" s="39">
        <v>16163693</v>
      </c>
      <c r="E597" s="39">
        <v>37958977</v>
      </c>
      <c r="F597" s="39" t="s">
        <v>355</v>
      </c>
    </row>
    <row r="598" spans="1:6" x14ac:dyDescent="0.2">
      <c r="A598" s="39" t="s">
        <v>16</v>
      </c>
      <c r="B598" s="39" t="s">
        <v>40</v>
      </c>
      <c r="C598" s="39">
        <v>220836</v>
      </c>
      <c r="D598" s="39">
        <v>1608418</v>
      </c>
      <c r="E598" s="39">
        <v>1829254</v>
      </c>
      <c r="F598" s="39" t="s">
        <v>357</v>
      </c>
    </row>
    <row r="599" spans="1:6" x14ac:dyDescent="0.2">
      <c r="A599" s="39" t="s">
        <v>16</v>
      </c>
      <c r="B599" s="39" t="s">
        <v>41</v>
      </c>
      <c r="C599" s="39">
        <v>1391156</v>
      </c>
      <c r="D599" s="39">
        <v>4072568</v>
      </c>
      <c r="E599" s="39">
        <v>5463724</v>
      </c>
      <c r="F599" s="39" t="s">
        <v>358</v>
      </c>
    </row>
    <row r="600" spans="1:6" x14ac:dyDescent="0.2">
      <c r="A600" s="39" t="s">
        <v>16</v>
      </c>
      <c r="B600" s="39" t="s">
        <v>42</v>
      </c>
      <c r="C600" s="39">
        <v>250449</v>
      </c>
      <c r="D600" s="39">
        <v>2356357</v>
      </c>
      <c r="E600" s="39">
        <v>2606806</v>
      </c>
      <c r="F600" s="39" t="s">
        <v>353</v>
      </c>
    </row>
    <row r="601" spans="1:6" x14ac:dyDescent="0.2">
      <c r="A601" s="39" t="s">
        <v>16</v>
      </c>
      <c r="B601" s="39" t="s">
        <v>43</v>
      </c>
      <c r="C601" s="39">
        <v>556860</v>
      </c>
      <c r="D601" s="39">
        <v>3068801</v>
      </c>
      <c r="E601" s="39">
        <v>3625661</v>
      </c>
      <c r="F601" s="39" t="s">
        <v>359</v>
      </c>
    </row>
    <row r="602" spans="1:6" x14ac:dyDescent="0.2">
      <c r="A602" s="39" t="s">
        <v>16</v>
      </c>
      <c r="B602" s="39" t="s">
        <v>44</v>
      </c>
      <c r="C602" s="39">
        <v>31798777</v>
      </c>
      <c r="D602" s="39">
        <v>92492291</v>
      </c>
      <c r="E602" s="39">
        <v>124291068</v>
      </c>
      <c r="F602" s="39" t="s">
        <v>356</v>
      </c>
    </row>
    <row r="603" spans="1:6" x14ac:dyDescent="0.2">
      <c r="A603" s="39" t="s">
        <v>16</v>
      </c>
      <c r="B603" s="39" t="s">
        <v>45</v>
      </c>
      <c r="C603" s="39">
        <v>2127222</v>
      </c>
      <c r="D603" s="39">
        <v>3696664</v>
      </c>
      <c r="E603" s="39">
        <v>5823886</v>
      </c>
      <c r="F603" s="39" t="s">
        <v>360</v>
      </c>
    </row>
    <row r="604" spans="1:6" x14ac:dyDescent="0.2">
      <c r="A604" s="39" t="s">
        <v>16</v>
      </c>
      <c r="B604" s="39" t="s">
        <v>46</v>
      </c>
      <c r="C604" s="39">
        <v>1153327</v>
      </c>
      <c r="D604" s="39">
        <v>11491318</v>
      </c>
      <c r="E604" s="39">
        <v>12644645</v>
      </c>
      <c r="F604" s="39" t="s">
        <v>361</v>
      </c>
    </row>
    <row r="605" spans="1:6" x14ac:dyDescent="0.2">
      <c r="A605" s="39" t="s">
        <v>16</v>
      </c>
      <c r="B605" s="39" t="s">
        <v>47</v>
      </c>
      <c r="C605" s="39">
        <v>12382</v>
      </c>
      <c r="D605" s="39">
        <v>2068758</v>
      </c>
      <c r="E605" s="39">
        <v>2081140</v>
      </c>
      <c r="F605" s="39" t="s">
        <v>359</v>
      </c>
    </row>
    <row r="606" spans="1:6" x14ac:dyDescent="0.2">
      <c r="A606" s="39" t="s">
        <v>16</v>
      </c>
      <c r="B606" s="39" t="s">
        <v>48</v>
      </c>
      <c r="C606" s="39">
        <v>604215</v>
      </c>
      <c r="D606" s="39">
        <v>2764608</v>
      </c>
      <c r="E606" s="39">
        <v>3368823</v>
      </c>
      <c r="F606" s="39" t="s">
        <v>361</v>
      </c>
    </row>
    <row r="607" spans="1:6" x14ac:dyDescent="0.2">
      <c r="A607" s="39" t="s">
        <v>16</v>
      </c>
      <c r="B607" s="39" t="s">
        <v>49</v>
      </c>
      <c r="C607" s="39">
        <v>138355</v>
      </c>
      <c r="D607" s="39">
        <v>1928478</v>
      </c>
      <c r="E607" s="39">
        <v>2066833</v>
      </c>
      <c r="F607" s="39" t="s">
        <v>362</v>
      </c>
    </row>
    <row r="608" spans="1:6" x14ac:dyDescent="0.2">
      <c r="A608" s="39" t="s">
        <v>16</v>
      </c>
      <c r="B608" s="39" t="s">
        <v>50</v>
      </c>
      <c r="C608" s="39">
        <v>358850</v>
      </c>
      <c r="D608" s="39">
        <v>2287687</v>
      </c>
      <c r="E608" s="39">
        <v>2646537</v>
      </c>
      <c r="F608" s="39" t="s">
        <v>363</v>
      </c>
    </row>
    <row r="609" spans="1:6" x14ac:dyDescent="0.2">
      <c r="A609" s="39" t="s">
        <v>16</v>
      </c>
      <c r="B609" s="39" t="s">
        <v>51</v>
      </c>
      <c r="C609" s="39">
        <v>436593</v>
      </c>
      <c r="D609" s="39">
        <v>736947</v>
      </c>
      <c r="E609" s="39">
        <v>1173540</v>
      </c>
      <c r="F609" s="39" t="s">
        <v>359</v>
      </c>
    </row>
    <row r="610" spans="1:6" x14ac:dyDescent="0.2">
      <c r="A610" s="39" t="s">
        <v>16</v>
      </c>
      <c r="B610" s="39" t="s">
        <v>52</v>
      </c>
      <c r="C610" s="39">
        <v>42596028</v>
      </c>
      <c r="D610" s="39">
        <v>80854046</v>
      </c>
      <c r="E610" s="39">
        <v>123450074</v>
      </c>
      <c r="F610" s="39" t="s">
        <v>356</v>
      </c>
    </row>
    <row r="611" spans="1:6" x14ac:dyDescent="0.2">
      <c r="A611" s="39" t="s">
        <v>16</v>
      </c>
      <c r="B611" s="39" t="s">
        <v>53</v>
      </c>
      <c r="C611" s="39">
        <v>2899703</v>
      </c>
      <c r="D611" s="39">
        <v>18304224</v>
      </c>
      <c r="E611" s="39">
        <v>21203927</v>
      </c>
      <c r="F611" s="39" t="s">
        <v>364</v>
      </c>
    </row>
    <row r="612" spans="1:6" x14ac:dyDescent="0.2">
      <c r="A612" s="39" t="s">
        <v>16</v>
      </c>
      <c r="B612" s="39" t="s">
        <v>54</v>
      </c>
      <c r="C612" s="39">
        <v>918110</v>
      </c>
      <c r="D612" s="39">
        <v>5874765</v>
      </c>
      <c r="E612" s="39">
        <v>6792875</v>
      </c>
      <c r="F612" s="39" t="s">
        <v>365</v>
      </c>
    </row>
    <row r="613" spans="1:6" x14ac:dyDescent="0.2">
      <c r="A613" s="39" t="s">
        <v>16</v>
      </c>
      <c r="B613" s="39" t="s">
        <v>55</v>
      </c>
      <c r="C613" s="39">
        <v>4070853</v>
      </c>
      <c r="D613" s="39">
        <v>10229882</v>
      </c>
      <c r="E613" s="39">
        <v>14300735</v>
      </c>
      <c r="F613" s="39" t="s">
        <v>350</v>
      </c>
    </row>
    <row r="614" spans="1:6" x14ac:dyDescent="0.2">
      <c r="A614" s="39" t="s">
        <v>16</v>
      </c>
      <c r="B614" s="39" t="s">
        <v>56</v>
      </c>
      <c r="C614" s="39">
        <v>6524954</v>
      </c>
      <c r="D614" s="39">
        <v>11393639</v>
      </c>
      <c r="E614" s="39">
        <v>17918593</v>
      </c>
      <c r="F614" s="39"/>
    </row>
    <row r="615" spans="1:6" x14ac:dyDescent="0.2">
      <c r="A615" s="39" t="s">
        <v>16</v>
      </c>
      <c r="B615" s="39" t="s">
        <v>57</v>
      </c>
      <c r="C615" s="39">
        <v>269155</v>
      </c>
      <c r="D615" s="39">
        <v>3910832</v>
      </c>
      <c r="E615" s="39">
        <v>4179987</v>
      </c>
      <c r="F615" s="39" t="s">
        <v>363</v>
      </c>
    </row>
    <row r="616" spans="1:6" x14ac:dyDescent="0.2">
      <c r="A616" s="39" t="s">
        <v>16</v>
      </c>
      <c r="B616" s="39" t="s">
        <v>58</v>
      </c>
      <c r="C616" s="39">
        <v>2406437</v>
      </c>
      <c r="D616" s="39">
        <v>7303151</v>
      </c>
      <c r="E616" s="39">
        <v>9709588</v>
      </c>
      <c r="F616" s="39" t="s">
        <v>370</v>
      </c>
    </row>
    <row r="617" spans="1:6" x14ac:dyDescent="0.2">
      <c r="A617" s="39" t="s">
        <v>16</v>
      </c>
      <c r="B617" s="39" t="s">
        <v>59</v>
      </c>
      <c r="C617" s="39">
        <v>670847</v>
      </c>
      <c r="D617" s="39">
        <v>4466654</v>
      </c>
      <c r="E617" s="39">
        <v>5137501</v>
      </c>
      <c r="F617" s="39" t="s">
        <v>366</v>
      </c>
    </row>
    <row r="618" spans="1:6" x14ac:dyDescent="0.2">
      <c r="A618" s="39" t="s">
        <v>16</v>
      </c>
      <c r="B618" s="39" t="s">
        <v>60</v>
      </c>
      <c r="C618" s="39">
        <v>721535</v>
      </c>
      <c r="D618" s="39">
        <v>1445733</v>
      </c>
      <c r="E618" s="39">
        <v>2167268</v>
      </c>
      <c r="F618" s="39" t="s">
        <v>358</v>
      </c>
    </row>
    <row r="619" spans="1:6" x14ac:dyDescent="0.2">
      <c r="A619" s="39" t="s">
        <v>16</v>
      </c>
      <c r="B619" s="39" t="s">
        <v>61</v>
      </c>
      <c r="C619" s="39">
        <v>731035</v>
      </c>
      <c r="D619" s="39">
        <v>6001952</v>
      </c>
      <c r="E619" s="39">
        <v>6732987</v>
      </c>
      <c r="F619" s="39" t="s">
        <v>367</v>
      </c>
    </row>
    <row r="620" spans="1:6" x14ac:dyDescent="0.2">
      <c r="A620" s="39" t="s">
        <v>16</v>
      </c>
      <c r="B620" s="39" t="s">
        <v>62</v>
      </c>
      <c r="C620" s="39">
        <v>912943</v>
      </c>
      <c r="D620" s="39">
        <v>2791074</v>
      </c>
      <c r="E620" s="39">
        <v>3704017</v>
      </c>
      <c r="F620" s="39" t="s">
        <v>352</v>
      </c>
    </row>
    <row r="621" spans="1:6" x14ac:dyDescent="0.2">
      <c r="A621" s="39" t="s">
        <v>16</v>
      </c>
      <c r="B621" s="39" t="s">
        <v>63</v>
      </c>
      <c r="C621" s="39">
        <v>2707</v>
      </c>
      <c r="D621" s="39">
        <v>1101234</v>
      </c>
      <c r="E621" s="39">
        <v>1103941</v>
      </c>
      <c r="F621" s="39" t="s">
        <v>362</v>
      </c>
    </row>
    <row r="622" spans="1:6" x14ac:dyDescent="0.2">
      <c r="A622" s="39" t="s">
        <v>16</v>
      </c>
      <c r="B622" s="39" t="s">
        <v>64</v>
      </c>
      <c r="C622" s="39">
        <v>1284841</v>
      </c>
      <c r="D622" s="39">
        <v>4123238</v>
      </c>
      <c r="E622" s="39">
        <v>5408079</v>
      </c>
      <c r="F622" s="39" t="s">
        <v>355</v>
      </c>
    </row>
    <row r="623" spans="1:6" x14ac:dyDescent="0.2">
      <c r="A623" s="39" t="s">
        <v>16</v>
      </c>
      <c r="B623" s="39" t="s">
        <v>65</v>
      </c>
      <c r="C623" s="39">
        <v>36859180</v>
      </c>
      <c r="D623" s="39">
        <v>58379553</v>
      </c>
      <c r="E623" s="39">
        <v>95238733</v>
      </c>
      <c r="F623" s="39" t="s">
        <v>350</v>
      </c>
    </row>
    <row r="624" spans="1:6" x14ac:dyDescent="0.2">
      <c r="A624" s="39" t="s">
        <v>16</v>
      </c>
      <c r="B624" s="39" t="s">
        <v>66</v>
      </c>
      <c r="C624" s="39">
        <v>137674</v>
      </c>
      <c r="D624" s="39">
        <v>2534940</v>
      </c>
      <c r="E624" s="39">
        <v>2672614</v>
      </c>
      <c r="F624" s="39" t="s">
        <v>362</v>
      </c>
    </row>
    <row r="625" spans="1:6" x14ac:dyDescent="0.2">
      <c r="A625" s="39" t="s">
        <v>16</v>
      </c>
      <c r="B625" s="39" t="s">
        <v>67</v>
      </c>
      <c r="C625" s="39">
        <v>45968434</v>
      </c>
      <c r="D625" s="39">
        <v>8284587</v>
      </c>
      <c r="E625" s="39">
        <v>54253021</v>
      </c>
      <c r="F625" s="39" t="s">
        <v>361</v>
      </c>
    </row>
    <row r="626" spans="1:6" x14ac:dyDescent="0.2">
      <c r="A626" s="39" t="s">
        <v>16</v>
      </c>
      <c r="B626" s="39" t="s">
        <v>68</v>
      </c>
      <c r="C626" s="39">
        <v>441828</v>
      </c>
      <c r="D626" s="39">
        <v>3437834</v>
      </c>
      <c r="E626" s="39">
        <v>3879662</v>
      </c>
      <c r="F626" s="39" t="s">
        <v>364</v>
      </c>
    </row>
    <row r="627" spans="1:6" x14ac:dyDescent="0.2">
      <c r="A627" s="39" t="s">
        <v>16</v>
      </c>
      <c r="B627" s="39" t="s">
        <v>69</v>
      </c>
      <c r="C627" s="39">
        <v>6165225</v>
      </c>
      <c r="D627" s="39">
        <v>40821080</v>
      </c>
      <c r="E627" s="39">
        <v>46986305</v>
      </c>
      <c r="F627" s="39" t="s">
        <v>365</v>
      </c>
    </row>
    <row r="628" spans="1:6" x14ac:dyDescent="0.2">
      <c r="A628" s="39" t="s">
        <v>16</v>
      </c>
      <c r="B628" s="39" t="s">
        <v>70</v>
      </c>
      <c r="C628" s="39">
        <v>0</v>
      </c>
      <c r="D628" s="39">
        <v>591579</v>
      </c>
      <c r="E628" s="39">
        <v>591579</v>
      </c>
      <c r="F628" s="39" t="s">
        <v>359</v>
      </c>
    </row>
    <row r="629" spans="1:6" x14ac:dyDescent="0.2">
      <c r="A629" s="39" t="s">
        <v>16</v>
      </c>
      <c r="B629" s="39" t="s">
        <v>71</v>
      </c>
      <c r="C629" s="39">
        <v>10869838</v>
      </c>
      <c r="D629" s="39">
        <v>44573471</v>
      </c>
      <c r="E629" s="39">
        <v>55443309</v>
      </c>
      <c r="F629" s="39" t="s">
        <v>356</v>
      </c>
    </row>
    <row r="630" spans="1:6" x14ac:dyDescent="0.2">
      <c r="A630" s="39" t="s">
        <v>16</v>
      </c>
      <c r="B630" s="39" t="s">
        <v>72</v>
      </c>
      <c r="C630" s="39">
        <v>3592387</v>
      </c>
      <c r="D630" s="39">
        <v>6109286</v>
      </c>
      <c r="E630" s="39">
        <v>9701673</v>
      </c>
      <c r="F630" s="39" t="s">
        <v>363</v>
      </c>
    </row>
    <row r="631" spans="1:6" x14ac:dyDescent="0.2">
      <c r="A631" s="39" t="s">
        <v>16</v>
      </c>
      <c r="B631" s="39" t="s">
        <v>73</v>
      </c>
      <c r="C631" s="39">
        <v>7717553</v>
      </c>
      <c r="D631" s="39">
        <v>19101627</v>
      </c>
      <c r="E631" s="39">
        <v>26819180</v>
      </c>
      <c r="F631" s="39" t="s">
        <v>359</v>
      </c>
    </row>
    <row r="632" spans="1:6" x14ac:dyDescent="0.2">
      <c r="A632" s="39" t="s">
        <v>16</v>
      </c>
      <c r="B632" s="39" t="s">
        <v>74</v>
      </c>
      <c r="C632" s="39">
        <v>963738</v>
      </c>
      <c r="D632" s="39">
        <v>2942841</v>
      </c>
      <c r="E632" s="39">
        <v>3906579</v>
      </c>
      <c r="F632" s="39" t="s">
        <v>360</v>
      </c>
    </row>
    <row r="633" spans="1:6" x14ac:dyDescent="0.2">
      <c r="A633" s="39" t="s">
        <v>16</v>
      </c>
      <c r="B633" s="39" t="s">
        <v>75</v>
      </c>
      <c r="C633" s="39">
        <v>6795559</v>
      </c>
      <c r="D633" s="39">
        <v>13049085</v>
      </c>
      <c r="E633" s="39">
        <v>19844644</v>
      </c>
      <c r="F633" s="39" t="s">
        <v>361</v>
      </c>
    </row>
    <row r="634" spans="1:6" x14ac:dyDescent="0.2">
      <c r="A634" s="39" t="s">
        <v>16</v>
      </c>
      <c r="B634" s="39" t="s">
        <v>76</v>
      </c>
      <c r="C634" s="39">
        <v>1183898</v>
      </c>
      <c r="D634" s="39">
        <v>6013919</v>
      </c>
      <c r="E634" s="39">
        <v>7197817</v>
      </c>
      <c r="F634" s="39" t="s">
        <v>355</v>
      </c>
    </row>
    <row r="635" spans="1:6" x14ac:dyDescent="0.2">
      <c r="A635" s="39" t="s">
        <v>16</v>
      </c>
      <c r="B635" s="39" t="s">
        <v>77</v>
      </c>
      <c r="C635" s="39">
        <v>330357</v>
      </c>
      <c r="D635" s="39">
        <v>3559473</v>
      </c>
      <c r="E635" s="39">
        <v>3889830</v>
      </c>
      <c r="F635" s="39" t="s">
        <v>352</v>
      </c>
    </row>
    <row r="636" spans="1:6" x14ac:dyDescent="0.2">
      <c r="A636" s="39" t="s">
        <v>16</v>
      </c>
      <c r="B636" s="39" t="s">
        <v>78</v>
      </c>
      <c r="C636" s="39">
        <v>626258</v>
      </c>
      <c r="D636" s="39">
        <v>1217502</v>
      </c>
      <c r="E636" s="39">
        <v>1843760</v>
      </c>
      <c r="F636" s="39" t="s">
        <v>368</v>
      </c>
    </row>
    <row r="637" spans="1:6" x14ac:dyDescent="0.2">
      <c r="A637" s="39" t="s">
        <v>16</v>
      </c>
      <c r="B637" s="39" t="s">
        <v>79</v>
      </c>
      <c r="C637" s="39">
        <v>42790307</v>
      </c>
      <c r="D637" s="39">
        <v>103679715</v>
      </c>
      <c r="E637" s="39">
        <v>146470022</v>
      </c>
      <c r="F637" s="39" t="s">
        <v>365</v>
      </c>
    </row>
    <row r="638" spans="1:6" x14ac:dyDescent="0.2">
      <c r="A638" s="39" t="s">
        <v>16</v>
      </c>
      <c r="B638" s="39" t="s">
        <v>80</v>
      </c>
      <c r="C638" s="39">
        <v>5068428</v>
      </c>
      <c r="D638" s="39">
        <v>19434104</v>
      </c>
      <c r="E638" s="39">
        <v>24502532</v>
      </c>
      <c r="F638" s="39" t="s">
        <v>357</v>
      </c>
    </row>
    <row r="639" spans="1:6" x14ac:dyDescent="0.2">
      <c r="A639" s="39" t="s">
        <v>16</v>
      </c>
      <c r="B639" s="39" t="s">
        <v>81</v>
      </c>
      <c r="C639" s="39">
        <v>182445</v>
      </c>
      <c r="D639" s="39">
        <v>3706967</v>
      </c>
      <c r="E639" s="39">
        <v>3889412</v>
      </c>
      <c r="F639" s="39" t="s">
        <v>369</v>
      </c>
    </row>
    <row r="640" spans="1:6" x14ac:dyDescent="0.2">
      <c r="A640" s="39" t="s">
        <v>16</v>
      </c>
      <c r="B640" s="39" t="s">
        <v>82</v>
      </c>
      <c r="C640" s="39">
        <v>4836578</v>
      </c>
      <c r="D640" s="39">
        <v>5720443</v>
      </c>
      <c r="E640" s="39">
        <v>10557021</v>
      </c>
      <c r="F640" s="39" t="s">
        <v>355</v>
      </c>
    </row>
    <row r="641" spans="1:6" x14ac:dyDescent="0.2">
      <c r="A641" s="39" t="s">
        <v>16</v>
      </c>
      <c r="B641" s="39" t="s">
        <v>83</v>
      </c>
      <c r="C641" s="39">
        <v>6232170</v>
      </c>
      <c r="D641" s="39">
        <v>27973672</v>
      </c>
      <c r="E641" s="39">
        <v>34205842</v>
      </c>
      <c r="F641" s="39" t="s">
        <v>355</v>
      </c>
    </row>
    <row r="642" spans="1:6" x14ac:dyDescent="0.2">
      <c r="A642" s="39" t="s">
        <v>16</v>
      </c>
      <c r="B642" s="39" t="s">
        <v>84</v>
      </c>
      <c r="C642" s="39">
        <v>22862</v>
      </c>
      <c r="D642" s="39">
        <v>854371</v>
      </c>
      <c r="E642" s="39">
        <v>877233</v>
      </c>
      <c r="F642" s="39"/>
    </row>
    <row r="643" spans="1:6" x14ac:dyDescent="0.2">
      <c r="A643" s="39" t="s">
        <v>16</v>
      </c>
      <c r="B643" s="39" t="s">
        <v>85</v>
      </c>
      <c r="C643" s="39">
        <v>1606539</v>
      </c>
      <c r="D643" s="39">
        <v>9909271</v>
      </c>
      <c r="E643" s="39">
        <v>11515810</v>
      </c>
      <c r="F643" s="39" t="s">
        <v>370</v>
      </c>
    </row>
    <row r="644" spans="1:6" x14ac:dyDescent="0.2">
      <c r="A644" s="39" t="s">
        <v>16</v>
      </c>
      <c r="B644" s="39" t="s">
        <v>86</v>
      </c>
      <c r="C644" s="39">
        <v>94935</v>
      </c>
      <c r="D644" s="39">
        <v>4256919</v>
      </c>
      <c r="E644" s="39">
        <v>4351854</v>
      </c>
      <c r="F644" s="39" t="s">
        <v>362</v>
      </c>
    </row>
    <row r="645" spans="1:6" x14ac:dyDescent="0.2">
      <c r="A645" s="39" t="s">
        <v>16</v>
      </c>
      <c r="B645" s="39" t="s">
        <v>87</v>
      </c>
      <c r="C645" s="39">
        <v>7554628</v>
      </c>
      <c r="D645" s="39">
        <v>11935926</v>
      </c>
      <c r="E645" s="39">
        <v>19490554</v>
      </c>
      <c r="F645" s="39" t="s">
        <v>366</v>
      </c>
    </row>
    <row r="646" spans="1:6" x14ac:dyDescent="0.2">
      <c r="A646" s="39" t="s">
        <v>16</v>
      </c>
      <c r="B646" s="39" t="s">
        <v>88</v>
      </c>
      <c r="C646" s="39">
        <v>653329</v>
      </c>
      <c r="D646" s="39">
        <v>2022220</v>
      </c>
      <c r="E646" s="39">
        <v>2675549</v>
      </c>
      <c r="F646" s="39" t="s">
        <v>358</v>
      </c>
    </row>
    <row r="647" spans="1:6" x14ac:dyDescent="0.2">
      <c r="A647" s="39" t="s">
        <v>16</v>
      </c>
      <c r="B647" s="39" t="s">
        <v>89</v>
      </c>
      <c r="C647" s="39">
        <v>579150</v>
      </c>
      <c r="D647" s="39">
        <v>3468265</v>
      </c>
      <c r="E647" s="39">
        <v>4047415</v>
      </c>
      <c r="F647" s="39" t="s">
        <v>351</v>
      </c>
    </row>
    <row r="648" spans="1:6" x14ac:dyDescent="0.2">
      <c r="A648" s="39" t="s">
        <v>16</v>
      </c>
      <c r="B648" s="39" t="s">
        <v>90</v>
      </c>
      <c r="C648" s="39">
        <v>3959192</v>
      </c>
      <c r="D648" s="39">
        <v>9225462</v>
      </c>
      <c r="E648" s="39">
        <v>13184654</v>
      </c>
      <c r="F648" s="39" t="s">
        <v>361</v>
      </c>
    </row>
    <row r="649" spans="1:6" x14ac:dyDescent="0.2">
      <c r="A649" s="39" t="s">
        <v>16</v>
      </c>
      <c r="B649" s="39" t="s">
        <v>91</v>
      </c>
      <c r="C649" s="39">
        <v>63022194</v>
      </c>
      <c r="D649" s="39">
        <v>120866819</v>
      </c>
      <c r="E649" s="39">
        <v>183889013</v>
      </c>
      <c r="F649" s="39" t="s">
        <v>356</v>
      </c>
    </row>
    <row r="650" spans="1:6" x14ac:dyDescent="0.2">
      <c r="A650" s="39" t="s">
        <v>16</v>
      </c>
      <c r="B650" s="39" t="s">
        <v>92</v>
      </c>
      <c r="C650" s="39">
        <v>523412</v>
      </c>
      <c r="D650" s="39">
        <v>1036160</v>
      </c>
      <c r="E650" s="39">
        <v>1559572</v>
      </c>
      <c r="F650" s="39" t="s">
        <v>363</v>
      </c>
    </row>
    <row r="651" spans="1:6" x14ac:dyDescent="0.2">
      <c r="A651" s="39" t="s">
        <v>16</v>
      </c>
      <c r="B651" s="39" t="s">
        <v>93</v>
      </c>
      <c r="C651" s="39">
        <v>10830657</v>
      </c>
      <c r="D651" s="39">
        <v>28623311</v>
      </c>
      <c r="E651" s="39">
        <v>39453968</v>
      </c>
      <c r="F651" s="39" t="s">
        <v>371</v>
      </c>
    </row>
    <row r="652" spans="1:6" x14ac:dyDescent="0.2">
      <c r="A652" s="39" t="s">
        <v>16</v>
      </c>
      <c r="B652" s="39" t="s">
        <v>94</v>
      </c>
      <c r="C652" s="39">
        <v>18335</v>
      </c>
      <c r="D652" s="39">
        <v>3645313</v>
      </c>
      <c r="E652" s="39">
        <v>3663648</v>
      </c>
      <c r="F652" s="39" t="s">
        <v>364</v>
      </c>
    </row>
    <row r="653" spans="1:6" x14ac:dyDescent="0.2">
      <c r="A653" s="39" t="s">
        <v>16</v>
      </c>
      <c r="B653" s="39" t="s">
        <v>95</v>
      </c>
      <c r="C653" s="39">
        <v>866097</v>
      </c>
      <c r="D653" s="39">
        <v>1728791</v>
      </c>
      <c r="E653" s="39">
        <v>2594888</v>
      </c>
      <c r="F653" s="39" t="s">
        <v>362</v>
      </c>
    </row>
    <row r="654" spans="1:6" x14ac:dyDescent="0.2">
      <c r="A654" s="39" t="s">
        <v>16</v>
      </c>
      <c r="B654" s="39" t="s">
        <v>96</v>
      </c>
      <c r="C654" s="39">
        <v>1017702</v>
      </c>
      <c r="D654" s="39">
        <v>4273029</v>
      </c>
      <c r="E654" s="39">
        <v>5290731</v>
      </c>
      <c r="F654" s="39" t="s">
        <v>351</v>
      </c>
    </row>
    <row r="655" spans="1:6" x14ac:dyDescent="0.2">
      <c r="A655" s="39" t="s">
        <v>16</v>
      </c>
      <c r="B655" s="39" t="s">
        <v>97</v>
      </c>
      <c r="C655" s="39">
        <v>1586463</v>
      </c>
      <c r="D655" s="39">
        <v>3616305</v>
      </c>
      <c r="E655" s="39">
        <v>5202768</v>
      </c>
      <c r="F655" s="39" t="s">
        <v>353</v>
      </c>
    </row>
    <row r="656" spans="1:6" x14ac:dyDescent="0.2">
      <c r="A656" s="39" t="s">
        <v>16</v>
      </c>
      <c r="B656" s="39" t="s">
        <v>98</v>
      </c>
      <c r="C656" s="39">
        <v>667544</v>
      </c>
      <c r="D656" s="39">
        <v>2539638</v>
      </c>
      <c r="E656" s="39">
        <v>3207182</v>
      </c>
      <c r="F656" s="39" t="s">
        <v>359</v>
      </c>
    </row>
    <row r="657" spans="1:6" x14ac:dyDescent="0.2">
      <c r="A657" s="39" t="s">
        <v>16</v>
      </c>
      <c r="B657" s="39" t="s">
        <v>99</v>
      </c>
      <c r="C657" s="39">
        <v>1135540</v>
      </c>
      <c r="D657" s="39">
        <v>2889531</v>
      </c>
      <c r="E657" s="39">
        <v>4025071</v>
      </c>
      <c r="F657" s="39" t="s">
        <v>360</v>
      </c>
    </row>
    <row r="658" spans="1:6" x14ac:dyDescent="0.2">
      <c r="A658" s="39" t="s">
        <v>16</v>
      </c>
      <c r="B658" s="39" t="s">
        <v>100</v>
      </c>
      <c r="C658" s="39">
        <v>0</v>
      </c>
      <c r="D658" s="39">
        <v>3601263</v>
      </c>
      <c r="E658" s="39">
        <v>3601263</v>
      </c>
      <c r="F658" s="39" t="s">
        <v>364</v>
      </c>
    </row>
    <row r="659" spans="1:6" x14ac:dyDescent="0.2">
      <c r="A659" s="39" t="s">
        <v>16</v>
      </c>
      <c r="B659" s="39" t="s">
        <v>101</v>
      </c>
      <c r="C659" s="39">
        <v>797120</v>
      </c>
      <c r="D659" s="39">
        <v>3618619</v>
      </c>
      <c r="E659" s="39">
        <v>4415739</v>
      </c>
      <c r="F659" s="39" t="s">
        <v>361</v>
      </c>
    </row>
    <row r="660" spans="1:6" x14ac:dyDescent="0.2">
      <c r="A660" s="39" t="s">
        <v>16</v>
      </c>
      <c r="B660" s="39" t="s">
        <v>102</v>
      </c>
      <c r="C660" s="39">
        <v>5174914</v>
      </c>
      <c r="D660" s="39">
        <v>19134127</v>
      </c>
      <c r="E660" s="39">
        <v>24309041</v>
      </c>
      <c r="F660" s="39" t="s">
        <v>368</v>
      </c>
    </row>
    <row r="661" spans="1:6" x14ac:dyDescent="0.2">
      <c r="A661" s="39" t="s">
        <v>16</v>
      </c>
      <c r="B661" s="39" t="s">
        <v>103</v>
      </c>
      <c r="C661" s="39">
        <v>13429</v>
      </c>
      <c r="D661" s="39">
        <v>3978404</v>
      </c>
      <c r="E661" s="39">
        <v>3991833</v>
      </c>
      <c r="F661" s="39" t="s">
        <v>364</v>
      </c>
    </row>
    <row r="662" spans="1:6" x14ac:dyDescent="0.2">
      <c r="A662" s="39" t="s">
        <v>16</v>
      </c>
      <c r="B662" s="39" t="s">
        <v>104</v>
      </c>
      <c r="C662" s="39">
        <v>35789888</v>
      </c>
      <c r="D662" s="39">
        <v>87511117</v>
      </c>
      <c r="E662" s="39">
        <v>123301005</v>
      </c>
      <c r="F662" s="39" t="s">
        <v>366</v>
      </c>
    </row>
    <row r="663" spans="1:6" x14ac:dyDescent="0.2">
      <c r="A663" s="39" t="s">
        <v>16</v>
      </c>
      <c r="B663" s="39" t="s">
        <v>105</v>
      </c>
      <c r="C663" s="39">
        <v>1582078</v>
      </c>
      <c r="D663" s="39">
        <v>5108868</v>
      </c>
      <c r="E663" s="39">
        <v>6690946</v>
      </c>
      <c r="F663" s="39" t="s">
        <v>366</v>
      </c>
    </row>
    <row r="664" spans="1:6" x14ac:dyDescent="0.2">
      <c r="A664" s="39" t="s">
        <v>16</v>
      </c>
      <c r="B664" s="39" t="s">
        <v>106</v>
      </c>
      <c r="C664" s="39">
        <v>257329</v>
      </c>
      <c r="D664" s="39">
        <v>1231340</v>
      </c>
      <c r="E664" s="39">
        <v>1488669</v>
      </c>
      <c r="F664" s="39" t="s">
        <v>349</v>
      </c>
    </row>
    <row r="665" spans="1:6" x14ac:dyDescent="0.2">
      <c r="A665" s="39" t="s">
        <v>16</v>
      </c>
      <c r="B665" s="39" t="s">
        <v>107</v>
      </c>
      <c r="C665" s="39">
        <v>2548063</v>
      </c>
      <c r="D665" s="39">
        <v>7559331</v>
      </c>
      <c r="E665" s="39">
        <v>10107394</v>
      </c>
      <c r="F665" s="39" t="s">
        <v>361</v>
      </c>
    </row>
    <row r="666" spans="1:6" x14ac:dyDescent="0.2">
      <c r="A666" s="39" t="s">
        <v>16</v>
      </c>
      <c r="B666" s="39" t="s">
        <v>108</v>
      </c>
      <c r="C666" s="39">
        <v>0</v>
      </c>
      <c r="D666" s="39">
        <v>195738</v>
      </c>
      <c r="E666" s="39">
        <v>195738</v>
      </c>
      <c r="F666" s="39"/>
    </row>
    <row r="667" spans="1:6" x14ac:dyDescent="0.2">
      <c r="A667" s="39" t="s">
        <v>16</v>
      </c>
      <c r="B667" s="39" t="s">
        <v>109</v>
      </c>
      <c r="C667" s="39">
        <v>6966421</v>
      </c>
      <c r="D667" s="39">
        <v>22602362</v>
      </c>
      <c r="E667" s="39">
        <v>29568783</v>
      </c>
      <c r="F667" s="39" t="s">
        <v>360</v>
      </c>
    </row>
    <row r="668" spans="1:6" x14ac:dyDescent="0.2">
      <c r="A668" s="39" t="s">
        <v>16</v>
      </c>
      <c r="B668" s="39" t="s">
        <v>110</v>
      </c>
      <c r="C668" s="39">
        <v>496628</v>
      </c>
      <c r="D668" s="39">
        <v>1640804</v>
      </c>
      <c r="E668" s="39">
        <v>2137432</v>
      </c>
      <c r="F668" s="39" t="s">
        <v>362</v>
      </c>
    </row>
    <row r="669" spans="1:6" x14ac:dyDescent="0.2">
      <c r="A669" s="39" t="s">
        <v>16</v>
      </c>
      <c r="B669" s="39" t="s">
        <v>111</v>
      </c>
      <c r="C669" s="39">
        <v>39584</v>
      </c>
      <c r="D669" s="39">
        <v>1459161</v>
      </c>
      <c r="E669" s="39">
        <v>1498745</v>
      </c>
      <c r="F669" s="39" t="s">
        <v>359</v>
      </c>
    </row>
    <row r="670" spans="1:6" x14ac:dyDescent="0.2">
      <c r="A670" s="39" t="s">
        <v>16</v>
      </c>
      <c r="B670" s="39" t="s">
        <v>112</v>
      </c>
      <c r="C670" s="39">
        <v>5504888</v>
      </c>
      <c r="D670" s="39">
        <v>13155807</v>
      </c>
      <c r="E670" s="39">
        <v>18660695</v>
      </c>
      <c r="F670" s="39" t="s">
        <v>362</v>
      </c>
    </row>
    <row r="671" spans="1:6" x14ac:dyDescent="0.2">
      <c r="A671" s="39" t="s">
        <v>16</v>
      </c>
      <c r="B671" s="39" t="s">
        <v>113</v>
      </c>
      <c r="C671" s="39">
        <v>4891285</v>
      </c>
      <c r="D671" s="39">
        <v>9866092</v>
      </c>
      <c r="E671" s="39">
        <v>14757377</v>
      </c>
      <c r="F671" s="39" t="s">
        <v>349</v>
      </c>
    </row>
    <row r="672" spans="1:6" x14ac:dyDescent="0.2">
      <c r="A672" s="39" t="s">
        <v>16</v>
      </c>
      <c r="B672" s="39" t="s">
        <v>114</v>
      </c>
      <c r="C672" s="39">
        <v>7581760</v>
      </c>
      <c r="D672" s="39">
        <v>21420626</v>
      </c>
      <c r="E672" s="39">
        <v>29002386</v>
      </c>
      <c r="F672" s="39" t="s">
        <v>367</v>
      </c>
    </row>
    <row r="673" spans="1:6" x14ac:dyDescent="0.2">
      <c r="A673" s="39" t="s">
        <v>16</v>
      </c>
      <c r="B673" s="39" t="s">
        <v>115</v>
      </c>
      <c r="C673" s="39">
        <v>2005844</v>
      </c>
      <c r="D673" s="39">
        <v>14964911</v>
      </c>
      <c r="E673" s="39">
        <v>16970755</v>
      </c>
      <c r="F673" s="39" t="s">
        <v>365</v>
      </c>
    </row>
    <row r="674" spans="1:6" x14ac:dyDescent="0.2">
      <c r="A674" s="39" t="s">
        <v>16</v>
      </c>
      <c r="B674" s="39" t="s">
        <v>116</v>
      </c>
      <c r="C674" s="39">
        <v>2763580</v>
      </c>
      <c r="D674" s="39">
        <v>8139692</v>
      </c>
      <c r="E674" s="39">
        <v>10903272</v>
      </c>
      <c r="F674" s="39" t="s">
        <v>350</v>
      </c>
    </row>
    <row r="675" spans="1:6" x14ac:dyDescent="0.2">
      <c r="A675" s="39" t="s">
        <v>16</v>
      </c>
      <c r="B675" s="39" t="s">
        <v>117</v>
      </c>
      <c r="C675" s="39">
        <v>2731651</v>
      </c>
      <c r="D675" s="39">
        <v>6724871</v>
      </c>
      <c r="E675" s="39">
        <v>9456522</v>
      </c>
      <c r="F675" s="39" t="s">
        <v>352</v>
      </c>
    </row>
    <row r="676" spans="1:6" x14ac:dyDescent="0.2">
      <c r="A676" s="39" t="s">
        <v>16</v>
      </c>
      <c r="B676" s="39" t="s">
        <v>118</v>
      </c>
      <c r="C676" s="39">
        <v>10744290</v>
      </c>
      <c r="D676" s="39">
        <v>32466629</v>
      </c>
      <c r="E676" s="39">
        <v>43210919</v>
      </c>
      <c r="F676" s="39" t="s">
        <v>352</v>
      </c>
    </row>
    <row r="677" spans="1:6" x14ac:dyDescent="0.2">
      <c r="A677" s="39" t="s">
        <v>16</v>
      </c>
      <c r="B677" s="39" t="s">
        <v>119</v>
      </c>
      <c r="C677" s="39">
        <v>877365</v>
      </c>
      <c r="D677" s="39">
        <v>16273215</v>
      </c>
      <c r="E677" s="39">
        <v>17150580</v>
      </c>
      <c r="F677" s="39" t="s">
        <v>369</v>
      </c>
    </row>
    <row r="678" spans="1:6" x14ac:dyDescent="0.2">
      <c r="A678" s="39" t="s">
        <v>16</v>
      </c>
      <c r="B678" s="39" t="s">
        <v>120</v>
      </c>
      <c r="C678" s="39">
        <v>22885346</v>
      </c>
      <c r="D678" s="39">
        <v>57778833</v>
      </c>
      <c r="E678" s="39">
        <v>80664179</v>
      </c>
      <c r="F678" s="39" t="s">
        <v>353</v>
      </c>
    </row>
    <row r="679" spans="1:6" x14ac:dyDescent="0.2">
      <c r="A679" s="39" t="s">
        <v>16</v>
      </c>
      <c r="B679" s="39" t="s">
        <v>121</v>
      </c>
      <c r="C679" s="39">
        <v>20054341</v>
      </c>
      <c r="D679" s="39">
        <v>49044540</v>
      </c>
      <c r="E679" s="39">
        <v>69098881</v>
      </c>
      <c r="F679" s="39" t="s">
        <v>367</v>
      </c>
    </row>
    <row r="680" spans="1:6" x14ac:dyDescent="0.2">
      <c r="A680" s="39" t="s">
        <v>16</v>
      </c>
      <c r="B680" s="39" t="s">
        <v>122</v>
      </c>
      <c r="C680" s="39">
        <v>4551524</v>
      </c>
      <c r="D680" s="39">
        <v>18698960</v>
      </c>
      <c r="E680" s="39">
        <v>23250484</v>
      </c>
      <c r="F680" s="39" t="s">
        <v>364</v>
      </c>
    </row>
    <row r="681" spans="1:6" x14ac:dyDescent="0.2">
      <c r="A681" s="39" t="s">
        <v>16</v>
      </c>
      <c r="B681" s="39" t="s">
        <v>123</v>
      </c>
      <c r="C681" s="39">
        <v>734162</v>
      </c>
      <c r="D681" s="39">
        <v>2790863</v>
      </c>
      <c r="E681" s="39">
        <v>3525025</v>
      </c>
      <c r="F681" s="39" t="s">
        <v>359</v>
      </c>
    </row>
    <row r="682" spans="1:6" x14ac:dyDescent="0.2">
      <c r="A682" s="39" t="s">
        <v>16</v>
      </c>
      <c r="B682" s="39" t="s">
        <v>124</v>
      </c>
      <c r="C682" s="39">
        <v>4172482</v>
      </c>
      <c r="D682" s="39">
        <v>3149673</v>
      </c>
      <c r="E682" s="39">
        <v>7322155</v>
      </c>
      <c r="F682" s="39" t="s">
        <v>349</v>
      </c>
    </row>
    <row r="683" spans="1:6" x14ac:dyDescent="0.2">
      <c r="A683" s="39" t="s">
        <v>16</v>
      </c>
      <c r="B683" s="39" t="s">
        <v>125</v>
      </c>
      <c r="C683" s="39">
        <v>11286858</v>
      </c>
      <c r="D683" s="39">
        <v>32175380</v>
      </c>
      <c r="E683" s="39">
        <v>43462238</v>
      </c>
      <c r="F683" s="39" t="s">
        <v>366</v>
      </c>
    </row>
    <row r="684" spans="1:6" x14ac:dyDescent="0.2">
      <c r="A684" s="39" t="s">
        <v>16</v>
      </c>
      <c r="B684" s="39" t="s">
        <v>126</v>
      </c>
      <c r="C684" s="39">
        <v>696729</v>
      </c>
      <c r="D684" s="39">
        <v>2552795</v>
      </c>
      <c r="E684" s="39">
        <v>3249524</v>
      </c>
      <c r="F684" s="39" t="s">
        <v>360</v>
      </c>
    </row>
    <row r="685" spans="1:6" x14ac:dyDescent="0.2">
      <c r="A685" s="39" t="s">
        <v>16</v>
      </c>
      <c r="B685" s="39" t="s">
        <v>127</v>
      </c>
      <c r="C685" s="39">
        <v>0</v>
      </c>
      <c r="D685" s="39">
        <v>1888575</v>
      </c>
      <c r="E685" s="39">
        <v>1888575</v>
      </c>
      <c r="F685" s="39" t="s">
        <v>363</v>
      </c>
    </row>
    <row r="686" spans="1:6" x14ac:dyDescent="0.2">
      <c r="A686" s="39" t="s">
        <v>16</v>
      </c>
      <c r="B686" s="39" t="s">
        <v>128</v>
      </c>
      <c r="C686" s="39">
        <v>146204</v>
      </c>
      <c r="D686" s="39">
        <v>1601312</v>
      </c>
      <c r="E686" s="39">
        <v>1747516</v>
      </c>
      <c r="F686" s="39" t="s">
        <v>360</v>
      </c>
    </row>
    <row r="687" spans="1:6" x14ac:dyDescent="0.2">
      <c r="A687" s="39" t="s">
        <v>16</v>
      </c>
      <c r="B687" s="39" t="s">
        <v>129</v>
      </c>
      <c r="C687" s="39">
        <v>0</v>
      </c>
      <c r="D687" s="39">
        <v>1104856</v>
      </c>
      <c r="E687" s="39">
        <v>1104856</v>
      </c>
      <c r="F687" s="39" t="s">
        <v>358</v>
      </c>
    </row>
    <row r="688" spans="1:6" x14ac:dyDescent="0.2">
      <c r="A688" s="39" t="s">
        <v>16</v>
      </c>
      <c r="B688" s="39" t="s">
        <v>130</v>
      </c>
      <c r="C688" s="39">
        <v>67454</v>
      </c>
      <c r="D688" s="39">
        <v>1430047</v>
      </c>
      <c r="E688" s="39">
        <v>1497501</v>
      </c>
      <c r="F688" s="39" t="s">
        <v>362</v>
      </c>
    </row>
    <row r="689" spans="1:6" x14ac:dyDescent="0.2">
      <c r="A689" s="39" t="s">
        <v>16</v>
      </c>
      <c r="B689" s="39" t="s">
        <v>131</v>
      </c>
      <c r="C689" s="39">
        <v>4901099</v>
      </c>
      <c r="D689" s="39">
        <v>13153387</v>
      </c>
      <c r="E689" s="39">
        <v>18054486</v>
      </c>
      <c r="F689" s="39" t="s">
        <v>360</v>
      </c>
    </row>
    <row r="690" spans="1:6" x14ac:dyDescent="0.2">
      <c r="A690" s="39" t="s">
        <v>16</v>
      </c>
      <c r="B690" s="39" t="s">
        <v>132</v>
      </c>
      <c r="C690" s="39">
        <v>9491</v>
      </c>
      <c r="D690" s="39">
        <v>1319975</v>
      </c>
      <c r="E690" s="39">
        <v>1329466</v>
      </c>
      <c r="F690" s="39" t="s">
        <v>362</v>
      </c>
    </row>
    <row r="691" spans="1:6" x14ac:dyDescent="0.2">
      <c r="A691" s="39" t="s">
        <v>16</v>
      </c>
      <c r="B691" s="39" t="s">
        <v>133</v>
      </c>
      <c r="C691" s="39">
        <v>25186</v>
      </c>
      <c r="D691" s="39">
        <v>1476336</v>
      </c>
      <c r="E691" s="39">
        <v>1501522</v>
      </c>
      <c r="F691" s="39" t="s">
        <v>366</v>
      </c>
    </row>
    <row r="692" spans="1:6" x14ac:dyDescent="0.2">
      <c r="A692" s="39" t="s">
        <v>16</v>
      </c>
      <c r="B692" s="39" t="s">
        <v>134</v>
      </c>
      <c r="C692" s="39">
        <v>413691</v>
      </c>
      <c r="D692" s="39">
        <v>2037101</v>
      </c>
      <c r="E692" s="39">
        <v>2450792</v>
      </c>
      <c r="F692" s="39" t="s">
        <v>361</v>
      </c>
    </row>
    <row r="693" spans="1:6" x14ac:dyDescent="0.2">
      <c r="A693" s="39" t="s">
        <v>16</v>
      </c>
      <c r="B693" s="39" t="s">
        <v>135</v>
      </c>
      <c r="C693" s="39">
        <v>12315132</v>
      </c>
      <c r="D693" s="39">
        <v>54153415</v>
      </c>
      <c r="E693" s="39">
        <v>66468547</v>
      </c>
      <c r="F693" s="39" t="s">
        <v>367</v>
      </c>
    </row>
    <row r="694" spans="1:6" x14ac:dyDescent="0.2">
      <c r="A694" s="39" t="s">
        <v>16</v>
      </c>
      <c r="B694" s="39" t="s">
        <v>136</v>
      </c>
      <c r="C694" s="39">
        <v>1115803</v>
      </c>
      <c r="D694" s="39">
        <v>4847027</v>
      </c>
      <c r="E694" s="39">
        <v>5962830</v>
      </c>
      <c r="F694" s="39" t="s">
        <v>360</v>
      </c>
    </row>
    <row r="695" spans="1:6" x14ac:dyDescent="0.2">
      <c r="A695" s="39" t="s">
        <v>16</v>
      </c>
      <c r="B695" s="39" t="s">
        <v>137</v>
      </c>
      <c r="C695" s="39">
        <v>5982917</v>
      </c>
      <c r="D695" s="39">
        <v>8876329</v>
      </c>
      <c r="E695" s="39">
        <v>14859246</v>
      </c>
      <c r="F695" s="39" t="s">
        <v>354</v>
      </c>
    </row>
    <row r="696" spans="1:6" x14ac:dyDescent="0.2">
      <c r="A696" s="39" t="s">
        <v>16</v>
      </c>
      <c r="B696" s="39" t="s">
        <v>138</v>
      </c>
      <c r="C696" s="39">
        <v>7870337</v>
      </c>
      <c r="D696" s="39">
        <v>24382683</v>
      </c>
      <c r="E696" s="39">
        <v>32253020</v>
      </c>
      <c r="F696" s="39" t="s">
        <v>360</v>
      </c>
    </row>
    <row r="697" spans="1:6" x14ac:dyDescent="0.2">
      <c r="A697" s="39" t="s">
        <v>16</v>
      </c>
      <c r="B697" s="39" t="s">
        <v>139</v>
      </c>
      <c r="C697" s="39">
        <v>24423488</v>
      </c>
      <c r="D697" s="39">
        <v>70800650</v>
      </c>
      <c r="E697" s="39">
        <v>95224138</v>
      </c>
      <c r="F697" s="39" t="s">
        <v>369</v>
      </c>
    </row>
    <row r="698" spans="1:6" x14ac:dyDescent="0.2">
      <c r="A698" s="39" t="s">
        <v>16</v>
      </c>
      <c r="B698" s="39" t="s">
        <v>140</v>
      </c>
      <c r="C698" s="39">
        <v>3210385</v>
      </c>
      <c r="D698" s="39">
        <v>5632713</v>
      </c>
      <c r="E698" s="39">
        <v>8843098</v>
      </c>
      <c r="F698" s="39"/>
    </row>
    <row r="699" spans="1:6" x14ac:dyDescent="0.2">
      <c r="A699" s="39" t="s">
        <v>16</v>
      </c>
      <c r="B699" s="39" t="s">
        <v>141</v>
      </c>
      <c r="C699" s="39">
        <v>2536442</v>
      </c>
      <c r="D699" s="39">
        <v>4294994</v>
      </c>
      <c r="E699" s="39">
        <v>6831436</v>
      </c>
      <c r="F699" s="39" t="s">
        <v>371</v>
      </c>
    </row>
    <row r="700" spans="1:6" x14ac:dyDescent="0.2">
      <c r="A700" s="39" t="s">
        <v>16</v>
      </c>
      <c r="B700" s="39" t="s">
        <v>142</v>
      </c>
      <c r="C700" s="39">
        <v>25887236</v>
      </c>
      <c r="D700" s="39">
        <v>14797005</v>
      </c>
      <c r="E700" s="39">
        <v>40684241</v>
      </c>
      <c r="F700" s="39" t="s">
        <v>350</v>
      </c>
    </row>
    <row r="701" spans="1:6" x14ac:dyDescent="0.2">
      <c r="A701" s="39" t="s">
        <v>16</v>
      </c>
      <c r="B701" s="39" t="s">
        <v>143</v>
      </c>
      <c r="C701" s="39">
        <v>2415471</v>
      </c>
      <c r="D701" s="39">
        <v>2679543</v>
      </c>
      <c r="E701" s="39">
        <v>5095014</v>
      </c>
      <c r="F701" s="39"/>
    </row>
    <row r="702" spans="1:6" x14ac:dyDescent="0.2">
      <c r="A702" s="39" t="s">
        <v>16</v>
      </c>
      <c r="B702" s="39" t="s">
        <v>144</v>
      </c>
      <c r="C702" s="39">
        <v>19175396</v>
      </c>
      <c r="D702" s="39">
        <v>20328499</v>
      </c>
      <c r="E702" s="39">
        <v>39503895</v>
      </c>
      <c r="F702" s="39" t="s">
        <v>353</v>
      </c>
    </row>
    <row r="703" spans="1:6" x14ac:dyDescent="0.2">
      <c r="A703" s="39" t="s">
        <v>16</v>
      </c>
      <c r="B703" s="39" t="s">
        <v>145</v>
      </c>
      <c r="C703" s="39">
        <v>8464196</v>
      </c>
      <c r="D703" s="39">
        <v>24727972</v>
      </c>
      <c r="E703" s="39">
        <v>33192168</v>
      </c>
      <c r="F703" s="39" t="s">
        <v>353</v>
      </c>
    </row>
    <row r="704" spans="1:6" x14ac:dyDescent="0.2">
      <c r="A704" s="39" t="s">
        <v>16</v>
      </c>
      <c r="B704" s="39" t="s">
        <v>146</v>
      </c>
      <c r="C704" s="39">
        <v>36906</v>
      </c>
      <c r="D704" s="39">
        <v>430806</v>
      </c>
      <c r="E704" s="39">
        <v>467712</v>
      </c>
      <c r="F704" s="39"/>
    </row>
    <row r="705" spans="1:6" x14ac:dyDescent="0.2">
      <c r="A705" s="39" t="s">
        <v>16</v>
      </c>
      <c r="B705" s="39" t="s">
        <v>147</v>
      </c>
      <c r="C705" s="39">
        <v>21602</v>
      </c>
      <c r="D705" s="39">
        <v>1192373</v>
      </c>
      <c r="E705" s="39">
        <v>1213975</v>
      </c>
      <c r="F705" s="39"/>
    </row>
    <row r="706" spans="1:6" x14ac:dyDescent="0.2">
      <c r="A706" s="39" t="s">
        <v>16</v>
      </c>
      <c r="B706" s="39" t="s">
        <v>148</v>
      </c>
      <c r="C706" s="39">
        <v>3489027</v>
      </c>
      <c r="D706" s="39">
        <v>13139031</v>
      </c>
      <c r="E706" s="39">
        <v>16628058</v>
      </c>
      <c r="F706" s="39" t="s">
        <v>358</v>
      </c>
    </row>
    <row r="707" spans="1:6" x14ac:dyDescent="0.2">
      <c r="A707" s="39" t="s">
        <v>16</v>
      </c>
      <c r="B707" s="39" t="s">
        <v>149</v>
      </c>
      <c r="C707" s="39">
        <v>18253809</v>
      </c>
      <c r="D707" s="39">
        <v>70635662</v>
      </c>
      <c r="E707" s="39">
        <v>88889471</v>
      </c>
      <c r="F707" s="39" t="s">
        <v>363</v>
      </c>
    </row>
    <row r="708" spans="1:6" x14ac:dyDescent="0.2">
      <c r="A708" s="39" t="s">
        <v>16</v>
      </c>
      <c r="B708" s="39" t="s">
        <v>150</v>
      </c>
      <c r="C708" s="39">
        <v>721627067</v>
      </c>
      <c r="D708" s="39">
        <v>782028322</v>
      </c>
      <c r="E708" s="39">
        <v>1503655389</v>
      </c>
      <c r="F708" s="39" t="s">
        <v>356</v>
      </c>
    </row>
    <row r="709" spans="1:6" x14ac:dyDescent="0.2">
      <c r="A709" s="39" t="s">
        <v>16</v>
      </c>
      <c r="B709" s="39" t="s">
        <v>151</v>
      </c>
      <c r="C709" s="39">
        <v>34674394</v>
      </c>
      <c r="D709" s="39">
        <v>78751852</v>
      </c>
      <c r="E709" s="39">
        <v>113426246</v>
      </c>
      <c r="F709" s="39" t="s">
        <v>353</v>
      </c>
    </row>
    <row r="710" spans="1:6" x14ac:dyDescent="0.2">
      <c r="A710" s="39" t="s">
        <v>16</v>
      </c>
      <c r="B710" s="39" t="s">
        <v>152</v>
      </c>
      <c r="C710" s="39">
        <v>52159800</v>
      </c>
      <c r="D710" s="39">
        <v>87442722</v>
      </c>
      <c r="E710" s="39">
        <v>139602522</v>
      </c>
      <c r="F710" s="39" t="s">
        <v>356</v>
      </c>
    </row>
    <row r="711" spans="1:6" x14ac:dyDescent="0.2">
      <c r="A711" s="39" t="s">
        <v>16</v>
      </c>
      <c r="B711" s="39" t="s">
        <v>153</v>
      </c>
      <c r="C711" s="39">
        <v>3181097</v>
      </c>
      <c r="D711" s="39">
        <v>11033035</v>
      </c>
      <c r="E711" s="39">
        <v>14214132</v>
      </c>
      <c r="F711" s="39" t="s">
        <v>355</v>
      </c>
    </row>
    <row r="712" spans="1:6" x14ac:dyDescent="0.2">
      <c r="A712" s="39" t="s">
        <v>16</v>
      </c>
      <c r="B712" s="39" t="s">
        <v>154</v>
      </c>
      <c r="C712" s="39">
        <v>2465807</v>
      </c>
      <c r="D712" s="39">
        <v>6502651</v>
      </c>
      <c r="E712" s="39">
        <v>8968458</v>
      </c>
      <c r="F712" s="39" t="s">
        <v>366</v>
      </c>
    </row>
    <row r="713" spans="1:6" x14ac:dyDescent="0.2">
      <c r="A713" s="39" t="s">
        <v>16</v>
      </c>
      <c r="B713" s="39" t="s">
        <v>155</v>
      </c>
      <c r="C713" s="39">
        <v>80352</v>
      </c>
      <c r="D713" s="39">
        <v>12720062</v>
      </c>
      <c r="E713" s="39">
        <v>12800414</v>
      </c>
      <c r="F713" s="39" t="s">
        <v>364</v>
      </c>
    </row>
    <row r="714" spans="1:6" x14ac:dyDescent="0.2">
      <c r="A714" s="39" t="s">
        <v>16</v>
      </c>
      <c r="B714" s="39" t="s">
        <v>156</v>
      </c>
      <c r="C714" s="39">
        <v>324582</v>
      </c>
      <c r="D714" s="39">
        <v>2356597</v>
      </c>
      <c r="E714" s="39">
        <v>2681179</v>
      </c>
      <c r="F714" s="39" t="s">
        <v>349</v>
      </c>
    </row>
    <row r="715" spans="1:6" x14ac:dyDescent="0.2">
      <c r="A715" s="39" t="s">
        <v>16</v>
      </c>
      <c r="B715" s="39" t="s">
        <v>157</v>
      </c>
      <c r="C715" s="39">
        <v>1668742</v>
      </c>
      <c r="D715" s="39">
        <v>6430652</v>
      </c>
      <c r="E715" s="39">
        <v>8099394</v>
      </c>
      <c r="F715" s="39" t="s">
        <v>357</v>
      </c>
    </row>
    <row r="716" spans="1:6" x14ac:dyDescent="0.2">
      <c r="A716" s="39" t="s">
        <v>16</v>
      </c>
      <c r="B716" s="39" t="s">
        <v>158</v>
      </c>
      <c r="C716" s="39">
        <v>714681</v>
      </c>
      <c r="D716" s="39">
        <v>2006179</v>
      </c>
      <c r="E716" s="39">
        <v>2720860</v>
      </c>
      <c r="F716" s="39"/>
    </row>
    <row r="717" spans="1:6" x14ac:dyDescent="0.2">
      <c r="A717" s="39" t="s">
        <v>16</v>
      </c>
      <c r="B717" s="39" t="s">
        <v>159</v>
      </c>
      <c r="C717" s="39">
        <v>17848530</v>
      </c>
      <c r="D717" s="39">
        <v>26942035</v>
      </c>
      <c r="E717" s="39">
        <v>44790565</v>
      </c>
      <c r="F717" s="39" t="s">
        <v>356</v>
      </c>
    </row>
    <row r="718" spans="1:6" x14ac:dyDescent="0.2">
      <c r="A718" s="39" t="s">
        <v>16</v>
      </c>
      <c r="B718" s="39" t="s">
        <v>160</v>
      </c>
      <c r="C718" s="39">
        <v>39800324</v>
      </c>
      <c r="D718" s="39">
        <v>72608451</v>
      </c>
      <c r="E718" s="39">
        <v>112408775</v>
      </c>
      <c r="F718" s="39" t="s">
        <v>367</v>
      </c>
    </row>
    <row r="719" spans="1:6" x14ac:dyDescent="0.2">
      <c r="A719" s="39" t="s">
        <v>16</v>
      </c>
      <c r="B719" s="39" t="s">
        <v>161</v>
      </c>
      <c r="C719" s="39">
        <v>1973737</v>
      </c>
      <c r="D719" s="39">
        <v>6599992</v>
      </c>
      <c r="E719" s="39">
        <v>8573729</v>
      </c>
      <c r="F719" s="39" t="s">
        <v>351</v>
      </c>
    </row>
    <row r="720" spans="1:6" x14ac:dyDescent="0.2">
      <c r="A720" s="39" t="s">
        <v>16</v>
      </c>
      <c r="B720" s="39" t="s">
        <v>162</v>
      </c>
      <c r="C720" s="39">
        <v>0</v>
      </c>
      <c r="D720" s="39">
        <v>1601555</v>
      </c>
      <c r="E720" s="39">
        <v>1601555</v>
      </c>
      <c r="F720" s="39" t="s">
        <v>360</v>
      </c>
    </row>
    <row r="721" spans="1:6" x14ac:dyDescent="0.2">
      <c r="A721" s="39" t="s">
        <v>16</v>
      </c>
      <c r="B721" s="39" t="s">
        <v>163</v>
      </c>
      <c r="C721" s="39">
        <v>944429</v>
      </c>
      <c r="D721" s="39">
        <v>16667290</v>
      </c>
      <c r="E721" s="39">
        <v>17611719</v>
      </c>
      <c r="F721" s="39" t="s">
        <v>364</v>
      </c>
    </row>
    <row r="722" spans="1:6" x14ac:dyDescent="0.2">
      <c r="A722" s="39" t="s">
        <v>16</v>
      </c>
      <c r="B722" s="39" t="s">
        <v>164</v>
      </c>
      <c r="C722" s="39">
        <v>6474968</v>
      </c>
      <c r="D722" s="39">
        <v>21855514</v>
      </c>
      <c r="E722" s="39">
        <v>28330482</v>
      </c>
      <c r="F722" s="39" t="s">
        <v>363</v>
      </c>
    </row>
    <row r="723" spans="1:6" x14ac:dyDescent="0.2">
      <c r="A723" s="39" t="s">
        <v>16</v>
      </c>
      <c r="B723" s="39" t="s">
        <v>165</v>
      </c>
      <c r="C723" s="39">
        <v>261142</v>
      </c>
      <c r="D723" s="39">
        <v>1468148</v>
      </c>
      <c r="E723" s="39">
        <v>1729290</v>
      </c>
      <c r="F723" s="39" t="s">
        <v>362</v>
      </c>
    </row>
    <row r="724" spans="1:6" x14ac:dyDescent="0.2">
      <c r="A724" s="39" t="s">
        <v>16</v>
      </c>
      <c r="B724" s="39" t="s">
        <v>166</v>
      </c>
      <c r="C724" s="39">
        <v>55969771</v>
      </c>
      <c r="D724" s="39">
        <v>115627038</v>
      </c>
      <c r="E724" s="39">
        <v>171596809</v>
      </c>
      <c r="F724" s="39" t="s">
        <v>367</v>
      </c>
    </row>
    <row r="725" spans="1:6" x14ac:dyDescent="0.2">
      <c r="A725" s="39" t="s">
        <v>16</v>
      </c>
      <c r="B725" s="39" t="s">
        <v>167</v>
      </c>
      <c r="C725" s="39">
        <v>3083872</v>
      </c>
      <c r="D725" s="39">
        <v>9856909</v>
      </c>
      <c r="E725" s="39">
        <v>12940781</v>
      </c>
      <c r="F725" s="39" t="s">
        <v>366</v>
      </c>
    </row>
    <row r="726" spans="1:6" x14ac:dyDescent="0.2">
      <c r="A726" s="39" t="s">
        <v>16</v>
      </c>
      <c r="B726" s="39" t="s">
        <v>168</v>
      </c>
      <c r="C726" s="39">
        <v>292854</v>
      </c>
      <c r="D726" s="39">
        <v>1495359</v>
      </c>
      <c r="E726" s="39">
        <v>1788213</v>
      </c>
      <c r="F726" s="39" t="s">
        <v>360</v>
      </c>
    </row>
    <row r="727" spans="1:6" x14ac:dyDescent="0.2">
      <c r="A727" s="39" t="s">
        <v>16</v>
      </c>
      <c r="B727" s="39" t="s">
        <v>169</v>
      </c>
      <c r="C727" s="39">
        <v>7172</v>
      </c>
      <c r="D727" s="39">
        <v>4345955</v>
      </c>
      <c r="E727" s="39">
        <v>4353127</v>
      </c>
      <c r="F727" s="39" t="s">
        <v>370</v>
      </c>
    </row>
    <row r="728" spans="1:6" x14ac:dyDescent="0.2">
      <c r="A728" s="39" t="s">
        <v>16</v>
      </c>
      <c r="B728" s="39" t="s">
        <v>170</v>
      </c>
      <c r="C728" s="39">
        <v>102469</v>
      </c>
      <c r="D728" s="39">
        <v>2200797</v>
      </c>
      <c r="E728" s="39">
        <v>2303266</v>
      </c>
      <c r="F728" s="39" t="s">
        <v>359</v>
      </c>
    </row>
    <row r="729" spans="1:6" x14ac:dyDescent="0.2">
      <c r="A729" s="39" t="s">
        <v>16</v>
      </c>
      <c r="B729" s="39" t="s">
        <v>171</v>
      </c>
      <c r="C729" s="39">
        <v>599439</v>
      </c>
      <c r="D729" s="39">
        <v>1351083</v>
      </c>
      <c r="E729" s="39">
        <v>1950522</v>
      </c>
      <c r="F729" s="39" t="s">
        <v>358</v>
      </c>
    </row>
    <row r="730" spans="1:6" x14ac:dyDescent="0.2">
      <c r="A730" s="39" t="s">
        <v>16</v>
      </c>
      <c r="B730" s="39" t="s">
        <v>172</v>
      </c>
      <c r="C730" s="39">
        <v>789574</v>
      </c>
      <c r="D730" s="39">
        <v>6101531</v>
      </c>
      <c r="E730" s="39">
        <v>6891105</v>
      </c>
      <c r="F730" s="39" t="s">
        <v>366</v>
      </c>
    </row>
    <row r="731" spans="1:6" x14ac:dyDescent="0.2">
      <c r="A731" s="39" t="s">
        <v>16</v>
      </c>
      <c r="B731" s="39" t="s">
        <v>173</v>
      </c>
      <c r="C731" s="39">
        <v>1883532</v>
      </c>
      <c r="D731" s="39">
        <v>3278065</v>
      </c>
      <c r="E731" s="39">
        <v>5161597</v>
      </c>
      <c r="F731" s="39" t="s">
        <v>366</v>
      </c>
    </row>
    <row r="732" spans="1:6" x14ac:dyDescent="0.2">
      <c r="A732" s="39" t="s">
        <v>16</v>
      </c>
      <c r="B732" s="39" t="s">
        <v>174</v>
      </c>
      <c r="C732" s="39">
        <v>113918</v>
      </c>
      <c r="D732" s="39">
        <v>4534377</v>
      </c>
      <c r="E732" s="39">
        <v>4648295</v>
      </c>
      <c r="F732" s="39" t="s">
        <v>357</v>
      </c>
    </row>
    <row r="733" spans="1:6" x14ac:dyDescent="0.2">
      <c r="A733" s="39" t="s">
        <v>16</v>
      </c>
      <c r="B733" s="39" t="s">
        <v>175</v>
      </c>
      <c r="C733" s="39">
        <v>3266426</v>
      </c>
      <c r="D733" s="39">
        <v>11581470</v>
      </c>
      <c r="E733" s="39">
        <v>14847896</v>
      </c>
      <c r="F733" s="39" t="s">
        <v>357</v>
      </c>
    </row>
    <row r="734" spans="1:6" x14ac:dyDescent="0.2">
      <c r="A734" s="39" t="s">
        <v>16</v>
      </c>
      <c r="B734" s="39" t="s">
        <v>176</v>
      </c>
      <c r="C734" s="39">
        <v>79016</v>
      </c>
      <c r="D734" s="39">
        <v>3577922</v>
      </c>
      <c r="E734" s="39">
        <v>3656938</v>
      </c>
      <c r="F734" s="39" t="s">
        <v>357</v>
      </c>
    </row>
    <row r="735" spans="1:6" x14ac:dyDescent="0.2">
      <c r="A735" s="39" t="s">
        <v>16</v>
      </c>
      <c r="B735" s="39" t="s">
        <v>177</v>
      </c>
      <c r="C735" s="39">
        <v>481949</v>
      </c>
      <c r="D735" s="39">
        <v>3784732</v>
      </c>
      <c r="E735" s="39">
        <v>4266681</v>
      </c>
      <c r="F735" s="39" t="s">
        <v>358</v>
      </c>
    </row>
    <row r="736" spans="1:6" x14ac:dyDescent="0.2">
      <c r="A736" s="39" t="s">
        <v>16</v>
      </c>
      <c r="B736" s="39" t="s">
        <v>178</v>
      </c>
      <c r="C736" s="39">
        <v>2534343</v>
      </c>
      <c r="D736" s="39">
        <v>24142207</v>
      </c>
      <c r="E736" s="39">
        <v>26676550</v>
      </c>
      <c r="F736" s="39" t="s">
        <v>356</v>
      </c>
    </row>
    <row r="737" spans="1:6" x14ac:dyDescent="0.2">
      <c r="A737" s="39" t="s">
        <v>16</v>
      </c>
      <c r="B737" s="39" t="s">
        <v>179</v>
      </c>
      <c r="C737" s="39">
        <v>225870</v>
      </c>
      <c r="D737" s="39">
        <v>6562421</v>
      </c>
      <c r="E737" s="39">
        <v>6788291</v>
      </c>
      <c r="F737" s="39" t="s">
        <v>370</v>
      </c>
    </row>
    <row r="738" spans="1:6" x14ac:dyDescent="0.2">
      <c r="A738" s="39" t="s">
        <v>16</v>
      </c>
      <c r="B738" s="39" t="s">
        <v>180</v>
      </c>
      <c r="C738" s="39">
        <v>985767</v>
      </c>
      <c r="D738" s="39">
        <v>3290297</v>
      </c>
      <c r="E738" s="39">
        <v>4276064</v>
      </c>
      <c r="F738" s="39" t="s">
        <v>353</v>
      </c>
    </row>
    <row r="739" spans="1:6" x14ac:dyDescent="0.2">
      <c r="A739" s="39" t="s">
        <v>16</v>
      </c>
      <c r="B739" s="39" t="s">
        <v>181</v>
      </c>
      <c r="C739" s="39">
        <v>275194</v>
      </c>
      <c r="D739" s="39">
        <v>2320060</v>
      </c>
      <c r="E739" s="39">
        <v>2595254</v>
      </c>
      <c r="F739" s="39" t="s">
        <v>369</v>
      </c>
    </row>
    <row r="740" spans="1:6" x14ac:dyDescent="0.2">
      <c r="A740" s="39" t="s">
        <v>16</v>
      </c>
      <c r="B740" s="39" t="s">
        <v>182</v>
      </c>
      <c r="C740" s="39">
        <v>51303</v>
      </c>
      <c r="D740" s="39">
        <v>1105886</v>
      </c>
      <c r="E740" s="39">
        <v>1157189</v>
      </c>
      <c r="F740" s="39" t="s">
        <v>362</v>
      </c>
    </row>
    <row r="741" spans="1:6" x14ac:dyDescent="0.2">
      <c r="A741" s="39" t="s">
        <v>16</v>
      </c>
      <c r="B741" s="39" t="s">
        <v>183</v>
      </c>
      <c r="C741" s="39">
        <v>328435</v>
      </c>
      <c r="D741" s="39">
        <v>3889904</v>
      </c>
      <c r="E741" s="39">
        <v>4218339</v>
      </c>
      <c r="F741" s="39" t="s">
        <v>368</v>
      </c>
    </row>
    <row r="742" spans="1:6" x14ac:dyDescent="0.2">
      <c r="A742" s="39" t="s">
        <v>16</v>
      </c>
      <c r="B742" s="39" t="s">
        <v>184</v>
      </c>
      <c r="C742" s="39">
        <v>1904966</v>
      </c>
      <c r="D742" s="39">
        <v>8681523</v>
      </c>
      <c r="E742" s="39">
        <v>10586489</v>
      </c>
      <c r="F742" s="39" t="s">
        <v>352</v>
      </c>
    </row>
    <row r="743" spans="1:6" x14ac:dyDescent="0.2">
      <c r="A743" s="39" t="s">
        <v>16</v>
      </c>
      <c r="B743" s="39" t="s">
        <v>185</v>
      </c>
      <c r="C743" s="39">
        <v>2999914</v>
      </c>
      <c r="D743" s="39">
        <v>7173617</v>
      </c>
      <c r="E743" s="39">
        <v>10173531</v>
      </c>
      <c r="F743" s="39" t="s">
        <v>366</v>
      </c>
    </row>
    <row r="744" spans="1:6" x14ac:dyDescent="0.2">
      <c r="A744" s="39" t="s">
        <v>16</v>
      </c>
      <c r="B744" s="39" t="s">
        <v>186</v>
      </c>
      <c r="C744" s="39">
        <v>12095812</v>
      </c>
      <c r="D744" s="39">
        <v>20303116</v>
      </c>
      <c r="E744" s="39">
        <v>32398928</v>
      </c>
      <c r="F744" s="39" t="s">
        <v>356</v>
      </c>
    </row>
    <row r="745" spans="1:6" x14ac:dyDescent="0.2">
      <c r="A745" s="39" t="s">
        <v>16</v>
      </c>
      <c r="B745" s="39" t="s">
        <v>187</v>
      </c>
      <c r="C745" s="39">
        <v>109498</v>
      </c>
      <c r="D745" s="39">
        <v>2170929</v>
      </c>
      <c r="E745" s="39">
        <v>2280427</v>
      </c>
      <c r="F745" s="39" t="s">
        <v>352</v>
      </c>
    </row>
    <row r="746" spans="1:6" x14ac:dyDescent="0.2">
      <c r="A746" s="39" t="s">
        <v>16</v>
      </c>
      <c r="B746" s="39" t="s">
        <v>188</v>
      </c>
      <c r="C746" s="39">
        <v>78280</v>
      </c>
      <c r="D746" s="39">
        <v>3408692</v>
      </c>
      <c r="E746" s="39">
        <v>3486972</v>
      </c>
      <c r="F746" s="39" t="s">
        <v>366</v>
      </c>
    </row>
    <row r="747" spans="1:6" x14ac:dyDescent="0.2">
      <c r="A747" s="39" t="s">
        <v>16</v>
      </c>
      <c r="B747" s="39" t="s">
        <v>189</v>
      </c>
      <c r="C747" s="39">
        <v>1090081</v>
      </c>
      <c r="D747" s="39">
        <v>5689411</v>
      </c>
      <c r="E747" s="39">
        <v>6779492</v>
      </c>
      <c r="F747" s="39" t="s">
        <v>359</v>
      </c>
    </row>
    <row r="748" spans="1:6" x14ac:dyDescent="0.2">
      <c r="A748" s="39" t="s">
        <v>16</v>
      </c>
      <c r="B748" s="39" t="s">
        <v>190</v>
      </c>
      <c r="C748" s="39">
        <v>0</v>
      </c>
      <c r="D748" s="39">
        <v>881027</v>
      </c>
      <c r="E748" s="39">
        <v>881027</v>
      </c>
      <c r="F748" s="39" t="s">
        <v>352</v>
      </c>
    </row>
    <row r="749" spans="1:6" x14ac:dyDescent="0.2">
      <c r="A749" s="39" t="s">
        <v>16</v>
      </c>
      <c r="B749" s="39" t="s">
        <v>191</v>
      </c>
      <c r="C749" s="39">
        <v>13561</v>
      </c>
      <c r="D749" s="39">
        <v>1958149</v>
      </c>
      <c r="E749" s="39">
        <v>1971710</v>
      </c>
      <c r="F749" s="39" t="s">
        <v>358</v>
      </c>
    </row>
    <row r="750" spans="1:6" x14ac:dyDescent="0.2">
      <c r="A750" s="39" t="s">
        <v>16</v>
      </c>
      <c r="B750" s="39" t="s">
        <v>192</v>
      </c>
      <c r="C750" s="39">
        <v>1663410</v>
      </c>
      <c r="D750" s="39">
        <v>3740437</v>
      </c>
      <c r="E750" s="39">
        <v>5403847</v>
      </c>
      <c r="F750" s="39" t="s">
        <v>350</v>
      </c>
    </row>
    <row r="751" spans="1:6" x14ac:dyDescent="0.2">
      <c r="A751" s="39" t="s">
        <v>16</v>
      </c>
      <c r="B751" s="39" t="s">
        <v>193</v>
      </c>
      <c r="C751" s="39">
        <v>2333041</v>
      </c>
      <c r="D751" s="39">
        <v>10256142</v>
      </c>
      <c r="E751" s="39">
        <v>12589183</v>
      </c>
      <c r="F751" s="39" t="s">
        <v>355</v>
      </c>
    </row>
    <row r="752" spans="1:6" x14ac:dyDescent="0.2">
      <c r="A752" s="39" t="s">
        <v>16</v>
      </c>
      <c r="B752" s="39" t="s">
        <v>194</v>
      </c>
      <c r="C752" s="39">
        <v>1663933</v>
      </c>
      <c r="D752" s="39">
        <v>4681126</v>
      </c>
      <c r="E752" s="39">
        <v>6345059</v>
      </c>
      <c r="F752" s="39" t="s">
        <v>351</v>
      </c>
    </row>
    <row r="753" spans="1:6" x14ac:dyDescent="0.2">
      <c r="A753" s="39" t="s">
        <v>16</v>
      </c>
      <c r="B753" s="39" t="s">
        <v>195</v>
      </c>
      <c r="C753" s="39">
        <v>25208</v>
      </c>
      <c r="D753" s="39">
        <v>2924756</v>
      </c>
      <c r="E753" s="39">
        <v>2949964</v>
      </c>
      <c r="F753" s="39" t="s">
        <v>362</v>
      </c>
    </row>
    <row r="754" spans="1:6" x14ac:dyDescent="0.2">
      <c r="A754" s="39" t="s">
        <v>16</v>
      </c>
      <c r="B754" s="39" t="s">
        <v>196</v>
      </c>
      <c r="C754" s="39">
        <v>46744</v>
      </c>
      <c r="D754" s="39">
        <v>1135865</v>
      </c>
      <c r="E754" s="39">
        <v>1182609</v>
      </c>
      <c r="F754" s="39"/>
    </row>
    <row r="755" spans="1:6" x14ac:dyDescent="0.2">
      <c r="A755" s="39" t="s">
        <v>16</v>
      </c>
      <c r="B755" s="39" t="s">
        <v>197</v>
      </c>
      <c r="C755" s="39">
        <v>1732993</v>
      </c>
      <c r="D755" s="39">
        <v>5218425</v>
      </c>
      <c r="E755" s="39">
        <v>6951418</v>
      </c>
      <c r="F755" s="39" t="s">
        <v>355</v>
      </c>
    </row>
    <row r="756" spans="1:6" x14ac:dyDescent="0.2">
      <c r="A756" s="39" t="s">
        <v>16</v>
      </c>
      <c r="B756" s="39" t="s">
        <v>198</v>
      </c>
      <c r="C756" s="39">
        <v>1626789</v>
      </c>
      <c r="D756" s="39">
        <v>10265797</v>
      </c>
      <c r="E756" s="39">
        <v>11892586</v>
      </c>
      <c r="F756" s="39" t="s">
        <v>354</v>
      </c>
    </row>
    <row r="757" spans="1:6" x14ac:dyDescent="0.2">
      <c r="A757" s="39" t="s">
        <v>16</v>
      </c>
      <c r="B757" s="39" t="s">
        <v>199</v>
      </c>
      <c r="C757" s="39">
        <v>9669755</v>
      </c>
      <c r="D757" s="39">
        <v>55763785</v>
      </c>
      <c r="E757" s="39">
        <v>65433540</v>
      </c>
      <c r="F757" s="39" t="s">
        <v>356</v>
      </c>
    </row>
    <row r="758" spans="1:6" x14ac:dyDescent="0.2">
      <c r="A758" s="39" t="s">
        <v>16</v>
      </c>
      <c r="B758" s="39" t="s">
        <v>200</v>
      </c>
      <c r="C758" s="39">
        <v>115421574</v>
      </c>
      <c r="D758" s="39">
        <v>115059683</v>
      </c>
      <c r="E758" s="39">
        <v>230481257</v>
      </c>
      <c r="F758" s="39" t="s">
        <v>356</v>
      </c>
    </row>
    <row r="759" spans="1:6" x14ac:dyDescent="0.2">
      <c r="A759" s="39" t="s">
        <v>16</v>
      </c>
      <c r="B759" s="39" t="s">
        <v>201</v>
      </c>
      <c r="C759" s="39">
        <v>236460</v>
      </c>
      <c r="D759" s="39">
        <v>1644224</v>
      </c>
      <c r="E759" s="39">
        <v>1880684</v>
      </c>
      <c r="F759" s="39" t="s">
        <v>371</v>
      </c>
    </row>
    <row r="760" spans="1:6" x14ac:dyDescent="0.2">
      <c r="A760" s="39" t="s">
        <v>16</v>
      </c>
      <c r="B760" s="39" t="s">
        <v>202</v>
      </c>
      <c r="C760" s="39">
        <v>9835437</v>
      </c>
      <c r="D760" s="39">
        <v>20158989</v>
      </c>
      <c r="E760" s="39">
        <v>29994426</v>
      </c>
      <c r="F760" s="39" t="s">
        <v>353</v>
      </c>
    </row>
    <row r="761" spans="1:6" x14ac:dyDescent="0.2">
      <c r="A761" s="39" t="s">
        <v>16</v>
      </c>
      <c r="B761" s="39" t="s">
        <v>203</v>
      </c>
      <c r="C761" s="39">
        <v>2590411</v>
      </c>
      <c r="D761" s="39">
        <v>24737227</v>
      </c>
      <c r="E761" s="39">
        <v>27327638</v>
      </c>
      <c r="F761" s="39" t="s">
        <v>367</v>
      </c>
    </row>
    <row r="762" spans="1:6" x14ac:dyDescent="0.2">
      <c r="A762" s="39" t="s">
        <v>16</v>
      </c>
      <c r="B762" s="39" t="s">
        <v>204</v>
      </c>
      <c r="C762" s="39">
        <v>455005</v>
      </c>
      <c r="D762" s="39">
        <v>2899961</v>
      </c>
      <c r="E762" s="39">
        <v>3354966</v>
      </c>
      <c r="F762" s="39" t="s">
        <v>351</v>
      </c>
    </row>
    <row r="763" spans="1:6" x14ac:dyDescent="0.2">
      <c r="A763" s="39" t="s">
        <v>16</v>
      </c>
      <c r="B763" s="39" t="s">
        <v>205</v>
      </c>
      <c r="C763" s="39">
        <v>1240953</v>
      </c>
      <c r="D763" s="39">
        <v>7404871</v>
      </c>
      <c r="E763" s="39">
        <v>8645824</v>
      </c>
      <c r="F763" s="39" t="s">
        <v>350</v>
      </c>
    </row>
    <row r="764" spans="1:6" x14ac:dyDescent="0.2">
      <c r="A764" s="39" t="s">
        <v>16</v>
      </c>
      <c r="B764" s="39" t="s">
        <v>206</v>
      </c>
      <c r="C764" s="39">
        <v>1380234</v>
      </c>
      <c r="D764" s="39">
        <v>7874897</v>
      </c>
      <c r="E764" s="39">
        <v>9255131</v>
      </c>
      <c r="F764" s="39" t="s">
        <v>366</v>
      </c>
    </row>
    <row r="765" spans="1:6" x14ac:dyDescent="0.2">
      <c r="A765" s="39" t="s">
        <v>16</v>
      </c>
      <c r="B765" s="39" t="s">
        <v>207</v>
      </c>
      <c r="C765" s="39">
        <v>76711</v>
      </c>
      <c r="D765" s="39">
        <v>2614788</v>
      </c>
      <c r="E765" s="39">
        <v>2691499</v>
      </c>
      <c r="F765" s="39" t="s">
        <v>359</v>
      </c>
    </row>
    <row r="766" spans="1:6" x14ac:dyDescent="0.2">
      <c r="A766" s="39" t="s">
        <v>16</v>
      </c>
      <c r="B766" s="39" t="s">
        <v>208</v>
      </c>
      <c r="C766" s="39">
        <v>19450457</v>
      </c>
      <c r="D766" s="39">
        <v>22983439</v>
      </c>
      <c r="E766" s="39">
        <v>42433896</v>
      </c>
      <c r="F766" s="39" t="s">
        <v>350</v>
      </c>
    </row>
    <row r="767" spans="1:6" x14ac:dyDescent="0.2">
      <c r="A767" s="39" t="s">
        <v>16</v>
      </c>
      <c r="B767" s="39" t="s">
        <v>209</v>
      </c>
      <c r="C767" s="39">
        <v>6661901</v>
      </c>
      <c r="D767" s="39">
        <v>22451380</v>
      </c>
      <c r="E767" s="39">
        <v>29113281</v>
      </c>
      <c r="F767" s="39" t="s">
        <v>364</v>
      </c>
    </row>
    <row r="768" spans="1:6" x14ac:dyDescent="0.2">
      <c r="A768" s="39" t="s">
        <v>16</v>
      </c>
      <c r="B768" s="39" t="s">
        <v>210</v>
      </c>
      <c r="C768" s="39">
        <v>27127309</v>
      </c>
      <c r="D768" s="39">
        <v>24927169</v>
      </c>
      <c r="E768" s="39">
        <v>52054478</v>
      </c>
      <c r="F768" s="39" t="s">
        <v>356</v>
      </c>
    </row>
    <row r="769" spans="1:6" x14ac:dyDescent="0.2">
      <c r="A769" s="39" t="s">
        <v>16</v>
      </c>
      <c r="B769" s="39" t="s">
        <v>211</v>
      </c>
      <c r="C769" s="39">
        <v>62359</v>
      </c>
      <c r="D769" s="39">
        <v>1593825</v>
      </c>
      <c r="E769" s="39">
        <v>1656184</v>
      </c>
      <c r="F769" s="39" t="s">
        <v>366</v>
      </c>
    </row>
    <row r="770" spans="1:6" x14ac:dyDescent="0.2">
      <c r="A770" s="39" t="s">
        <v>16</v>
      </c>
      <c r="B770" s="39" t="s">
        <v>212</v>
      </c>
      <c r="C770" s="39">
        <v>1229729</v>
      </c>
      <c r="D770" s="39">
        <v>24823194</v>
      </c>
      <c r="E770" s="39">
        <v>26052923</v>
      </c>
      <c r="F770" s="39" t="s">
        <v>367</v>
      </c>
    </row>
    <row r="771" spans="1:6" x14ac:dyDescent="0.2">
      <c r="A771" s="39" t="s">
        <v>16</v>
      </c>
      <c r="B771" s="39" t="s">
        <v>213</v>
      </c>
      <c r="C771" s="39">
        <v>876590</v>
      </c>
      <c r="D771" s="39">
        <v>2931189</v>
      </c>
      <c r="E771" s="39">
        <v>3807779</v>
      </c>
      <c r="F771" s="39" t="s">
        <v>370</v>
      </c>
    </row>
    <row r="772" spans="1:6" x14ac:dyDescent="0.2">
      <c r="A772" s="39" t="s">
        <v>16</v>
      </c>
      <c r="B772" s="39" t="s">
        <v>214</v>
      </c>
      <c r="C772" s="39">
        <v>215989</v>
      </c>
      <c r="D772" s="39">
        <v>1238367</v>
      </c>
      <c r="E772" s="39">
        <v>1454356</v>
      </c>
      <c r="F772" s="39" t="s">
        <v>363</v>
      </c>
    </row>
    <row r="773" spans="1:6" x14ac:dyDescent="0.2">
      <c r="A773" s="39" t="s">
        <v>16</v>
      </c>
      <c r="B773" s="39" t="s">
        <v>215</v>
      </c>
      <c r="C773" s="39">
        <v>14115</v>
      </c>
      <c r="D773" s="39">
        <v>3109660</v>
      </c>
      <c r="E773" s="39">
        <v>3123775</v>
      </c>
      <c r="F773" s="39" t="s">
        <v>366</v>
      </c>
    </row>
    <row r="774" spans="1:6" x14ac:dyDescent="0.2">
      <c r="A774" s="39" t="s">
        <v>16</v>
      </c>
      <c r="B774" s="39" t="s">
        <v>216</v>
      </c>
      <c r="C774" s="39">
        <v>5434800</v>
      </c>
      <c r="D774" s="39">
        <v>19859361</v>
      </c>
      <c r="E774" s="39">
        <v>25294161</v>
      </c>
      <c r="F774" s="39" t="s">
        <v>364</v>
      </c>
    </row>
    <row r="775" spans="1:6" x14ac:dyDescent="0.2">
      <c r="A775" s="39" t="s">
        <v>16</v>
      </c>
      <c r="B775" s="39" t="s">
        <v>217</v>
      </c>
      <c r="C775" s="39">
        <v>271018</v>
      </c>
      <c r="D775" s="39">
        <v>1489104</v>
      </c>
      <c r="E775" s="39">
        <v>1760122</v>
      </c>
      <c r="F775" s="39" t="s">
        <v>351</v>
      </c>
    </row>
    <row r="776" spans="1:6" x14ac:dyDescent="0.2">
      <c r="A776" s="39" t="s">
        <v>16</v>
      </c>
      <c r="B776" s="39" t="s">
        <v>218</v>
      </c>
      <c r="C776" s="39">
        <v>302083</v>
      </c>
      <c r="D776" s="39">
        <v>1970589</v>
      </c>
      <c r="E776" s="39">
        <v>2272672</v>
      </c>
      <c r="F776" s="39" t="s">
        <v>371</v>
      </c>
    </row>
    <row r="777" spans="1:6" x14ac:dyDescent="0.2">
      <c r="A777" s="39" t="s">
        <v>16</v>
      </c>
      <c r="B777" s="39" t="s">
        <v>219</v>
      </c>
      <c r="C777" s="39">
        <v>29638</v>
      </c>
      <c r="D777" s="39">
        <v>783497</v>
      </c>
      <c r="E777" s="39">
        <v>813135</v>
      </c>
      <c r="F777" s="39" t="s">
        <v>358</v>
      </c>
    </row>
    <row r="778" spans="1:6" x14ac:dyDescent="0.2">
      <c r="A778" s="39" t="s">
        <v>16</v>
      </c>
      <c r="B778" s="39" t="s">
        <v>220</v>
      </c>
      <c r="C778" s="39">
        <v>0</v>
      </c>
      <c r="D778" s="39">
        <v>1346660</v>
      </c>
      <c r="E778" s="39">
        <v>1346660</v>
      </c>
      <c r="F778" s="39" t="s">
        <v>366</v>
      </c>
    </row>
    <row r="779" spans="1:6" x14ac:dyDescent="0.2">
      <c r="A779" s="39" t="s">
        <v>16</v>
      </c>
      <c r="B779" s="39" t="s">
        <v>221</v>
      </c>
      <c r="C779" s="39">
        <v>7265018</v>
      </c>
      <c r="D779" s="39">
        <v>15902647</v>
      </c>
      <c r="E779" s="39">
        <v>23167665</v>
      </c>
      <c r="F779" s="39" t="s">
        <v>355</v>
      </c>
    </row>
    <row r="780" spans="1:6" x14ac:dyDescent="0.2">
      <c r="A780" s="39" t="s">
        <v>16</v>
      </c>
      <c r="B780" s="39" t="s">
        <v>222</v>
      </c>
      <c r="C780" s="39">
        <v>2132547</v>
      </c>
      <c r="D780" s="39">
        <v>8238954</v>
      </c>
      <c r="E780" s="39">
        <v>10371501</v>
      </c>
      <c r="F780" s="39" t="s">
        <v>358</v>
      </c>
    </row>
    <row r="781" spans="1:6" x14ac:dyDescent="0.2">
      <c r="A781" s="39" t="s">
        <v>16</v>
      </c>
      <c r="B781" s="39" t="s">
        <v>223</v>
      </c>
      <c r="C781" s="39">
        <v>455024</v>
      </c>
      <c r="D781" s="39">
        <v>3129665</v>
      </c>
      <c r="E781" s="39">
        <v>3584689</v>
      </c>
      <c r="F781" s="39" t="s">
        <v>360</v>
      </c>
    </row>
    <row r="782" spans="1:6" x14ac:dyDescent="0.2">
      <c r="A782" s="39" t="s">
        <v>16</v>
      </c>
      <c r="B782" s="39" t="s">
        <v>224</v>
      </c>
      <c r="C782" s="39">
        <v>4590898</v>
      </c>
      <c r="D782" s="39">
        <v>21934087</v>
      </c>
      <c r="E782" s="39">
        <v>26524985</v>
      </c>
      <c r="F782" s="39" t="s">
        <v>363</v>
      </c>
    </row>
    <row r="783" spans="1:6" x14ac:dyDescent="0.2">
      <c r="A783" s="39" t="s">
        <v>16</v>
      </c>
      <c r="B783" s="39" t="s">
        <v>225</v>
      </c>
      <c r="C783" s="39">
        <v>29119244</v>
      </c>
      <c r="D783" s="39">
        <v>22915151</v>
      </c>
      <c r="E783" s="39">
        <v>52034395</v>
      </c>
      <c r="F783" s="39"/>
    </row>
    <row r="784" spans="1:6" x14ac:dyDescent="0.2">
      <c r="A784" s="39" t="s">
        <v>16</v>
      </c>
      <c r="B784" s="39" t="s">
        <v>226</v>
      </c>
      <c r="C784" s="39">
        <v>1648710</v>
      </c>
      <c r="D784" s="39">
        <v>4604511</v>
      </c>
      <c r="E784" s="39">
        <v>6253221</v>
      </c>
      <c r="F784" s="39" t="s">
        <v>370</v>
      </c>
    </row>
    <row r="785" spans="1:6" x14ac:dyDescent="0.2">
      <c r="A785" s="39" t="s">
        <v>16</v>
      </c>
      <c r="B785" s="39" t="s">
        <v>227</v>
      </c>
      <c r="C785" s="39">
        <v>1295646</v>
      </c>
      <c r="D785" s="39">
        <v>14831060</v>
      </c>
      <c r="E785" s="39">
        <v>16126706</v>
      </c>
      <c r="F785" s="39" t="s">
        <v>370</v>
      </c>
    </row>
    <row r="786" spans="1:6" x14ac:dyDescent="0.2">
      <c r="A786" s="39" t="s">
        <v>16</v>
      </c>
      <c r="B786" s="39" t="s">
        <v>228</v>
      </c>
      <c r="C786" s="39">
        <v>1285627</v>
      </c>
      <c r="D786" s="39">
        <v>7166888</v>
      </c>
      <c r="E786" s="39">
        <v>8452515</v>
      </c>
      <c r="F786" s="39" t="s">
        <v>362</v>
      </c>
    </row>
    <row r="787" spans="1:6" x14ac:dyDescent="0.2">
      <c r="A787" s="39" t="s">
        <v>16</v>
      </c>
      <c r="B787" s="39" t="s">
        <v>229</v>
      </c>
      <c r="C787" s="39">
        <v>4170664</v>
      </c>
      <c r="D787" s="39">
        <v>14726988</v>
      </c>
      <c r="E787" s="39">
        <v>18897652</v>
      </c>
      <c r="F787" s="39" t="s">
        <v>362</v>
      </c>
    </row>
    <row r="788" spans="1:6" x14ac:dyDescent="0.2">
      <c r="A788" s="39" t="s">
        <v>16</v>
      </c>
      <c r="B788" s="39" t="s">
        <v>230</v>
      </c>
      <c r="C788" s="39">
        <v>297987</v>
      </c>
      <c r="D788" s="39">
        <v>1686870</v>
      </c>
      <c r="E788" s="39">
        <v>1984857</v>
      </c>
      <c r="F788" s="39" t="s">
        <v>352</v>
      </c>
    </row>
    <row r="789" spans="1:6" x14ac:dyDescent="0.2">
      <c r="A789" s="39" t="s">
        <v>16</v>
      </c>
      <c r="B789" s="39" t="s">
        <v>231</v>
      </c>
      <c r="C789" s="39">
        <v>21780027</v>
      </c>
      <c r="D789" s="39">
        <v>52739398</v>
      </c>
      <c r="E789" s="39">
        <v>74519425</v>
      </c>
      <c r="F789" s="39" t="s">
        <v>353</v>
      </c>
    </row>
    <row r="790" spans="1:6" x14ac:dyDescent="0.2">
      <c r="A790" s="39" t="s">
        <v>16</v>
      </c>
      <c r="B790" s="39" t="s">
        <v>232</v>
      </c>
      <c r="C790" s="39">
        <v>140465544</v>
      </c>
      <c r="D790" s="39">
        <v>325598781</v>
      </c>
      <c r="E790" s="39">
        <v>466064325</v>
      </c>
      <c r="F790" s="39" t="s">
        <v>367</v>
      </c>
    </row>
    <row r="791" spans="1:6" x14ac:dyDescent="0.2">
      <c r="A791" s="39" t="s">
        <v>16</v>
      </c>
      <c r="B791" s="39" t="s">
        <v>233</v>
      </c>
      <c r="C791" s="39">
        <v>2747107</v>
      </c>
      <c r="D791" s="39">
        <v>8992175</v>
      </c>
      <c r="E791" s="39">
        <v>11739282</v>
      </c>
      <c r="F791" s="39" t="s">
        <v>363</v>
      </c>
    </row>
    <row r="792" spans="1:6" x14ac:dyDescent="0.2">
      <c r="A792" s="39" t="s">
        <v>16</v>
      </c>
      <c r="B792" s="39" t="s">
        <v>234</v>
      </c>
      <c r="C792" s="39">
        <v>753364</v>
      </c>
      <c r="D792" s="39">
        <v>7694504</v>
      </c>
      <c r="E792" s="39">
        <v>8447868</v>
      </c>
      <c r="F792" s="39" t="s">
        <v>369</v>
      </c>
    </row>
    <row r="793" spans="1:6" x14ac:dyDescent="0.2">
      <c r="A793" s="39" t="s">
        <v>16</v>
      </c>
      <c r="B793" s="39" t="s">
        <v>235</v>
      </c>
      <c r="C793" s="39">
        <v>14874800</v>
      </c>
      <c r="D793" s="39">
        <v>35787307</v>
      </c>
      <c r="E793" s="39">
        <v>50662107</v>
      </c>
      <c r="F793" s="39" t="s">
        <v>367</v>
      </c>
    </row>
    <row r="794" spans="1:6" x14ac:dyDescent="0.2">
      <c r="A794" s="39" t="s">
        <v>16</v>
      </c>
      <c r="B794" s="39" t="s">
        <v>236</v>
      </c>
      <c r="C794" s="39">
        <v>1481132</v>
      </c>
      <c r="D794" s="39">
        <v>1590663</v>
      </c>
      <c r="E794" s="39">
        <v>3071795</v>
      </c>
      <c r="F794" s="39"/>
    </row>
    <row r="795" spans="1:6" x14ac:dyDescent="0.2">
      <c r="A795" s="39" t="s">
        <v>16</v>
      </c>
      <c r="B795" s="39" t="s">
        <v>237</v>
      </c>
      <c r="C795" s="39">
        <v>811962</v>
      </c>
      <c r="D795" s="39">
        <v>3018900</v>
      </c>
      <c r="E795" s="39">
        <v>3830862</v>
      </c>
      <c r="F795" s="39" t="s">
        <v>371</v>
      </c>
    </row>
    <row r="796" spans="1:6" x14ac:dyDescent="0.2">
      <c r="A796" s="39" t="s">
        <v>16</v>
      </c>
      <c r="B796" s="39" t="s">
        <v>238</v>
      </c>
      <c r="C796" s="39">
        <v>435460</v>
      </c>
      <c r="D796" s="39">
        <v>2224720</v>
      </c>
      <c r="E796" s="39">
        <v>2660180</v>
      </c>
      <c r="F796" s="39" t="s">
        <v>352</v>
      </c>
    </row>
    <row r="797" spans="1:6" x14ac:dyDescent="0.2">
      <c r="A797" s="39" t="s">
        <v>16</v>
      </c>
      <c r="B797" s="39" t="s">
        <v>239</v>
      </c>
      <c r="C797" s="39">
        <v>451216</v>
      </c>
      <c r="D797" s="39">
        <v>5008563</v>
      </c>
      <c r="E797" s="39">
        <v>5459779</v>
      </c>
      <c r="F797" s="39" t="s">
        <v>352</v>
      </c>
    </row>
    <row r="798" spans="1:6" x14ac:dyDescent="0.2">
      <c r="A798" s="39" t="s">
        <v>16</v>
      </c>
      <c r="B798" s="39" t="s">
        <v>240</v>
      </c>
      <c r="C798" s="39">
        <v>0</v>
      </c>
      <c r="D798" s="39">
        <v>2465806</v>
      </c>
      <c r="E798" s="39">
        <v>2465806</v>
      </c>
      <c r="F798" s="39" t="s">
        <v>364</v>
      </c>
    </row>
    <row r="799" spans="1:6" x14ac:dyDescent="0.2">
      <c r="A799" s="39" t="s">
        <v>16</v>
      </c>
      <c r="B799" s="39" t="s">
        <v>241</v>
      </c>
      <c r="C799" s="39">
        <v>15058</v>
      </c>
      <c r="D799" s="39">
        <v>1297769</v>
      </c>
      <c r="E799" s="39">
        <v>1312827</v>
      </c>
      <c r="F799" s="39" t="s">
        <v>368</v>
      </c>
    </row>
    <row r="800" spans="1:6" x14ac:dyDescent="0.2">
      <c r="A800" s="39" t="s">
        <v>16</v>
      </c>
      <c r="B800" s="39" t="s">
        <v>242</v>
      </c>
      <c r="C800" s="39">
        <v>1432141</v>
      </c>
      <c r="D800" s="39">
        <v>6131222</v>
      </c>
      <c r="E800" s="39">
        <v>7563363</v>
      </c>
      <c r="F800" s="39"/>
    </row>
    <row r="801" spans="1:6" x14ac:dyDescent="0.2">
      <c r="A801" s="39" t="s">
        <v>16</v>
      </c>
      <c r="B801" s="39" t="s">
        <v>243</v>
      </c>
      <c r="C801" s="39">
        <v>2246687</v>
      </c>
      <c r="D801" s="39">
        <v>10753346</v>
      </c>
      <c r="E801" s="39">
        <v>13000033</v>
      </c>
      <c r="F801" s="39" t="s">
        <v>361</v>
      </c>
    </row>
    <row r="802" spans="1:6" x14ac:dyDescent="0.2">
      <c r="A802" s="39" t="s">
        <v>16</v>
      </c>
      <c r="B802" s="39" t="s">
        <v>244</v>
      </c>
      <c r="C802" s="39">
        <v>201340</v>
      </c>
      <c r="D802" s="39">
        <v>1146578</v>
      </c>
      <c r="E802" s="39">
        <v>1347918</v>
      </c>
      <c r="F802" s="39" t="s">
        <v>358</v>
      </c>
    </row>
    <row r="803" spans="1:6" x14ac:dyDescent="0.2">
      <c r="A803" s="39" t="s">
        <v>16</v>
      </c>
      <c r="B803" s="39" t="s">
        <v>245</v>
      </c>
      <c r="C803" s="39">
        <v>716536</v>
      </c>
      <c r="D803" s="39">
        <v>5708941</v>
      </c>
      <c r="E803" s="39">
        <v>6425477</v>
      </c>
      <c r="F803" s="39" t="s">
        <v>360</v>
      </c>
    </row>
    <row r="804" spans="1:6" x14ac:dyDescent="0.2">
      <c r="A804" s="39" t="s">
        <v>16</v>
      </c>
      <c r="B804" s="39" t="s">
        <v>246</v>
      </c>
      <c r="C804" s="39">
        <v>3565087</v>
      </c>
      <c r="D804" s="39">
        <v>7133283</v>
      </c>
      <c r="E804" s="39">
        <v>10698370</v>
      </c>
      <c r="F804" s="39" t="s">
        <v>361</v>
      </c>
    </row>
    <row r="805" spans="1:6" x14ac:dyDescent="0.2">
      <c r="A805" s="39" t="s">
        <v>16</v>
      </c>
      <c r="B805" s="39" t="s">
        <v>247</v>
      </c>
      <c r="C805" s="39">
        <v>1164694</v>
      </c>
      <c r="D805" s="39">
        <v>3586862</v>
      </c>
      <c r="E805" s="39">
        <v>4751556</v>
      </c>
      <c r="F805" s="39" t="s">
        <v>351</v>
      </c>
    </row>
    <row r="806" spans="1:6" x14ac:dyDescent="0.2">
      <c r="A806" s="39" t="s">
        <v>16</v>
      </c>
      <c r="B806" s="39" t="s">
        <v>248</v>
      </c>
      <c r="C806" s="39">
        <v>680605</v>
      </c>
      <c r="D806" s="39">
        <v>1144695</v>
      </c>
      <c r="E806" s="39">
        <v>1825300</v>
      </c>
      <c r="F806" s="39"/>
    </row>
    <row r="807" spans="1:6" x14ac:dyDescent="0.2">
      <c r="A807" s="39" t="s">
        <v>16</v>
      </c>
      <c r="B807" s="39" t="s">
        <v>249</v>
      </c>
      <c r="C807" s="39">
        <v>367393</v>
      </c>
      <c r="D807" s="39">
        <v>1519851</v>
      </c>
      <c r="E807" s="39">
        <v>1887244</v>
      </c>
      <c r="F807" s="39"/>
    </row>
    <row r="808" spans="1:6" x14ac:dyDescent="0.2">
      <c r="A808" s="39" t="s">
        <v>16</v>
      </c>
      <c r="B808" s="39" t="s">
        <v>250</v>
      </c>
      <c r="C808" s="39">
        <v>666230</v>
      </c>
      <c r="D808" s="39">
        <v>2180382</v>
      </c>
      <c r="E808" s="39">
        <v>2846612</v>
      </c>
      <c r="F808" s="39" t="s">
        <v>358</v>
      </c>
    </row>
    <row r="809" spans="1:6" x14ac:dyDescent="0.2">
      <c r="A809" s="39" t="s">
        <v>16</v>
      </c>
      <c r="B809" s="39" t="s">
        <v>251</v>
      </c>
      <c r="C809" s="39">
        <v>11216331</v>
      </c>
      <c r="D809" s="39">
        <v>31884825</v>
      </c>
      <c r="E809" s="39">
        <v>43101156</v>
      </c>
      <c r="F809" s="39" t="s">
        <v>361</v>
      </c>
    </row>
    <row r="810" spans="1:6" x14ac:dyDescent="0.2">
      <c r="A810" s="39" t="s">
        <v>16</v>
      </c>
      <c r="B810" s="39" t="s">
        <v>252</v>
      </c>
      <c r="C810" s="39">
        <v>1044779</v>
      </c>
      <c r="D810" s="39">
        <v>14587977</v>
      </c>
      <c r="E810" s="39">
        <v>15632756</v>
      </c>
      <c r="F810" s="39" t="s">
        <v>354</v>
      </c>
    </row>
    <row r="811" spans="1:6" x14ac:dyDescent="0.2">
      <c r="A811" s="39" t="s">
        <v>16</v>
      </c>
      <c r="B811" s="39" t="s">
        <v>253</v>
      </c>
      <c r="C811" s="39">
        <v>8295463</v>
      </c>
      <c r="D811" s="39">
        <v>28200690</v>
      </c>
      <c r="E811" s="39">
        <v>36496153</v>
      </c>
      <c r="F811" s="39" t="s">
        <v>367</v>
      </c>
    </row>
    <row r="812" spans="1:6" x14ac:dyDescent="0.2">
      <c r="A812" s="39" t="s">
        <v>16</v>
      </c>
      <c r="B812" s="39" t="s">
        <v>254</v>
      </c>
      <c r="C812" s="39">
        <v>394163</v>
      </c>
      <c r="D812" s="39">
        <v>4229234</v>
      </c>
      <c r="E812" s="39">
        <v>4623397</v>
      </c>
      <c r="F812" s="39" t="s">
        <v>353</v>
      </c>
    </row>
    <row r="813" spans="1:6" x14ac:dyDescent="0.2">
      <c r="A813" s="39" t="s">
        <v>16</v>
      </c>
      <c r="B813" s="39" t="s">
        <v>255</v>
      </c>
      <c r="C813" s="39">
        <v>4971389</v>
      </c>
      <c r="D813" s="39">
        <v>18410826</v>
      </c>
      <c r="E813" s="39">
        <v>23382215</v>
      </c>
      <c r="F813" s="39" t="s">
        <v>367</v>
      </c>
    </row>
    <row r="814" spans="1:6" x14ac:dyDescent="0.2">
      <c r="A814" s="39" t="s">
        <v>16</v>
      </c>
      <c r="B814" s="39" t="s">
        <v>256</v>
      </c>
      <c r="C814" s="39">
        <v>251429</v>
      </c>
      <c r="D814" s="39">
        <v>2057505</v>
      </c>
      <c r="E814" s="39">
        <v>2308934</v>
      </c>
      <c r="F814" s="39" t="s">
        <v>358</v>
      </c>
    </row>
    <row r="815" spans="1:6" x14ac:dyDescent="0.2">
      <c r="A815" s="39" t="s">
        <v>16</v>
      </c>
      <c r="B815" s="39" t="s">
        <v>257</v>
      </c>
      <c r="C815" s="39">
        <v>2949799</v>
      </c>
      <c r="D815" s="39">
        <v>4814298</v>
      </c>
      <c r="E815" s="39">
        <v>7764097</v>
      </c>
      <c r="F815" s="39" t="s">
        <v>351</v>
      </c>
    </row>
    <row r="816" spans="1:6" x14ac:dyDescent="0.2">
      <c r="A816" s="39" t="s">
        <v>16</v>
      </c>
      <c r="B816" s="39" t="s">
        <v>258</v>
      </c>
      <c r="C816" s="39">
        <v>48024</v>
      </c>
      <c r="D816" s="39">
        <v>1176862</v>
      </c>
      <c r="E816" s="39">
        <v>1224886</v>
      </c>
      <c r="F816" s="39"/>
    </row>
    <row r="817" spans="1:6" x14ac:dyDescent="0.2">
      <c r="A817" s="39" t="s">
        <v>16</v>
      </c>
      <c r="B817" s="39" t="s">
        <v>259</v>
      </c>
      <c r="C817" s="39">
        <v>54479</v>
      </c>
      <c r="D817" s="39">
        <v>1225618</v>
      </c>
      <c r="E817" s="39">
        <v>1280097</v>
      </c>
      <c r="F817" s="39" t="s">
        <v>349</v>
      </c>
    </row>
    <row r="818" spans="1:6" x14ac:dyDescent="0.2">
      <c r="A818" s="39" t="s">
        <v>16</v>
      </c>
      <c r="B818" s="39" t="s">
        <v>260</v>
      </c>
      <c r="C818" s="39">
        <v>537336</v>
      </c>
      <c r="D818" s="39">
        <v>3115820</v>
      </c>
      <c r="E818" s="39">
        <v>3653156</v>
      </c>
      <c r="F818" s="39" t="s">
        <v>351</v>
      </c>
    </row>
    <row r="819" spans="1:6" x14ac:dyDescent="0.2">
      <c r="A819" s="39" t="s">
        <v>16</v>
      </c>
      <c r="B819" s="39" t="s">
        <v>261</v>
      </c>
      <c r="C819" s="39">
        <v>2844909</v>
      </c>
      <c r="D819" s="39">
        <v>9684858</v>
      </c>
      <c r="E819" s="39">
        <v>12529767</v>
      </c>
      <c r="F819" s="39" t="s">
        <v>360</v>
      </c>
    </row>
    <row r="820" spans="1:6" x14ac:dyDescent="0.2">
      <c r="A820" s="39" t="s">
        <v>16</v>
      </c>
      <c r="B820" s="39" t="s">
        <v>262</v>
      </c>
      <c r="C820" s="39">
        <v>30823839</v>
      </c>
      <c r="D820" s="39">
        <v>61821814</v>
      </c>
      <c r="E820" s="39">
        <v>92645653</v>
      </c>
      <c r="F820" s="39" t="s">
        <v>356</v>
      </c>
    </row>
    <row r="821" spans="1:6" x14ac:dyDescent="0.2">
      <c r="A821" s="39" t="s">
        <v>16</v>
      </c>
      <c r="B821" s="39" t="s">
        <v>263</v>
      </c>
      <c r="C821" s="39">
        <v>0</v>
      </c>
      <c r="D821" s="39">
        <v>1452681</v>
      </c>
      <c r="E821" s="39">
        <v>1452681</v>
      </c>
      <c r="F821" s="39" t="s">
        <v>358</v>
      </c>
    </row>
    <row r="822" spans="1:6" x14ac:dyDescent="0.2">
      <c r="A822" s="39" t="s">
        <v>16</v>
      </c>
      <c r="B822" s="39" t="s">
        <v>264</v>
      </c>
      <c r="C822" s="39">
        <v>654178</v>
      </c>
      <c r="D822" s="39">
        <v>5542241</v>
      </c>
      <c r="E822" s="39">
        <v>6196419</v>
      </c>
      <c r="F822" s="39" t="s">
        <v>359</v>
      </c>
    </row>
    <row r="823" spans="1:6" x14ac:dyDescent="0.2">
      <c r="A823" s="39" t="s">
        <v>16</v>
      </c>
      <c r="B823" s="39" t="s">
        <v>265</v>
      </c>
      <c r="C823" s="39">
        <v>662822</v>
      </c>
      <c r="D823" s="39">
        <v>5711490</v>
      </c>
      <c r="E823" s="39">
        <v>6374312</v>
      </c>
      <c r="F823" s="39" t="s">
        <v>349</v>
      </c>
    </row>
    <row r="824" spans="1:6" x14ac:dyDescent="0.2">
      <c r="A824" s="39" t="s">
        <v>16</v>
      </c>
      <c r="B824" s="39" t="s">
        <v>266</v>
      </c>
      <c r="C824" s="39">
        <v>9896931</v>
      </c>
      <c r="D824" s="39">
        <v>21386425</v>
      </c>
      <c r="E824" s="39">
        <v>31283356</v>
      </c>
      <c r="F824" s="39" t="s">
        <v>356</v>
      </c>
    </row>
    <row r="825" spans="1:6" x14ac:dyDescent="0.2">
      <c r="A825" s="39" t="s">
        <v>16</v>
      </c>
      <c r="B825" s="39" t="s">
        <v>267</v>
      </c>
      <c r="C825" s="39">
        <v>28843641</v>
      </c>
      <c r="D825" s="39">
        <v>70771768</v>
      </c>
      <c r="E825" s="39">
        <v>99615409</v>
      </c>
      <c r="F825" s="39" t="s">
        <v>356</v>
      </c>
    </row>
    <row r="826" spans="1:6" x14ac:dyDescent="0.2">
      <c r="A826" s="39" t="s">
        <v>16</v>
      </c>
      <c r="B826" s="39" t="s">
        <v>268</v>
      </c>
      <c r="C826" s="39">
        <v>3690141</v>
      </c>
      <c r="D826" s="39">
        <v>3429891</v>
      </c>
      <c r="E826" s="39">
        <v>7120032</v>
      </c>
      <c r="F826" s="39" t="s">
        <v>350</v>
      </c>
    </row>
    <row r="827" spans="1:6" x14ac:dyDescent="0.2">
      <c r="A827" s="39" t="s">
        <v>16</v>
      </c>
      <c r="B827" s="39" t="s">
        <v>269</v>
      </c>
      <c r="C827" s="39">
        <v>6298702</v>
      </c>
      <c r="D827" s="39">
        <v>20362614</v>
      </c>
      <c r="E827" s="39">
        <v>26661316</v>
      </c>
      <c r="F827" s="39" t="s">
        <v>353</v>
      </c>
    </row>
    <row r="828" spans="1:6" x14ac:dyDescent="0.2">
      <c r="A828" s="39" t="s">
        <v>16</v>
      </c>
      <c r="B828" s="39" t="s">
        <v>270</v>
      </c>
      <c r="C828" s="39">
        <v>24823956</v>
      </c>
      <c r="D828" s="39">
        <v>11252271</v>
      </c>
      <c r="E828" s="39">
        <v>36076227</v>
      </c>
      <c r="F828" s="39" t="s">
        <v>354</v>
      </c>
    </row>
    <row r="829" spans="1:6" x14ac:dyDescent="0.2">
      <c r="A829" s="39" t="s">
        <v>16</v>
      </c>
      <c r="B829" s="39" t="s">
        <v>271</v>
      </c>
      <c r="C829" s="39">
        <v>53818435</v>
      </c>
      <c r="D829" s="39">
        <v>179341726</v>
      </c>
      <c r="E829" s="39">
        <v>233160161</v>
      </c>
      <c r="F829" s="39" t="s">
        <v>356</v>
      </c>
    </row>
    <row r="830" spans="1:6" x14ac:dyDescent="0.2">
      <c r="A830" s="39" t="s">
        <v>16</v>
      </c>
      <c r="B830" s="39" t="s">
        <v>272</v>
      </c>
      <c r="C830" s="39">
        <v>347676</v>
      </c>
      <c r="D830" s="39">
        <v>4015080</v>
      </c>
      <c r="E830" s="39">
        <v>4362756</v>
      </c>
      <c r="F830" s="39" t="s">
        <v>355</v>
      </c>
    </row>
    <row r="831" spans="1:6" x14ac:dyDescent="0.2">
      <c r="A831" s="39" t="s">
        <v>16</v>
      </c>
      <c r="B831" s="39" t="s">
        <v>273</v>
      </c>
      <c r="C831" s="39">
        <v>429057</v>
      </c>
      <c r="D831" s="39">
        <v>4799915</v>
      </c>
      <c r="E831" s="39">
        <v>5228972</v>
      </c>
      <c r="F831" s="39" t="s">
        <v>366</v>
      </c>
    </row>
    <row r="832" spans="1:6" x14ac:dyDescent="0.2">
      <c r="A832" s="39" t="s">
        <v>16</v>
      </c>
      <c r="B832" s="39" t="s">
        <v>274</v>
      </c>
      <c r="C832" s="39">
        <v>208980</v>
      </c>
      <c r="D832" s="39">
        <v>2116182</v>
      </c>
      <c r="E832" s="39">
        <v>2325162</v>
      </c>
      <c r="F832" s="39" t="s">
        <v>362</v>
      </c>
    </row>
    <row r="833" spans="1:6" x14ac:dyDescent="0.2">
      <c r="A833" s="39" t="s">
        <v>16</v>
      </c>
      <c r="B833" s="39" t="s">
        <v>275</v>
      </c>
      <c r="C833" s="39">
        <v>699088</v>
      </c>
      <c r="D833" s="39">
        <v>3712336</v>
      </c>
      <c r="E833" s="39">
        <v>4411424</v>
      </c>
      <c r="F833" s="39" t="s">
        <v>366</v>
      </c>
    </row>
    <row r="834" spans="1:6" x14ac:dyDescent="0.2">
      <c r="A834" s="39" t="s">
        <v>16</v>
      </c>
      <c r="B834" s="39" t="s">
        <v>276</v>
      </c>
      <c r="C834" s="39">
        <v>17304</v>
      </c>
      <c r="D834" s="39">
        <v>1491375</v>
      </c>
      <c r="E834" s="39">
        <v>1508679</v>
      </c>
      <c r="F834" s="39" t="s">
        <v>358</v>
      </c>
    </row>
    <row r="835" spans="1:6" x14ac:dyDescent="0.2">
      <c r="A835" s="39" t="s">
        <v>16</v>
      </c>
      <c r="B835" s="39" t="s">
        <v>277</v>
      </c>
      <c r="C835" s="39">
        <v>256104</v>
      </c>
      <c r="D835" s="39">
        <v>2284666</v>
      </c>
      <c r="E835" s="39">
        <v>2540770</v>
      </c>
      <c r="F835" s="39" t="s">
        <v>358</v>
      </c>
    </row>
    <row r="836" spans="1:6" x14ac:dyDescent="0.2">
      <c r="A836" s="39" t="s">
        <v>16</v>
      </c>
      <c r="B836" s="39" t="s">
        <v>278</v>
      </c>
      <c r="C836" s="39">
        <v>5719631</v>
      </c>
      <c r="D836" s="39">
        <v>15656799</v>
      </c>
      <c r="E836" s="39">
        <v>21376430</v>
      </c>
      <c r="F836" s="39" t="s">
        <v>353</v>
      </c>
    </row>
    <row r="837" spans="1:6" x14ac:dyDescent="0.2">
      <c r="A837" s="39" t="s">
        <v>16</v>
      </c>
      <c r="B837" s="39" t="s">
        <v>279</v>
      </c>
      <c r="C837" s="39">
        <v>734834</v>
      </c>
      <c r="D837" s="39">
        <v>3669788</v>
      </c>
      <c r="E837" s="39">
        <v>4404622</v>
      </c>
      <c r="F837" s="39" t="s">
        <v>365</v>
      </c>
    </row>
    <row r="838" spans="1:6" x14ac:dyDescent="0.2">
      <c r="A838" s="39" t="s">
        <v>16</v>
      </c>
      <c r="B838" s="39" t="s">
        <v>280</v>
      </c>
      <c r="C838" s="39">
        <v>4933503</v>
      </c>
      <c r="D838" s="39">
        <v>19669363</v>
      </c>
      <c r="E838" s="39">
        <v>24602866</v>
      </c>
      <c r="F838" s="39" t="s">
        <v>349</v>
      </c>
    </row>
    <row r="839" spans="1:6" x14ac:dyDescent="0.2">
      <c r="A839" s="39" t="s">
        <v>16</v>
      </c>
      <c r="B839" s="39" t="s">
        <v>281</v>
      </c>
      <c r="C839" s="39">
        <v>2643140</v>
      </c>
      <c r="D839" s="39">
        <v>7409385</v>
      </c>
      <c r="E839" s="39">
        <v>10052525</v>
      </c>
      <c r="F839" s="39" t="s">
        <v>351</v>
      </c>
    </row>
    <row r="840" spans="1:6" x14ac:dyDescent="0.2">
      <c r="A840" s="39" t="s">
        <v>16</v>
      </c>
      <c r="B840" s="39" t="s">
        <v>282</v>
      </c>
      <c r="C840" s="39">
        <v>253547</v>
      </c>
      <c r="D840" s="39">
        <v>2882763</v>
      </c>
      <c r="E840" s="39">
        <v>3136310</v>
      </c>
      <c r="F840" s="39" t="s">
        <v>358</v>
      </c>
    </row>
    <row r="841" spans="1:6" x14ac:dyDescent="0.2">
      <c r="A841" s="39" t="s">
        <v>16</v>
      </c>
      <c r="B841" s="39" t="s">
        <v>283</v>
      </c>
      <c r="C841" s="39">
        <v>6266102</v>
      </c>
      <c r="D841" s="39">
        <v>14714797</v>
      </c>
      <c r="E841" s="39">
        <v>20980899</v>
      </c>
      <c r="F841" s="39" t="s">
        <v>349</v>
      </c>
    </row>
    <row r="842" spans="1:6" x14ac:dyDescent="0.2">
      <c r="A842" s="39" t="s">
        <v>16</v>
      </c>
      <c r="B842" s="39" t="s">
        <v>284</v>
      </c>
      <c r="C842" s="39">
        <v>18528256</v>
      </c>
      <c r="D842" s="39">
        <v>39122809</v>
      </c>
      <c r="E842" s="39">
        <v>57651065</v>
      </c>
      <c r="F842" s="39" t="s">
        <v>355</v>
      </c>
    </row>
    <row r="843" spans="1:6" x14ac:dyDescent="0.2">
      <c r="A843" s="39" t="s">
        <v>16</v>
      </c>
      <c r="B843" s="39" t="s">
        <v>285</v>
      </c>
      <c r="C843" s="39">
        <v>590736</v>
      </c>
      <c r="D843" s="39">
        <v>3650271</v>
      </c>
      <c r="E843" s="39">
        <v>4241007</v>
      </c>
      <c r="F843" s="39" t="s">
        <v>360</v>
      </c>
    </row>
    <row r="844" spans="1:6" x14ac:dyDescent="0.2">
      <c r="A844" s="39" t="s">
        <v>16</v>
      </c>
      <c r="B844" s="39" t="s">
        <v>286</v>
      </c>
      <c r="C844" s="39">
        <v>5456668</v>
      </c>
      <c r="D844" s="39">
        <v>18307180</v>
      </c>
      <c r="E844" s="39">
        <v>23763848</v>
      </c>
      <c r="F844" s="39" t="s">
        <v>367</v>
      </c>
    </row>
    <row r="845" spans="1:6" x14ac:dyDescent="0.2">
      <c r="A845" s="39" t="s">
        <v>16</v>
      </c>
      <c r="B845" s="39" t="s">
        <v>287</v>
      </c>
      <c r="C845" s="39">
        <v>1169761</v>
      </c>
      <c r="D845" s="39">
        <v>7124211</v>
      </c>
      <c r="E845" s="39">
        <v>8293972</v>
      </c>
      <c r="F845" s="39" t="s">
        <v>350</v>
      </c>
    </row>
    <row r="846" spans="1:6" x14ac:dyDescent="0.2">
      <c r="A846" s="39" t="s">
        <v>16</v>
      </c>
      <c r="B846" s="39" t="s">
        <v>288</v>
      </c>
      <c r="C846" s="39">
        <v>2701300</v>
      </c>
      <c r="D846" s="39">
        <v>7602787</v>
      </c>
      <c r="E846" s="39">
        <v>10304087</v>
      </c>
      <c r="F846" s="39" t="s">
        <v>367</v>
      </c>
    </row>
    <row r="847" spans="1:6" x14ac:dyDescent="0.2">
      <c r="A847" s="39" t="s">
        <v>16</v>
      </c>
      <c r="B847" s="39" t="s">
        <v>289</v>
      </c>
      <c r="C847" s="39">
        <v>2465293</v>
      </c>
      <c r="D847" s="39">
        <v>10931578</v>
      </c>
      <c r="E847" s="39">
        <v>13396871</v>
      </c>
      <c r="F847" s="39" t="s">
        <v>370</v>
      </c>
    </row>
    <row r="848" spans="1:6" x14ac:dyDescent="0.2">
      <c r="A848" s="39" t="s">
        <v>16</v>
      </c>
      <c r="B848" s="39" t="s">
        <v>290</v>
      </c>
      <c r="C848" s="39">
        <v>10533117</v>
      </c>
      <c r="D848" s="39">
        <v>30650875</v>
      </c>
      <c r="E848" s="39">
        <v>41183992</v>
      </c>
      <c r="F848" s="39" t="s">
        <v>367</v>
      </c>
    </row>
    <row r="849" spans="1:6" x14ac:dyDescent="0.2">
      <c r="A849" s="39" t="s">
        <v>16</v>
      </c>
      <c r="B849" s="39" t="s">
        <v>291</v>
      </c>
      <c r="C849" s="39">
        <v>591393</v>
      </c>
      <c r="D849" s="39">
        <v>4792428</v>
      </c>
      <c r="E849" s="39">
        <v>5383821</v>
      </c>
      <c r="F849" s="39" t="s">
        <v>368</v>
      </c>
    </row>
    <row r="850" spans="1:6" x14ac:dyDescent="0.2">
      <c r="A850" s="39" t="s">
        <v>16</v>
      </c>
      <c r="B850" s="39" t="s">
        <v>292</v>
      </c>
      <c r="C850" s="39">
        <v>94702</v>
      </c>
      <c r="D850" s="39">
        <v>2383987</v>
      </c>
      <c r="E850" s="39">
        <v>2478689</v>
      </c>
      <c r="F850" s="39"/>
    </row>
    <row r="851" spans="1:6" x14ac:dyDescent="0.2">
      <c r="A851" s="39" t="s">
        <v>16</v>
      </c>
      <c r="B851" s="39" t="s">
        <v>293</v>
      </c>
      <c r="C851" s="39">
        <v>1908813</v>
      </c>
      <c r="D851" s="39">
        <v>5327434</v>
      </c>
      <c r="E851" s="39">
        <v>7236247</v>
      </c>
      <c r="F851" s="39" t="s">
        <v>352</v>
      </c>
    </row>
    <row r="852" spans="1:6" x14ac:dyDescent="0.2">
      <c r="A852" s="39" t="s">
        <v>16</v>
      </c>
      <c r="B852" s="39" t="s">
        <v>294</v>
      </c>
      <c r="C852" s="39">
        <v>324551</v>
      </c>
      <c r="D852" s="39">
        <v>1674085</v>
      </c>
      <c r="E852" s="39">
        <v>1998636</v>
      </c>
      <c r="F852" s="39" t="s">
        <v>352</v>
      </c>
    </row>
    <row r="853" spans="1:6" x14ac:dyDescent="0.2">
      <c r="A853" s="39" t="s">
        <v>16</v>
      </c>
      <c r="B853" s="39" t="s">
        <v>295</v>
      </c>
      <c r="C853" s="39">
        <v>8091835</v>
      </c>
      <c r="D853" s="39">
        <v>41662380</v>
      </c>
      <c r="E853" s="39">
        <v>49754215</v>
      </c>
      <c r="F853" s="39" t="s">
        <v>370</v>
      </c>
    </row>
    <row r="854" spans="1:6" x14ac:dyDescent="0.2">
      <c r="A854" s="39" t="s">
        <v>16</v>
      </c>
      <c r="B854" s="39" t="s">
        <v>296</v>
      </c>
      <c r="C854" s="39">
        <v>2081268</v>
      </c>
      <c r="D854" s="39">
        <v>2635056</v>
      </c>
      <c r="E854" s="39">
        <v>4716324</v>
      </c>
      <c r="F854" s="39" t="s">
        <v>359</v>
      </c>
    </row>
    <row r="855" spans="1:6" x14ac:dyDescent="0.2">
      <c r="A855" s="39" t="s">
        <v>16</v>
      </c>
      <c r="B855" s="39" t="s">
        <v>297</v>
      </c>
      <c r="C855" s="39">
        <v>370257</v>
      </c>
      <c r="D855" s="39">
        <v>4123210</v>
      </c>
      <c r="E855" s="39">
        <v>4493467</v>
      </c>
      <c r="F855" s="39" t="s">
        <v>369</v>
      </c>
    </row>
    <row r="856" spans="1:6" x14ac:dyDescent="0.2">
      <c r="A856" s="39" t="s">
        <v>16</v>
      </c>
      <c r="B856" s="39" t="s">
        <v>298</v>
      </c>
      <c r="C856" s="39">
        <v>1754</v>
      </c>
      <c r="D856" s="39">
        <v>1006130</v>
      </c>
      <c r="E856" s="39">
        <v>1007884</v>
      </c>
      <c r="F856" s="39" t="s">
        <v>349</v>
      </c>
    </row>
    <row r="857" spans="1:6" x14ac:dyDescent="0.2">
      <c r="A857" s="39" t="s">
        <v>16</v>
      </c>
      <c r="B857" s="39" t="s">
        <v>299</v>
      </c>
      <c r="C857" s="39">
        <v>1732675</v>
      </c>
      <c r="D857" s="39">
        <v>5481512</v>
      </c>
      <c r="E857" s="39">
        <v>7214187</v>
      </c>
      <c r="F857" s="39" t="s">
        <v>353</v>
      </c>
    </row>
    <row r="858" spans="1:6" x14ac:dyDescent="0.2">
      <c r="A858" s="39" t="s">
        <v>16</v>
      </c>
      <c r="B858" s="39" t="s">
        <v>300</v>
      </c>
      <c r="C858" s="39">
        <v>7520373</v>
      </c>
      <c r="D858" s="39">
        <v>34096294</v>
      </c>
      <c r="E858" s="39">
        <v>41616667</v>
      </c>
      <c r="F858" s="39" t="s">
        <v>367</v>
      </c>
    </row>
    <row r="859" spans="1:6" x14ac:dyDescent="0.2">
      <c r="A859" s="39" t="s">
        <v>16</v>
      </c>
      <c r="B859" s="39" t="s">
        <v>301</v>
      </c>
      <c r="C859" s="39">
        <v>3344372</v>
      </c>
      <c r="D859" s="39">
        <v>2263611</v>
      </c>
      <c r="E859" s="39">
        <v>5607983</v>
      </c>
      <c r="F859" s="39"/>
    </row>
    <row r="860" spans="1:6" x14ac:dyDescent="0.2">
      <c r="A860" s="39" t="s">
        <v>16</v>
      </c>
      <c r="B860" s="39" t="s">
        <v>302</v>
      </c>
      <c r="C860" s="39">
        <v>35389</v>
      </c>
      <c r="D860" s="39">
        <v>2059177</v>
      </c>
      <c r="E860" s="39">
        <v>2094566</v>
      </c>
      <c r="F860" s="39" t="s">
        <v>357</v>
      </c>
    </row>
    <row r="861" spans="1:6" x14ac:dyDescent="0.2">
      <c r="A861" s="39" t="s">
        <v>16</v>
      </c>
      <c r="B861" s="39" t="s">
        <v>303</v>
      </c>
      <c r="C861" s="39">
        <v>32984682</v>
      </c>
      <c r="D861" s="39">
        <v>56530430</v>
      </c>
      <c r="E861" s="39">
        <v>89515112</v>
      </c>
      <c r="F861" s="39" t="s">
        <v>356</v>
      </c>
    </row>
    <row r="862" spans="1:6" x14ac:dyDescent="0.2">
      <c r="A862" s="39" t="s">
        <v>16</v>
      </c>
      <c r="B862" s="39" t="s">
        <v>304</v>
      </c>
      <c r="C862" s="39">
        <v>1077904</v>
      </c>
      <c r="D862" s="39">
        <v>2040683</v>
      </c>
      <c r="E862" s="39">
        <v>3118587</v>
      </c>
      <c r="F862" s="39"/>
    </row>
    <row r="863" spans="1:6" x14ac:dyDescent="0.2">
      <c r="A863" s="39" t="s">
        <v>16</v>
      </c>
      <c r="B863" s="39" t="s">
        <v>305</v>
      </c>
      <c r="C863" s="39">
        <v>28312</v>
      </c>
      <c r="D863" s="39">
        <v>3067699</v>
      </c>
      <c r="E863" s="39">
        <v>3096011</v>
      </c>
      <c r="F863" s="39" t="s">
        <v>349</v>
      </c>
    </row>
    <row r="864" spans="1:6" x14ac:dyDescent="0.2">
      <c r="A864" s="39" t="s">
        <v>16</v>
      </c>
      <c r="B864" s="39" t="s">
        <v>306</v>
      </c>
      <c r="C864" s="39">
        <v>3464707</v>
      </c>
      <c r="D864" s="39">
        <v>4654809</v>
      </c>
      <c r="E864" s="39">
        <v>8119516</v>
      </c>
      <c r="F864" s="39" t="s">
        <v>370</v>
      </c>
    </row>
    <row r="865" spans="1:6" x14ac:dyDescent="0.2">
      <c r="A865" s="39" t="s">
        <v>16</v>
      </c>
      <c r="B865" s="39" t="s">
        <v>307</v>
      </c>
      <c r="C865" s="39">
        <v>17683204</v>
      </c>
      <c r="D865" s="39">
        <v>49740697</v>
      </c>
      <c r="E865" s="39">
        <v>67423901</v>
      </c>
      <c r="F865" s="39" t="s">
        <v>369</v>
      </c>
    </row>
    <row r="866" spans="1:6" x14ac:dyDescent="0.2">
      <c r="A866" s="39" t="s">
        <v>16</v>
      </c>
      <c r="B866" s="39" t="s">
        <v>308</v>
      </c>
      <c r="C866" s="39">
        <v>166193</v>
      </c>
      <c r="D866" s="39">
        <v>2741094</v>
      </c>
      <c r="E866" s="39">
        <v>2907287</v>
      </c>
      <c r="F866" s="39" t="s">
        <v>358</v>
      </c>
    </row>
    <row r="867" spans="1:6" x14ac:dyDescent="0.2">
      <c r="A867" s="39" t="s">
        <v>16</v>
      </c>
      <c r="B867" s="39" t="s">
        <v>309</v>
      </c>
      <c r="C867" s="39">
        <v>74554395</v>
      </c>
      <c r="D867" s="39">
        <v>142868363</v>
      </c>
      <c r="E867" s="39">
        <v>217422758</v>
      </c>
      <c r="F867" s="39" t="s">
        <v>367</v>
      </c>
    </row>
    <row r="868" spans="1:6" x14ac:dyDescent="0.2">
      <c r="A868" s="39" t="s">
        <v>16</v>
      </c>
      <c r="B868" s="39" t="s">
        <v>310</v>
      </c>
      <c r="C868" s="39">
        <v>7707268</v>
      </c>
      <c r="D868" s="39">
        <v>27755935</v>
      </c>
      <c r="E868" s="39">
        <v>35463203</v>
      </c>
      <c r="F868" s="39" t="s">
        <v>349</v>
      </c>
    </row>
    <row r="869" spans="1:6" x14ac:dyDescent="0.2">
      <c r="A869" s="39" t="s">
        <v>16</v>
      </c>
      <c r="B869" s="39" t="s">
        <v>311</v>
      </c>
      <c r="C869" s="39">
        <v>44133</v>
      </c>
      <c r="D869" s="39">
        <v>1470549</v>
      </c>
      <c r="E869" s="39">
        <v>1514682</v>
      </c>
      <c r="F869" s="39" t="s">
        <v>351</v>
      </c>
    </row>
    <row r="870" spans="1:6" x14ac:dyDescent="0.2">
      <c r="A870" s="39" t="s">
        <v>16</v>
      </c>
      <c r="B870" s="39" t="s">
        <v>312</v>
      </c>
      <c r="C870" s="39">
        <v>483921</v>
      </c>
      <c r="D870" s="39">
        <v>2376071</v>
      </c>
      <c r="E870" s="39">
        <v>2859992</v>
      </c>
      <c r="F870" s="39" t="s">
        <v>366</v>
      </c>
    </row>
    <row r="871" spans="1:6" x14ac:dyDescent="0.2">
      <c r="A871" s="39" t="s">
        <v>16</v>
      </c>
      <c r="B871" s="39" t="s">
        <v>313</v>
      </c>
      <c r="C871" s="39">
        <v>772102</v>
      </c>
      <c r="D871" s="39">
        <v>4546687</v>
      </c>
      <c r="E871" s="39">
        <v>5318789</v>
      </c>
      <c r="F871" s="39" t="s">
        <v>368</v>
      </c>
    </row>
    <row r="872" spans="1:6" x14ac:dyDescent="0.2">
      <c r="A872" s="39" t="s">
        <v>16</v>
      </c>
      <c r="B872" s="39" t="s">
        <v>314</v>
      </c>
      <c r="C872" s="39">
        <v>1578582</v>
      </c>
      <c r="D872" s="39">
        <v>5198515</v>
      </c>
      <c r="E872" s="39">
        <v>6777097</v>
      </c>
      <c r="F872" s="39"/>
    </row>
    <row r="873" spans="1:6" x14ac:dyDescent="0.2">
      <c r="A873" s="39" t="s">
        <v>16</v>
      </c>
      <c r="B873" s="39" t="s">
        <v>315</v>
      </c>
      <c r="C873" s="39">
        <v>6765409</v>
      </c>
      <c r="D873" s="39">
        <v>27580880</v>
      </c>
      <c r="E873" s="39">
        <v>34346289</v>
      </c>
      <c r="F873" s="39" t="s">
        <v>358</v>
      </c>
    </row>
    <row r="874" spans="1:6" x14ac:dyDescent="0.2">
      <c r="A874" s="39" t="s">
        <v>16</v>
      </c>
      <c r="B874" s="39" t="s">
        <v>316</v>
      </c>
      <c r="C874" s="39">
        <v>4170404</v>
      </c>
      <c r="D874" s="39">
        <v>19260318</v>
      </c>
      <c r="E874" s="39">
        <v>23430722</v>
      </c>
      <c r="F874" s="39" t="s">
        <v>353</v>
      </c>
    </row>
    <row r="875" spans="1:6" x14ac:dyDescent="0.2">
      <c r="A875" s="39" t="s">
        <v>16</v>
      </c>
      <c r="B875" s="39" t="s">
        <v>317</v>
      </c>
      <c r="C875" s="39">
        <v>485140</v>
      </c>
      <c r="D875" s="39">
        <v>1460349</v>
      </c>
      <c r="E875" s="39">
        <v>1945489</v>
      </c>
      <c r="F875" s="39" t="s">
        <v>371</v>
      </c>
    </row>
    <row r="876" spans="1:6" x14ac:dyDescent="0.2">
      <c r="A876" s="39" t="s">
        <v>16</v>
      </c>
      <c r="B876" s="39" t="s">
        <v>318</v>
      </c>
      <c r="C876" s="39">
        <v>1723409</v>
      </c>
      <c r="D876" s="39">
        <v>12778210</v>
      </c>
      <c r="E876" s="39">
        <v>14501619</v>
      </c>
      <c r="F876" s="39" t="s">
        <v>365</v>
      </c>
    </row>
    <row r="877" spans="1:6" x14ac:dyDescent="0.2">
      <c r="A877" s="39" t="s">
        <v>16</v>
      </c>
      <c r="B877" s="39" t="s">
        <v>319</v>
      </c>
      <c r="C877" s="39">
        <v>1000941</v>
      </c>
      <c r="D877" s="39">
        <v>4456688</v>
      </c>
      <c r="E877" s="39">
        <v>5457629</v>
      </c>
      <c r="F877" s="39" t="s">
        <v>352</v>
      </c>
    </row>
    <row r="878" spans="1:6" x14ac:dyDescent="0.2">
      <c r="A878" s="39" t="s">
        <v>16</v>
      </c>
      <c r="B878" s="39" t="s">
        <v>320</v>
      </c>
      <c r="C878" s="39">
        <v>3459</v>
      </c>
      <c r="D878" s="39">
        <v>1508249</v>
      </c>
      <c r="E878" s="39">
        <v>1511708</v>
      </c>
      <c r="F878" s="39" t="s">
        <v>357</v>
      </c>
    </row>
    <row r="879" spans="1:6" x14ac:dyDescent="0.2">
      <c r="A879" s="39" t="s">
        <v>16</v>
      </c>
      <c r="B879" s="39" t="s">
        <v>321</v>
      </c>
      <c r="C879" s="39">
        <v>49979</v>
      </c>
      <c r="D879" s="39">
        <v>1970542</v>
      </c>
      <c r="E879" s="39">
        <v>2020521</v>
      </c>
      <c r="F879" s="39" t="s">
        <v>357</v>
      </c>
    </row>
    <row r="880" spans="1:6" x14ac:dyDescent="0.2">
      <c r="A880" s="39" t="s">
        <v>16</v>
      </c>
      <c r="B880" s="39" t="s">
        <v>322</v>
      </c>
      <c r="C880" s="39">
        <v>21611558</v>
      </c>
      <c r="D880" s="39">
        <v>46066640</v>
      </c>
      <c r="E880" s="39">
        <v>67678198</v>
      </c>
      <c r="F880" s="39" t="s">
        <v>351</v>
      </c>
    </row>
    <row r="881" spans="1:6" x14ac:dyDescent="0.2">
      <c r="A881" s="39" t="s">
        <v>16</v>
      </c>
      <c r="B881" s="39" t="s">
        <v>323</v>
      </c>
      <c r="C881" s="39">
        <v>3645179</v>
      </c>
      <c r="D881" s="39">
        <v>8700555</v>
      </c>
      <c r="E881" s="39">
        <v>12345734</v>
      </c>
      <c r="F881" s="39" t="s">
        <v>369</v>
      </c>
    </row>
    <row r="882" spans="1:6" x14ac:dyDescent="0.2">
      <c r="A882" s="39" t="s">
        <v>16</v>
      </c>
      <c r="B882" s="39" t="s">
        <v>324</v>
      </c>
      <c r="C882" s="39">
        <v>106197</v>
      </c>
      <c r="D882" s="39">
        <v>2831111</v>
      </c>
      <c r="E882" s="39">
        <v>2937308</v>
      </c>
      <c r="F882" s="39" t="s">
        <v>351</v>
      </c>
    </row>
    <row r="883" spans="1:6" x14ac:dyDescent="0.2">
      <c r="A883" s="39" t="s">
        <v>327</v>
      </c>
      <c r="B883" s="39"/>
      <c r="C883" s="39">
        <v>2660930659</v>
      </c>
      <c r="D883" s="39">
        <v>5484599361</v>
      </c>
      <c r="E883" s="39">
        <v>8145530020</v>
      </c>
      <c r="F883" s="39"/>
    </row>
    <row r="884" spans="1:6" x14ac:dyDescent="0.2">
      <c r="A884" s="39" t="s">
        <v>17</v>
      </c>
      <c r="B884" s="39" t="s">
        <v>28</v>
      </c>
      <c r="C884" s="39">
        <v>3386637</v>
      </c>
      <c r="D884" s="39">
        <v>1741389</v>
      </c>
      <c r="E884" s="39">
        <v>5128026</v>
      </c>
      <c r="F884" s="39" t="s">
        <v>349</v>
      </c>
    </row>
    <row r="885" spans="1:6" x14ac:dyDescent="0.2">
      <c r="A885" s="39" t="s">
        <v>17</v>
      </c>
      <c r="B885" s="39" t="s">
        <v>29</v>
      </c>
      <c r="C885" s="39">
        <v>1245940</v>
      </c>
      <c r="D885" s="39">
        <v>3049215</v>
      </c>
      <c r="E885" s="39">
        <v>4295155</v>
      </c>
      <c r="F885" s="39" t="s">
        <v>350</v>
      </c>
    </row>
    <row r="886" spans="1:6" x14ac:dyDescent="0.2">
      <c r="A886" s="39" t="s">
        <v>17</v>
      </c>
      <c r="B886" s="39" t="s">
        <v>30</v>
      </c>
      <c r="C886" s="39">
        <v>114417</v>
      </c>
      <c r="D886" s="39">
        <v>145760</v>
      </c>
      <c r="E886" s="39">
        <v>260177</v>
      </c>
      <c r="F886" s="39" t="s">
        <v>351</v>
      </c>
    </row>
    <row r="887" spans="1:6" x14ac:dyDescent="0.2">
      <c r="A887" s="39" t="s">
        <v>17</v>
      </c>
      <c r="B887" s="39" t="s">
        <v>31</v>
      </c>
      <c r="C887" s="39">
        <v>0</v>
      </c>
      <c r="D887" s="39">
        <v>419393</v>
      </c>
      <c r="E887" s="39">
        <v>419393</v>
      </c>
      <c r="F887" s="39" t="s">
        <v>352</v>
      </c>
    </row>
    <row r="888" spans="1:6" x14ac:dyDescent="0.2">
      <c r="A888" s="39" t="s">
        <v>17</v>
      </c>
      <c r="B888" s="39" t="s">
        <v>32</v>
      </c>
      <c r="C888" s="39">
        <v>1532</v>
      </c>
      <c r="D888" s="39">
        <v>1192659</v>
      </c>
      <c r="E888" s="39">
        <v>1194191</v>
      </c>
      <c r="F888" s="39" t="s">
        <v>350</v>
      </c>
    </row>
    <row r="889" spans="1:6" x14ac:dyDescent="0.2">
      <c r="A889" s="39" t="s">
        <v>17</v>
      </c>
      <c r="B889" s="39" t="s">
        <v>33</v>
      </c>
      <c r="C889" s="39">
        <v>3707087</v>
      </c>
      <c r="D889" s="39">
        <v>9214150</v>
      </c>
      <c r="E889" s="39">
        <v>12921237</v>
      </c>
      <c r="F889" s="39" t="s">
        <v>353</v>
      </c>
    </row>
    <row r="890" spans="1:6" x14ac:dyDescent="0.2">
      <c r="A890" s="39" t="s">
        <v>17</v>
      </c>
      <c r="B890" s="39" t="s">
        <v>34</v>
      </c>
      <c r="C890" s="39">
        <v>253274</v>
      </c>
      <c r="D890" s="39">
        <v>1956162</v>
      </c>
      <c r="E890" s="39">
        <v>2209436</v>
      </c>
      <c r="F890" s="39" t="s">
        <v>354</v>
      </c>
    </row>
    <row r="891" spans="1:6" x14ac:dyDescent="0.2">
      <c r="A891" s="39" t="s">
        <v>17</v>
      </c>
      <c r="B891" s="39" t="s">
        <v>35</v>
      </c>
      <c r="C891" s="39">
        <v>0</v>
      </c>
      <c r="D891" s="39">
        <v>775648</v>
      </c>
      <c r="E891" s="39">
        <v>775648</v>
      </c>
      <c r="F891" s="39" t="s">
        <v>349</v>
      </c>
    </row>
    <row r="892" spans="1:6" x14ac:dyDescent="0.2">
      <c r="A892" s="39" t="s">
        <v>17</v>
      </c>
      <c r="B892" s="39" t="s">
        <v>36</v>
      </c>
      <c r="C892" s="39">
        <v>1002695</v>
      </c>
      <c r="D892" s="39">
        <v>3201156</v>
      </c>
      <c r="E892" s="39">
        <v>4203851</v>
      </c>
      <c r="F892" s="39" t="s">
        <v>355</v>
      </c>
    </row>
    <row r="893" spans="1:6" x14ac:dyDescent="0.2">
      <c r="A893" s="39" t="s">
        <v>17</v>
      </c>
      <c r="B893" s="39" t="s">
        <v>37</v>
      </c>
      <c r="C893" s="39">
        <v>283756</v>
      </c>
      <c r="D893" s="39">
        <v>1371323</v>
      </c>
      <c r="E893" s="39">
        <v>1655079</v>
      </c>
      <c r="F893" s="39" t="s">
        <v>356</v>
      </c>
    </row>
    <row r="894" spans="1:6" x14ac:dyDescent="0.2">
      <c r="A894" s="39" t="s">
        <v>17</v>
      </c>
      <c r="B894" s="39" t="s">
        <v>38</v>
      </c>
      <c r="C894" s="39">
        <v>31395</v>
      </c>
      <c r="D894" s="39">
        <v>846744</v>
      </c>
      <c r="E894" s="39">
        <v>878139</v>
      </c>
      <c r="F894" s="39" t="s">
        <v>353</v>
      </c>
    </row>
    <row r="895" spans="1:6" x14ac:dyDescent="0.2">
      <c r="A895" s="39" t="s">
        <v>17</v>
      </c>
      <c r="B895" s="39" t="s">
        <v>39</v>
      </c>
      <c r="C895" s="39">
        <v>1937354</v>
      </c>
      <c r="D895" s="39">
        <v>3550960</v>
      </c>
      <c r="E895" s="39">
        <v>5488314</v>
      </c>
      <c r="F895" s="39" t="s">
        <v>355</v>
      </c>
    </row>
    <row r="896" spans="1:6" x14ac:dyDescent="0.2">
      <c r="A896" s="39" t="s">
        <v>17</v>
      </c>
      <c r="B896" s="39" t="s">
        <v>40</v>
      </c>
      <c r="C896" s="39">
        <v>0</v>
      </c>
      <c r="D896" s="39">
        <v>470495</v>
      </c>
      <c r="E896" s="39">
        <v>470495</v>
      </c>
      <c r="F896" s="39" t="s">
        <v>357</v>
      </c>
    </row>
    <row r="897" spans="1:6" x14ac:dyDescent="0.2">
      <c r="A897" s="39" t="s">
        <v>17</v>
      </c>
      <c r="B897" s="39" t="s">
        <v>41</v>
      </c>
      <c r="C897" s="39">
        <v>0</v>
      </c>
      <c r="D897" s="39">
        <v>1032028</v>
      </c>
      <c r="E897" s="39">
        <v>1032028</v>
      </c>
      <c r="F897" s="39" t="s">
        <v>358</v>
      </c>
    </row>
    <row r="898" spans="1:6" x14ac:dyDescent="0.2">
      <c r="A898" s="39" t="s">
        <v>17</v>
      </c>
      <c r="B898" s="39" t="s">
        <v>42</v>
      </c>
      <c r="C898" s="39">
        <v>382282</v>
      </c>
      <c r="D898" s="39">
        <v>895384</v>
      </c>
      <c r="E898" s="39">
        <v>1277666</v>
      </c>
      <c r="F898" s="39" t="s">
        <v>353</v>
      </c>
    </row>
    <row r="899" spans="1:6" x14ac:dyDescent="0.2">
      <c r="A899" s="39" t="s">
        <v>17</v>
      </c>
      <c r="B899" s="39" t="s">
        <v>43</v>
      </c>
      <c r="C899" s="39">
        <v>21841</v>
      </c>
      <c r="D899" s="39">
        <v>1426202</v>
      </c>
      <c r="E899" s="39">
        <v>1448043</v>
      </c>
      <c r="F899" s="39" t="s">
        <v>359</v>
      </c>
    </row>
    <row r="900" spans="1:6" x14ac:dyDescent="0.2">
      <c r="A900" s="39" t="s">
        <v>17</v>
      </c>
      <c r="B900" s="39" t="s">
        <v>44</v>
      </c>
      <c r="C900" s="39">
        <v>41406322</v>
      </c>
      <c r="D900" s="39">
        <v>11930747</v>
      </c>
      <c r="E900" s="39">
        <v>53337069</v>
      </c>
      <c r="F900" s="39" t="s">
        <v>356</v>
      </c>
    </row>
    <row r="901" spans="1:6" x14ac:dyDescent="0.2">
      <c r="A901" s="39" t="s">
        <v>17</v>
      </c>
      <c r="B901" s="39" t="s">
        <v>45</v>
      </c>
      <c r="C901" s="39">
        <v>5145</v>
      </c>
      <c r="D901" s="39">
        <v>658758</v>
      </c>
      <c r="E901" s="39">
        <v>663903</v>
      </c>
      <c r="F901" s="39" t="s">
        <v>360</v>
      </c>
    </row>
    <row r="902" spans="1:6" x14ac:dyDescent="0.2">
      <c r="A902" s="39" t="s">
        <v>17</v>
      </c>
      <c r="B902" s="39" t="s">
        <v>46</v>
      </c>
      <c r="C902" s="39">
        <v>0</v>
      </c>
      <c r="D902" s="39">
        <v>1375870</v>
      </c>
      <c r="E902" s="39">
        <v>1375870</v>
      </c>
      <c r="F902" s="39" t="s">
        <v>361</v>
      </c>
    </row>
    <row r="903" spans="1:6" x14ac:dyDescent="0.2">
      <c r="A903" s="39" t="s">
        <v>17</v>
      </c>
      <c r="B903" s="39" t="s">
        <v>47</v>
      </c>
      <c r="C903" s="39">
        <v>0</v>
      </c>
      <c r="D903" s="39">
        <v>813350</v>
      </c>
      <c r="E903" s="39">
        <v>813350</v>
      </c>
      <c r="F903" s="39" t="s">
        <v>359</v>
      </c>
    </row>
    <row r="904" spans="1:6" x14ac:dyDescent="0.2">
      <c r="A904" s="39" t="s">
        <v>17</v>
      </c>
      <c r="B904" s="39" t="s">
        <v>48</v>
      </c>
      <c r="C904" s="39">
        <v>0</v>
      </c>
      <c r="D904" s="39">
        <v>461341</v>
      </c>
      <c r="E904" s="39">
        <v>461341</v>
      </c>
      <c r="F904" s="39" t="s">
        <v>361</v>
      </c>
    </row>
    <row r="905" spans="1:6" x14ac:dyDescent="0.2">
      <c r="A905" s="39" t="s">
        <v>17</v>
      </c>
      <c r="B905" s="39" t="s">
        <v>49</v>
      </c>
      <c r="C905" s="39">
        <v>0</v>
      </c>
      <c r="D905" s="39">
        <v>420452</v>
      </c>
      <c r="E905" s="39">
        <v>420452</v>
      </c>
      <c r="F905" s="39" t="s">
        <v>362</v>
      </c>
    </row>
    <row r="906" spans="1:6" x14ac:dyDescent="0.2">
      <c r="A906" s="39" t="s">
        <v>17</v>
      </c>
      <c r="B906" s="39" t="s">
        <v>50</v>
      </c>
      <c r="C906" s="39">
        <v>0</v>
      </c>
      <c r="D906" s="39">
        <v>714777</v>
      </c>
      <c r="E906" s="39">
        <v>714777</v>
      </c>
      <c r="F906" s="39" t="s">
        <v>363</v>
      </c>
    </row>
    <row r="907" spans="1:6" x14ac:dyDescent="0.2">
      <c r="A907" s="39" t="s">
        <v>17</v>
      </c>
      <c r="B907" s="39" t="s">
        <v>51</v>
      </c>
      <c r="C907" s="39">
        <v>31952</v>
      </c>
      <c r="D907" s="39">
        <v>439126</v>
      </c>
      <c r="E907" s="39">
        <v>471078</v>
      </c>
      <c r="F907" s="39" t="s">
        <v>359</v>
      </c>
    </row>
    <row r="908" spans="1:6" x14ac:dyDescent="0.2">
      <c r="A908" s="39" t="s">
        <v>17</v>
      </c>
      <c r="B908" s="39" t="s">
        <v>52</v>
      </c>
      <c r="C908" s="39">
        <v>12189077</v>
      </c>
      <c r="D908" s="39">
        <v>8224120</v>
      </c>
      <c r="E908" s="39">
        <v>20413197</v>
      </c>
      <c r="F908" s="39" t="s">
        <v>356</v>
      </c>
    </row>
    <row r="909" spans="1:6" x14ac:dyDescent="0.2">
      <c r="A909" s="39" t="s">
        <v>17</v>
      </c>
      <c r="B909" s="39" t="s">
        <v>53</v>
      </c>
      <c r="C909" s="39">
        <v>1276284</v>
      </c>
      <c r="D909" s="39">
        <v>1817411</v>
      </c>
      <c r="E909" s="39">
        <v>3093695</v>
      </c>
      <c r="F909" s="39" t="s">
        <v>364</v>
      </c>
    </row>
    <row r="910" spans="1:6" x14ac:dyDescent="0.2">
      <c r="A910" s="39" t="s">
        <v>17</v>
      </c>
      <c r="B910" s="39" t="s">
        <v>54</v>
      </c>
      <c r="C910" s="39">
        <v>0</v>
      </c>
      <c r="D910" s="39">
        <v>603529</v>
      </c>
      <c r="E910" s="39">
        <v>603529</v>
      </c>
      <c r="F910" s="39" t="s">
        <v>365</v>
      </c>
    </row>
    <row r="911" spans="1:6" x14ac:dyDescent="0.2">
      <c r="A911" s="39" t="s">
        <v>17</v>
      </c>
      <c r="B911" s="39" t="s">
        <v>55</v>
      </c>
      <c r="C911" s="39">
        <v>429201</v>
      </c>
      <c r="D911" s="39">
        <v>2532863</v>
      </c>
      <c r="E911" s="39">
        <v>2962064</v>
      </c>
      <c r="F911" s="39" t="s">
        <v>350</v>
      </c>
    </row>
    <row r="912" spans="1:6" x14ac:dyDescent="0.2">
      <c r="A912" s="39" t="s">
        <v>17</v>
      </c>
      <c r="B912" s="39" t="s">
        <v>56</v>
      </c>
      <c r="C912" s="39">
        <v>4868692</v>
      </c>
      <c r="D912" s="39">
        <v>1544684</v>
      </c>
      <c r="E912" s="39">
        <v>6413376</v>
      </c>
      <c r="F912" s="39"/>
    </row>
    <row r="913" spans="1:6" x14ac:dyDescent="0.2">
      <c r="A913" s="39" t="s">
        <v>17</v>
      </c>
      <c r="B913" s="39" t="s">
        <v>57</v>
      </c>
      <c r="C913" s="39">
        <v>240432</v>
      </c>
      <c r="D913" s="39">
        <v>820089</v>
      </c>
      <c r="E913" s="39">
        <v>1060521</v>
      </c>
      <c r="F913" s="39" t="s">
        <v>363</v>
      </c>
    </row>
    <row r="914" spans="1:6" x14ac:dyDescent="0.2">
      <c r="A914" s="39" t="s">
        <v>17</v>
      </c>
      <c r="B914" s="39" t="s">
        <v>58</v>
      </c>
      <c r="C914" s="39">
        <v>186700</v>
      </c>
      <c r="D914" s="39">
        <v>1450510</v>
      </c>
      <c r="E914" s="39">
        <v>1637210</v>
      </c>
      <c r="F914" s="39" t="s">
        <v>370</v>
      </c>
    </row>
    <row r="915" spans="1:6" x14ac:dyDescent="0.2">
      <c r="A915" s="39" t="s">
        <v>17</v>
      </c>
      <c r="B915" s="39" t="s">
        <v>59</v>
      </c>
      <c r="C915" s="39">
        <v>368349</v>
      </c>
      <c r="D915" s="39">
        <v>1403749</v>
      </c>
      <c r="E915" s="39">
        <v>1772098</v>
      </c>
      <c r="F915" s="39" t="s">
        <v>366</v>
      </c>
    </row>
    <row r="916" spans="1:6" x14ac:dyDescent="0.2">
      <c r="A916" s="39" t="s">
        <v>17</v>
      </c>
      <c r="B916" s="39" t="s">
        <v>60</v>
      </c>
      <c r="C916" s="39">
        <v>52822</v>
      </c>
      <c r="D916" s="39">
        <v>340461</v>
      </c>
      <c r="E916" s="39">
        <v>393283</v>
      </c>
      <c r="F916" s="39" t="s">
        <v>358</v>
      </c>
    </row>
    <row r="917" spans="1:6" x14ac:dyDescent="0.2">
      <c r="A917" s="39" t="s">
        <v>17</v>
      </c>
      <c r="B917" s="39" t="s">
        <v>61</v>
      </c>
      <c r="C917" s="39">
        <v>182069</v>
      </c>
      <c r="D917" s="39">
        <v>778755</v>
      </c>
      <c r="E917" s="39">
        <v>960824</v>
      </c>
      <c r="F917" s="39" t="s">
        <v>367</v>
      </c>
    </row>
    <row r="918" spans="1:6" x14ac:dyDescent="0.2">
      <c r="A918" s="39" t="s">
        <v>17</v>
      </c>
      <c r="B918" s="39" t="s">
        <v>62</v>
      </c>
      <c r="C918" s="39">
        <v>0</v>
      </c>
      <c r="D918" s="39">
        <v>904355</v>
      </c>
      <c r="E918" s="39">
        <v>904355</v>
      </c>
      <c r="F918" s="39" t="s">
        <v>352</v>
      </c>
    </row>
    <row r="919" spans="1:6" x14ac:dyDescent="0.2">
      <c r="A919" s="39" t="s">
        <v>17</v>
      </c>
      <c r="B919" s="39" t="s">
        <v>63</v>
      </c>
      <c r="C919" s="39">
        <v>0</v>
      </c>
      <c r="D919" s="39">
        <v>511467</v>
      </c>
      <c r="E919" s="39">
        <v>511467</v>
      </c>
      <c r="F919" s="39" t="s">
        <v>362</v>
      </c>
    </row>
    <row r="920" spans="1:6" x14ac:dyDescent="0.2">
      <c r="A920" s="39" t="s">
        <v>17</v>
      </c>
      <c r="B920" s="39" t="s">
        <v>64</v>
      </c>
      <c r="C920" s="39">
        <v>154162</v>
      </c>
      <c r="D920" s="39">
        <v>661877</v>
      </c>
      <c r="E920" s="39">
        <v>816039</v>
      </c>
      <c r="F920" s="39" t="s">
        <v>355</v>
      </c>
    </row>
    <row r="921" spans="1:6" x14ac:dyDescent="0.2">
      <c r="A921" s="39" t="s">
        <v>17</v>
      </c>
      <c r="B921" s="39" t="s">
        <v>65</v>
      </c>
      <c r="C921" s="39">
        <v>16143132</v>
      </c>
      <c r="D921" s="39">
        <v>6405948</v>
      </c>
      <c r="E921" s="39">
        <v>22549080</v>
      </c>
      <c r="F921" s="39" t="s">
        <v>350</v>
      </c>
    </row>
    <row r="922" spans="1:6" x14ac:dyDescent="0.2">
      <c r="A922" s="39" t="s">
        <v>17</v>
      </c>
      <c r="B922" s="39" t="s">
        <v>66</v>
      </c>
      <c r="C922" s="39">
        <v>27602</v>
      </c>
      <c r="D922" s="39">
        <v>733258</v>
      </c>
      <c r="E922" s="39">
        <v>760860</v>
      </c>
      <c r="F922" s="39" t="s">
        <v>362</v>
      </c>
    </row>
    <row r="923" spans="1:6" x14ac:dyDescent="0.2">
      <c r="A923" s="39" t="s">
        <v>17</v>
      </c>
      <c r="B923" s="39" t="s">
        <v>67</v>
      </c>
      <c r="C923" s="39">
        <v>2230791</v>
      </c>
      <c r="D923" s="39">
        <v>1509048</v>
      </c>
      <c r="E923" s="39">
        <v>3739839</v>
      </c>
      <c r="F923" s="39" t="s">
        <v>361</v>
      </c>
    </row>
    <row r="924" spans="1:6" x14ac:dyDescent="0.2">
      <c r="A924" s="39" t="s">
        <v>17</v>
      </c>
      <c r="B924" s="39" t="s">
        <v>68</v>
      </c>
      <c r="C924" s="39">
        <v>287096</v>
      </c>
      <c r="D924" s="39">
        <v>796858</v>
      </c>
      <c r="E924" s="39">
        <v>1083954</v>
      </c>
      <c r="F924" s="39" t="s">
        <v>364</v>
      </c>
    </row>
    <row r="925" spans="1:6" x14ac:dyDescent="0.2">
      <c r="A925" s="39" t="s">
        <v>17</v>
      </c>
      <c r="B925" s="39" t="s">
        <v>69</v>
      </c>
      <c r="C925" s="39">
        <v>1773787</v>
      </c>
      <c r="D925" s="39">
        <v>4753327</v>
      </c>
      <c r="E925" s="39">
        <v>6527114</v>
      </c>
      <c r="F925" s="39" t="s">
        <v>365</v>
      </c>
    </row>
    <row r="926" spans="1:6" x14ac:dyDescent="0.2">
      <c r="A926" s="39" t="s">
        <v>17</v>
      </c>
      <c r="B926" s="39" t="s">
        <v>70</v>
      </c>
      <c r="C926" s="39">
        <v>8884</v>
      </c>
      <c r="D926" s="39">
        <v>189850</v>
      </c>
      <c r="E926" s="39">
        <v>198734</v>
      </c>
      <c r="F926" s="39" t="s">
        <v>359</v>
      </c>
    </row>
    <row r="927" spans="1:6" x14ac:dyDescent="0.2">
      <c r="A927" s="39" t="s">
        <v>17</v>
      </c>
      <c r="B927" s="39" t="s">
        <v>71</v>
      </c>
      <c r="C927" s="39">
        <v>8684115</v>
      </c>
      <c r="D927" s="39">
        <v>6809666</v>
      </c>
      <c r="E927" s="39">
        <v>15493781</v>
      </c>
      <c r="F927" s="39" t="s">
        <v>356</v>
      </c>
    </row>
    <row r="928" spans="1:6" x14ac:dyDescent="0.2">
      <c r="A928" s="39" t="s">
        <v>17</v>
      </c>
      <c r="B928" s="39" t="s">
        <v>72</v>
      </c>
      <c r="C928" s="39">
        <v>121130</v>
      </c>
      <c r="D928" s="39">
        <v>751000</v>
      </c>
      <c r="E928" s="39">
        <v>872130</v>
      </c>
      <c r="F928" s="39" t="s">
        <v>363</v>
      </c>
    </row>
    <row r="929" spans="1:6" x14ac:dyDescent="0.2">
      <c r="A929" s="39" t="s">
        <v>17</v>
      </c>
      <c r="B929" s="39" t="s">
        <v>73</v>
      </c>
      <c r="C929" s="39">
        <v>7465519</v>
      </c>
      <c r="D929" s="39">
        <v>4756784</v>
      </c>
      <c r="E929" s="39">
        <v>12222303</v>
      </c>
      <c r="F929" s="39" t="s">
        <v>359</v>
      </c>
    </row>
    <row r="930" spans="1:6" x14ac:dyDescent="0.2">
      <c r="A930" s="39" t="s">
        <v>17</v>
      </c>
      <c r="B930" s="39" t="s">
        <v>74</v>
      </c>
      <c r="C930" s="39">
        <v>0</v>
      </c>
      <c r="D930" s="39">
        <v>1132207</v>
      </c>
      <c r="E930" s="39">
        <v>1132207</v>
      </c>
      <c r="F930" s="39" t="s">
        <v>360</v>
      </c>
    </row>
    <row r="931" spans="1:6" x14ac:dyDescent="0.2">
      <c r="A931" s="39" t="s">
        <v>17</v>
      </c>
      <c r="B931" s="39" t="s">
        <v>75</v>
      </c>
      <c r="C931" s="39">
        <v>1330842</v>
      </c>
      <c r="D931" s="39">
        <v>2577301</v>
      </c>
      <c r="E931" s="39">
        <v>3908143</v>
      </c>
      <c r="F931" s="39" t="s">
        <v>361</v>
      </c>
    </row>
    <row r="932" spans="1:6" x14ac:dyDescent="0.2">
      <c r="A932" s="39" t="s">
        <v>17</v>
      </c>
      <c r="B932" s="39" t="s">
        <v>76</v>
      </c>
      <c r="C932" s="39">
        <v>0</v>
      </c>
      <c r="D932" s="39">
        <v>621079</v>
      </c>
      <c r="E932" s="39">
        <v>621079</v>
      </c>
      <c r="F932" s="39" t="s">
        <v>355</v>
      </c>
    </row>
    <row r="933" spans="1:6" x14ac:dyDescent="0.2">
      <c r="A933" s="39" t="s">
        <v>17</v>
      </c>
      <c r="B933" s="39" t="s">
        <v>77</v>
      </c>
      <c r="C933" s="39">
        <v>234732</v>
      </c>
      <c r="D933" s="39">
        <v>829578</v>
      </c>
      <c r="E933" s="39">
        <v>1064310</v>
      </c>
      <c r="F933" s="39" t="s">
        <v>352</v>
      </c>
    </row>
    <row r="934" spans="1:6" x14ac:dyDescent="0.2">
      <c r="A934" s="39" t="s">
        <v>17</v>
      </c>
      <c r="B934" s="39" t="s">
        <v>78</v>
      </c>
      <c r="C934" s="39">
        <v>71931</v>
      </c>
      <c r="D934" s="39">
        <v>439471</v>
      </c>
      <c r="E934" s="39">
        <v>511402</v>
      </c>
      <c r="F934" s="39" t="s">
        <v>368</v>
      </c>
    </row>
    <row r="935" spans="1:6" x14ac:dyDescent="0.2">
      <c r="A935" s="39" t="s">
        <v>17</v>
      </c>
      <c r="B935" s="39" t="s">
        <v>79</v>
      </c>
      <c r="C935" s="39">
        <v>17968162</v>
      </c>
      <c r="D935" s="39">
        <v>10015719</v>
      </c>
      <c r="E935" s="39">
        <v>27983881</v>
      </c>
      <c r="F935" s="39" t="s">
        <v>365</v>
      </c>
    </row>
    <row r="936" spans="1:6" x14ac:dyDescent="0.2">
      <c r="A936" s="39" t="s">
        <v>17</v>
      </c>
      <c r="B936" s="39" t="s">
        <v>80</v>
      </c>
      <c r="C936" s="39">
        <v>4482098</v>
      </c>
      <c r="D936" s="39">
        <v>4363323</v>
      </c>
      <c r="E936" s="39">
        <v>8845421</v>
      </c>
      <c r="F936" s="39" t="s">
        <v>357</v>
      </c>
    </row>
    <row r="937" spans="1:6" x14ac:dyDescent="0.2">
      <c r="A937" s="39" t="s">
        <v>17</v>
      </c>
      <c r="B937" s="39" t="s">
        <v>81</v>
      </c>
      <c r="C937" s="39">
        <v>0</v>
      </c>
      <c r="D937" s="39">
        <v>987242</v>
      </c>
      <c r="E937" s="39">
        <v>987242</v>
      </c>
      <c r="F937" s="39" t="s">
        <v>369</v>
      </c>
    </row>
    <row r="938" spans="1:6" x14ac:dyDescent="0.2">
      <c r="A938" s="39" t="s">
        <v>17</v>
      </c>
      <c r="B938" s="39" t="s">
        <v>82</v>
      </c>
      <c r="C938" s="39">
        <v>3329150</v>
      </c>
      <c r="D938" s="39">
        <v>1005024</v>
      </c>
      <c r="E938" s="39">
        <v>4334174</v>
      </c>
      <c r="F938" s="39" t="s">
        <v>355</v>
      </c>
    </row>
    <row r="939" spans="1:6" x14ac:dyDescent="0.2">
      <c r="A939" s="39" t="s">
        <v>17</v>
      </c>
      <c r="B939" s="39" t="s">
        <v>83</v>
      </c>
      <c r="C939" s="39">
        <v>3319696</v>
      </c>
      <c r="D939" s="39">
        <v>2899977</v>
      </c>
      <c r="E939" s="39">
        <v>6219673</v>
      </c>
      <c r="F939" s="39" t="s">
        <v>355</v>
      </c>
    </row>
    <row r="940" spans="1:6" x14ac:dyDescent="0.2">
      <c r="A940" s="39" t="s">
        <v>17</v>
      </c>
      <c r="B940" s="39" t="s">
        <v>84</v>
      </c>
      <c r="C940" s="39">
        <v>200536</v>
      </c>
      <c r="D940" s="39">
        <v>82244</v>
      </c>
      <c r="E940" s="39">
        <v>282780</v>
      </c>
      <c r="F940" s="39"/>
    </row>
    <row r="941" spans="1:6" x14ac:dyDescent="0.2">
      <c r="A941" s="39" t="s">
        <v>17</v>
      </c>
      <c r="B941" s="39" t="s">
        <v>85</v>
      </c>
      <c r="C941" s="39">
        <v>543778</v>
      </c>
      <c r="D941" s="39">
        <v>1443226</v>
      </c>
      <c r="E941" s="39">
        <v>1987004</v>
      </c>
      <c r="F941" s="39" t="s">
        <v>370</v>
      </c>
    </row>
    <row r="942" spans="1:6" x14ac:dyDescent="0.2">
      <c r="A942" s="39" t="s">
        <v>17</v>
      </c>
      <c r="B942" s="39" t="s">
        <v>86</v>
      </c>
      <c r="C942" s="39">
        <v>0</v>
      </c>
      <c r="D942" s="39">
        <v>842628</v>
      </c>
      <c r="E942" s="39">
        <v>842628</v>
      </c>
      <c r="F942" s="39" t="s">
        <v>362</v>
      </c>
    </row>
    <row r="943" spans="1:6" x14ac:dyDescent="0.2">
      <c r="A943" s="39" t="s">
        <v>17</v>
      </c>
      <c r="B943" s="39" t="s">
        <v>87</v>
      </c>
      <c r="C943" s="39">
        <v>2232440</v>
      </c>
      <c r="D943" s="39">
        <v>1745253</v>
      </c>
      <c r="E943" s="39">
        <v>3977693</v>
      </c>
      <c r="F943" s="39" t="s">
        <v>366</v>
      </c>
    </row>
    <row r="944" spans="1:6" x14ac:dyDescent="0.2">
      <c r="A944" s="39" t="s">
        <v>17</v>
      </c>
      <c r="B944" s="39" t="s">
        <v>88</v>
      </c>
      <c r="C944" s="39">
        <v>0</v>
      </c>
      <c r="D944" s="39">
        <v>640711</v>
      </c>
      <c r="E944" s="39">
        <v>640711</v>
      </c>
      <c r="F944" s="39" t="s">
        <v>358</v>
      </c>
    </row>
    <row r="945" spans="1:6" x14ac:dyDescent="0.2">
      <c r="A945" s="39" t="s">
        <v>17</v>
      </c>
      <c r="B945" s="39" t="s">
        <v>89</v>
      </c>
      <c r="C945" s="39">
        <v>93837</v>
      </c>
      <c r="D945" s="39">
        <v>638740</v>
      </c>
      <c r="E945" s="39">
        <v>732577</v>
      </c>
      <c r="F945" s="39" t="s">
        <v>351</v>
      </c>
    </row>
    <row r="946" spans="1:6" x14ac:dyDescent="0.2">
      <c r="A946" s="39" t="s">
        <v>17</v>
      </c>
      <c r="B946" s="39" t="s">
        <v>90</v>
      </c>
      <c r="C946" s="39">
        <v>770861</v>
      </c>
      <c r="D946" s="39">
        <v>845739</v>
      </c>
      <c r="E946" s="39">
        <v>1616600</v>
      </c>
      <c r="F946" s="39" t="s">
        <v>361</v>
      </c>
    </row>
    <row r="947" spans="1:6" x14ac:dyDescent="0.2">
      <c r="A947" s="39" t="s">
        <v>17</v>
      </c>
      <c r="B947" s="39" t="s">
        <v>91</v>
      </c>
      <c r="C947" s="39">
        <v>5029734</v>
      </c>
      <c r="D947" s="39">
        <v>12590121</v>
      </c>
      <c r="E947" s="39">
        <v>17619855</v>
      </c>
      <c r="F947" s="39" t="s">
        <v>356</v>
      </c>
    </row>
    <row r="948" spans="1:6" x14ac:dyDescent="0.2">
      <c r="A948" s="39" t="s">
        <v>17</v>
      </c>
      <c r="B948" s="39" t="s">
        <v>92</v>
      </c>
      <c r="C948" s="39">
        <v>95826</v>
      </c>
      <c r="D948" s="39">
        <v>458149</v>
      </c>
      <c r="E948" s="39">
        <v>553975</v>
      </c>
      <c r="F948" s="39" t="s">
        <v>363</v>
      </c>
    </row>
    <row r="949" spans="1:6" x14ac:dyDescent="0.2">
      <c r="A949" s="39" t="s">
        <v>17</v>
      </c>
      <c r="B949" s="39" t="s">
        <v>93</v>
      </c>
      <c r="C949" s="39">
        <v>5375654</v>
      </c>
      <c r="D949" s="39">
        <v>4668977</v>
      </c>
      <c r="E949" s="39">
        <v>10044631</v>
      </c>
      <c r="F949" s="39" t="s">
        <v>371</v>
      </c>
    </row>
    <row r="950" spans="1:6" x14ac:dyDescent="0.2">
      <c r="A950" s="39" t="s">
        <v>17</v>
      </c>
      <c r="B950" s="39" t="s">
        <v>94</v>
      </c>
      <c r="C950" s="39">
        <v>0</v>
      </c>
      <c r="D950" s="39">
        <v>717144</v>
      </c>
      <c r="E950" s="39">
        <v>717144</v>
      </c>
      <c r="F950" s="39" t="s">
        <v>364</v>
      </c>
    </row>
    <row r="951" spans="1:6" x14ac:dyDescent="0.2">
      <c r="A951" s="39" t="s">
        <v>17</v>
      </c>
      <c r="B951" s="39" t="s">
        <v>95</v>
      </c>
      <c r="C951" s="39">
        <v>0</v>
      </c>
      <c r="D951" s="39">
        <v>481922</v>
      </c>
      <c r="E951" s="39">
        <v>481922</v>
      </c>
      <c r="F951" s="39" t="s">
        <v>362</v>
      </c>
    </row>
    <row r="952" spans="1:6" x14ac:dyDescent="0.2">
      <c r="A952" s="39" t="s">
        <v>17</v>
      </c>
      <c r="B952" s="39" t="s">
        <v>96</v>
      </c>
      <c r="C952" s="39">
        <v>214857</v>
      </c>
      <c r="D952" s="39">
        <v>1125487</v>
      </c>
      <c r="E952" s="39">
        <v>1340344</v>
      </c>
      <c r="F952" s="39" t="s">
        <v>351</v>
      </c>
    </row>
    <row r="953" spans="1:6" x14ac:dyDescent="0.2">
      <c r="A953" s="39" t="s">
        <v>17</v>
      </c>
      <c r="B953" s="39" t="s">
        <v>97</v>
      </c>
      <c r="C953" s="39">
        <v>111745</v>
      </c>
      <c r="D953" s="39">
        <v>1152715</v>
      </c>
      <c r="E953" s="39">
        <v>1264460</v>
      </c>
      <c r="F953" s="39" t="s">
        <v>353</v>
      </c>
    </row>
    <row r="954" spans="1:6" x14ac:dyDescent="0.2">
      <c r="A954" s="39" t="s">
        <v>17</v>
      </c>
      <c r="B954" s="39" t="s">
        <v>98</v>
      </c>
      <c r="C954" s="39">
        <v>58915</v>
      </c>
      <c r="D954" s="39">
        <v>1135235</v>
      </c>
      <c r="E954" s="39">
        <v>1194150</v>
      </c>
      <c r="F954" s="39" t="s">
        <v>359</v>
      </c>
    </row>
    <row r="955" spans="1:6" x14ac:dyDescent="0.2">
      <c r="A955" s="39" t="s">
        <v>17</v>
      </c>
      <c r="B955" s="39" t="s">
        <v>99</v>
      </c>
      <c r="C955" s="39">
        <v>37312</v>
      </c>
      <c r="D955" s="39">
        <v>685443</v>
      </c>
      <c r="E955" s="39">
        <v>722755</v>
      </c>
      <c r="F955" s="39" t="s">
        <v>360</v>
      </c>
    </row>
    <row r="956" spans="1:6" x14ac:dyDescent="0.2">
      <c r="A956" s="39" t="s">
        <v>17</v>
      </c>
      <c r="B956" s="39" t="s">
        <v>100</v>
      </c>
      <c r="C956" s="39">
        <v>149439</v>
      </c>
      <c r="D956" s="39">
        <v>962880</v>
      </c>
      <c r="E956" s="39">
        <v>1112319</v>
      </c>
      <c r="F956" s="39" t="s">
        <v>364</v>
      </c>
    </row>
    <row r="957" spans="1:6" x14ac:dyDescent="0.2">
      <c r="A957" s="39" t="s">
        <v>17</v>
      </c>
      <c r="B957" s="39" t="s">
        <v>101</v>
      </c>
      <c r="C957" s="39">
        <v>0</v>
      </c>
      <c r="D957" s="39">
        <v>1106237</v>
      </c>
      <c r="E957" s="39">
        <v>1106237</v>
      </c>
      <c r="F957" s="39" t="s">
        <v>361</v>
      </c>
    </row>
    <row r="958" spans="1:6" x14ac:dyDescent="0.2">
      <c r="A958" s="39" t="s">
        <v>17</v>
      </c>
      <c r="B958" s="39" t="s">
        <v>102</v>
      </c>
      <c r="C958" s="39">
        <v>2129585</v>
      </c>
      <c r="D958" s="39">
        <v>3742562</v>
      </c>
      <c r="E958" s="39">
        <v>5872147</v>
      </c>
      <c r="F958" s="39" t="s">
        <v>368</v>
      </c>
    </row>
    <row r="959" spans="1:6" x14ac:dyDescent="0.2">
      <c r="A959" s="39" t="s">
        <v>17</v>
      </c>
      <c r="B959" s="39" t="s">
        <v>103</v>
      </c>
      <c r="C959" s="39">
        <v>50217</v>
      </c>
      <c r="D959" s="39">
        <v>980186</v>
      </c>
      <c r="E959" s="39">
        <v>1030403</v>
      </c>
      <c r="F959" s="39" t="s">
        <v>364</v>
      </c>
    </row>
    <row r="960" spans="1:6" x14ac:dyDescent="0.2">
      <c r="A960" s="39" t="s">
        <v>17</v>
      </c>
      <c r="B960" s="39" t="s">
        <v>104</v>
      </c>
      <c r="C960" s="39">
        <v>43668959</v>
      </c>
      <c r="D960" s="39">
        <v>18790355</v>
      </c>
      <c r="E960" s="39">
        <v>62459314</v>
      </c>
      <c r="F960" s="39" t="s">
        <v>366</v>
      </c>
    </row>
    <row r="961" spans="1:6" x14ac:dyDescent="0.2">
      <c r="A961" s="39" t="s">
        <v>17</v>
      </c>
      <c r="B961" s="39" t="s">
        <v>105</v>
      </c>
      <c r="C961" s="39">
        <v>394931</v>
      </c>
      <c r="D961" s="39">
        <v>525592</v>
      </c>
      <c r="E961" s="39">
        <v>920523</v>
      </c>
      <c r="F961" s="39" t="s">
        <v>366</v>
      </c>
    </row>
    <row r="962" spans="1:6" x14ac:dyDescent="0.2">
      <c r="A962" s="39" t="s">
        <v>17</v>
      </c>
      <c r="B962" s="39" t="s">
        <v>106</v>
      </c>
      <c r="C962" s="39">
        <v>4167130</v>
      </c>
      <c r="D962" s="39">
        <v>601772</v>
      </c>
      <c r="E962" s="39">
        <v>4768902</v>
      </c>
      <c r="F962" s="39" t="s">
        <v>349</v>
      </c>
    </row>
    <row r="963" spans="1:6" x14ac:dyDescent="0.2">
      <c r="A963" s="39" t="s">
        <v>17</v>
      </c>
      <c r="B963" s="39" t="s">
        <v>107</v>
      </c>
      <c r="C963" s="39">
        <v>73225</v>
      </c>
      <c r="D963" s="39">
        <v>1150074</v>
      </c>
      <c r="E963" s="39">
        <v>1223299</v>
      </c>
      <c r="F963" s="39" t="s">
        <v>361</v>
      </c>
    </row>
    <row r="964" spans="1:6" x14ac:dyDescent="0.2">
      <c r="A964" s="39" t="s">
        <v>17</v>
      </c>
      <c r="B964" s="39" t="s">
        <v>108</v>
      </c>
      <c r="C964" s="39">
        <v>0</v>
      </c>
      <c r="D964" s="39">
        <v>60513</v>
      </c>
      <c r="E964" s="39">
        <v>60513</v>
      </c>
      <c r="F964" s="39"/>
    </row>
    <row r="965" spans="1:6" x14ac:dyDescent="0.2">
      <c r="A965" s="39" t="s">
        <v>17</v>
      </c>
      <c r="B965" s="39" t="s">
        <v>109</v>
      </c>
      <c r="C965" s="39">
        <v>10310614</v>
      </c>
      <c r="D965" s="39">
        <v>3413865</v>
      </c>
      <c r="E965" s="39">
        <v>13724479</v>
      </c>
      <c r="F965" s="39" t="s">
        <v>360</v>
      </c>
    </row>
    <row r="966" spans="1:6" x14ac:dyDescent="0.2">
      <c r="A966" s="39" t="s">
        <v>17</v>
      </c>
      <c r="B966" s="39" t="s">
        <v>110</v>
      </c>
      <c r="C966" s="39">
        <v>44915</v>
      </c>
      <c r="D966" s="39">
        <v>759263</v>
      </c>
      <c r="E966" s="39">
        <v>804178</v>
      </c>
      <c r="F966" s="39" t="s">
        <v>362</v>
      </c>
    </row>
    <row r="967" spans="1:6" x14ac:dyDescent="0.2">
      <c r="A967" s="39" t="s">
        <v>17</v>
      </c>
      <c r="B967" s="39" t="s">
        <v>111</v>
      </c>
      <c r="C967" s="39">
        <v>0</v>
      </c>
      <c r="D967" s="39">
        <v>786412</v>
      </c>
      <c r="E967" s="39">
        <v>786412</v>
      </c>
      <c r="F967" s="39" t="s">
        <v>359</v>
      </c>
    </row>
    <row r="968" spans="1:6" x14ac:dyDescent="0.2">
      <c r="A968" s="39" t="s">
        <v>17</v>
      </c>
      <c r="B968" s="39" t="s">
        <v>112</v>
      </c>
      <c r="C968" s="39">
        <v>3240486</v>
      </c>
      <c r="D968" s="39">
        <v>1812660</v>
      </c>
      <c r="E968" s="39">
        <v>5053146</v>
      </c>
      <c r="F968" s="39" t="s">
        <v>362</v>
      </c>
    </row>
    <row r="969" spans="1:6" x14ac:dyDescent="0.2">
      <c r="A969" s="39" t="s">
        <v>17</v>
      </c>
      <c r="B969" s="39" t="s">
        <v>113</v>
      </c>
      <c r="C969" s="39">
        <v>1476007</v>
      </c>
      <c r="D969" s="39">
        <v>1624484</v>
      </c>
      <c r="E969" s="39">
        <v>3100491</v>
      </c>
      <c r="F969" s="39" t="s">
        <v>349</v>
      </c>
    </row>
    <row r="970" spans="1:6" x14ac:dyDescent="0.2">
      <c r="A970" s="39" t="s">
        <v>17</v>
      </c>
      <c r="B970" s="39" t="s">
        <v>114</v>
      </c>
      <c r="C970" s="39">
        <v>1961715</v>
      </c>
      <c r="D970" s="39">
        <v>1924222</v>
      </c>
      <c r="E970" s="39">
        <v>3885937</v>
      </c>
      <c r="F970" s="39" t="s">
        <v>367</v>
      </c>
    </row>
    <row r="971" spans="1:6" x14ac:dyDescent="0.2">
      <c r="A971" s="39" t="s">
        <v>17</v>
      </c>
      <c r="B971" s="39" t="s">
        <v>115</v>
      </c>
      <c r="C971" s="39">
        <v>1053506</v>
      </c>
      <c r="D971" s="39">
        <v>2955131</v>
      </c>
      <c r="E971" s="39">
        <v>4008637</v>
      </c>
      <c r="F971" s="39" t="s">
        <v>365</v>
      </c>
    </row>
    <row r="972" spans="1:6" x14ac:dyDescent="0.2">
      <c r="A972" s="39" t="s">
        <v>17</v>
      </c>
      <c r="B972" s="39" t="s">
        <v>116</v>
      </c>
      <c r="C972" s="39">
        <v>0</v>
      </c>
      <c r="D972" s="39">
        <v>1882020</v>
      </c>
      <c r="E972" s="39">
        <v>1882020</v>
      </c>
      <c r="F972" s="39" t="s">
        <v>350</v>
      </c>
    </row>
    <row r="973" spans="1:6" x14ac:dyDescent="0.2">
      <c r="A973" s="39" t="s">
        <v>17</v>
      </c>
      <c r="B973" s="39" t="s">
        <v>117</v>
      </c>
      <c r="C973" s="39">
        <v>422482</v>
      </c>
      <c r="D973" s="39">
        <v>1766268</v>
      </c>
      <c r="E973" s="39">
        <v>2188750</v>
      </c>
      <c r="F973" s="39" t="s">
        <v>352</v>
      </c>
    </row>
    <row r="974" spans="1:6" x14ac:dyDescent="0.2">
      <c r="A974" s="39" t="s">
        <v>17</v>
      </c>
      <c r="B974" s="39" t="s">
        <v>118</v>
      </c>
      <c r="C974" s="39">
        <v>8845698</v>
      </c>
      <c r="D974" s="39">
        <v>10526362</v>
      </c>
      <c r="E974" s="39">
        <v>19372060</v>
      </c>
      <c r="F974" s="39" t="s">
        <v>352</v>
      </c>
    </row>
    <row r="975" spans="1:6" x14ac:dyDescent="0.2">
      <c r="A975" s="39" t="s">
        <v>17</v>
      </c>
      <c r="B975" s="39" t="s">
        <v>119</v>
      </c>
      <c r="C975" s="39">
        <v>0</v>
      </c>
      <c r="D975" s="39">
        <v>3253274</v>
      </c>
      <c r="E975" s="39">
        <v>3253274</v>
      </c>
      <c r="F975" s="39" t="s">
        <v>369</v>
      </c>
    </row>
    <row r="976" spans="1:6" x14ac:dyDescent="0.2">
      <c r="A976" s="39" t="s">
        <v>17</v>
      </c>
      <c r="B976" s="39" t="s">
        <v>120</v>
      </c>
      <c r="C976" s="39">
        <v>10772687</v>
      </c>
      <c r="D976" s="39">
        <v>10371839</v>
      </c>
      <c r="E976" s="39">
        <v>21144526</v>
      </c>
      <c r="F976" s="39" t="s">
        <v>353</v>
      </c>
    </row>
    <row r="977" spans="1:6" x14ac:dyDescent="0.2">
      <c r="A977" s="39" t="s">
        <v>17</v>
      </c>
      <c r="B977" s="39" t="s">
        <v>121</v>
      </c>
      <c r="C977" s="39">
        <v>5183526</v>
      </c>
      <c r="D977" s="39">
        <v>5884143</v>
      </c>
      <c r="E977" s="39">
        <v>11067669</v>
      </c>
      <c r="F977" s="39" t="s">
        <v>367</v>
      </c>
    </row>
    <row r="978" spans="1:6" x14ac:dyDescent="0.2">
      <c r="A978" s="39" t="s">
        <v>17</v>
      </c>
      <c r="B978" s="39" t="s">
        <v>122</v>
      </c>
      <c r="C978" s="39">
        <v>364643</v>
      </c>
      <c r="D978" s="39">
        <v>2854067</v>
      </c>
      <c r="E978" s="39">
        <v>3218710</v>
      </c>
      <c r="F978" s="39" t="s">
        <v>364</v>
      </c>
    </row>
    <row r="979" spans="1:6" x14ac:dyDescent="0.2">
      <c r="A979" s="39" t="s">
        <v>17</v>
      </c>
      <c r="B979" s="39" t="s">
        <v>123</v>
      </c>
      <c r="C979" s="39">
        <v>278791</v>
      </c>
      <c r="D979" s="39">
        <v>960184</v>
      </c>
      <c r="E979" s="39">
        <v>1238975</v>
      </c>
      <c r="F979" s="39" t="s">
        <v>359</v>
      </c>
    </row>
    <row r="980" spans="1:6" x14ac:dyDescent="0.2">
      <c r="A980" s="39" t="s">
        <v>17</v>
      </c>
      <c r="B980" s="39" t="s">
        <v>124</v>
      </c>
      <c r="C980" s="39">
        <v>127310</v>
      </c>
      <c r="D980" s="39">
        <v>726390</v>
      </c>
      <c r="E980" s="39">
        <v>853700</v>
      </c>
      <c r="F980" s="39" t="s">
        <v>349</v>
      </c>
    </row>
    <row r="981" spans="1:6" x14ac:dyDescent="0.2">
      <c r="A981" s="39" t="s">
        <v>17</v>
      </c>
      <c r="B981" s="39" t="s">
        <v>125</v>
      </c>
      <c r="C981" s="39">
        <v>6318678</v>
      </c>
      <c r="D981" s="39">
        <v>5039243</v>
      </c>
      <c r="E981" s="39">
        <v>11357921</v>
      </c>
      <c r="F981" s="39" t="s">
        <v>366</v>
      </c>
    </row>
    <row r="982" spans="1:6" x14ac:dyDescent="0.2">
      <c r="A982" s="39" t="s">
        <v>17</v>
      </c>
      <c r="B982" s="39" t="s">
        <v>126</v>
      </c>
      <c r="C982" s="39">
        <v>184873</v>
      </c>
      <c r="D982" s="39">
        <v>515665</v>
      </c>
      <c r="E982" s="39">
        <v>700538</v>
      </c>
      <c r="F982" s="39" t="s">
        <v>360</v>
      </c>
    </row>
    <row r="983" spans="1:6" x14ac:dyDescent="0.2">
      <c r="A983" s="39" t="s">
        <v>17</v>
      </c>
      <c r="B983" s="39" t="s">
        <v>127</v>
      </c>
      <c r="C983" s="39">
        <v>0</v>
      </c>
      <c r="D983" s="39">
        <v>843717</v>
      </c>
      <c r="E983" s="39">
        <v>843717</v>
      </c>
      <c r="F983" s="39" t="s">
        <v>363</v>
      </c>
    </row>
    <row r="984" spans="1:6" x14ac:dyDescent="0.2">
      <c r="A984" s="39" t="s">
        <v>17</v>
      </c>
      <c r="B984" s="39" t="s">
        <v>128</v>
      </c>
      <c r="C984" s="39">
        <v>0</v>
      </c>
      <c r="D984" s="39">
        <v>417413</v>
      </c>
      <c r="E984" s="39">
        <v>417413</v>
      </c>
      <c r="F984" s="39" t="s">
        <v>360</v>
      </c>
    </row>
    <row r="985" spans="1:6" x14ac:dyDescent="0.2">
      <c r="A985" s="39" t="s">
        <v>17</v>
      </c>
      <c r="B985" s="39" t="s">
        <v>129</v>
      </c>
      <c r="C985" s="39">
        <v>0</v>
      </c>
      <c r="D985" s="39">
        <v>397707</v>
      </c>
      <c r="E985" s="39">
        <v>397707</v>
      </c>
      <c r="F985" s="39" t="s">
        <v>358</v>
      </c>
    </row>
    <row r="986" spans="1:6" x14ac:dyDescent="0.2">
      <c r="A986" s="39" t="s">
        <v>17</v>
      </c>
      <c r="B986" s="39" t="s">
        <v>130</v>
      </c>
      <c r="C986" s="39">
        <v>0</v>
      </c>
      <c r="D986" s="39">
        <v>346116</v>
      </c>
      <c r="E986" s="39">
        <v>346116</v>
      </c>
      <c r="F986" s="39" t="s">
        <v>362</v>
      </c>
    </row>
    <row r="987" spans="1:6" x14ac:dyDescent="0.2">
      <c r="A987" s="39" t="s">
        <v>17</v>
      </c>
      <c r="B987" s="39" t="s">
        <v>131</v>
      </c>
      <c r="C987" s="39">
        <v>1237660</v>
      </c>
      <c r="D987" s="39">
        <v>1821914</v>
      </c>
      <c r="E987" s="39">
        <v>3059574</v>
      </c>
      <c r="F987" s="39" t="s">
        <v>360</v>
      </c>
    </row>
    <row r="988" spans="1:6" x14ac:dyDescent="0.2">
      <c r="A988" s="39" t="s">
        <v>17</v>
      </c>
      <c r="B988" s="39" t="s">
        <v>132</v>
      </c>
      <c r="C988" s="39">
        <v>250092</v>
      </c>
      <c r="D988" s="39">
        <v>463749</v>
      </c>
      <c r="E988" s="39">
        <v>713841</v>
      </c>
      <c r="F988" s="39" t="s">
        <v>362</v>
      </c>
    </row>
    <row r="989" spans="1:6" x14ac:dyDescent="0.2">
      <c r="A989" s="39" t="s">
        <v>17</v>
      </c>
      <c r="B989" s="39" t="s">
        <v>133</v>
      </c>
      <c r="C989" s="39">
        <v>0</v>
      </c>
      <c r="D989" s="39">
        <v>669898</v>
      </c>
      <c r="E989" s="39">
        <v>669898</v>
      </c>
      <c r="F989" s="39" t="s">
        <v>366</v>
      </c>
    </row>
    <row r="990" spans="1:6" x14ac:dyDescent="0.2">
      <c r="A990" s="39" t="s">
        <v>17</v>
      </c>
      <c r="B990" s="39" t="s">
        <v>134</v>
      </c>
      <c r="C990" s="39">
        <v>0</v>
      </c>
      <c r="D990" s="39">
        <v>550341</v>
      </c>
      <c r="E990" s="39">
        <v>550341</v>
      </c>
      <c r="F990" s="39" t="s">
        <v>361</v>
      </c>
    </row>
    <row r="991" spans="1:6" x14ac:dyDescent="0.2">
      <c r="A991" s="39" t="s">
        <v>17</v>
      </c>
      <c r="B991" s="39" t="s">
        <v>135</v>
      </c>
      <c r="C991" s="39">
        <v>736372</v>
      </c>
      <c r="D991" s="39">
        <v>7432261</v>
      </c>
      <c r="E991" s="39">
        <v>8168633</v>
      </c>
      <c r="F991" s="39" t="s">
        <v>367</v>
      </c>
    </row>
    <row r="992" spans="1:6" x14ac:dyDescent="0.2">
      <c r="A992" s="39" t="s">
        <v>17</v>
      </c>
      <c r="B992" s="39" t="s">
        <v>136</v>
      </c>
      <c r="C992" s="39">
        <v>1058394</v>
      </c>
      <c r="D992" s="39">
        <v>816121</v>
      </c>
      <c r="E992" s="39">
        <v>1874515</v>
      </c>
      <c r="F992" s="39" t="s">
        <v>360</v>
      </c>
    </row>
    <row r="993" spans="1:6" x14ac:dyDescent="0.2">
      <c r="A993" s="39" t="s">
        <v>17</v>
      </c>
      <c r="B993" s="39" t="s">
        <v>137</v>
      </c>
      <c r="C993" s="39">
        <v>3347077</v>
      </c>
      <c r="D993" s="39">
        <v>1935627</v>
      </c>
      <c r="E993" s="39">
        <v>5282704</v>
      </c>
      <c r="F993" s="39" t="s">
        <v>354</v>
      </c>
    </row>
    <row r="994" spans="1:6" x14ac:dyDescent="0.2">
      <c r="A994" s="39" t="s">
        <v>17</v>
      </c>
      <c r="B994" s="39" t="s">
        <v>138</v>
      </c>
      <c r="C994" s="39">
        <v>5730215</v>
      </c>
      <c r="D994" s="39">
        <v>3316156</v>
      </c>
      <c r="E994" s="39">
        <v>9046371</v>
      </c>
      <c r="F994" s="39" t="s">
        <v>360</v>
      </c>
    </row>
    <row r="995" spans="1:6" x14ac:dyDescent="0.2">
      <c r="A995" s="39" t="s">
        <v>17</v>
      </c>
      <c r="B995" s="39" t="s">
        <v>139</v>
      </c>
      <c r="C995" s="39">
        <v>12084683</v>
      </c>
      <c r="D995" s="39">
        <v>5585126</v>
      </c>
      <c r="E995" s="39">
        <v>17669809</v>
      </c>
      <c r="F995" s="39" t="s">
        <v>369</v>
      </c>
    </row>
    <row r="996" spans="1:6" x14ac:dyDescent="0.2">
      <c r="A996" s="39" t="s">
        <v>17</v>
      </c>
      <c r="B996" s="39" t="s">
        <v>140</v>
      </c>
      <c r="C996" s="39">
        <v>2869511</v>
      </c>
      <c r="D996" s="39">
        <v>1433722</v>
      </c>
      <c r="E996" s="39">
        <v>4303233</v>
      </c>
      <c r="F996" s="39"/>
    </row>
    <row r="997" spans="1:6" x14ac:dyDescent="0.2">
      <c r="A997" s="39" t="s">
        <v>17</v>
      </c>
      <c r="B997" s="39" t="s">
        <v>141</v>
      </c>
      <c r="C997" s="39">
        <v>295045</v>
      </c>
      <c r="D997" s="39">
        <v>943545</v>
      </c>
      <c r="E997" s="39">
        <v>1238590</v>
      </c>
      <c r="F997" s="39" t="s">
        <v>371</v>
      </c>
    </row>
    <row r="998" spans="1:6" x14ac:dyDescent="0.2">
      <c r="A998" s="39" t="s">
        <v>17</v>
      </c>
      <c r="B998" s="39" t="s">
        <v>142</v>
      </c>
      <c r="C998" s="39">
        <v>721818</v>
      </c>
      <c r="D998" s="39">
        <v>2921504</v>
      </c>
      <c r="E998" s="39">
        <v>3643322</v>
      </c>
      <c r="F998" s="39" t="s">
        <v>350</v>
      </c>
    </row>
    <row r="999" spans="1:6" x14ac:dyDescent="0.2">
      <c r="A999" s="39" t="s">
        <v>17</v>
      </c>
      <c r="B999" s="39" t="s">
        <v>143</v>
      </c>
      <c r="C999" s="39">
        <v>526761</v>
      </c>
      <c r="D999" s="39">
        <v>525357</v>
      </c>
      <c r="E999" s="39">
        <v>1052118</v>
      </c>
      <c r="F999" s="39"/>
    </row>
    <row r="1000" spans="1:6" x14ac:dyDescent="0.2">
      <c r="A1000" s="39" t="s">
        <v>17</v>
      </c>
      <c r="B1000" s="39" t="s">
        <v>144</v>
      </c>
      <c r="C1000" s="39">
        <v>3171502</v>
      </c>
      <c r="D1000" s="39">
        <v>2258081</v>
      </c>
      <c r="E1000" s="39">
        <v>5429583</v>
      </c>
      <c r="F1000" s="39" t="s">
        <v>353</v>
      </c>
    </row>
    <row r="1001" spans="1:6" x14ac:dyDescent="0.2">
      <c r="A1001" s="39" t="s">
        <v>17</v>
      </c>
      <c r="B1001" s="39" t="s">
        <v>145</v>
      </c>
      <c r="C1001" s="39">
        <v>2994153</v>
      </c>
      <c r="D1001" s="39">
        <v>4628807</v>
      </c>
      <c r="E1001" s="39">
        <v>7622960</v>
      </c>
      <c r="F1001" s="39" t="s">
        <v>353</v>
      </c>
    </row>
    <row r="1002" spans="1:6" x14ac:dyDescent="0.2">
      <c r="A1002" s="39" t="s">
        <v>17</v>
      </c>
      <c r="B1002" s="39" t="s">
        <v>146</v>
      </c>
      <c r="C1002" s="39">
        <v>21751</v>
      </c>
      <c r="D1002" s="39">
        <v>132314</v>
      </c>
      <c r="E1002" s="39">
        <v>154065</v>
      </c>
      <c r="F1002" s="39"/>
    </row>
    <row r="1003" spans="1:6" x14ac:dyDescent="0.2">
      <c r="A1003" s="39" t="s">
        <v>17</v>
      </c>
      <c r="B1003" s="39" t="s">
        <v>147</v>
      </c>
      <c r="C1003" s="39">
        <v>229654</v>
      </c>
      <c r="D1003" s="39">
        <v>235948</v>
      </c>
      <c r="E1003" s="39">
        <v>465602</v>
      </c>
      <c r="F1003" s="39"/>
    </row>
    <row r="1004" spans="1:6" x14ac:dyDescent="0.2">
      <c r="A1004" s="39" t="s">
        <v>17</v>
      </c>
      <c r="B1004" s="39" t="s">
        <v>148</v>
      </c>
      <c r="C1004" s="39">
        <v>1161569</v>
      </c>
      <c r="D1004" s="39">
        <v>1786593</v>
      </c>
      <c r="E1004" s="39">
        <v>2948162</v>
      </c>
      <c r="F1004" s="39" t="s">
        <v>358</v>
      </c>
    </row>
    <row r="1005" spans="1:6" x14ac:dyDescent="0.2">
      <c r="A1005" s="39" t="s">
        <v>17</v>
      </c>
      <c r="B1005" s="39" t="s">
        <v>149</v>
      </c>
      <c r="C1005" s="39">
        <v>12471733</v>
      </c>
      <c r="D1005" s="39">
        <v>7129192</v>
      </c>
      <c r="E1005" s="39">
        <v>19600925</v>
      </c>
      <c r="F1005" s="39" t="s">
        <v>363</v>
      </c>
    </row>
    <row r="1006" spans="1:6" x14ac:dyDescent="0.2">
      <c r="A1006" s="39" t="s">
        <v>17</v>
      </c>
      <c r="B1006" s="39" t="s">
        <v>150</v>
      </c>
      <c r="C1006" s="39">
        <v>257976717</v>
      </c>
      <c r="D1006" s="39">
        <v>82354549</v>
      </c>
      <c r="E1006" s="39">
        <v>340331266</v>
      </c>
      <c r="F1006" s="39" t="s">
        <v>356</v>
      </c>
    </row>
    <row r="1007" spans="1:6" x14ac:dyDescent="0.2">
      <c r="A1007" s="39" t="s">
        <v>17</v>
      </c>
      <c r="B1007" s="39" t="s">
        <v>151</v>
      </c>
      <c r="C1007" s="39">
        <v>2844875</v>
      </c>
      <c r="D1007" s="39">
        <v>8247671</v>
      </c>
      <c r="E1007" s="39">
        <v>11092546</v>
      </c>
      <c r="F1007" s="39" t="s">
        <v>353</v>
      </c>
    </row>
    <row r="1008" spans="1:6" x14ac:dyDescent="0.2">
      <c r="A1008" s="39" t="s">
        <v>17</v>
      </c>
      <c r="B1008" s="39" t="s">
        <v>152</v>
      </c>
      <c r="C1008" s="39">
        <v>22854084</v>
      </c>
      <c r="D1008" s="39">
        <v>11036509</v>
      </c>
      <c r="E1008" s="39">
        <v>33890593</v>
      </c>
      <c r="F1008" s="39" t="s">
        <v>356</v>
      </c>
    </row>
    <row r="1009" spans="1:6" x14ac:dyDescent="0.2">
      <c r="A1009" s="39" t="s">
        <v>17</v>
      </c>
      <c r="B1009" s="39" t="s">
        <v>153</v>
      </c>
      <c r="C1009" s="39">
        <v>0</v>
      </c>
      <c r="D1009" s="39">
        <v>1121062</v>
      </c>
      <c r="E1009" s="39">
        <v>1121062</v>
      </c>
      <c r="F1009" s="39" t="s">
        <v>355</v>
      </c>
    </row>
    <row r="1010" spans="1:6" x14ac:dyDescent="0.2">
      <c r="A1010" s="39" t="s">
        <v>17</v>
      </c>
      <c r="B1010" s="39" t="s">
        <v>154</v>
      </c>
      <c r="C1010" s="39">
        <v>453219</v>
      </c>
      <c r="D1010" s="39">
        <v>2161020</v>
      </c>
      <c r="E1010" s="39">
        <v>2614239</v>
      </c>
      <c r="F1010" s="39" t="s">
        <v>366</v>
      </c>
    </row>
    <row r="1011" spans="1:6" x14ac:dyDescent="0.2">
      <c r="A1011" s="39" t="s">
        <v>17</v>
      </c>
      <c r="B1011" s="39" t="s">
        <v>155</v>
      </c>
      <c r="C1011" s="39">
        <v>303175</v>
      </c>
      <c r="D1011" s="39">
        <v>1529558</v>
      </c>
      <c r="E1011" s="39">
        <v>1832733</v>
      </c>
      <c r="F1011" s="39" t="s">
        <v>364</v>
      </c>
    </row>
    <row r="1012" spans="1:6" x14ac:dyDescent="0.2">
      <c r="A1012" s="39" t="s">
        <v>17</v>
      </c>
      <c r="B1012" s="39" t="s">
        <v>156</v>
      </c>
      <c r="C1012" s="39">
        <v>38267</v>
      </c>
      <c r="D1012" s="39">
        <v>650507</v>
      </c>
      <c r="E1012" s="39">
        <v>688774</v>
      </c>
      <c r="F1012" s="39" t="s">
        <v>349</v>
      </c>
    </row>
    <row r="1013" spans="1:6" x14ac:dyDescent="0.2">
      <c r="A1013" s="39" t="s">
        <v>17</v>
      </c>
      <c r="B1013" s="39" t="s">
        <v>157</v>
      </c>
      <c r="C1013" s="39">
        <v>939087</v>
      </c>
      <c r="D1013" s="39">
        <v>1911004</v>
      </c>
      <c r="E1013" s="39">
        <v>2850091</v>
      </c>
      <c r="F1013" s="39" t="s">
        <v>357</v>
      </c>
    </row>
    <row r="1014" spans="1:6" x14ac:dyDescent="0.2">
      <c r="A1014" s="39" t="s">
        <v>17</v>
      </c>
      <c r="B1014" s="39" t="s">
        <v>158</v>
      </c>
      <c r="C1014" s="39">
        <v>801129</v>
      </c>
      <c r="D1014" s="39">
        <v>270654</v>
      </c>
      <c r="E1014" s="39">
        <v>1071783</v>
      </c>
      <c r="F1014" s="39"/>
    </row>
    <row r="1015" spans="1:6" x14ac:dyDescent="0.2">
      <c r="A1015" s="39" t="s">
        <v>17</v>
      </c>
      <c r="B1015" s="39" t="s">
        <v>159</v>
      </c>
      <c r="C1015" s="39">
        <v>3590351</v>
      </c>
      <c r="D1015" s="39">
        <v>2361724</v>
      </c>
      <c r="E1015" s="39">
        <v>5952075</v>
      </c>
      <c r="F1015" s="39" t="s">
        <v>356</v>
      </c>
    </row>
    <row r="1016" spans="1:6" x14ac:dyDescent="0.2">
      <c r="A1016" s="39" t="s">
        <v>17</v>
      </c>
      <c r="B1016" s="39" t="s">
        <v>160</v>
      </c>
      <c r="C1016" s="39">
        <v>3071525</v>
      </c>
      <c r="D1016" s="39">
        <v>6081971</v>
      </c>
      <c r="E1016" s="39">
        <v>9153496</v>
      </c>
      <c r="F1016" s="39" t="s">
        <v>367</v>
      </c>
    </row>
    <row r="1017" spans="1:6" x14ac:dyDescent="0.2">
      <c r="A1017" s="39" t="s">
        <v>17</v>
      </c>
      <c r="B1017" s="39" t="s">
        <v>161</v>
      </c>
      <c r="C1017" s="39">
        <v>266255</v>
      </c>
      <c r="D1017" s="39">
        <v>1459994</v>
      </c>
      <c r="E1017" s="39">
        <v>1726249</v>
      </c>
      <c r="F1017" s="39" t="s">
        <v>351</v>
      </c>
    </row>
    <row r="1018" spans="1:6" x14ac:dyDescent="0.2">
      <c r="A1018" s="39" t="s">
        <v>17</v>
      </c>
      <c r="B1018" s="39" t="s">
        <v>162</v>
      </c>
      <c r="C1018" s="39">
        <v>0</v>
      </c>
      <c r="D1018" s="39">
        <v>645619</v>
      </c>
      <c r="E1018" s="39">
        <v>645619</v>
      </c>
      <c r="F1018" s="39" t="s">
        <v>360</v>
      </c>
    </row>
    <row r="1019" spans="1:6" x14ac:dyDescent="0.2">
      <c r="A1019" s="39" t="s">
        <v>17</v>
      </c>
      <c r="B1019" s="39" t="s">
        <v>163</v>
      </c>
      <c r="C1019" s="39">
        <v>473650</v>
      </c>
      <c r="D1019" s="39">
        <v>2275238</v>
      </c>
      <c r="E1019" s="39">
        <v>2748888</v>
      </c>
      <c r="F1019" s="39" t="s">
        <v>364</v>
      </c>
    </row>
    <row r="1020" spans="1:6" x14ac:dyDescent="0.2">
      <c r="A1020" s="39" t="s">
        <v>17</v>
      </c>
      <c r="B1020" s="39" t="s">
        <v>164</v>
      </c>
      <c r="C1020" s="39">
        <v>660428</v>
      </c>
      <c r="D1020" s="39">
        <v>2300955</v>
      </c>
      <c r="E1020" s="39">
        <v>2961383</v>
      </c>
      <c r="F1020" s="39" t="s">
        <v>363</v>
      </c>
    </row>
    <row r="1021" spans="1:6" x14ac:dyDescent="0.2">
      <c r="A1021" s="39" t="s">
        <v>17</v>
      </c>
      <c r="B1021" s="39" t="s">
        <v>165</v>
      </c>
      <c r="C1021" s="39">
        <v>189524</v>
      </c>
      <c r="D1021" s="39">
        <v>708918</v>
      </c>
      <c r="E1021" s="39">
        <v>898442</v>
      </c>
      <c r="F1021" s="39" t="s">
        <v>362</v>
      </c>
    </row>
    <row r="1022" spans="1:6" x14ac:dyDescent="0.2">
      <c r="A1022" s="39" t="s">
        <v>17</v>
      </c>
      <c r="B1022" s="39" t="s">
        <v>166</v>
      </c>
      <c r="C1022" s="39">
        <v>18258249</v>
      </c>
      <c r="D1022" s="39">
        <v>8331425</v>
      </c>
      <c r="E1022" s="39">
        <v>26589674</v>
      </c>
      <c r="F1022" s="39" t="s">
        <v>367</v>
      </c>
    </row>
    <row r="1023" spans="1:6" x14ac:dyDescent="0.2">
      <c r="A1023" s="39" t="s">
        <v>17</v>
      </c>
      <c r="B1023" s="39" t="s">
        <v>167</v>
      </c>
      <c r="C1023" s="39">
        <v>160143</v>
      </c>
      <c r="D1023" s="39">
        <v>1298990</v>
      </c>
      <c r="E1023" s="39">
        <v>1459133</v>
      </c>
      <c r="F1023" s="39" t="s">
        <v>366</v>
      </c>
    </row>
    <row r="1024" spans="1:6" x14ac:dyDescent="0.2">
      <c r="A1024" s="39" t="s">
        <v>17</v>
      </c>
      <c r="B1024" s="39" t="s">
        <v>168</v>
      </c>
      <c r="C1024" s="39">
        <v>163422</v>
      </c>
      <c r="D1024" s="39">
        <v>482945</v>
      </c>
      <c r="E1024" s="39">
        <v>646367</v>
      </c>
      <c r="F1024" s="39" t="s">
        <v>360</v>
      </c>
    </row>
    <row r="1025" spans="1:6" x14ac:dyDescent="0.2">
      <c r="A1025" s="39" t="s">
        <v>17</v>
      </c>
      <c r="B1025" s="39" t="s">
        <v>169</v>
      </c>
      <c r="C1025" s="39">
        <v>102190</v>
      </c>
      <c r="D1025" s="39">
        <v>912260</v>
      </c>
      <c r="E1025" s="39">
        <v>1014450</v>
      </c>
      <c r="F1025" s="39" t="s">
        <v>370</v>
      </c>
    </row>
    <row r="1026" spans="1:6" x14ac:dyDescent="0.2">
      <c r="A1026" s="39" t="s">
        <v>17</v>
      </c>
      <c r="B1026" s="39" t="s">
        <v>170</v>
      </c>
      <c r="C1026" s="39">
        <v>106586</v>
      </c>
      <c r="D1026" s="39">
        <v>889350</v>
      </c>
      <c r="E1026" s="39">
        <v>995936</v>
      </c>
      <c r="F1026" s="39" t="s">
        <v>359</v>
      </c>
    </row>
    <row r="1027" spans="1:6" x14ac:dyDescent="0.2">
      <c r="A1027" s="39" t="s">
        <v>17</v>
      </c>
      <c r="B1027" s="39" t="s">
        <v>171</v>
      </c>
      <c r="C1027" s="39">
        <v>42937</v>
      </c>
      <c r="D1027" s="39">
        <v>410542</v>
      </c>
      <c r="E1027" s="39">
        <v>453479</v>
      </c>
      <c r="F1027" s="39" t="s">
        <v>358</v>
      </c>
    </row>
    <row r="1028" spans="1:6" x14ac:dyDescent="0.2">
      <c r="A1028" s="39" t="s">
        <v>17</v>
      </c>
      <c r="B1028" s="39" t="s">
        <v>172</v>
      </c>
      <c r="C1028" s="39">
        <v>158668</v>
      </c>
      <c r="D1028" s="39">
        <v>715012</v>
      </c>
      <c r="E1028" s="39">
        <v>873680</v>
      </c>
      <c r="F1028" s="39" t="s">
        <v>366</v>
      </c>
    </row>
    <row r="1029" spans="1:6" x14ac:dyDescent="0.2">
      <c r="A1029" s="39" t="s">
        <v>17</v>
      </c>
      <c r="B1029" s="39" t="s">
        <v>173</v>
      </c>
      <c r="C1029" s="39">
        <v>150228</v>
      </c>
      <c r="D1029" s="39">
        <v>1274296</v>
      </c>
      <c r="E1029" s="39">
        <v>1424524</v>
      </c>
      <c r="F1029" s="39" t="s">
        <v>366</v>
      </c>
    </row>
    <row r="1030" spans="1:6" x14ac:dyDescent="0.2">
      <c r="A1030" s="39" t="s">
        <v>17</v>
      </c>
      <c r="B1030" s="39" t="s">
        <v>174</v>
      </c>
      <c r="C1030" s="39">
        <v>0</v>
      </c>
      <c r="D1030" s="39">
        <v>698828</v>
      </c>
      <c r="E1030" s="39">
        <v>698828</v>
      </c>
      <c r="F1030" s="39" t="s">
        <v>357</v>
      </c>
    </row>
    <row r="1031" spans="1:6" x14ac:dyDescent="0.2">
      <c r="A1031" s="39" t="s">
        <v>17</v>
      </c>
      <c r="B1031" s="39" t="s">
        <v>175</v>
      </c>
      <c r="C1031" s="39">
        <v>1063609</v>
      </c>
      <c r="D1031" s="39">
        <v>2425842</v>
      </c>
      <c r="E1031" s="39">
        <v>3489451</v>
      </c>
      <c r="F1031" s="39" t="s">
        <v>357</v>
      </c>
    </row>
    <row r="1032" spans="1:6" x14ac:dyDescent="0.2">
      <c r="A1032" s="39" t="s">
        <v>17</v>
      </c>
      <c r="B1032" s="39" t="s">
        <v>176</v>
      </c>
      <c r="C1032" s="39">
        <v>0</v>
      </c>
      <c r="D1032" s="39">
        <v>774197</v>
      </c>
      <c r="E1032" s="39">
        <v>774197</v>
      </c>
      <c r="F1032" s="39" t="s">
        <v>357</v>
      </c>
    </row>
    <row r="1033" spans="1:6" x14ac:dyDescent="0.2">
      <c r="A1033" s="39" t="s">
        <v>17</v>
      </c>
      <c r="B1033" s="39" t="s">
        <v>177</v>
      </c>
      <c r="C1033" s="39">
        <v>0</v>
      </c>
      <c r="D1033" s="39">
        <v>993908</v>
      </c>
      <c r="E1033" s="39">
        <v>993908</v>
      </c>
      <c r="F1033" s="39" t="s">
        <v>358</v>
      </c>
    </row>
    <row r="1034" spans="1:6" x14ac:dyDescent="0.2">
      <c r="A1034" s="39" t="s">
        <v>17</v>
      </c>
      <c r="B1034" s="39" t="s">
        <v>178</v>
      </c>
      <c r="C1034" s="39">
        <v>2274683</v>
      </c>
      <c r="D1034" s="39">
        <v>5117585</v>
      </c>
      <c r="E1034" s="39">
        <v>7392268</v>
      </c>
      <c r="F1034" s="39" t="s">
        <v>356</v>
      </c>
    </row>
    <row r="1035" spans="1:6" x14ac:dyDescent="0.2">
      <c r="A1035" s="39" t="s">
        <v>17</v>
      </c>
      <c r="B1035" s="39" t="s">
        <v>179</v>
      </c>
      <c r="C1035" s="39">
        <v>122750</v>
      </c>
      <c r="D1035" s="39">
        <v>1409370</v>
      </c>
      <c r="E1035" s="39">
        <v>1532120</v>
      </c>
      <c r="F1035" s="39" t="s">
        <v>370</v>
      </c>
    </row>
    <row r="1036" spans="1:6" x14ac:dyDescent="0.2">
      <c r="A1036" s="39" t="s">
        <v>17</v>
      </c>
      <c r="B1036" s="39" t="s">
        <v>180</v>
      </c>
      <c r="C1036" s="39">
        <v>2436441</v>
      </c>
      <c r="D1036" s="39">
        <v>713045</v>
      </c>
      <c r="E1036" s="39">
        <v>3149486</v>
      </c>
      <c r="F1036" s="39" t="s">
        <v>353</v>
      </c>
    </row>
    <row r="1037" spans="1:6" x14ac:dyDescent="0.2">
      <c r="A1037" s="39" t="s">
        <v>17</v>
      </c>
      <c r="B1037" s="39" t="s">
        <v>181</v>
      </c>
      <c r="C1037" s="39">
        <v>102354</v>
      </c>
      <c r="D1037" s="39">
        <v>577342</v>
      </c>
      <c r="E1037" s="39">
        <v>679696</v>
      </c>
      <c r="F1037" s="39" t="s">
        <v>369</v>
      </c>
    </row>
    <row r="1038" spans="1:6" x14ac:dyDescent="0.2">
      <c r="A1038" s="39" t="s">
        <v>17</v>
      </c>
      <c r="B1038" s="39" t="s">
        <v>182</v>
      </c>
      <c r="C1038" s="39">
        <v>297200</v>
      </c>
      <c r="D1038" s="39">
        <v>315811</v>
      </c>
      <c r="E1038" s="39">
        <v>613011</v>
      </c>
      <c r="F1038" s="39" t="s">
        <v>362</v>
      </c>
    </row>
    <row r="1039" spans="1:6" x14ac:dyDescent="0.2">
      <c r="A1039" s="39" t="s">
        <v>17</v>
      </c>
      <c r="B1039" s="39" t="s">
        <v>183</v>
      </c>
      <c r="C1039" s="39">
        <v>171041</v>
      </c>
      <c r="D1039" s="39">
        <v>796413</v>
      </c>
      <c r="E1039" s="39">
        <v>967454</v>
      </c>
      <c r="F1039" s="39" t="s">
        <v>368</v>
      </c>
    </row>
    <row r="1040" spans="1:6" x14ac:dyDescent="0.2">
      <c r="A1040" s="39" t="s">
        <v>17</v>
      </c>
      <c r="B1040" s="39" t="s">
        <v>184</v>
      </c>
      <c r="C1040" s="39">
        <v>530981</v>
      </c>
      <c r="D1040" s="39">
        <v>1888204</v>
      </c>
      <c r="E1040" s="39">
        <v>2419185</v>
      </c>
      <c r="F1040" s="39" t="s">
        <v>352</v>
      </c>
    </row>
    <row r="1041" spans="1:6" x14ac:dyDescent="0.2">
      <c r="A1041" s="39" t="s">
        <v>17</v>
      </c>
      <c r="B1041" s="39" t="s">
        <v>185</v>
      </c>
      <c r="C1041" s="39">
        <v>755774</v>
      </c>
      <c r="D1041" s="39">
        <v>1099897</v>
      </c>
      <c r="E1041" s="39">
        <v>1855671</v>
      </c>
      <c r="F1041" s="39" t="s">
        <v>366</v>
      </c>
    </row>
    <row r="1042" spans="1:6" x14ac:dyDescent="0.2">
      <c r="A1042" s="39" t="s">
        <v>17</v>
      </c>
      <c r="B1042" s="39" t="s">
        <v>186</v>
      </c>
      <c r="C1042" s="39">
        <v>5010551</v>
      </c>
      <c r="D1042" s="39">
        <v>4045940</v>
      </c>
      <c r="E1042" s="39">
        <v>9056491</v>
      </c>
      <c r="F1042" s="39" t="s">
        <v>356</v>
      </c>
    </row>
    <row r="1043" spans="1:6" x14ac:dyDescent="0.2">
      <c r="A1043" s="39" t="s">
        <v>17</v>
      </c>
      <c r="B1043" s="39" t="s">
        <v>187</v>
      </c>
      <c r="C1043" s="39">
        <v>329209</v>
      </c>
      <c r="D1043" s="39">
        <v>636574</v>
      </c>
      <c r="E1043" s="39">
        <v>965783</v>
      </c>
      <c r="F1043" s="39" t="s">
        <v>352</v>
      </c>
    </row>
    <row r="1044" spans="1:6" x14ac:dyDescent="0.2">
      <c r="A1044" s="39" t="s">
        <v>17</v>
      </c>
      <c r="B1044" s="39" t="s">
        <v>188</v>
      </c>
      <c r="C1044" s="39">
        <v>17661</v>
      </c>
      <c r="D1044" s="39">
        <v>611259</v>
      </c>
      <c r="E1044" s="39">
        <v>628920</v>
      </c>
      <c r="F1044" s="39" t="s">
        <v>366</v>
      </c>
    </row>
    <row r="1045" spans="1:6" x14ac:dyDescent="0.2">
      <c r="A1045" s="39" t="s">
        <v>17</v>
      </c>
      <c r="B1045" s="39" t="s">
        <v>189</v>
      </c>
      <c r="C1045" s="39">
        <v>37188</v>
      </c>
      <c r="D1045" s="39">
        <v>1408465</v>
      </c>
      <c r="E1045" s="39">
        <v>1445653</v>
      </c>
      <c r="F1045" s="39" t="s">
        <v>359</v>
      </c>
    </row>
    <row r="1046" spans="1:6" x14ac:dyDescent="0.2">
      <c r="A1046" s="39" t="s">
        <v>17</v>
      </c>
      <c r="B1046" s="39" t="s">
        <v>190</v>
      </c>
      <c r="C1046" s="39">
        <v>0</v>
      </c>
      <c r="D1046" s="39">
        <v>520924</v>
      </c>
      <c r="E1046" s="39">
        <v>520924</v>
      </c>
      <c r="F1046" s="39" t="s">
        <v>352</v>
      </c>
    </row>
    <row r="1047" spans="1:6" x14ac:dyDescent="0.2">
      <c r="A1047" s="39" t="s">
        <v>17</v>
      </c>
      <c r="B1047" s="39" t="s">
        <v>191</v>
      </c>
      <c r="C1047" s="39">
        <v>0</v>
      </c>
      <c r="D1047" s="39">
        <v>571772</v>
      </c>
      <c r="E1047" s="39">
        <v>571772</v>
      </c>
      <c r="F1047" s="39" t="s">
        <v>358</v>
      </c>
    </row>
    <row r="1048" spans="1:6" x14ac:dyDescent="0.2">
      <c r="A1048" s="39" t="s">
        <v>17</v>
      </c>
      <c r="B1048" s="39" t="s">
        <v>192</v>
      </c>
      <c r="C1048" s="39">
        <v>322576</v>
      </c>
      <c r="D1048" s="39">
        <v>754013</v>
      </c>
      <c r="E1048" s="39">
        <v>1076589</v>
      </c>
      <c r="F1048" s="39" t="s">
        <v>350</v>
      </c>
    </row>
    <row r="1049" spans="1:6" x14ac:dyDescent="0.2">
      <c r="A1049" s="39" t="s">
        <v>17</v>
      </c>
      <c r="B1049" s="39" t="s">
        <v>193</v>
      </c>
      <c r="C1049" s="39">
        <v>39539</v>
      </c>
      <c r="D1049" s="39">
        <v>1051576</v>
      </c>
      <c r="E1049" s="39">
        <v>1091115</v>
      </c>
      <c r="F1049" s="39" t="s">
        <v>355</v>
      </c>
    </row>
    <row r="1050" spans="1:6" x14ac:dyDescent="0.2">
      <c r="A1050" s="39" t="s">
        <v>17</v>
      </c>
      <c r="B1050" s="39" t="s">
        <v>194</v>
      </c>
      <c r="C1050" s="39">
        <v>489113</v>
      </c>
      <c r="D1050" s="39">
        <v>723707</v>
      </c>
      <c r="E1050" s="39">
        <v>1212820</v>
      </c>
      <c r="F1050" s="39" t="s">
        <v>351</v>
      </c>
    </row>
    <row r="1051" spans="1:6" x14ac:dyDescent="0.2">
      <c r="A1051" s="39" t="s">
        <v>17</v>
      </c>
      <c r="B1051" s="39" t="s">
        <v>195</v>
      </c>
      <c r="C1051" s="39">
        <v>147052</v>
      </c>
      <c r="D1051" s="39">
        <v>835005</v>
      </c>
      <c r="E1051" s="39">
        <v>982057</v>
      </c>
      <c r="F1051" s="39" t="s">
        <v>362</v>
      </c>
    </row>
    <row r="1052" spans="1:6" x14ac:dyDescent="0.2">
      <c r="A1052" s="39" t="s">
        <v>17</v>
      </c>
      <c r="B1052" s="39" t="s">
        <v>196</v>
      </c>
      <c r="C1052" s="39">
        <v>314769</v>
      </c>
      <c r="D1052" s="39">
        <v>189789</v>
      </c>
      <c r="E1052" s="39">
        <v>504558</v>
      </c>
      <c r="F1052" s="39"/>
    </row>
    <row r="1053" spans="1:6" x14ac:dyDescent="0.2">
      <c r="A1053" s="39" t="s">
        <v>17</v>
      </c>
      <c r="B1053" s="39" t="s">
        <v>197</v>
      </c>
      <c r="C1053" s="39">
        <v>42804</v>
      </c>
      <c r="D1053" s="39">
        <v>717581</v>
      </c>
      <c r="E1053" s="39">
        <v>760385</v>
      </c>
      <c r="F1053" s="39" t="s">
        <v>355</v>
      </c>
    </row>
    <row r="1054" spans="1:6" x14ac:dyDescent="0.2">
      <c r="A1054" s="39" t="s">
        <v>17</v>
      </c>
      <c r="B1054" s="39" t="s">
        <v>198</v>
      </c>
      <c r="C1054" s="39">
        <v>168837</v>
      </c>
      <c r="D1054" s="39">
        <v>2393322</v>
      </c>
      <c r="E1054" s="39">
        <v>2562159</v>
      </c>
      <c r="F1054" s="39" t="s">
        <v>354</v>
      </c>
    </row>
    <row r="1055" spans="1:6" x14ac:dyDescent="0.2">
      <c r="A1055" s="39" t="s">
        <v>17</v>
      </c>
      <c r="B1055" s="39" t="s">
        <v>199</v>
      </c>
      <c r="C1055" s="39">
        <v>1268386</v>
      </c>
      <c r="D1055" s="39">
        <v>8069450</v>
      </c>
      <c r="E1055" s="39">
        <v>9337836</v>
      </c>
      <c r="F1055" s="39" t="s">
        <v>356</v>
      </c>
    </row>
    <row r="1056" spans="1:6" x14ac:dyDescent="0.2">
      <c r="A1056" s="39" t="s">
        <v>17</v>
      </c>
      <c r="B1056" s="39" t="s">
        <v>200</v>
      </c>
      <c r="C1056" s="39">
        <v>21492279</v>
      </c>
      <c r="D1056" s="39">
        <v>12082801</v>
      </c>
      <c r="E1056" s="39">
        <v>33575080</v>
      </c>
      <c r="F1056" s="39" t="s">
        <v>356</v>
      </c>
    </row>
    <row r="1057" spans="1:6" x14ac:dyDescent="0.2">
      <c r="A1057" s="39" t="s">
        <v>17</v>
      </c>
      <c r="B1057" s="39" t="s">
        <v>201</v>
      </c>
      <c r="C1057" s="39">
        <v>14526</v>
      </c>
      <c r="D1057" s="39">
        <v>550157</v>
      </c>
      <c r="E1057" s="39">
        <v>564683</v>
      </c>
      <c r="F1057" s="39" t="s">
        <v>371</v>
      </c>
    </row>
    <row r="1058" spans="1:6" x14ac:dyDescent="0.2">
      <c r="A1058" s="39" t="s">
        <v>17</v>
      </c>
      <c r="B1058" s="39" t="s">
        <v>202</v>
      </c>
      <c r="C1058" s="39">
        <v>848494</v>
      </c>
      <c r="D1058" s="39">
        <v>3292900</v>
      </c>
      <c r="E1058" s="39">
        <v>4141394</v>
      </c>
      <c r="F1058" s="39" t="s">
        <v>353</v>
      </c>
    </row>
    <row r="1059" spans="1:6" x14ac:dyDescent="0.2">
      <c r="A1059" s="39" t="s">
        <v>17</v>
      </c>
      <c r="B1059" s="39" t="s">
        <v>203</v>
      </c>
      <c r="C1059" s="39">
        <v>1006397</v>
      </c>
      <c r="D1059" s="39">
        <v>3242402</v>
      </c>
      <c r="E1059" s="39">
        <v>4248799</v>
      </c>
      <c r="F1059" s="39" t="s">
        <v>367</v>
      </c>
    </row>
    <row r="1060" spans="1:6" x14ac:dyDescent="0.2">
      <c r="A1060" s="39" t="s">
        <v>17</v>
      </c>
      <c r="B1060" s="39" t="s">
        <v>204</v>
      </c>
      <c r="C1060" s="39">
        <v>118417</v>
      </c>
      <c r="D1060" s="39">
        <v>545008</v>
      </c>
      <c r="E1060" s="39">
        <v>663425</v>
      </c>
      <c r="F1060" s="39" t="s">
        <v>351</v>
      </c>
    </row>
    <row r="1061" spans="1:6" x14ac:dyDescent="0.2">
      <c r="A1061" s="39" t="s">
        <v>17</v>
      </c>
      <c r="B1061" s="39" t="s">
        <v>205</v>
      </c>
      <c r="C1061" s="39">
        <v>380261</v>
      </c>
      <c r="D1061" s="39">
        <v>1664827</v>
      </c>
      <c r="E1061" s="39">
        <v>2045088</v>
      </c>
      <c r="F1061" s="39" t="s">
        <v>350</v>
      </c>
    </row>
    <row r="1062" spans="1:6" x14ac:dyDescent="0.2">
      <c r="A1062" s="39" t="s">
        <v>17</v>
      </c>
      <c r="B1062" s="39" t="s">
        <v>206</v>
      </c>
      <c r="C1062" s="39">
        <v>314798</v>
      </c>
      <c r="D1062" s="39">
        <v>1385995</v>
      </c>
      <c r="E1062" s="39">
        <v>1700793</v>
      </c>
      <c r="F1062" s="39" t="s">
        <v>366</v>
      </c>
    </row>
    <row r="1063" spans="1:6" x14ac:dyDescent="0.2">
      <c r="A1063" s="39" t="s">
        <v>17</v>
      </c>
      <c r="B1063" s="39" t="s">
        <v>207</v>
      </c>
      <c r="C1063" s="39">
        <v>0</v>
      </c>
      <c r="D1063" s="39">
        <v>621274</v>
      </c>
      <c r="E1063" s="39">
        <v>621274</v>
      </c>
      <c r="F1063" s="39" t="s">
        <v>359</v>
      </c>
    </row>
    <row r="1064" spans="1:6" x14ac:dyDescent="0.2">
      <c r="A1064" s="39" t="s">
        <v>17</v>
      </c>
      <c r="B1064" s="39" t="s">
        <v>208</v>
      </c>
      <c r="C1064" s="39">
        <v>2141524</v>
      </c>
      <c r="D1064" s="39">
        <v>3673413</v>
      </c>
      <c r="E1064" s="39">
        <v>5814937</v>
      </c>
      <c r="F1064" s="39" t="s">
        <v>350</v>
      </c>
    </row>
    <row r="1065" spans="1:6" x14ac:dyDescent="0.2">
      <c r="A1065" s="39" t="s">
        <v>17</v>
      </c>
      <c r="B1065" s="39" t="s">
        <v>209</v>
      </c>
      <c r="C1065" s="39">
        <v>5518597</v>
      </c>
      <c r="D1065" s="39">
        <v>1650926</v>
      </c>
      <c r="E1065" s="39">
        <v>7169523</v>
      </c>
      <c r="F1065" s="39" t="s">
        <v>364</v>
      </c>
    </row>
    <row r="1066" spans="1:6" x14ac:dyDescent="0.2">
      <c r="A1066" s="39" t="s">
        <v>17</v>
      </c>
      <c r="B1066" s="39" t="s">
        <v>210</v>
      </c>
      <c r="C1066" s="39">
        <v>4345355</v>
      </c>
      <c r="D1066" s="39">
        <v>5052061</v>
      </c>
      <c r="E1066" s="39">
        <v>9397416</v>
      </c>
      <c r="F1066" s="39" t="s">
        <v>356</v>
      </c>
    </row>
    <row r="1067" spans="1:6" x14ac:dyDescent="0.2">
      <c r="A1067" s="39" t="s">
        <v>17</v>
      </c>
      <c r="B1067" s="39" t="s">
        <v>211</v>
      </c>
      <c r="C1067" s="39">
        <v>0</v>
      </c>
      <c r="D1067" s="39">
        <v>821203</v>
      </c>
      <c r="E1067" s="39">
        <v>821203</v>
      </c>
      <c r="F1067" s="39" t="s">
        <v>366</v>
      </c>
    </row>
    <row r="1068" spans="1:6" x14ac:dyDescent="0.2">
      <c r="A1068" s="39" t="s">
        <v>17</v>
      </c>
      <c r="B1068" s="39" t="s">
        <v>212</v>
      </c>
      <c r="C1068" s="39">
        <v>640308</v>
      </c>
      <c r="D1068" s="39">
        <v>3435334</v>
      </c>
      <c r="E1068" s="39">
        <v>4075642</v>
      </c>
      <c r="F1068" s="39" t="s">
        <v>367</v>
      </c>
    </row>
    <row r="1069" spans="1:6" x14ac:dyDescent="0.2">
      <c r="A1069" s="39" t="s">
        <v>17</v>
      </c>
      <c r="B1069" s="39" t="s">
        <v>213</v>
      </c>
      <c r="C1069" s="39">
        <v>0</v>
      </c>
      <c r="D1069" s="39">
        <v>659280</v>
      </c>
      <c r="E1069" s="39">
        <v>659280</v>
      </c>
      <c r="F1069" s="39" t="s">
        <v>370</v>
      </c>
    </row>
    <row r="1070" spans="1:6" x14ac:dyDescent="0.2">
      <c r="A1070" s="39" t="s">
        <v>17</v>
      </c>
      <c r="B1070" s="39" t="s">
        <v>214</v>
      </c>
      <c r="C1070" s="39">
        <v>22458</v>
      </c>
      <c r="D1070" s="39">
        <v>707213</v>
      </c>
      <c r="E1070" s="39">
        <v>729671</v>
      </c>
      <c r="F1070" s="39" t="s">
        <v>363</v>
      </c>
    </row>
    <row r="1071" spans="1:6" x14ac:dyDescent="0.2">
      <c r="A1071" s="39" t="s">
        <v>17</v>
      </c>
      <c r="B1071" s="39" t="s">
        <v>215</v>
      </c>
      <c r="C1071" s="39">
        <v>343163</v>
      </c>
      <c r="D1071" s="39">
        <v>1160073</v>
      </c>
      <c r="E1071" s="39">
        <v>1503236</v>
      </c>
      <c r="F1071" s="39" t="s">
        <v>366</v>
      </c>
    </row>
    <row r="1072" spans="1:6" x14ac:dyDescent="0.2">
      <c r="A1072" s="39" t="s">
        <v>17</v>
      </c>
      <c r="B1072" s="39" t="s">
        <v>216</v>
      </c>
      <c r="C1072" s="39">
        <v>1320336</v>
      </c>
      <c r="D1072" s="39">
        <v>2937935</v>
      </c>
      <c r="E1072" s="39">
        <v>4258271</v>
      </c>
      <c r="F1072" s="39" t="s">
        <v>364</v>
      </c>
    </row>
    <row r="1073" spans="1:6" x14ac:dyDescent="0.2">
      <c r="A1073" s="39" t="s">
        <v>17</v>
      </c>
      <c r="B1073" s="39" t="s">
        <v>217</v>
      </c>
      <c r="C1073" s="39">
        <v>0</v>
      </c>
      <c r="D1073" s="39">
        <v>336657</v>
      </c>
      <c r="E1073" s="39">
        <v>336657</v>
      </c>
      <c r="F1073" s="39" t="s">
        <v>351</v>
      </c>
    </row>
    <row r="1074" spans="1:6" x14ac:dyDescent="0.2">
      <c r="A1074" s="39" t="s">
        <v>17</v>
      </c>
      <c r="B1074" s="39" t="s">
        <v>218</v>
      </c>
      <c r="C1074" s="39">
        <v>97070</v>
      </c>
      <c r="D1074" s="39">
        <v>546787</v>
      </c>
      <c r="E1074" s="39">
        <v>643857</v>
      </c>
      <c r="F1074" s="39" t="s">
        <v>371</v>
      </c>
    </row>
    <row r="1075" spans="1:6" x14ac:dyDescent="0.2">
      <c r="A1075" s="39" t="s">
        <v>17</v>
      </c>
      <c r="B1075" s="39" t="s">
        <v>219</v>
      </c>
      <c r="C1075" s="39">
        <v>86309</v>
      </c>
      <c r="D1075" s="39">
        <v>217928</v>
      </c>
      <c r="E1075" s="39">
        <v>304237</v>
      </c>
      <c r="F1075" s="39" t="s">
        <v>358</v>
      </c>
    </row>
    <row r="1076" spans="1:6" x14ac:dyDescent="0.2">
      <c r="A1076" s="39" t="s">
        <v>17</v>
      </c>
      <c r="B1076" s="39" t="s">
        <v>220</v>
      </c>
      <c r="C1076" s="39">
        <v>82419</v>
      </c>
      <c r="D1076" s="39">
        <v>819039</v>
      </c>
      <c r="E1076" s="39">
        <v>901458</v>
      </c>
      <c r="F1076" s="39" t="s">
        <v>366</v>
      </c>
    </row>
    <row r="1077" spans="1:6" x14ac:dyDescent="0.2">
      <c r="A1077" s="39" t="s">
        <v>17</v>
      </c>
      <c r="B1077" s="39" t="s">
        <v>221</v>
      </c>
      <c r="C1077" s="39">
        <v>811948</v>
      </c>
      <c r="D1077" s="39">
        <v>1344410</v>
      </c>
      <c r="E1077" s="39">
        <v>2156358</v>
      </c>
      <c r="F1077" s="39" t="s">
        <v>355</v>
      </c>
    </row>
    <row r="1078" spans="1:6" x14ac:dyDescent="0.2">
      <c r="A1078" s="39" t="s">
        <v>17</v>
      </c>
      <c r="B1078" s="39" t="s">
        <v>222</v>
      </c>
      <c r="C1078" s="39">
        <v>417664</v>
      </c>
      <c r="D1078" s="39">
        <v>1582100</v>
      </c>
      <c r="E1078" s="39">
        <v>1999764</v>
      </c>
      <c r="F1078" s="39" t="s">
        <v>358</v>
      </c>
    </row>
    <row r="1079" spans="1:6" x14ac:dyDescent="0.2">
      <c r="A1079" s="39" t="s">
        <v>17</v>
      </c>
      <c r="B1079" s="39" t="s">
        <v>223</v>
      </c>
      <c r="C1079" s="39">
        <v>267768</v>
      </c>
      <c r="D1079" s="39">
        <v>430447</v>
      </c>
      <c r="E1079" s="39">
        <v>698215</v>
      </c>
      <c r="F1079" s="39" t="s">
        <v>360</v>
      </c>
    </row>
    <row r="1080" spans="1:6" x14ac:dyDescent="0.2">
      <c r="A1080" s="39" t="s">
        <v>17</v>
      </c>
      <c r="B1080" s="39" t="s">
        <v>224</v>
      </c>
      <c r="C1080" s="39">
        <v>597424</v>
      </c>
      <c r="D1080" s="39">
        <v>2938632</v>
      </c>
      <c r="E1080" s="39">
        <v>3536056</v>
      </c>
      <c r="F1080" s="39" t="s">
        <v>363</v>
      </c>
    </row>
    <row r="1081" spans="1:6" x14ac:dyDescent="0.2">
      <c r="A1081" s="39" t="s">
        <v>17</v>
      </c>
      <c r="B1081" s="39" t="s">
        <v>225</v>
      </c>
      <c r="C1081" s="39">
        <v>16357096</v>
      </c>
      <c r="D1081" s="39">
        <v>2540899</v>
      </c>
      <c r="E1081" s="39">
        <v>18897995</v>
      </c>
      <c r="F1081" s="39"/>
    </row>
    <row r="1082" spans="1:6" x14ac:dyDescent="0.2">
      <c r="A1082" s="39" t="s">
        <v>17</v>
      </c>
      <c r="B1082" s="39" t="s">
        <v>226</v>
      </c>
      <c r="C1082" s="39">
        <v>0</v>
      </c>
      <c r="D1082" s="39">
        <v>924380</v>
      </c>
      <c r="E1082" s="39">
        <v>924380</v>
      </c>
      <c r="F1082" s="39" t="s">
        <v>370</v>
      </c>
    </row>
    <row r="1083" spans="1:6" x14ac:dyDescent="0.2">
      <c r="A1083" s="39" t="s">
        <v>17</v>
      </c>
      <c r="B1083" s="39" t="s">
        <v>227</v>
      </c>
      <c r="C1083" s="39">
        <v>755708</v>
      </c>
      <c r="D1083" s="39">
        <v>1743455</v>
      </c>
      <c r="E1083" s="39">
        <v>2499163</v>
      </c>
      <c r="F1083" s="39" t="s">
        <v>370</v>
      </c>
    </row>
    <row r="1084" spans="1:6" x14ac:dyDescent="0.2">
      <c r="A1084" s="39" t="s">
        <v>17</v>
      </c>
      <c r="B1084" s="39" t="s">
        <v>228</v>
      </c>
      <c r="C1084" s="39">
        <v>25639</v>
      </c>
      <c r="D1084" s="39">
        <v>2063087</v>
      </c>
      <c r="E1084" s="39">
        <v>2088726</v>
      </c>
      <c r="F1084" s="39" t="s">
        <v>362</v>
      </c>
    </row>
    <row r="1085" spans="1:6" x14ac:dyDescent="0.2">
      <c r="A1085" s="39" t="s">
        <v>17</v>
      </c>
      <c r="B1085" s="39" t="s">
        <v>229</v>
      </c>
      <c r="C1085" s="39">
        <v>3848951</v>
      </c>
      <c r="D1085" s="39">
        <v>3271347</v>
      </c>
      <c r="E1085" s="39">
        <v>7120298</v>
      </c>
      <c r="F1085" s="39" t="s">
        <v>362</v>
      </c>
    </row>
    <row r="1086" spans="1:6" x14ac:dyDescent="0.2">
      <c r="A1086" s="39" t="s">
        <v>17</v>
      </c>
      <c r="B1086" s="39" t="s">
        <v>230</v>
      </c>
      <c r="C1086" s="39">
        <v>0</v>
      </c>
      <c r="D1086" s="39">
        <v>849299</v>
      </c>
      <c r="E1086" s="39">
        <v>849299</v>
      </c>
      <c r="F1086" s="39" t="s">
        <v>352</v>
      </c>
    </row>
    <row r="1087" spans="1:6" x14ac:dyDescent="0.2">
      <c r="A1087" s="39" t="s">
        <v>17</v>
      </c>
      <c r="B1087" s="39" t="s">
        <v>231</v>
      </c>
      <c r="C1087" s="39">
        <v>6846583</v>
      </c>
      <c r="D1087" s="39">
        <v>6364840</v>
      </c>
      <c r="E1087" s="39">
        <v>13211423</v>
      </c>
      <c r="F1087" s="39" t="s">
        <v>353</v>
      </c>
    </row>
    <row r="1088" spans="1:6" x14ac:dyDescent="0.2">
      <c r="A1088" s="39" t="s">
        <v>17</v>
      </c>
      <c r="B1088" s="39" t="s">
        <v>232</v>
      </c>
      <c r="C1088" s="39">
        <v>80831681</v>
      </c>
      <c r="D1088" s="39">
        <v>40900124</v>
      </c>
      <c r="E1088" s="39">
        <v>121731805</v>
      </c>
      <c r="F1088" s="39" t="s">
        <v>367</v>
      </c>
    </row>
    <row r="1089" spans="1:6" x14ac:dyDescent="0.2">
      <c r="A1089" s="39" t="s">
        <v>17</v>
      </c>
      <c r="B1089" s="39" t="s">
        <v>233</v>
      </c>
      <c r="C1089" s="39">
        <v>0</v>
      </c>
      <c r="D1089" s="39">
        <v>1298764</v>
      </c>
      <c r="E1089" s="39">
        <v>1298764</v>
      </c>
      <c r="F1089" s="39" t="s">
        <v>363</v>
      </c>
    </row>
    <row r="1090" spans="1:6" x14ac:dyDescent="0.2">
      <c r="A1090" s="39" t="s">
        <v>17</v>
      </c>
      <c r="B1090" s="39" t="s">
        <v>234</v>
      </c>
      <c r="C1090" s="39">
        <v>68615</v>
      </c>
      <c r="D1090" s="39">
        <v>1077310</v>
      </c>
      <c r="E1090" s="39">
        <v>1145925</v>
      </c>
      <c r="F1090" s="39" t="s">
        <v>369</v>
      </c>
    </row>
    <row r="1091" spans="1:6" x14ac:dyDescent="0.2">
      <c r="A1091" s="39" t="s">
        <v>17</v>
      </c>
      <c r="B1091" s="39" t="s">
        <v>235</v>
      </c>
      <c r="C1091" s="39">
        <v>1691678</v>
      </c>
      <c r="D1091" s="39">
        <v>4085359</v>
      </c>
      <c r="E1091" s="39">
        <v>5777037</v>
      </c>
      <c r="F1091" s="39" t="s">
        <v>367</v>
      </c>
    </row>
    <row r="1092" spans="1:6" x14ac:dyDescent="0.2">
      <c r="A1092" s="39" t="s">
        <v>17</v>
      </c>
      <c r="B1092" s="39" t="s">
        <v>236</v>
      </c>
      <c r="C1092" s="39">
        <v>131553</v>
      </c>
      <c r="D1092" s="39">
        <v>292860</v>
      </c>
      <c r="E1092" s="39">
        <v>424413</v>
      </c>
      <c r="F1092" s="39"/>
    </row>
    <row r="1093" spans="1:6" x14ac:dyDescent="0.2">
      <c r="A1093" s="39" t="s">
        <v>17</v>
      </c>
      <c r="B1093" s="39" t="s">
        <v>237</v>
      </c>
      <c r="C1093" s="39">
        <v>0</v>
      </c>
      <c r="D1093" s="39">
        <v>616941</v>
      </c>
      <c r="E1093" s="39">
        <v>616941</v>
      </c>
      <c r="F1093" s="39" t="s">
        <v>371</v>
      </c>
    </row>
    <row r="1094" spans="1:6" x14ac:dyDescent="0.2">
      <c r="A1094" s="39" t="s">
        <v>17</v>
      </c>
      <c r="B1094" s="39" t="s">
        <v>238</v>
      </c>
      <c r="C1094" s="39">
        <v>0</v>
      </c>
      <c r="D1094" s="39">
        <v>787054</v>
      </c>
      <c r="E1094" s="39">
        <v>787054</v>
      </c>
      <c r="F1094" s="39" t="s">
        <v>352</v>
      </c>
    </row>
    <row r="1095" spans="1:6" x14ac:dyDescent="0.2">
      <c r="A1095" s="39" t="s">
        <v>17</v>
      </c>
      <c r="B1095" s="39" t="s">
        <v>239</v>
      </c>
      <c r="C1095" s="39">
        <v>0</v>
      </c>
      <c r="D1095" s="39">
        <v>1214825</v>
      </c>
      <c r="E1095" s="39">
        <v>1214825</v>
      </c>
      <c r="F1095" s="39" t="s">
        <v>352</v>
      </c>
    </row>
    <row r="1096" spans="1:6" x14ac:dyDescent="0.2">
      <c r="A1096" s="39" t="s">
        <v>17</v>
      </c>
      <c r="B1096" s="39" t="s">
        <v>240</v>
      </c>
      <c r="C1096" s="39">
        <v>0</v>
      </c>
      <c r="D1096" s="39">
        <v>705392</v>
      </c>
      <c r="E1096" s="39">
        <v>705392</v>
      </c>
      <c r="F1096" s="39" t="s">
        <v>364</v>
      </c>
    </row>
    <row r="1097" spans="1:6" x14ac:dyDescent="0.2">
      <c r="A1097" s="39" t="s">
        <v>17</v>
      </c>
      <c r="B1097" s="39" t="s">
        <v>241</v>
      </c>
      <c r="C1097" s="39">
        <v>74465</v>
      </c>
      <c r="D1097" s="39">
        <v>663823</v>
      </c>
      <c r="E1097" s="39">
        <v>738288</v>
      </c>
      <c r="F1097" s="39" t="s">
        <v>368</v>
      </c>
    </row>
    <row r="1098" spans="1:6" x14ac:dyDescent="0.2">
      <c r="A1098" s="39" t="s">
        <v>17</v>
      </c>
      <c r="B1098" s="39" t="s">
        <v>242</v>
      </c>
      <c r="C1098" s="39">
        <v>1001729</v>
      </c>
      <c r="D1098" s="39">
        <v>568851</v>
      </c>
      <c r="E1098" s="39">
        <v>1570580</v>
      </c>
      <c r="F1098" s="39"/>
    </row>
    <row r="1099" spans="1:6" x14ac:dyDescent="0.2">
      <c r="A1099" s="39" t="s">
        <v>17</v>
      </c>
      <c r="B1099" s="39" t="s">
        <v>243</v>
      </c>
      <c r="C1099" s="39">
        <v>510272</v>
      </c>
      <c r="D1099" s="39">
        <v>990058</v>
      </c>
      <c r="E1099" s="39">
        <v>1500330</v>
      </c>
      <c r="F1099" s="39" t="s">
        <v>361</v>
      </c>
    </row>
    <row r="1100" spans="1:6" x14ac:dyDescent="0.2">
      <c r="A1100" s="39" t="s">
        <v>17</v>
      </c>
      <c r="B1100" s="39" t="s">
        <v>244</v>
      </c>
      <c r="C1100" s="39">
        <v>0</v>
      </c>
      <c r="D1100" s="39">
        <v>384873</v>
      </c>
      <c r="E1100" s="39">
        <v>384873</v>
      </c>
      <c r="F1100" s="39" t="s">
        <v>358</v>
      </c>
    </row>
    <row r="1101" spans="1:6" x14ac:dyDescent="0.2">
      <c r="A1101" s="39" t="s">
        <v>17</v>
      </c>
      <c r="B1101" s="39" t="s">
        <v>245</v>
      </c>
      <c r="C1101" s="39">
        <v>210295</v>
      </c>
      <c r="D1101" s="39">
        <v>661912</v>
      </c>
      <c r="E1101" s="39">
        <v>872207</v>
      </c>
      <c r="F1101" s="39" t="s">
        <v>360</v>
      </c>
    </row>
    <row r="1102" spans="1:6" x14ac:dyDescent="0.2">
      <c r="A1102" s="39" t="s">
        <v>17</v>
      </c>
      <c r="B1102" s="39" t="s">
        <v>246</v>
      </c>
      <c r="C1102" s="39">
        <v>0</v>
      </c>
      <c r="D1102" s="39">
        <v>685395</v>
      </c>
      <c r="E1102" s="39">
        <v>685395</v>
      </c>
      <c r="F1102" s="39" t="s">
        <v>361</v>
      </c>
    </row>
    <row r="1103" spans="1:6" x14ac:dyDescent="0.2">
      <c r="A1103" s="39" t="s">
        <v>17</v>
      </c>
      <c r="B1103" s="39" t="s">
        <v>247</v>
      </c>
      <c r="C1103" s="39">
        <v>142137</v>
      </c>
      <c r="D1103" s="39">
        <v>641228</v>
      </c>
      <c r="E1103" s="39">
        <v>783365</v>
      </c>
      <c r="F1103" s="39" t="s">
        <v>351</v>
      </c>
    </row>
    <row r="1104" spans="1:6" x14ac:dyDescent="0.2">
      <c r="A1104" s="39" t="s">
        <v>17</v>
      </c>
      <c r="B1104" s="39" t="s">
        <v>248</v>
      </c>
      <c r="C1104" s="39">
        <v>325308</v>
      </c>
      <c r="D1104" s="39">
        <v>209211</v>
      </c>
      <c r="E1104" s="39">
        <v>534519</v>
      </c>
      <c r="F1104" s="39"/>
    </row>
    <row r="1105" spans="1:6" x14ac:dyDescent="0.2">
      <c r="A1105" s="39" t="s">
        <v>17</v>
      </c>
      <c r="B1105" s="39" t="s">
        <v>249</v>
      </c>
      <c r="C1105" s="39">
        <v>123174</v>
      </c>
      <c r="D1105" s="39">
        <v>293246</v>
      </c>
      <c r="E1105" s="39">
        <v>416420</v>
      </c>
      <c r="F1105" s="39"/>
    </row>
    <row r="1106" spans="1:6" x14ac:dyDescent="0.2">
      <c r="A1106" s="39" t="s">
        <v>17</v>
      </c>
      <c r="B1106" s="39" t="s">
        <v>250</v>
      </c>
      <c r="C1106" s="39">
        <v>133023</v>
      </c>
      <c r="D1106" s="39">
        <v>296925</v>
      </c>
      <c r="E1106" s="39">
        <v>429948</v>
      </c>
      <c r="F1106" s="39" t="s">
        <v>358</v>
      </c>
    </row>
    <row r="1107" spans="1:6" x14ac:dyDescent="0.2">
      <c r="A1107" s="39" t="s">
        <v>17</v>
      </c>
      <c r="B1107" s="39" t="s">
        <v>251</v>
      </c>
      <c r="C1107" s="39">
        <v>7076106</v>
      </c>
      <c r="D1107" s="39">
        <v>5076143</v>
      </c>
      <c r="E1107" s="39">
        <v>12152249</v>
      </c>
      <c r="F1107" s="39" t="s">
        <v>361</v>
      </c>
    </row>
    <row r="1108" spans="1:6" x14ac:dyDescent="0.2">
      <c r="A1108" s="39" t="s">
        <v>17</v>
      </c>
      <c r="B1108" s="39" t="s">
        <v>252</v>
      </c>
      <c r="C1108" s="39">
        <v>741313</v>
      </c>
      <c r="D1108" s="39">
        <v>3661528</v>
      </c>
      <c r="E1108" s="39">
        <v>4402841</v>
      </c>
      <c r="F1108" s="39" t="s">
        <v>354</v>
      </c>
    </row>
    <row r="1109" spans="1:6" x14ac:dyDescent="0.2">
      <c r="A1109" s="39" t="s">
        <v>17</v>
      </c>
      <c r="B1109" s="39" t="s">
        <v>253</v>
      </c>
      <c r="C1109" s="39">
        <v>6108893</v>
      </c>
      <c r="D1109" s="39">
        <v>3708183</v>
      </c>
      <c r="E1109" s="39">
        <v>9817076</v>
      </c>
      <c r="F1109" s="39" t="s">
        <v>367</v>
      </c>
    </row>
    <row r="1110" spans="1:6" x14ac:dyDescent="0.2">
      <c r="A1110" s="39" t="s">
        <v>17</v>
      </c>
      <c r="B1110" s="39" t="s">
        <v>254</v>
      </c>
      <c r="C1110" s="39">
        <v>114925</v>
      </c>
      <c r="D1110" s="39">
        <v>1506488</v>
      </c>
      <c r="E1110" s="39">
        <v>1621413</v>
      </c>
      <c r="F1110" s="39" t="s">
        <v>353</v>
      </c>
    </row>
    <row r="1111" spans="1:6" x14ac:dyDescent="0.2">
      <c r="A1111" s="39" t="s">
        <v>17</v>
      </c>
      <c r="B1111" s="39" t="s">
        <v>255</v>
      </c>
      <c r="C1111" s="39">
        <v>1224863</v>
      </c>
      <c r="D1111" s="39">
        <v>2726370</v>
      </c>
      <c r="E1111" s="39">
        <v>3951233</v>
      </c>
      <c r="F1111" s="39" t="s">
        <v>367</v>
      </c>
    </row>
    <row r="1112" spans="1:6" x14ac:dyDescent="0.2">
      <c r="A1112" s="39" t="s">
        <v>17</v>
      </c>
      <c r="B1112" s="39" t="s">
        <v>256</v>
      </c>
      <c r="C1112" s="39">
        <v>42048</v>
      </c>
      <c r="D1112" s="39">
        <v>465786</v>
      </c>
      <c r="E1112" s="39">
        <v>507834</v>
      </c>
      <c r="F1112" s="39" t="s">
        <v>358</v>
      </c>
    </row>
    <row r="1113" spans="1:6" x14ac:dyDescent="0.2">
      <c r="A1113" s="39" t="s">
        <v>17</v>
      </c>
      <c r="B1113" s="39" t="s">
        <v>257</v>
      </c>
      <c r="C1113" s="39">
        <v>777538</v>
      </c>
      <c r="D1113" s="39">
        <v>1492458</v>
      </c>
      <c r="E1113" s="39">
        <v>2269996</v>
      </c>
      <c r="F1113" s="39" t="s">
        <v>351</v>
      </c>
    </row>
    <row r="1114" spans="1:6" x14ac:dyDescent="0.2">
      <c r="A1114" s="39" t="s">
        <v>17</v>
      </c>
      <c r="B1114" s="39" t="s">
        <v>258</v>
      </c>
      <c r="C1114" s="39">
        <v>405216</v>
      </c>
      <c r="D1114" s="39">
        <v>138323</v>
      </c>
      <c r="E1114" s="39">
        <v>543539</v>
      </c>
      <c r="F1114" s="39"/>
    </row>
    <row r="1115" spans="1:6" x14ac:dyDescent="0.2">
      <c r="A1115" s="39" t="s">
        <v>17</v>
      </c>
      <c r="B1115" s="39" t="s">
        <v>259</v>
      </c>
      <c r="C1115" s="39">
        <v>0</v>
      </c>
      <c r="D1115" s="39">
        <v>391005</v>
      </c>
      <c r="E1115" s="39">
        <v>391005</v>
      </c>
      <c r="F1115" s="39" t="s">
        <v>349</v>
      </c>
    </row>
    <row r="1116" spans="1:6" x14ac:dyDescent="0.2">
      <c r="A1116" s="39" t="s">
        <v>17</v>
      </c>
      <c r="B1116" s="39" t="s">
        <v>260</v>
      </c>
      <c r="C1116" s="39">
        <v>128427</v>
      </c>
      <c r="D1116" s="39">
        <v>636695</v>
      </c>
      <c r="E1116" s="39">
        <v>765122</v>
      </c>
      <c r="F1116" s="39" t="s">
        <v>351</v>
      </c>
    </row>
    <row r="1117" spans="1:6" x14ac:dyDescent="0.2">
      <c r="A1117" s="39" t="s">
        <v>17</v>
      </c>
      <c r="B1117" s="39" t="s">
        <v>261</v>
      </c>
      <c r="C1117" s="39">
        <v>934576</v>
      </c>
      <c r="D1117" s="39">
        <v>2100031</v>
      </c>
      <c r="E1117" s="39">
        <v>3034607</v>
      </c>
      <c r="F1117" s="39" t="s">
        <v>360</v>
      </c>
    </row>
    <row r="1118" spans="1:6" x14ac:dyDescent="0.2">
      <c r="A1118" s="39" t="s">
        <v>17</v>
      </c>
      <c r="B1118" s="39" t="s">
        <v>262</v>
      </c>
      <c r="C1118" s="39">
        <v>7057495</v>
      </c>
      <c r="D1118" s="39">
        <v>12169218</v>
      </c>
      <c r="E1118" s="39">
        <v>19226713</v>
      </c>
      <c r="F1118" s="39" t="s">
        <v>356</v>
      </c>
    </row>
    <row r="1119" spans="1:6" x14ac:dyDescent="0.2">
      <c r="A1119" s="39" t="s">
        <v>17</v>
      </c>
      <c r="B1119" s="39" t="s">
        <v>263</v>
      </c>
      <c r="C1119" s="39">
        <v>18472</v>
      </c>
      <c r="D1119" s="39">
        <v>227267</v>
      </c>
      <c r="E1119" s="39">
        <v>245739</v>
      </c>
      <c r="F1119" s="39" t="s">
        <v>358</v>
      </c>
    </row>
    <row r="1120" spans="1:6" x14ac:dyDescent="0.2">
      <c r="A1120" s="39" t="s">
        <v>17</v>
      </c>
      <c r="B1120" s="39" t="s">
        <v>264</v>
      </c>
      <c r="C1120" s="39">
        <v>327462</v>
      </c>
      <c r="D1120" s="39">
        <v>1677640</v>
      </c>
      <c r="E1120" s="39">
        <v>2005102</v>
      </c>
      <c r="F1120" s="39" t="s">
        <v>359</v>
      </c>
    </row>
    <row r="1121" spans="1:6" x14ac:dyDescent="0.2">
      <c r="A1121" s="39" t="s">
        <v>17</v>
      </c>
      <c r="B1121" s="39" t="s">
        <v>265</v>
      </c>
      <c r="C1121" s="39">
        <v>214090</v>
      </c>
      <c r="D1121" s="39">
        <v>1402446</v>
      </c>
      <c r="E1121" s="39">
        <v>1616536</v>
      </c>
      <c r="F1121" s="39" t="s">
        <v>349</v>
      </c>
    </row>
    <row r="1122" spans="1:6" x14ac:dyDescent="0.2">
      <c r="A1122" s="39" t="s">
        <v>17</v>
      </c>
      <c r="B1122" s="39" t="s">
        <v>266</v>
      </c>
      <c r="C1122" s="39">
        <v>4976620</v>
      </c>
      <c r="D1122" s="39">
        <v>3652655</v>
      </c>
      <c r="E1122" s="39">
        <v>8629275</v>
      </c>
      <c r="F1122" s="39" t="s">
        <v>356</v>
      </c>
    </row>
    <row r="1123" spans="1:6" x14ac:dyDescent="0.2">
      <c r="A1123" s="39" t="s">
        <v>17</v>
      </c>
      <c r="B1123" s="39" t="s">
        <v>267</v>
      </c>
      <c r="C1123" s="39">
        <v>6791542</v>
      </c>
      <c r="D1123" s="39">
        <v>9941754</v>
      </c>
      <c r="E1123" s="39">
        <v>16733296</v>
      </c>
      <c r="F1123" s="39" t="s">
        <v>356</v>
      </c>
    </row>
    <row r="1124" spans="1:6" x14ac:dyDescent="0.2">
      <c r="A1124" s="39" t="s">
        <v>17</v>
      </c>
      <c r="B1124" s="39" t="s">
        <v>268</v>
      </c>
      <c r="C1124" s="39">
        <v>238091</v>
      </c>
      <c r="D1124" s="39">
        <v>596434</v>
      </c>
      <c r="E1124" s="39">
        <v>834525</v>
      </c>
      <c r="F1124" s="39" t="s">
        <v>350</v>
      </c>
    </row>
    <row r="1125" spans="1:6" x14ac:dyDescent="0.2">
      <c r="A1125" s="39" t="s">
        <v>17</v>
      </c>
      <c r="B1125" s="39" t="s">
        <v>269</v>
      </c>
      <c r="C1125" s="39">
        <v>1617965</v>
      </c>
      <c r="D1125" s="39">
        <v>5604250</v>
      </c>
      <c r="E1125" s="39">
        <v>7222215</v>
      </c>
      <c r="F1125" s="39" t="s">
        <v>353</v>
      </c>
    </row>
    <row r="1126" spans="1:6" x14ac:dyDescent="0.2">
      <c r="A1126" s="39" t="s">
        <v>17</v>
      </c>
      <c r="B1126" s="39" t="s">
        <v>270</v>
      </c>
      <c r="C1126" s="39">
        <v>96700</v>
      </c>
      <c r="D1126" s="39">
        <v>2064998</v>
      </c>
      <c r="E1126" s="39">
        <v>2161698</v>
      </c>
      <c r="F1126" s="39" t="s">
        <v>354</v>
      </c>
    </row>
    <row r="1127" spans="1:6" x14ac:dyDescent="0.2">
      <c r="A1127" s="39" t="s">
        <v>17</v>
      </c>
      <c r="B1127" s="39" t="s">
        <v>271</v>
      </c>
      <c r="C1127" s="39">
        <v>8865555</v>
      </c>
      <c r="D1127" s="39">
        <v>13625515</v>
      </c>
      <c r="E1127" s="39">
        <v>22491070</v>
      </c>
      <c r="F1127" s="39" t="s">
        <v>356</v>
      </c>
    </row>
    <row r="1128" spans="1:6" x14ac:dyDescent="0.2">
      <c r="A1128" s="39" t="s">
        <v>17</v>
      </c>
      <c r="B1128" s="39" t="s">
        <v>272</v>
      </c>
      <c r="C1128" s="39">
        <v>14713</v>
      </c>
      <c r="D1128" s="39">
        <v>805481</v>
      </c>
      <c r="E1128" s="39">
        <v>820194</v>
      </c>
      <c r="F1128" s="39" t="s">
        <v>355</v>
      </c>
    </row>
    <row r="1129" spans="1:6" x14ac:dyDescent="0.2">
      <c r="A1129" s="39" t="s">
        <v>17</v>
      </c>
      <c r="B1129" s="39" t="s">
        <v>273</v>
      </c>
      <c r="C1129" s="39">
        <v>419615</v>
      </c>
      <c r="D1129" s="39">
        <v>959509</v>
      </c>
      <c r="E1129" s="39">
        <v>1379124</v>
      </c>
      <c r="F1129" s="39" t="s">
        <v>366</v>
      </c>
    </row>
    <row r="1130" spans="1:6" x14ac:dyDescent="0.2">
      <c r="A1130" s="39" t="s">
        <v>17</v>
      </c>
      <c r="B1130" s="39" t="s">
        <v>274</v>
      </c>
      <c r="C1130" s="39">
        <v>0</v>
      </c>
      <c r="D1130" s="39">
        <v>514116</v>
      </c>
      <c r="E1130" s="39">
        <v>514116</v>
      </c>
      <c r="F1130" s="39" t="s">
        <v>362</v>
      </c>
    </row>
    <row r="1131" spans="1:6" x14ac:dyDescent="0.2">
      <c r="A1131" s="39" t="s">
        <v>17</v>
      </c>
      <c r="B1131" s="39" t="s">
        <v>275</v>
      </c>
      <c r="C1131" s="39">
        <v>167293</v>
      </c>
      <c r="D1131" s="39">
        <v>1094407</v>
      </c>
      <c r="E1131" s="39">
        <v>1261700</v>
      </c>
      <c r="F1131" s="39" t="s">
        <v>366</v>
      </c>
    </row>
    <row r="1132" spans="1:6" x14ac:dyDescent="0.2">
      <c r="A1132" s="39" t="s">
        <v>17</v>
      </c>
      <c r="B1132" s="39" t="s">
        <v>276</v>
      </c>
      <c r="C1132" s="39">
        <v>0</v>
      </c>
      <c r="D1132" s="39">
        <v>352851</v>
      </c>
      <c r="E1132" s="39">
        <v>352851</v>
      </c>
      <c r="F1132" s="39" t="s">
        <v>358</v>
      </c>
    </row>
    <row r="1133" spans="1:6" x14ac:dyDescent="0.2">
      <c r="A1133" s="39" t="s">
        <v>17</v>
      </c>
      <c r="B1133" s="39" t="s">
        <v>277</v>
      </c>
      <c r="C1133" s="39">
        <v>0</v>
      </c>
      <c r="D1133" s="39">
        <v>521243</v>
      </c>
      <c r="E1133" s="39">
        <v>521243</v>
      </c>
      <c r="F1133" s="39" t="s">
        <v>358</v>
      </c>
    </row>
    <row r="1134" spans="1:6" x14ac:dyDescent="0.2">
      <c r="A1134" s="39" t="s">
        <v>17</v>
      </c>
      <c r="B1134" s="39" t="s">
        <v>278</v>
      </c>
      <c r="C1134" s="39">
        <v>2622579</v>
      </c>
      <c r="D1134" s="39">
        <v>2709354</v>
      </c>
      <c r="E1134" s="39">
        <v>5331933</v>
      </c>
      <c r="F1134" s="39" t="s">
        <v>353</v>
      </c>
    </row>
    <row r="1135" spans="1:6" x14ac:dyDescent="0.2">
      <c r="A1135" s="39" t="s">
        <v>17</v>
      </c>
      <c r="B1135" s="39" t="s">
        <v>279</v>
      </c>
      <c r="C1135" s="39">
        <v>66409</v>
      </c>
      <c r="D1135" s="39">
        <v>484157</v>
      </c>
      <c r="E1135" s="39">
        <v>550566</v>
      </c>
      <c r="F1135" s="39" t="s">
        <v>365</v>
      </c>
    </row>
    <row r="1136" spans="1:6" x14ac:dyDescent="0.2">
      <c r="A1136" s="39" t="s">
        <v>17</v>
      </c>
      <c r="B1136" s="39" t="s">
        <v>280</v>
      </c>
      <c r="C1136" s="39">
        <v>1758572</v>
      </c>
      <c r="D1136" s="39">
        <v>3778688</v>
      </c>
      <c r="E1136" s="39">
        <v>5537260</v>
      </c>
      <c r="F1136" s="39" t="s">
        <v>349</v>
      </c>
    </row>
    <row r="1137" spans="1:6" x14ac:dyDescent="0.2">
      <c r="A1137" s="39" t="s">
        <v>17</v>
      </c>
      <c r="B1137" s="39" t="s">
        <v>281</v>
      </c>
      <c r="C1137" s="39">
        <v>644810</v>
      </c>
      <c r="D1137" s="39">
        <v>1655172</v>
      </c>
      <c r="E1137" s="39">
        <v>2299982</v>
      </c>
      <c r="F1137" s="39" t="s">
        <v>351</v>
      </c>
    </row>
    <row r="1138" spans="1:6" x14ac:dyDescent="0.2">
      <c r="A1138" s="39" t="s">
        <v>17</v>
      </c>
      <c r="B1138" s="39" t="s">
        <v>282</v>
      </c>
      <c r="C1138" s="39">
        <v>826</v>
      </c>
      <c r="D1138" s="39">
        <v>958681</v>
      </c>
      <c r="E1138" s="39">
        <v>959507</v>
      </c>
      <c r="F1138" s="39" t="s">
        <v>358</v>
      </c>
    </row>
    <row r="1139" spans="1:6" x14ac:dyDescent="0.2">
      <c r="A1139" s="39" t="s">
        <v>17</v>
      </c>
      <c r="B1139" s="39" t="s">
        <v>283</v>
      </c>
      <c r="C1139" s="39">
        <v>3213330</v>
      </c>
      <c r="D1139" s="39">
        <v>1766066</v>
      </c>
      <c r="E1139" s="39">
        <v>4979396</v>
      </c>
      <c r="F1139" s="39" t="s">
        <v>349</v>
      </c>
    </row>
    <row r="1140" spans="1:6" x14ac:dyDescent="0.2">
      <c r="A1140" s="39" t="s">
        <v>17</v>
      </c>
      <c r="B1140" s="39" t="s">
        <v>284</v>
      </c>
      <c r="C1140" s="39">
        <v>2274932</v>
      </c>
      <c r="D1140" s="39">
        <v>3489213</v>
      </c>
      <c r="E1140" s="39">
        <v>5764145</v>
      </c>
      <c r="F1140" s="39" t="s">
        <v>355</v>
      </c>
    </row>
    <row r="1141" spans="1:6" x14ac:dyDescent="0.2">
      <c r="A1141" s="39" t="s">
        <v>17</v>
      </c>
      <c r="B1141" s="39" t="s">
        <v>285</v>
      </c>
      <c r="C1141" s="39">
        <v>228511</v>
      </c>
      <c r="D1141" s="39">
        <v>758244</v>
      </c>
      <c r="E1141" s="39">
        <v>986755</v>
      </c>
      <c r="F1141" s="39" t="s">
        <v>360</v>
      </c>
    </row>
    <row r="1142" spans="1:6" x14ac:dyDescent="0.2">
      <c r="A1142" s="39" t="s">
        <v>17</v>
      </c>
      <c r="B1142" s="39" t="s">
        <v>286</v>
      </c>
      <c r="C1142" s="39">
        <v>1165965</v>
      </c>
      <c r="D1142" s="39">
        <v>1769391</v>
      </c>
      <c r="E1142" s="39">
        <v>2935356</v>
      </c>
      <c r="F1142" s="39" t="s">
        <v>367</v>
      </c>
    </row>
    <row r="1143" spans="1:6" x14ac:dyDescent="0.2">
      <c r="A1143" s="39" t="s">
        <v>17</v>
      </c>
      <c r="B1143" s="39" t="s">
        <v>287</v>
      </c>
      <c r="C1143" s="39">
        <v>1066034</v>
      </c>
      <c r="D1143" s="39">
        <v>1470365</v>
      </c>
      <c r="E1143" s="39">
        <v>2536399</v>
      </c>
      <c r="F1143" s="39" t="s">
        <v>350</v>
      </c>
    </row>
    <row r="1144" spans="1:6" x14ac:dyDescent="0.2">
      <c r="A1144" s="39" t="s">
        <v>17</v>
      </c>
      <c r="B1144" s="39" t="s">
        <v>288</v>
      </c>
      <c r="C1144" s="39">
        <v>145492</v>
      </c>
      <c r="D1144" s="39">
        <v>1899333</v>
      </c>
      <c r="E1144" s="39">
        <v>2044825</v>
      </c>
      <c r="F1144" s="39" t="s">
        <v>367</v>
      </c>
    </row>
    <row r="1145" spans="1:6" x14ac:dyDescent="0.2">
      <c r="A1145" s="39" t="s">
        <v>17</v>
      </c>
      <c r="B1145" s="39" t="s">
        <v>289</v>
      </c>
      <c r="C1145" s="39">
        <v>325818</v>
      </c>
      <c r="D1145" s="39">
        <v>1182815</v>
      </c>
      <c r="E1145" s="39">
        <v>1508633</v>
      </c>
      <c r="F1145" s="39" t="s">
        <v>370</v>
      </c>
    </row>
    <row r="1146" spans="1:6" x14ac:dyDescent="0.2">
      <c r="A1146" s="39" t="s">
        <v>17</v>
      </c>
      <c r="B1146" s="39" t="s">
        <v>290</v>
      </c>
      <c r="C1146" s="39">
        <v>2280315</v>
      </c>
      <c r="D1146" s="39">
        <v>4302186</v>
      </c>
      <c r="E1146" s="39">
        <v>6582501</v>
      </c>
      <c r="F1146" s="39" t="s">
        <v>367</v>
      </c>
    </row>
    <row r="1147" spans="1:6" x14ac:dyDescent="0.2">
      <c r="A1147" s="39" t="s">
        <v>17</v>
      </c>
      <c r="B1147" s="39" t="s">
        <v>291</v>
      </c>
      <c r="C1147" s="39">
        <v>276195</v>
      </c>
      <c r="D1147" s="39">
        <v>1484700</v>
      </c>
      <c r="E1147" s="39">
        <v>1760895</v>
      </c>
      <c r="F1147" s="39" t="s">
        <v>368</v>
      </c>
    </row>
    <row r="1148" spans="1:6" x14ac:dyDescent="0.2">
      <c r="A1148" s="39" t="s">
        <v>17</v>
      </c>
      <c r="B1148" s="39" t="s">
        <v>292</v>
      </c>
      <c r="C1148" s="39">
        <v>286057</v>
      </c>
      <c r="D1148" s="39">
        <v>97927</v>
      </c>
      <c r="E1148" s="39">
        <v>383984</v>
      </c>
      <c r="F1148" s="39"/>
    </row>
    <row r="1149" spans="1:6" x14ac:dyDescent="0.2">
      <c r="A1149" s="39" t="s">
        <v>17</v>
      </c>
      <c r="B1149" s="39" t="s">
        <v>293</v>
      </c>
      <c r="C1149" s="39">
        <v>163926</v>
      </c>
      <c r="D1149" s="39">
        <v>918654</v>
      </c>
      <c r="E1149" s="39">
        <v>1082580</v>
      </c>
      <c r="F1149" s="39" t="s">
        <v>352</v>
      </c>
    </row>
    <row r="1150" spans="1:6" x14ac:dyDescent="0.2">
      <c r="A1150" s="39" t="s">
        <v>17</v>
      </c>
      <c r="B1150" s="39" t="s">
        <v>294</v>
      </c>
      <c r="C1150" s="39">
        <v>0</v>
      </c>
      <c r="D1150" s="39">
        <v>822053</v>
      </c>
      <c r="E1150" s="39">
        <v>822053</v>
      </c>
      <c r="F1150" s="39" t="s">
        <v>352</v>
      </c>
    </row>
    <row r="1151" spans="1:6" x14ac:dyDescent="0.2">
      <c r="A1151" s="39" t="s">
        <v>17</v>
      </c>
      <c r="B1151" s="39" t="s">
        <v>295</v>
      </c>
      <c r="C1151" s="39">
        <v>6271941</v>
      </c>
      <c r="D1151" s="39">
        <v>6574605</v>
      </c>
      <c r="E1151" s="39">
        <v>12846546</v>
      </c>
      <c r="F1151" s="39" t="s">
        <v>370</v>
      </c>
    </row>
    <row r="1152" spans="1:6" x14ac:dyDescent="0.2">
      <c r="A1152" s="39" t="s">
        <v>17</v>
      </c>
      <c r="B1152" s="39" t="s">
        <v>296</v>
      </c>
      <c r="C1152" s="39">
        <v>0</v>
      </c>
      <c r="D1152" s="39">
        <v>667575</v>
      </c>
      <c r="E1152" s="39">
        <v>667575</v>
      </c>
      <c r="F1152" s="39" t="s">
        <v>359</v>
      </c>
    </row>
    <row r="1153" spans="1:6" x14ac:dyDescent="0.2">
      <c r="A1153" s="39" t="s">
        <v>17</v>
      </c>
      <c r="B1153" s="39" t="s">
        <v>297</v>
      </c>
      <c r="C1153" s="39">
        <v>114361</v>
      </c>
      <c r="D1153" s="39">
        <v>456869</v>
      </c>
      <c r="E1153" s="39">
        <v>571230</v>
      </c>
      <c r="F1153" s="39" t="s">
        <v>369</v>
      </c>
    </row>
    <row r="1154" spans="1:6" x14ac:dyDescent="0.2">
      <c r="A1154" s="39" t="s">
        <v>17</v>
      </c>
      <c r="B1154" s="39" t="s">
        <v>298</v>
      </c>
      <c r="C1154" s="39">
        <v>0</v>
      </c>
      <c r="D1154" s="39">
        <v>370263</v>
      </c>
      <c r="E1154" s="39">
        <v>370263</v>
      </c>
      <c r="F1154" s="39" t="s">
        <v>349</v>
      </c>
    </row>
    <row r="1155" spans="1:6" x14ac:dyDescent="0.2">
      <c r="A1155" s="39" t="s">
        <v>17</v>
      </c>
      <c r="B1155" s="39" t="s">
        <v>299</v>
      </c>
      <c r="C1155" s="39">
        <v>231322</v>
      </c>
      <c r="D1155" s="39">
        <v>726265</v>
      </c>
      <c r="E1155" s="39">
        <v>957587</v>
      </c>
      <c r="F1155" s="39" t="s">
        <v>353</v>
      </c>
    </row>
    <row r="1156" spans="1:6" x14ac:dyDescent="0.2">
      <c r="A1156" s="39" t="s">
        <v>17</v>
      </c>
      <c r="B1156" s="39" t="s">
        <v>300</v>
      </c>
      <c r="C1156" s="39">
        <v>1768846</v>
      </c>
      <c r="D1156" s="39">
        <v>4399791</v>
      </c>
      <c r="E1156" s="39">
        <v>6168637</v>
      </c>
      <c r="F1156" s="39" t="s">
        <v>367</v>
      </c>
    </row>
    <row r="1157" spans="1:6" x14ac:dyDescent="0.2">
      <c r="A1157" s="39" t="s">
        <v>17</v>
      </c>
      <c r="B1157" s="39" t="s">
        <v>301</v>
      </c>
      <c r="C1157" s="39">
        <v>958858</v>
      </c>
      <c r="D1157" s="39">
        <v>514937</v>
      </c>
      <c r="E1157" s="39">
        <v>1473795</v>
      </c>
      <c r="F1157" s="39"/>
    </row>
    <row r="1158" spans="1:6" x14ac:dyDescent="0.2">
      <c r="A1158" s="39" t="s">
        <v>17</v>
      </c>
      <c r="B1158" s="39" t="s">
        <v>302</v>
      </c>
      <c r="C1158" s="39">
        <v>0</v>
      </c>
      <c r="D1158" s="39">
        <v>518481</v>
      </c>
      <c r="E1158" s="39">
        <v>518481</v>
      </c>
      <c r="F1158" s="39" t="s">
        <v>357</v>
      </c>
    </row>
    <row r="1159" spans="1:6" x14ac:dyDescent="0.2">
      <c r="A1159" s="39" t="s">
        <v>17</v>
      </c>
      <c r="B1159" s="39" t="s">
        <v>303</v>
      </c>
      <c r="C1159" s="39">
        <v>5321106</v>
      </c>
      <c r="D1159" s="39">
        <v>6513206</v>
      </c>
      <c r="E1159" s="39">
        <v>11834312</v>
      </c>
      <c r="F1159" s="39" t="s">
        <v>356</v>
      </c>
    </row>
    <row r="1160" spans="1:6" x14ac:dyDescent="0.2">
      <c r="A1160" s="39" t="s">
        <v>17</v>
      </c>
      <c r="B1160" s="39" t="s">
        <v>304</v>
      </c>
      <c r="C1160" s="39">
        <v>386652</v>
      </c>
      <c r="D1160" s="39">
        <v>175931</v>
      </c>
      <c r="E1160" s="39">
        <v>562583</v>
      </c>
      <c r="F1160" s="39"/>
    </row>
    <row r="1161" spans="1:6" x14ac:dyDescent="0.2">
      <c r="A1161" s="39" t="s">
        <v>17</v>
      </c>
      <c r="B1161" s="39" t="s">
        <v>305</v>
      </c>
      <c r="C1161" s="39">
        <v>3769542</v>
      </c>
      <c r="D1161" s="39">
        <v>665382</v>
      </c>
      <c r="E1161" s="39">
        <v>4434924</v>
      </c>
      <c r="F1161" s="39" t="s">
        <v>349</v>
      </c>
    </row>
    <row r="1162" spans="1:6" x14ac:dyDescent="0.2">
      <c r="A1162" s="39" t="s">
        <v>17</v>
      </c>
      <c r="B1162" s="39" t="s">
        <v>306</v>
      </c>
      <c r="C1162" s="39">
        <v>0</v>
      </c>
      <c r="D1162" s="39">
        <v>768554</v>
      </c>
      <c r="E1162" s="39">
        <v>768554</v>
      </c>
      <c r="F1162" s="39" t="s">
        <v>370</v>
      </c>
    </row>
    <row r="1163" spans="1:6" x14ac:dyDescent="0.2">
      <c r="A1163" s="39" t="s">
        <v>17</v>
      </c>
      <c r="B1163" s="39" t="s">
        <v>307</v>
      </c>
      <c r="C1163" s="39">
        <v>6790642</v>
      </c>
      <c r="D1163" s="39">
        <v>5772970</v>
      </c>
      <c r="E1163" s="39">
        <v>12563612</v>
      </c>
      <c r="F1163" s="39" t="s">
        <v>369</v>
      </c>
    </row>
    <row r="1164" spans="1:6" x14ac:dyDescent="0.2">
      <c r="A1164" s="39" t="s">
        <v>17</v>
      </c>
      <c r="B1164" s="39" t="s">
        <v>308</v>
      </c>
      <c r="C1164" s="39">
        <v>245132</v>
      </c>
      <c r="D1164" s="39">
        <v>889124</v>
      </c>
      <c r="E1164" s="39">
        <v>1134256</v>
      </c>
      <c r="F1164" s="39" t="s">
        <v>358</v>
      </c>
    </row>
    <row r="1165" spans="1:6" x14ac:dyDescent="0.2">
      <c r="A1165" s="39" t="s">
        <v>17</v>
      </c>
      <c r="B1165" s="39" t="s">
        <v>309</v>
      </c>
      <c r="C1165" s="39">
        <v>4509185</v>
      </c>
      <c r="D1165" s="39">
        <v>14456754</v>
      </c>
      <c r="E1165" s="39">
        <v>18965939</v>
      </c>
      <c r="F1165" s="39" t="s">
        <v>367</v>
      </c>
    </row>
    <row r="1166" spans="1:6" x14ac:dyDescent="0.2">
      <c r="A1166" s="39" t="s">
        <v>17</v>
      </c>
      <c r="B1166" s="39" t="s">
        <v>310</v>
      </c>
      <c r="C1166" s="39">
        <v>895292</v>
      </c>
      <c r="D1166" s="39">
        <v>1720791</v>
      </c>
      <c r="E1166" s="39">
        <v>2616083</v>
      </c>
      <c r="F1166" s="39" t="s">
        <v>349</v>
      </c>
    </row>
    <row r="1167" spans="1:6" x14ac:dyDescent="0.2">
      <c r="A1167" s="39" t="s">
        <v>17</v>
      </c>
      <c r="B1167" s="39" t="s">
        <v>311</v>
      </c>
      <c r="C1167" s="39">
        <v>76385</v>
      </c>
      <c r="D1167" s="39">
        <v>491458</v>
      </c>
      <c r="E1167" s="39">
        <v>567843</v>
      </c>
      <c r="F1167" s="39" t="s">
        <v>351</v>
      </c>
    </row>
    <row r="1168" spans="1:6" x14ac:dyDescent="0.2">
      <c r="A1168" s="39" t="s">
        <v>17</v>
      </c>
      <c r="B1168" s="39" t="s">
        <v>312</v>
      </c>
      <c r="C1168" s="39">
        <v>92257</v>
      </c>
      <c r="D1168" s="39">
        <v>710227</v>
      </c>
      <c r="E1168" s="39">
        <v>802484</v>
      </c>
      <c r="F1168" s="39" t="s">
        <v>366</v>
      </c>
    </row>
    <row r="1169" spans="1:6" x14ac:dyDescent="0.2">
      <c r="A1169" s="39" t="s">
        <v>17</v>
      </c>
      <c r="B1169" s="39" t="s">
        <v>313</v>
      </c>
      <c r="C1169" s="39">
        <v>215705</v>
      </c>
      <c r="D1169" s="39">
        <v>878410</v>
      </c>
      <c r="E1169" s="39">
        <v>1094115</v>
      </c>
      <c r="F1169" s="39" t="s">
        <v>368</v>
      </c>
    </row>
    <row r="1170" spans="1:6" x14ac:dyDescent="0.2">
      <c r="A1170" s="39" t="s">
        <v>17</v>
      </c>
      <c r="B1170" s="39" t="s">
        <v>314</v>
      </c>
      <c r="C1170" s="39">
        <v>4346352</v>
      </c>
      <c r="D1170" s="39">
        <v>388401</v>
      </c>
      <c r="E1170" s="39">
        <v>4734753</v>
      </c>
      <c r="F1170" s="39"/>
    </row>
    <row r="1171" spans="1:6" x14ac:dyDescent="0.2">
      <c r="A1171" s="39" t="s">
        <v>17</v>
      </c>
      <c r="B1171" s="39" t="s">
        <v>315</v>
      </c>
      <c r="C1171" s="39">
        <v>9554980</v>
      </c>
      <c r="D1171" s="39">
        <v>4916215</v>
      </c>
      <c r="E1171" s="39">
        <v>14471195</v>
      </c>
      <c r="F1171" s="39" t="s">
        <v>358</v>
      </c>
    </row>
    <row r="1172" spans="1:6" x14ac:dyDescent="0.2">
      <c r="A1172" s="39" t="s">
        <v>17</v>
      </c>
      <c r="B1172" s="39" t="s">
        <v>316</v>
      </c>
      <c r="C1172" s="39">
        <v>155296</v>
      </c>
      <c r="D1172" s="39">
        <v>3125858</v>
      </c>
      <c r="E1172" s="39">
        <v>3281154</v>
      </c>
      <c r="F1172" s="39" t="s">
        <v>353</v>
      </c>
    </row>
    <row r="1173" spans="1:6" x14ac:dyDescent="0.2">
      <c r="A1173" s="39" t="s">
        <v>17</v>
      </c>
      <c r="B1173" s="39" t="s">
        <v>317</v>
      </c>
      <c r="C1173" s="39">
        <v>0</v>
      </c>
      <c r="D1173" s="39">
        <v>368335</v>
      </c>
      <c r="E1173" s="39">
        <v>368335</v>
      </c>
      <c r="F1173" s="39" t="s">
        <v>371</v>
      </c>
    </row>
    <row r="1174" spans="1:6" x14ac:dyDescent="0.2">
      <c r="A1174" s="39" t="s">
        <v>17</v>
      </c>
      <c r="B1174" s="39" t="s">
        <v>318</v>
      </c>
      <c r="C1174" s="39">
        <v>200313</v>
      </c>
      <c r="D1174" s="39">
        <v>2421329</v>
      </c>
      <c r="E1174" s="39">
        <v>2621642</v>
      </c>
      <c r="F1174" s="39" t="s">
        <v>365</v>
      </c>
    </row>
    <row r="1175" spans="1:6" x14ac:dyDescent="0.2">
      <c r="A1175" s="39" t="s">
        <v>17</v>
      </c>
      <c r="B1175" s="39" t="s">
        <v>319</v>
      </c>
      <c r="C1175" s="39">
        <v>10451</v>
      </c>
      <c r="D1175" s="39">
        <v>1188934</v>
      </c>
      <c r="E1175" s="39">
        <v>1199385</v>
      </c>
      <c r="F1175" s="39" t="s">
        <v>352</v>
      </c>
    </row>
    <row r="1176" spans="1:6" x14ac:dyDescent="0.2">
      <c r="A1176" s="39" t="s">
        <v>17</v>
      </c>
      <c r="B1176" s="39" t="s">
        <v>320</v>
      </c>
      <c r="C1176" s="39">
        <v>0</v>
      </c>
      <c r="D1176" s="39">
        <v>617127</v>
      </c>
      <c r="E1176" s="39">
        <v>617127</v>
      </c>
      <c r="F1176" s="39" t="s">
        <v>357</v>
      </c>
    </row>
    <row r="1177" spans="1:6" x14ac:dyDescent="0.2">
      <c r="A1177" s="39" t="s">
        <v>17</v>
      </c>
      <c r="B1177" s="39" t="s">
        <v>321</v>
      </c>
      <c r="C1177" s="39">
        <v>0</v>
      </c>
      <c r="D1177" s="39">
        <v>989691</v>
      </c>
      <c r="E1177" s="39">
        <v>989691</v>
      </c>
      <c r="F1177" s="39" t="s">
        <v>357</v>
      </c>
    </row>
    <row r="1178" spans="1:6" x14ac:dyDescent="0.2">
      <c r="A1178" s="39" t="s">
        <v>17</v>
      </c>
      <c r="B1178" s="39" t="s">
        <v>322</v>
      </c>
      <c r="C1178" s="39">
        <v>16144105</v>
      </c>
      <c r="D1178" s="39">
        <v>5331952</v>
      </c>
      <c r="E1178" s="39">
        <v>21476057</v>
      </c>
      <c r="F1178" s="39" t="s">
        <v>351</v>
      </c>
    </row>
    <row r="1179" spans="1:6" x14ac:dyDescent="0.2">
      <c r="A1179" s="39" t="s">
        <v>17</v>
      </c>
      <c r="B1179" s="39" t="s">
        <v>323</v>
      </c>
      <c r="C1179" s="39">
        <v>31479</v>
      </c>
      <c r="D1179" s="39">
        <v>890429</v>
      </c>
      <c r="E1179" s="39">
        <v>921908</v>
      </c>
      <c r="F1179" s="39" t="s">
        <v>369</v>
      </c>
    </row>
    <row r="1180" spans="1:6" x14ac:dyDescent="0.2">
      <c r="A1180" s="39" t="s">
        <v>17</v>
      </c>
      <c r="B1180" s="39" t="s">
        <v>324</v>
      </c>
      <c r="C1180" s="39">
        <v>12506</v>
      </c>
      <c r="D1180" s="39">
        <v>665269</v>
      </c>
      <c r="E1180" s="39">
        <v>677775</v>
      </c>
      <c r="F1180" s="39" t="s">
        <v>351</v>
      </c>
    </row>
    <row r="1181" spans="1:6" x14ac:dyDescent="0.2">
      <c r="A1181" s="39" t="s">
        <v>328</v>
      </c>
      <c r="B1181" s="39"/>
      <c r="C1181" s="39">
        <v>916605632</v>
      </c>
      <c r="D1181" s="39">
        <v>761531003</v>
      </c>
      <c r="E1181" s="39">
        <v>1678136635</v>
      </c>
      <c r="F1181" s="39"/>
    </row>
    <row r="1182" spans="1:6" x14ac:dyDescent="0.2">
      <c r="A1182" s="39" t="s">
        <v>18</v>
      </c>
      <c r="B1182" s="39" t="s">
        <v>33</v>
      </c>
      <c r="C1182" s="39">
        <v>0</v>
      </c>
      <c r="D1182" s="39">
        <v>5809</v>
      </c>
      <c r="E1182" s="39">
        <v>5809</v>
      </c>
      <c r="F1182" s="39" t="s">
        <v>353</v>
      </c>
    </row>
    <row r="1183" spans="1:6" x14ac:dyDescent="0.2">
      <c r="A1183" s="39" t="s">
        <v>18</v>
      </c>
      <c r="B1183" s="39" t="s">
        <v>56</v>
      </c>
      <c r="C1183" s="39">
        <v>0</v>
      </c>
      <c r="D1183" s="39">
        <v>30980</v>
      </c>
      <c r="E1183" s="39">
        <v>30980</v>
      </c>
      <c r="F1183" s="39"/>
    </row>
    <row r="1184" spans="1:6" x14ac:dyDescent="0.2">
      <c r="A1184" s="39" t="s">
        <v>18</v>
      </c>
      <c r="B1184" s="39" t="s">
        <v>62</v>
      </c>
      <c r="C1184" s="39">
        <v>0</v>
      </c>
      <c r="D1184" s="39">
        <v>669</v>
      </c>
      <c r="E1184" s="39">
        <v>669</v>
      </c>
      <c r="F1184" s="39" t="s">
        <v>352</v>
      </c>
    </row>
    <row r="1185" spans="1:6" x14ac:dyDescent="0.2">
      <c r="A1185" s="39" t="s">
        <v>18</v>
      </c>
      <c r="B1185" s="39" t="s">
        <v>65</v>
      </c>
      <c r="C1185" s="39">
        <v>0</v>
      </c>
      <c r="D1185" s="39">
        <v>12414</v>
      </c>
      <c r="E1185" s="39">
        <v>12414</v>
      </c>
      <c r="F1185" s="39" t="s">
        <v>350</v>
      </c>
    </row>
    <row r="1186" spans="1:6" x14ac:dyDescent="0.2">
      <c r="A1186" s="39" t="s">
        <v>18</v>
      </c>
      <c r="B1186" s="39" t="s">
        <v>73</v>
      </c>
      <c r="C1186" s="39">
        <v>0</v>
      </c>
      <c r="D1186" s="39">
        <v>60175</v>
      </c>
      <c r="E1186" s="39">
        <v>60175</v>
      </c>
      <c r="F1186" s="39" t="s">
        <v>359</v>
      </c>
    </row>
    <row r="1187" spans="1:6" x14ac:dyDescent="0.2">
      <c r="A1187" s="39" t="s">
        <v>18</v>
      </c>
      <c r="B1187" s="39" t="s">
        <v>84</v>
      </c>
      <c r="C1187" s="39">
        <v>0</v>
      </c>
      <c r="D1187" s="39">
        <v>21941</v>
      </c>
      <c r="E1187" s="39">
        <v>21941</v>
      </c>
      <c r="F1187" s="39"/>
    </row>
    <row r="1188" spans="1:6" x14ac:dyDescent="0.2">
      <c r="A1188" s="39" t="s">
        <v>18</v>
      </c>
      <c r="B1188" s="39" t="s">
        <v>108</v>
      </c>
      <c r="C1188" s="39">
        <v>0</v>
      </c>
      <c r="D1188" s="39">
        <v>8693</v>
      </c>
      <c r="E1188" s="39">
        <v>8693</v>
      </c>
      <c r="F1188" s="39"/>
    </row>
    <row r="1189" spans="1:6" x14ac:dyDescent="0.2">
      <c r="A1189" s="39" t="s">
        <v>18</v>
      </c>
      <c r="B1189" s="39" t="s">
        <v>121</v>
      </c>
      <c r="C1189" s="39">
        <v>0</v>
      </c>
      <c r="D1189" s="39">
        <v>5</v>
      </c>
      <c r="E1189" s="39">
        <v>5</v>
      </c>
      <c r="F1189" s="39" t="s">
        <v>367</v>
      </c>
    </row>
    <row r="1190" spans="1:6" x14ac:dyDescent="0.2">
      <c r="A1190" s="39" t="s">
        <v>18</v>
      </c>
      <c r="B1190" s="39" t="s">
        <v>122</v>
      </c>
      <c r="C1190" s="39">
        <v>0</v>
      </c>
      <c r="D1190" s="39">
        <v>3002</v>
      </c>
      <c r="E1190" s="39">
        <v>3002</v>
      </c>
      <c r="F1190" s="39" t="s">
        <v>364</v>
      </c>
    </row>
    <row r="1191" spans="1:6" x14ac:dyDescent="0.2">
      <c r="A1191" s="39" t="s">
        <v>18</v>
      </c>
      <c r="B1191" s="39" t="s">
        <v>140</v>
      </c>
      <c r="C1191" s="39">
        <v>0</v>
      </c>
      <c r="D1191" s="39">
        <v>51644</v>
      </c>
      <c r="E1191" s="39">
        <v>51644</v>
      </c>
      <c r="F1191" s="39"/>
    </row>
    <row r="1192" spans="1:6" x14ac:dyDescent="0.2">
      <c r="A1192" s="39" t="s">
        <v>18</v>
      </c>
      <c r="B1192" s="39" t="s">
        <v>143</v>
      </c>
      <c r="C1192" s="39">
        <v>0</v>
      </c>
      <c r="D1192" s="39">
        <v>16098</v>
      </c>
      <c r="E1192" s="39">
        <v>16098</v>
      </c>
      <c r="F1192" s="39"/>
    </row>
    <row r="1193" spans="1:6" x14ac:dyDescent="0.2">
      <c r="A1193" s="39" t="s">
        <v>18</v>
      </c>
      <c r="B1193" s="39" t="s">
        <v>144</v>
      </c>
      <c r="C1193" s="39">
        <v>0</v>
      </c>
      <c r="D1193" s="39">
        <v>71719</v>
      </c>
      <c r="E1193" s="39">
        <v>71719</v>
      </c>
      <c r="F1193" s="39" t="s">
        <v>353</v>
      </c>
    </row>
    <row r="1194" spans="1:6" x14ac:dyDescent="0.2">
      <c r="A1194" s="39" t="s">
        <v>18</v>
      </c>
      <c r="B1194" s="39" t="s">
        <v>145</v>
      </c>
      <c r="C1194" s="39">
        <v>0</v>
      </c>
      <c r="D1194" s="39">
        <v>531</v>
      </c>
      <c r="E1194" s="39">
        <v>531</v>
      </c>
      <c r="F1194" s="39" t="s">
        <v>353</v>
      </c>
    </row>
    <row r="1195" spans="1:6" x14ac:dyDescent="0.2">
      <c r="A1195" s="39" t="s">
        <v>18</v>
      </c>
      <c r="B1195" s="39" t="s">
        <v>146</v>
      </c>
      <c r="C1195" s="39">
        <v>0</v>
      </c>
      <c r="D1195" s="39">
        <v>15914</v>
      </c>
      <c r="E1195" s="39">
        <v>15914</v>
      </c>
      <c r="F1195" s="39"/>
    </row>
    <row r="1196" spans="1:6" x14ac:dyDescent="0.2">
      <c r="A1196" s="39" t="s">
        <v>18</v>
      </c>
      <c r="B1196" s="39" t="s">
        <v>158</v>
      </c>
      <c r="C1196" s="39">
        <v>0</v>
      </c>
      <c r="D1196" s="39">
        <v>13345</v>
      </c>
      <c r="E1196" s="39">
        <v>13345</v>
      </c>
      <c r="F1196" s="39"/>
    </row>
    <row r="1197" spans="1:6" x14ac:dyDescent="0.2">
      <c r="A1197" s="39" t="s">
        <v>18</v>
      </c>
      <c r="B1197" s="39" t="s">
        <v>160</v>
      </c>
      <c r="C1197" s="39">
        <v>0</v>
      </c>
      <c r="D1197" s="39">
        <v>13171</v>
      </c>
      <c r="E1197" s="39">
        <v>13171</v>
      </c>
      <c r="F1197" s="39" t="s">
        <v>367</v>
      </c>
    </row>
    <row r="1198" spans="1:6" x14ac:dyDescent="0.2">
      <c r="A1198" s="39" t="s">
        <v>18</v>
      </c>
      <c r="B1198" s="39" t="s">
        <v>163</v>
      </c>
      <c r="C1198" s="39">
        <v>0</v>
      </c>
      <c r="D1198" s="39">
        <v>1453</v>
      </c>
      <c r="E1198" s="39">
        <v>1453</v>
      </c>
      <c r="F1198" s="39" t="s">
        <v>364</v>
      </c>
    </row>
    <row r="1199" spans="1:6" x14ac:dyDescent="0.2">
      <c r="A1199" s="39" t="s">
        <v>18</v>
      </c>
      <c r="B1199" s="39" t="s">
        <v>196</v>
      </c>
      <c r="C1199" s="39">
        <v>0</v>
      </c>
      <c r="D1199" s="39">
        <v>12472</v>
      </c>
      <c r="E1199" s="39">
        <v>12472</v>
      </c>
      <c r="F1199" s="39"/>
    </row>
    <row r="1200" spans="1:6" x14ac:dyDescent="0.2">
      <c r="A1200" s="39" t="s">
        <v>18</v>
      </c>
      <c r="B1200" s="39" t="s">
        <v>200</v>
      </c>
      <c r="C1200" s="39">
        <v>0</v>
      </c>
      <c r="D1200" s="39">
        <v>4008</v>
      </c>
      <c r="E1200" s="39">
        <v>4008</v>
      </c>
      <c r="F1200" s="39" t="s">
        <v>356</v>
      </c>
    </row>
    <row r="1201" spans="1:6" x14ac:dyDescent="0.2">
      <c r="A1201" s="39" t="s">
        <v>18</v>
      </c>
      <c r="B1201" s="39" t="s">
        <v>203</v>
      </c>
      <c r="C1201" s="39">
        <v>0</v>
      </c>
      <c r="D1201" s="39">
        <v>19576</v>
      </c>
      <c r="E1201" s="39">
        <v>19576</v>
      </c>
      <c r="F1201" s="39" t="s">
        <v>367</v>
      </c>
    </row>
    <row r="1202" spans="1:6" x14ac:dyDescent="0.2">
      <c r="A1202" s="39" t="s">
        <v>18</v>
      </c>
      <c r="B1202" s="39" t="s">
        <v>208</v>
      </c>
      <c r="C1202" s="39">
        <v>0</v>
      </c>
      <c r="D1202" s="39">
        <v>14428</v>
      </c>
      <c r="E1202" s="39">
        <v>14428</v>
      </c>
      <c r="F1202" s="39" t="s">
        <v>350</v>
      </c>
    </row>
    <row r="1203" spans="1:6" x14ac:dyDescent="0.2">
      <c r="A1203" s="39" t="s">
        <v>18</v>
      </c>
      <c r="B1203" s="39" t="s">
        <v>210</v>
      </c>
      <c r="C1203" s="39">
        <v>0</v>
      </c>
      <c r="D1203" s="39">
        <v>6349</v>
      </c>
      <c r="E1203" s="39">
        <v>6349</v>
      </c>
      <c r="F1203" s="39" t="s">
        <v>356</v>
      </c>
    </row>
    <row r="1204" spans="1:6" x14ac:dyDescent="0.2">
      <c r="A1204" s="39" t="s">
        <v>18</v>
      </c>
      <c r="B1204" s="39" t="s">
        <v>216</v>
      </c>
      <c r="C1204" s="39">
        <v>0</v>
      </c>
      <c r="D1204" s="39">
        <v>32227</v>
      </c>
      <c r="E1204" s="39">
        <v>32227</v>
      </c>
      <c r="F1204" s="39" t="s">
        <v>364</v>
      </c>
    </row>
    <row r="1205" spans="1:6" x14ac:dyDescent="0.2">
      <c r="A1205" s="39" t="s">
        <v>18</v>
      </c>
      <c r="B1205" s="39" t="s">
        <v>225</v>
      </c>
      <c r="C1205" s="39">
        <v>0</v>
      </c>
      <c r="D1205" s="39">
        <v>453571</v>
      </c>
      <c r="E1205" s="39">
        <v>453571</v>
      </c>
      <c r="F1205" s="39"/>
    </row>
    <row r="1206" spans="1:6" x14ac:dyDescent="0.2">
      <c r="A1206" s="39" t="s">
        <v>18</v>
      </c>
      <c r="B1206" s="39" t="s">
        <v>231</v>
      </c>
      <c r="C1206" s="39">
        <v>0</v>
      </c>
      <c r="D1206" s="39">
        <v>-77</v>
      </c>
      <c r="E1206" s="39">
        <v>-77</v>
      </c>
      <c r="F1206" s="39" t="s">
        <v>353</v>
      </c>
    </row>
    <row r="1207" spans="1:6" x14ac:dyDescent="0.2">
      <c r="A1207" s="39" t="s">
        <v>18</v>
      </c>
      <c r="B1207" s="39" t="s">
        <v>232</v>
      </c>
      <c r="C1207" s="39">
        <v>0</v>
      </c>
      <c r="D1207" s="39">
        <v>7966175</v>
      </c>
      <c r="E1207" s="39">
        <v>7966175</v>
      </c>
      <c r="F1207" s="39" t="s">
        <v>367</v>
      </c>
    </row>
    <row r="1208" spans="1:6" x14ac:dyDescent="0.2">
      <c r="A1208" s="39" t="s">
        <v>18</v>
      </c>
      <c r="B1208" s="39" t="s">
        <v>236</v>
      </c>
      <c r="C1208" s="39">
        <v>0</v>
      </c>
      <c r="D1208" s="39">
        <v>1014</v>
      </c>
      <c r="E1208" s="39">
        <v>1014</v>
      </c>
      <c r="F1208" s="39"/>
    </row>
    <row r="1209" spans="1:6" x14ac:dyDescent="0.2">
      <c r="A1209" s="39" t="s">
        <v>18</v>
      </c>
      <c r="B1209" s="39" t="s">
        <v>242</v>
      </c>
      <c r="C1209" s="39">
        <v>0</v>
      </c>
      <c r="D1209" s="39">
        <v>172482</v>
      </c>
      <c r="E1209" s="39">
        <v>172482</v>
      </c>
      <c r="F1209" s="39"/>
    </row>
    <row r="1210" spans="1:6" x14ac:dyDescent="0.2">
      <c r="A1210" s="39" t="s">
        <v>18</v>
      </c>
      <c r="B1210" s="39" t="s">
        <v>248</v>
      </c>
      <c r="C1210" s="39">
        <v>0</v>
      </c>
      <c r="D1210" s="39">
        <v>10633</v>
      </c>
      <c r="E1210" s="39">
        <v>10633</v>
      </c>
      <c r="F1210" s="39"/>
    </row>
    <row r="1211" spans="1:6" x14ac:dyDescent="0.2">
      <c r="A1211" s="39" t="s">
        <v>18</v>
      </c>
      <c r="B1211" s="39" t="s">
        <v>251</v>
      </c>
      <c r="C1211" s="39">
        <v>0</v>
      </c>
      <c r="D1211" s="39">
        <v>11840</v>
      </c>
      <c r="E1211" s="39">
        <v>11840</v>
      </c>
      <c r="F1211" s="39" t="s">
        <v>361</v>
      </c>
    </row>
    <row r="1212" spans="1:6" x14ac:dyDescent="0.2">
      <c r="A1212" s="39" t="s">
        <v>18</v>
      </c>
      <c r="B1212" s="39" t="s">
        <v>252</v>
      </c>
      <c r="C1212" s="39">
        <v>0</v>
      </c>
      <c r="D1212" s="39">
        <v>2471</v>
      </c>
      <c r="E1212" s="39">
        <v>2471</v>
      </c>
      <c r="F1212" s="39" t="s">
        <v>354</v>
      </c>
    </row>
    <row r="1213" spans="1:6" x14ac:dyDescent="0.2">
      <c r="A1213" s="39" t="s">
        <v>18</v>
      </c>
      <c r="B1213" s="39" t="s">
        <v>255</v>
      </c>
      <c r="C1213" s="39">
        <v>0</v>
      </c>
      <c r="D1213" s="39">
        <v>30779</v>
      </c>
      <c r="E1213" s="39">
        <v>30779</v>
      </c>
      <c r="F1213" s="39" t="s">
        <v>367</v>
      </c>
    </row>
    <row r="1214" spans="1:6" x14ac:dyDescent="0.2">
      <c r="A1214" s="39" t="s">
        <v>18</v>
      </c>
      <c r="B1214" s="39" t="s">
        <v>267</v>
      </c>
      <c r="C1214" s="39">
        <v>0</v>
      </c>
      <c r="D1214" s="39">
        <v>58981</v>
      </c>
      <c r="E1214" s="39">
        <v>58981</v>
      </c>
      <c r="F1214" s="39" t="s">
        <v>356</v>
      </c>
    </row>
    <row r="1215" spans="1:6" x14ac:dyDescent="0.2">
      <c r="A1215" s="39" t="s">
        <v>18</v>
      </c>
      <c r="B1215" s="39" t="s">
        <v>292</v>
      </c>
      <c r="C1215" s="39">
        <v>0</v>
      </c>
      <c r="D1215" s="39">
        <v>134302</v>
      </c>
      <c r="E1215" s="39">
        <v>134302</v>
      </c>
      <c r="F1215" s="39"/>
    </row>
    <row r="1216" spans="1:6" x14ac:dyDescent="0.2">
      <c r="A1216" s="39" t="s">
        <v>18</v>
      </c>
      <c r="B1216" s="39" t="s">
        <v>301</v>
      </c>
      <c r="C1216" s="39">
        <v>0</v>
      </c>
      <c r="D1216" s="39">
        <v>25122</v>
      </c>
      <c r="E1216" s="39">
        <v>25122</v>
      </c>
      <c r="F1216" s="39"/>
    </row>
    <row r="1217" spans="1:6" x14ac:dyDescent="0.2">
      <c r="A1217" s="39" t="s">
        <v>18</v>
      </c>
      <c r="B1217" s="39" t="s">
        <v>304</v>
      </c>
      <c r="C1217" s="39">
        <v>0</v>
      </c>
      <c r="D1217" s="39">
        <v>10093</v>
      </c>
      <c r="E1217" s="39">
        <v>10093</v>
      </c>
      <c r="F1217" s="39"/>
    </row>
    <row r="1218" spans="1:6" x14ac:dyDescent="0.2">
      <c r="A1218" s="39" t="s">
        <v>18</v>
      </c>
      <c r="B1218" s="39" t="s">
        <v>309</v>
      </c>
      <c r="C1218" s="39">
        <v>0</v>
      </c>
      <c r="D1218" s="39">
        <v>32596</v>
      </c>
      <c r="E1218" s="39">
        <v>32596</v>
      </c>
      <c r="F1218" s="39" t="s">
        <v>367</v>
      </c>
    </row>
    <row r="1219" spans="1:6" x14ac:dyDescent="0.2">
      <c r="A1219" s="39" t="s">
        <v>18</v>
      </c>
      <c r="B1219" s="39" t="s">
        <v>314</v>
      </c>
      <c r="C1219" s="39">
        <v>0</v>
      </c>
      <c r="D1219" s="39">
        <v>114710</v>
      </c>
      <c r="E1219" s="39">
        <v>114710</v>
      </c>
      <c r="F1219" s="39"/>
    </row>
    <row r="1220" spans="1:6" x14ac:dyDescent="0.2">
      <c r="A1220" s="39" t="s">
        <v>329</v>
      </c>
      <c r="B1220" s="39"/>
      <c r="C1220" s="39">
        <v>0</v>
      </c>
      <c r="D1220" s="39">
        <v>9441315</v>
      </c>
      <c r="E1220" s="39">
        <v>9441315</v>
      </c>
      <c r="F1220" s="39"/>
    </row>
    <row r="1221" spans="1:6" x14ac:dyDescent="0.2">
      <c r="A1221" s="39" t="s">
        <v>19</v>
      </c>
      <c r="B1221" s="39" t="s">
        <v>28</v>
      </c>
      <c r="C1221" s="39">
        <v>30387564</v>
      </c>
      <c r="D1221" s="39">
        <v>3338562</v>
      </c>
      <c r="E1221" s="39">
        <v>33726126</v>
      </c>
      <c r="F1221" s="39" t="s">
        <v>349</v>
      </c>
    </row>
    <row r="1222" spans="1:6" x14ac:dyDescent="0.2">
      <c r="A1222" s="39" t="s">
        <v>19</v>
      </c>
      <c r="B1222" s="39" t="s">
        <v>29</v>
      </c>
      <c r="C1222" s="39">
        <v>154075263</v>
      </c>
      <c r="D1222" s="39">
        <v>23423193</v>
      </c>
      <c r="E1222" s="39">
        <v>177498456</v>
      </c>
      <c r="F1222" s="39" t="s">
        <v>350</v>
      </c>
    </row>
    <row r="1223" spans="1:6" x14ac:dyDescent="0.2">
      <c r="A1223" s="39" t="s">
        <v>19</v>
      </c>
      <c r="B1223" s="39" t="s">
        <v>30</v>
      </c>
      <c r="C1223" s="39">
        <v>1829397</v>
      </c>
      <c r="D1223" s="39">
        <v>864073</v>
      </c>
      <c r="E1223" s="39">
        <v>2693470</v>
      </c>
      <c r="F1223" s="39" t="s">
        <v>351</v>
      </c>
    </row>
    <row r="1224" spans="1:6" x14ac:dyDescent="0.2">
      <c r="A1224" s="39" t="s">
        <v>19</v>
      </c>
      <c r="B1224" s="39" t="s">
        <v>31</v>
      </c>
      <c r="C1224" s="39">
        <v>1705602</v>
      </c>
      <c r="D1224" s="39">
        <v>1152300</v>
      </c>
      <c r="E1224" s="39">
        <v>2857902</v>
      </c>
      <c r="F1224" s="39" t="s">
        <v>352</v>
      </c>
    </row>
    <row r="1225" spans="1:6" x14ac:dyDescent="0.2">
      <c r="A1225" s="39" t="s">
        <v>19</v>
      </c>
      <c r="B1225" s="39" t="s">
        <v>32</v>
      </c>
      <c r="C1225" s="39">
        <v>45310452</v>
      </c>
      <c r="D1225" s="39">
        <v>5417587</v>
      </c>
      <c r="E1225" s="39">
        <v>50728039</v>
      </c>
      <c r="F1225" s="39" t="s">
        <v>350</v>
      </c>
    </row>
    <row r="1226" spans="1:6" x14ac:dyDescent="0.2">
      <c r="A1226" s="39" t="s">
        <v>19</v>
      </c>
      <c r="B1226" s="39" t="s">
        <v>33</v>
      </c>
      <c r="C1226" s="39">
        <v>5687372</v>
      </c>
      <c r="D1226" s="39">
        <v>7311227</v>
      </c>
      <c r="E1226" s="39">
        <v>12998599</v>
      </c>
      <c r="F1226" s="39" t="s">
        <v>353</v>
      </c>
    </row>
    <row r="1227" spans="1:6" x14ac:dyDescent="0.2">
      <c r="A1227" s="39" t="s">
        <v>19</v>
      </c>
      <c r="B1227" s="39" t="s">
        <v>34</v>
      </c>
      <c r="C1227" s="39">
        <v>6340652</v>
      </c>
      <c r="D1227" s="39">
        <v>2258353</v>
      </c>
      <c r="E1227" s="39">
        <v>8599005</v>
      </c>
      <c r="F1227" s="39" t="s">
        <v>354</v>
      </c>
    </row>
    <row r="1228" spans="1:6" x14ac:dyDescent="0.2">
      <c r="A1228" s="39" t="s">
        <v>19</v>
      </c>
      <c r="B1228" s="39" t="s">
        <v>35</v>
      </c>
      <c r="C1228" s="39">
        <v>37510465</v>
      </c>
      <c r="D1228" s="39">
        <v>7464039</v>
      </c>
      <c r="E1228" s="39">
        <v>44974504</v>
      </c>
      <c r="F1228" s="39" t="s">
        <v>349</v>
      </c>
    </row>
    <row r="1229" spans="1:6" x14ac:dyDescent="0.2">
      <c r="A1229" s="39" t="s">
        <v>19</v>
      </c>
      <c r="B1229" s="39" t="s">
        <v>36</v>
      </c>
      <c r="C1229" s="39">
        <v>117910557</v>
      </c>
      <c r="D1229" s="39">
        <v>24573220</v>
      </c>
      <c r="E1229" s="39">
        <v>142483777</v>
      </c>
      <c r="F1229" s="39" t="s">
        <v>355</v>
      </c>
    </row>
    <row r="1230" spans="1:6" x14ac:dyDescent="0.2">
      <c r="A1230" s="39" t="s">
        <v>19</v>
      </c>
      <c r="B1230" s="39" t="s">
        <v>37</v>
      </c>
      <c r="C1230" s="39">
        <v>12945345</v>
      </c>
      <c r="D1230" s="39">
        <v>1987203</v>
      </c>
      <c r="E1230" s="39">
        <v>14932548</v>
      </c>
      <c r="F1230" s="39" t="s">
        <v>356</v>
      </c>
    </row>
    <row r="1231" spans="1:6" x14ac:dyDescent="0.2">
      <c r="A1231" s="39" t="s">
        <v>19</v>
      </c>
      <c r="B1231" s="39" t="s">
        <v>38</v>
      </c>
      <c r="C1231" s="39">
        <v>155302</v>
      </c>
      <c r="D1231" s="39">
        <v>106358</v>
      </c>
      <c r="E1231" s="39">
        <v>261660</v>
      </c>
      <c r="F1231" s="39" t="s">
        <v>353</v>
      </c>
    </row>
    <row r="1232" spans="1:6" x14ac:dyDescent="0.2">
      <c r="A1232" s="39" t="s">
        <v>19</v>
      </c>
      <c r="B1232" s="39" t="s">
        <v>39</v>
      </c>
      <c r="C1232" s="39">
        <v>84516174</v>
      </c>
      <c r="D1232" s="39">
        <v>3847342</v>
      </c>
      <c r="E1232" s="39">
        <v>88363516</v>
      </c>
      <c r="F1232" s="39" t="s">
        <v>355</v>
      </c>
    </row>
    <row r="1233" spans="1:6" x14ac:dyDescent="0.2">
      <c r="A1233" s="39" t="s">
        <v>19</v>
      </c>
      <c r="B1233" s="39" t="s">
        <v>40</v>
      </c>
      <c r="C1233" s="39">
        <v>218429</v>
      </c>
      <c r="D1233" s="39">
        <v>579719</v>
      </c>
      <c r="E1233" s="39">
        <v>798148</v>
      </c>
      <c r="F1233" s="39" t="s">
        <v>357</v>
      </c>
    </row>
    <row r="1234" spans="1:6" x14ac:dyDescent="0.2">
      <c r="A1234" s="39" t="s">
        <v>19</v>
      </c>
      <c r="B1234" s="39" t="s">
        <v>41</v>
      </c>
      <c r="C1234" s="39">
        <v>2422533</v>
      </c>
      <c r="D1234" s="39">
        <v>755934</v>
      </c>
      <c r="E1234" s="39">
        <v>3178467</v>
      </c>
      <c r="F1234" s="39" t="s">
        <v>358</v>
      </c>
    </row>
    <row r="1235" spans="1:6" x14ac:dyDescent="0.2">
      <c r="A1235" s="39" t="s">
        <v>19</v>
      </c>
      <c r="B1235" s="39" t="s">
        <v>42</v>
      </c>
      <c r="C1235" s="39">
        <v>0</v>
      </c>
      <c r="D1235" s="39">
        <v>283677</v>
      </c>
      <c r="E1235" s="39">
        <v>283677</v>
      </c>
      <c r="F1235" s="39" t="s">
        <v>353</v>
      </c>
    </row>
    <row r="1236" spans="1:6" x14ac:dyDescent="0.2">
      <c r="A1236" s="39" t="s">
        <v>19</v>
      </c>
      <c r="B1236" s="39" t="s">
        <v>43</v>
      </c>
      <c r="C1236" s="39">
        <v>8061896</v>
      </c>
      <c r="D1236" s="39">
        <v>506455</v>
      </c>
      <c r="E1236" s="39">
        <v>8568351</v>
      </c>
      <c r="F1236" s="39" t="s">
        <v>359</v>
      </c>
    </row>
    <row r="1237" spans="1:6" x14ac:dyDescent="0.2">
      <c r="A1237" s="39" t="s">
        <v>19</v>
      </c>
      <c r="B1237" s="39" t="s">
        <v>44</v>
      </c>
      <c r="C1237" s="39">
        <v>64656590</v>
      </c>
      <c r="D1237" s="39">
        <v>11311001</v>
      </c>
      <c r="E1237" s="39">
        <v>75967591</v>
      </c>
      <c r="F1237" s="39" t="s">
        <v>356</v>
      </c>
    </row>
    <row r="1238" spans="1:6" x14ac:dyDescent="0.2">
      <c r="A1238" s="39" t="s">
        <v>19</v>
      </c>
      <c r="B1238" s="39" t="s">
        <v>45</v>
      </c>
      <c r="C1238" s="39">
        <v>1674631</v>
      </c>
      <c r="D1238" s="39">
        <v>1115224</v>
      </c>
      <c r="E1238" s="39">
        <v>2789855</v>
      </c>
      <c r="F1238" s="39" t="s">
        <v>360</v>
      </c>
    </row>
    <row r="1239" spans="1:6" x14ac:dyDescent="0.2">
      <c r="A1239" s="39" t="s">
        <v>19</v>
      </c>
      <c r="B1239" s="39" t="s">
        <v>46</v>
      </c>
      <c r="C1239" s="39">
        <v>5428222</v>
      </c>
      <c r="D1239" s="39">
        <v>2384556</v>
      </c>
      <c r="E1239" s="39">
        <v>7812778</v>
      </c>
      <c r="F1239" s="39" t="s">
        <v>361</v>
      </c>
    </row>
    <row r="1240" spans="1:6" x14ac:dyDescent="0.2">
      <c r="A1240" s="39" t="s">
        <v>19</v>
      </c>
      <c r="B1240" s="39" t="s">
        <v>47</v>
      </c>
      <c r="C1240" s="39">
        <v>2190988</v>
      </c>
      <c r="D1240" s="39">
        <v>474000</v>
      </c>
      <c r="E1240" s="39">
        <v>2664988</v>
      </c>
      <c r="F1240" s="39" t="s">
        <v>359</v>
      </c>
    </row>
    <row r="1241" spans="1:6" x14ac:dyDescent="0.2">
      <c r="A1241" s="39" t="s">
        <v>19</v>
      </c>
      <c r="B1241" s="39" t="s">
        <v>48</v>
      </c>
      <c r="C1241" s="39">
        <v>2308602</v>
      </c>
      <c r="D1241" s="39">
        <v>983545</v>
      </c>
      <c r="E1241" s="39">
        <v>3292147</v>
      </c>
      <c r="F1241" s="39" t="s">
        <v>361</v>
      </c>
    </row>
    <row r="1242" spans="1:6" x14ac:dyDescent="0.2">
      <c r="A1242" s="39" t="s">
        <v>19</v>
      </c>
      <c r="B1242" s="39" t="s">
        <v>49</v>
      </c>
      <c r="C1242" s="39">
        <v>276975</v>
      </c>
      <c r="D1242" s="39">
        <v>355720</v>
      </c>
      <c r="E1242" s="39">
        <v>632695</v>
      </c>
      <c r="F1242" s="39" t="s">
        <v>362</v>
      </c>
    </row>
    <row r="1243" spans="1:6" x14ac:dyDescent="0.2">
      <c r="A1243" s="39" t="s">
        <v>19</v>
      </c>
      <c r="B1243" s="39" t="s">
        <v>50</v>
      </c>
      <c r="C1243" s="39">
        <v>1841433</v>
      </c>
      <c r="D1243" s="39">
        <v>2080326</v>
      </c>
      <c r="E1243" s="39">
        <v>3921759</v>
      </c>
      <c r="F1243" s="39" t="s">
        <v>363</v>
      </c>
    </row>
    <row r="1244" spans="1:6" x14ac:dyDescent="0.2">
      <c r="A1244" s="39" t="s">
        <v>19</v>
      </c>
      <c r="B1244" s="39" t="s">
        <v>51</v>
      </c>
      <c r="C1244" s="39">
        <v>156253</v>
      </c>
      <c r="D1244" s="39">
        <v>277035</v>
      </c>
      <c r="E1244" s="39">
        <v>433288</v>
      </c>
      <c r="F1244" s="39" t="s">
        <v>359</v>
      </c>
    </row>
    <row r="1245" spans="1:6" x14ac:dyDescent="0.2">
      <c r="A1245" s="39" t="s">
        <v>19</v>
      </c>
      <c r="B1245" s="39" t="s">
        <v>52</v>
      </c>
      <c r="C1245" s="39">
        <v>71712728</v>
      </c>
      <c r="D1245" s="39">
        <v>11083803</v>
      </c>
      <c r="E1245" s="39">
        <v>82796531</v>
      </c>
      <c r="F1245" s="39" t="s">
        <v>356</v>
      </c>
    </row>
    <row r="1246" spans="1:6" x14ac:dyDescent="0.2">
      <c r="A1246" s="39" t="s">
        <v>19</v>
      </c>
      <c r="B1246" s="39" t="s">
        <v>53</v>
      </c>
      <c r="C1246" s="39">
        <v>11002302</v>
      </c>
      <c r="D1246" s="39">
        <v>8807360</v>
      </c>
      <c r="E1246" s="39">
        <v>19809662</v>
      </c>
      <c r="F1246" s="39" t="s">
        <v>364</v>
      </c>
    </row>
    <row r="1247" spans="1:6" x14ac:dyDescent="0.2">
      <c r="A1247" s="39" t="s">
        <v>19</v>
      </c>
      <c r="B1247" s="39" t="s">
        <v>54</v>
      </c>
      <c r="C1247" s="39">
        <v>3105657</v>
      </c>
      <c r="D1247" s="39">
        <v>2540445</v>
      </c>
      <c r="E1247" s="39">
        <v>5646102</v>
      </c>
      <c r="F1247" s="39" t="s">
        <v>365</v>
      </c>
    </row>
    <row r="1248" spans="1:6" x14ac:dyDescent="0.2">
      <c r="A1248" s="39" t="s">
        <v>19</v>
      </c>
      <c r="B1248" s="39" t="s">
        <v>55</v>
      </c>
      <c r="C1248" s="39">
        <v>64789974</v>
      </c>
      <c r="D1248" s="39">
        <v>5511456</v>
      </c>
      <c r="E1248" s="39">
        <v>70301430</v>
      </c>
      <c r="F1248" s="39" t="s">
        <v>350</v>
      </c>
    </row>
    <row r="1249" spans="1:6" x14ac:dyDescent="0.2">
      <c r="A1249" s="39" t="s">
        <v>19</v>
      </c>
      <c r="B1249" s="39" t="s">
        <v>56</v>
      </c>
      <c r="C1249" s="39">
        <v>12323453</v>
      </c>
      <c r="D1249" s="39">
        <v>765194</v>
      </c>
      <c r="E1249" s="39">
        <v>13088647</v>
      </c>
      <c r="F1249" s="39"/>
    </row>
    <row r="1250" spans="1:6" x14ac:dyDescent="0.2">
      <c r="A1250" s="39" t="s">
        <v>19</v>
      </c>
      <c r="B1250" s="39" t="s">
        <v>57</v>
      </c>
      <c r="C1250" s="39">
        <v>15915646</v>
      </c>
      <c r="D1250" s="39">
        <v>2162042</v>
      </c>
      <c r="E1250" s="39">
        <v>18077688</v>
      </c>
      <c r="F1250" s="39" t="s">
        <v>363</v>
      </c>
    </row>
    <row r="1251" spans="1:6" x14ac:dyDescent="0.2">
      <c r="A1251" s="39" t="s">
        <v>19</v>
      </c>
      <c r="B1251" s="39" t="s">
        <v>58</v>
      </c>
      <c r="C1251" s="39">
        <v>666321</v>
      </c>
      <c r="D1251" s="39">
        <v>3588321</v>
      </c>
      <c r="E1251" s="39">
        <v>4254642</v>
      </c>
      <c r="F1251" s="39" t="s">
        <v>370</v>
      </c>
    </row>
    <row r="1252" spans="1:6" x14ac:dyDescent="0.2">
      <c r="A1252" s="39" t="s">
        <v>19</v>
      </c>
      <c r="B1252" s="39" t="s">
        <v>59</v>
      </c>
      <c r="C1252" s="39">
        <v>7768145</v>
      </c>
      <c r="D1252" s="39">
        <v>3364795</v>
      </c>
      <c r="E1252" s="39">
        <v>11132940</v>
      </c>
      <c r="F1252" s="39" t="s">
        <v>366</v>
      </c>
    </row>
    <row r="1253" spans="1:6" x14ac:dyDescent="0.2">
      <c r="A1253" s="39" t="s">
        <v>19</v>
      </c>
      <c r="B1253" s="39" t="s">
        <v>60</v>
      </c>
      <c r="C1253" s="39">
        <v>1843744</v>
      </c>
      <c r="D1253" s="39">
        <v>2214391</v>
      </c>
      <c r="E1253" s="39">
        <v>4058135</v>
      </c>
      <c r="F1253" s="39" t="s">
        <v>358</v>
      </c>
    </row>
    <row r="1254" spans="1:6" x14ac:dyDescent="0.2">
      <c r="A1254" s="39" t="s">
        <v>19</v>
      </c>
      <c r="B1254" s="39" t="s">
        <v>61</v>
      </c>
      <c r="C1254" s="39">
        <v>4212383</v>
      </c>
      <c r="D1254" s="39">
        <v>3850214</v>
      </c>
      <c r="E1254" s="39">
        <v>8062597</v>
      </c>
      <c r="F1254" s="39" t="s">
        <v>367</v>
      </c>
    </row>
    <row r="1255" spans="1:6" x14ac:dyDescent="0.2">
      <c r="A1255" s="39" t="s">
        <v>19</v>
      </c>
      <c r="B1255" s="39" t="s">
        <v>62</v>
      </c>
      <c r="C1255" s="39">
        <v>1568886</v>
      </c>
      <c r="D1255" s="39">
        <v>993185</v>
      </c>
      <c r="E1255" s="39">
        <v>2562071</v>
      </c>
      <c r="F1255" s="39" t="s">
        <v>352</v>
      </c>
    </row>
    <row r="1256" spans="1:6" x14ac:dyDescent="0.2">
      <c r="A1256" s="39" t="s">
        <v>19</v>
      </c>
      <c r="B1256" s="39" t="s">
        <v>63</v>
      </c>
      <c r="C1256" s="39">
        <v>929598</v>
      </c>
      <c r="D1256" s="39">
        <v>341008</v>
      </c>
      <c r="E1256" s="39">
        <v>1270606</v>
      </c>
      <c r="F1256" s="39" t="s">
        <v>362</v>
      </c>
    </row>
    <row r="1257" spans="1:6" x14ac:dyDescent="0.2">
      <c r="A1257" s="39" t="s">
        <v>19</v>
      </c>
      <c r="B1257" s="39" t="s">
        <v>64</v>
      </c>
      <c r="C1257" s="39">
        <v>3016055</v>
      </c>
      <c r="D1257" s="39">
        <v>917155</v>
      </c>
      <c r="E1257" s="39">
        <v>3933210</v>
      </c>
      <c r="F1257" s="39" t="s">
        <v>355</v>
      </c>
    </row>
    <row r="1258" spans="1:6" x14ac:dyDescent="0.2">
      <c r="A1258" s="39" t="s">
        <v>19</v>
      </c>
      <c r="B1258" s="39" t="s">
        <v>65</v>
      </c>
      <c r="C1258" s="39">
        <v>219330879</v>
      </c>
      <c r="D1258" s="39">
        <v>14141569</v>
      </c>
      <c r="E1258" s="39">
        <v>233472448</v>
      </c>
      <c r="F1258" s="39" t="s">
        <v>350</v>
      </c>
    </row>
    <row r="1259" spans="1:6" x14ac:dyDescent="0.2">
      <c r="A1259" s="39" t="s">
        <v>19</v>
      </c>
      <c r="B1259" s="39" t="s">
        <v>66</v>
      </c>
      <c r="C1259" s="39">
        <v>21683380</v>
      </c>
      <c r="D1259" s="39">
        <v>533321</v>
      </c>
      <c r="E1259" s="39">
        <v>22216701</v>
      </c>
      <c r="F1259" s="39" t="s">
        <v>362</v>
      </c>
    </row>
    <row r="1260" spans="1:6" x14ac:dyDescent="0.2">
      <c r="A1260" s="39" t="s">
        <v>19</v>
      </c>
      <c r="B1260" s="39" t="s">
        <v>67</v>
      </c>
      <c r="C1260" s="39">
        <v>51799849</v>
      </c>
      <c r="D1260" s="39">
        <v>2094855</v>
      </c>
      <c r="E1260" s="39">
        <v>53894704</v>
      </c>
      <c r="F1260" s="39" t="s">
        <v>361</v>
      </c>
    </row>
    <row r="1261" spans="1:6" x14ac:dyDescent="0.2">
      <c r="A1261" s="39" t="s">
        <v>19</v>
      </c>
      <c r="B1261" s="39" t="s">
        <v>68</v>
      </c>
      <c r="C1261" s="39">
        <v>520233</v>
      </c>
      <c r="D1261" s="39">
        <v>1851557</v>
      </c>
      <c r="E1261" s="39">
        <v>2371790</v>
      </c>
      <c r="F1261" s="39" t="s">
        <v>364</v>
      </c>
    </row>
    <row r="1262" spans="1:6" x14ac:dyDescent="0.2">
      <c r="A1262" s="39" t="s">
        <v>19</v>
      </c>
      <c r="B1262" s="39" t="s">
        <v>69</v>
      </c>
      <c r="C1262" s="39">
        <v>149211954</v>
      </c>
      <c r="D1262" s="39">
        <v>36550338</v>
      </c>
      <c r="E1262" s="39">
        <v>185762292</v>
      </c>
      <c r="F1262" s="39" t="s">
        <v>365</v>
      </c>
    </row>
    <row r="1263" spans="1:6" x14ac:dyDescent="0.2">
      <c r="A1263" s="39" t="s">
        <v>19</v>
      </c>
      <c r="B1263" s="39" t="s">
        <v>70</v>
      </c>
      <c r="C1263" s="39">
        <v>595863</v>
      </c>
      <c r="D1263" s="39">
        <v>65325</v>
      </c>
      <c r="E1263" s="39">
        <v>661188</v>
      </c>
      <c r="F1263" s="39" t="s">
        <v>359</v>
      </c>
    </row>
    <row r="1264" spans="1:6" x14ac:dyDescent="0.2">
      <c r="A1264" s="39" t="s">
        <v>19</v>
      </c>
      <c r="B1264" s="39" t="s">
        <v>71</v>
      </c>
      <c r="C1264" s="39">
        <v>297824401</v>
      </c>
      <c r="D1264" s="39">
        <v>11181558</v>
      </c>
      <c r="E1264" s="39">
        <v>309005959</v>
      </c>
      <c r="F1264" s="39" t="s">
        <v>356</v>
      </c>
    </row>
    <row r="1265" spans="1:6" x14ac:dyDescent="0.2">
      <c r="A1265" s="39" t="s">
        <v>19</v>
      </c>
      <c r="B1265" s="39" t="s">
        <v>72</v>
      </c>
      <c r="C1265" s="39">
        <v>31290413</v>
      </c>
      <c r="D1265" s="39">
        <v>3500900</v>
      </c>
      <c r="E1265" s="39">
        <v>34791313</v>
      </c>
      <c r="F1265" s="39" t="s">
        <v>363</v>
      </c>
    </row>
    <row r="1266" spans="1:6" x14ac:dyDescent="0.2">
      <c r="A1266" s="39" t="s">
        <v>19</v>
      </c>
      <c r="B1266" s="39" t="s">
        <v>73</v>
      </c>
      <c r="C1266" s="39">
        <v>4935553</v>
      </c>
      <c r="D1266" s="39">
        <v>2993164</v>
      </c>
      <c r="E1266" s="39">
        <v>7928717</v>
      </c>
      <c r="F1266" s="39" t="s">
        <v>359</v>
      </c>
    </row>
    <row r="1267" spans="1:6" x14ac:dyDescent="0.2">
      <c r="A1267" s="39" t="s">
        <v>19</v>
      </c>
      <c r="B1267" s="39" t="s">
        <v>74</v>
      </c>
      <c r="C1267" s="39">
        <v>3660230</v>
      </c>
      <c r="D1267" s="39">
        <v>1523697</v>
      </c>
      <c r="E1267" s="39">
        <v>5183927</v>
      </c>
      <c r="F1267" s="39" t="s">
        <v>360</v>
      </c>
    </row>
    <row r="1268" spans="1:6" x14ac:dyDescent="0.2">
      <c r="A1268" s="39" t="s">
        <v>19</v>
      </c>
      <c r="B1268" s="39" t="s">
        <v>75</v>
      </c>
      <c r="C1268" s="39">
        <v>40666646</v>
      </c>
      <c r="D1268" s="39">
        <v>3186799</v>
      </c>
      <c r="E1268" s="39">
        <v>43853445</v>
      </c>
      <c r="F1268" s="39" t="s">
        <v>361</v>
      </c>
    </row>
    <row r="1269" spans="1:6" x14ac:dyDescent="0.2">
      <c r="A1269" s="39" t="s">
        <v>19</v>
      </c>
      <c r="B1269" s="39" t="s">
        <v>76</v>
      </c>
      <c r="C1269" s="39">
        <v>3417230</v>
      </c>
      <c r="D1269" s="39">
        <v>4513921</v>
      </c>
      <c r="E1269" s="39">
        <v>7931151</v>
      </c>
      <c r="F1269" s="39" t="s">
        <v>355</v>
      </c>
    </row>
    <row r="1270" spans="1:6" x14ac:dyDescent="0.2">
      <c r="A1270" s="39" t="s">
        <v>19</v>
      </c>
      <c r="B1270" s="39" t="s">
        <v>77</v>
      </c>
      <c r="C1270" s="39">
        <v>13218933</v>
      </c>
      <c r="D1270" s="39">
        <v>1327970</v>
      </c>
      <c r="E1270" s="39">
        <v>14546903</v>
      </c>
      <c r="F1270" s="39" t="s">
        <v>352</v>
      </c>
    </row>
    <row r="1271" spans="1:6" x14ac:dyDescent="0.2">
      <c r="A1271" s="39" t="s">
        <v>19</v>
      </c>
      <c r="B1271" s="39" t="s">
        <v>78</v>
      </c>
      <c r="C1271" s="39">
        <v>6346775</v>
      </c>
      <c r="D1271" s="39">
        <v>245973</v>
      </c>
      <c r="E1271" s="39">
        <v>6592748</v>
      </c>
      <c r="F1271" s="39" t="s">
        <v>368</v>
      </c>
    </row>
    <row r="1272" spans="1:6" x14ac:dyDescent="0.2">
      <c r="A1272" s="39" t="s">
        <v>19</v>
      </c>
      <c r="B1272" s="39" t="s">
        <v>79</v>
      </c>
      <c r="C1272" s="39">
        <v>123468868</v>
      </c>
      <c r="D1272" s="39">
        <v>36578217</v>
      </c>
      <c r="E1272" s="39">
        <v>160047085</v>
      </c>
      <c r="F1272" s="39" t="s">
        <v>365</v>
      </c>
    </row>
    <row r="1273" spans="1:6" x14ac:dyDescent="0.2">
      <c r="A1273" s="39" t="s">
        <v>19</v>
      </c>
      <c r="B1273" s="39" t="s">
        <v>80</v>
      </c>
      <c r="C1273" s="39">
        <v>3809417</v>
      </c>
      <c r="D1273" s="39">
        <v>4093386</v>
      </c>
      <c r="E1273" s="39">
        <v>7902803</v>
      </c>
      <c r="F1273" s="39" t="s">
        <v>357</v>
      </c>
    </row>
    <row r="1274" spans="1:6" x14ac:dyDescent="0.2">
      <c r="A1274" s="39" t="s">
        <v>19</v>
      </c>
      <c r="B1274" s="39" t="s">
        <v>81</v>
      </c>
      <c r="C1274" s="39">
        <v>1395328</v>
      </c>
      <c r="D1274" s="39">
        <v>1517164</v>
      </c>
      <c r="E1274" s="39">
        <v>2912492</v>
      </c>
      <c r="F1274" s="39" t="s">
        <v>369</v>
      </c>
    </row>
    <row r="1275" spans="1:6" x14ac:dyDescent="0.2">
      <c r="A1275" s="39" t="s">
        <v>19</v>
      </c>
      <c r="B1275" s="39" t="s">
        <v>82</v>
      </c>
      <c r="C1275" s="39">
        <v>8420514</v>
      </c>
      <c r="D1275" s="39">
        <v>1878101</v>
      </c>
      <c r="E1275" s="39">
        <v>10298615</v>
      </c>
      <c r="F1275" s="39" t="s">
        <v>355</v>
      </c>
    </row>
    <row r="1276" spans="1:6" x14ac:dyDescent="0.2">
      <c r="A1276" s="39" t="s">
        <v>19</v>
      </c>
      <c r="B1276" s="39" t="s">
        <v>83</v>
      </c>
      <c r="C1276" s="39">
        <v>46511411</v>
      </c>
      <c r="D1276" s="39">
        <v>10057220</v>
      </c>
      <c r="E1276" s="39">
        <v>56568631</v>
      </c>
      <c r="F1276" s="39" t="s">
        <v>355</v>
      </c>
    </row>
    <row r="1277" spans="1:6" x14ac:dyDescent="0.2">
      <c r="A1277" s="39" t="s">
        <v>19</v>
      </c>
      <c r="B1277" s="39" t="s">
        <v>84</v>
      </c>
      <c r="C1277" s="39">
        <v>446955</v>
      </c>
      <c r="D1277" s="39">
        <v>218825</v>
      </c>
      <c r="E1277" s="39">
        <v>665780</v>
      </c>
      <c r="F1277" s="39"/>
    </row>
    <row r="1278" spans="1:6" x14ac:dyDescent="0.2">
      <c r="A1278" s="39" t="s">
        <v>19</v>
      </c>
      <c r="B1278" s="39" t="s">
        <v>85</v>
      </c>
      <c r="C1278" s="39">
        <v>1971326</v>
      </c>
      <c r="D1278" s="39">
        <v>3070674</v>
      </c>
      <c r="E1278" s="39">
        <v>5042000</v>
      </c>
      <c r="F1278" s="39" t="s">
        <v>370</v>
      </c>
    </row>
    <row r="1279" spans="1:6" x14ac:dyDescent="0.2">
      <c r="A1279" s="39" t="s">
        <v>19</v>
      </c>
      <c r="B1279" s="39" t="s">
        <v>86</v>
      </c>
      <c r="C1279" s="39">
        <v>4565708</v>
      </c>
      <c r="D1279" s="39">
        <v>779415</v>
      </c>
      <c r="E1279" s="39">
        <v>5345123</v>
      </c>
      <c r="F1279" s="39" t="s">
        <v>362</v>
      </c>
    </row>
    <row r="1280" spans="1:6" x14ac:dyDescent="0.2">
      <c r="A1280" s="39" t="s">
        <v>19</v>
      </c>
      <c r="B1280" s="39" t="s">
        <v>87</v>
      </c>
      <c r="C1280" s="39">
        <v>57812416</v>
      </c>
      <c r="D1280" s="39">
        <v>3607612</v>
      </c>
      <c r="E1280" s="39">
        <v>61420028</v>
      </c>
      <c r="F1280" s="39" t="s">
        <v>366</v>
      </c>
    </row>
    <row r="1281" spans="1:6" x14ac:dyDescent="0.2">
      <c r="A1281" s="39" t="s">
        <v>19</v>
      </c>
      <c r="B1281" s="39" t="s">
        <v>88</v>
      </c>
      <c r="C1281" s="39">
        <v>359231</v>
      </c>
      <c r="D1281" s="39">
        <v>1396281</v>
      </c>
      <c r="E1281" s="39">
        <v>1755512</v>
      </c>
      <c r="F1281" s="39" t="s">
        <v>358</v>
      </c>
    </row>
    <row r="1282" spans="1:6" x14ac:dyDescent="0.2">
      <c r="A1282" s="39" t="s">
        <v>19</v>
      </c>
      <c r="B1282" s="39" t="s">
        <v>89</v>
      </c>
      <c r="C1282" s="39">
        <v>4016295</v>
      </c>
      <c r="D1282" s="39">
        <v>1187371</v>
      </c>
      <c r="E1282" s="39">
        <v>5203666</v>
      </c>
      <c r="F1282" s="39" t="s">
        <v>351</v>
      </c>
    </row>
    <row r="1283" spans="1:6" x14ac:dyDescent="0.2">
      <c r="A1283" s="39" t="s">
        <v>19</v>
      </c>
      <c r="B1283" s="39" t="s">
        <v>90</v>
      </c>
      <c r="C1283" s="39">
        <v>34511040</v>
      </c>
      <c r="D1283" s="39">
        <v>2492801</v>
      </c>
      <c r="E1283" s="39">
        <v>37003841</v>
      </c>
      <c r="F1283" s="39" t="s">
        <v>361</v>
      </c>
    </row>
    <row r="1284" spans="1:6" x14ac:dyDescent="0.2">
      <c r="A1284" s="39" t="s">
        <v>19</v>
      </c>
      <c r="B1284" s="39" t="s">
        <v>91</v>
      </c>
      <c r="C1284" s="39">
        <v>40427543</v>
      </c>
      <c r="D1284" s="39">
        <v>24632404</v>
      </c>
      <c r="E1284" s="39">
        <v>65059947</v>
      </c>
      <c r="F1284" s="39" t="s">
        <v>356</v>
      </c>
    </row>
    <row r="1285" spans="1:6" x14ac:dyDescent="0.2">
      <c r="A1285" s="39" t="s">
        <v>19</v>
      </c>
      <c r="B1285" s="39" t="s">
        <v>92</v>
      </c>
      <c r="C1285" s="39">
        <v>3281953</v>
      </c>
      <c r="D1285" s="39">
        <v>558530</v>
      </c>
      <c r="E1285" s="39">
        <v>3840483</v>
      </c>
      <c r="F1285" s="39" t="s">
        <v>363</v>
      </c>
    </row>
    <row r="1286" spans="1:6" x14ac:dyDescent="0.2">
      <c r="A1286" s="39" t="s">
        <v>19</v>
      </c>
      <c r="B1286" s="39" t="s">
        <v>93</v>
      </c>
      <c r="C1286" s="39">
        <v>35007621</v>
      </c>
      <c r="D1286" s="39">
        <v>6434478</v>
      </c>
      <c r="E1286" s="39">
        <v>41442099</v>
      </c>
      <c r="F1286" s="39" t="s">
        <v>371</v>
      </c>
    </row>
    <row r="1287" spans="1:6" x14ac:dyDescent="0.2">
      <c r="A1287" s="39" t="s">
        <v>19</v>
      </c>
      <c r="B1287" s="39" t="s">
        <v>94</v>
      </c>
      <c r="C1287" s="39">
        <v>9882636</v>
      </c>
      <c r="D1287" s="39">
        <v>2462877</v>
      </c>
      <c r="E1287" s="39">
        <v>12345513</v>
      </c>
      <c r="F1287" s="39" t="s">
        <v>364</v>
      </c>
    </row>
    <row r="1288" spans="1:6" x14ac:dyDescent="0.2">
      <c r="A1288" s="39" t="s">
        <v>19</v>
      </c>
      <c r="B1288" s="39" t="s">
        <v>95</v>
      </c>
      <c r="C1288" s="39">
        <v>3566881</v>
      </c>
      <c r="D1288" s="39">
        <v>728848</v>
      </c>
      <c r="E1288" s="39">
        <v>4295729</v>
      </c>
      <c r="F1288" s="39" t="s">
        <v>362</v>
      </c>
    </row>
    <row r="1289" spans="1:6" x14ac:dyDescent="0.2">
      <c r="A1289" s="39" t="s">
        <v>19</v>
      </c>
      <c r="B1289" s="39" t="s">
        <v>96</v>
      </c>
      <c r="C1289" s="39">
        <v>4654968</v>
      </c>
      <c r="D1289" s="39">
        <v>1421998</v>
      </c>
      <c r="E1289" s="39">
        <v>6076966</v>
      </c>
      <c r="F1289" s="39" t="s">
        <v>351</v>
      </c>
    </row>
    <row r="1290" spans="1:6" x14ac:dyDescent="0.2">
      <c r="A1290" s="39" t="s">
        <v>19</v>
      </c>
      <c r="B1290" s="39" t="s">
        <v>97</v>
      </c>
      <c r="C1290" s="39">
        <v>8364378</v>
      </c>
      <c r="D1290" s="39">
        <v>839631</v>
      </c>
      <c r="E1290" s="39">
        <v>9204009</v>
      </c>
      <c r="F1290" s="39" t="s">
        <v>353</v>
      </c>
    </row>
    <row r="1291" spans="1:6" x14ac:dyDescent="0.2">
      <c r="A1291" s="39" t="s">
        <v>19</v>
      </c>
      <c r="B1291" s="39" t="s">
        <v>98</v>
      </c>
      <c r="C1291" s="39">
        <v>128416607</v>
      </c>
      <c r="D1291" s="39">
        <v>408783</v>
      </c>
      <c r="E1291" s="39">
        <v>128825390</v>
      </c>
      <c r="F1291" s="39" t="s">
        <v>359</v>
      </c>
    </row>
    <row r="1292" spans="1:6" x14ac:dyDescent="0.2">
      <c r="A1292" s="39" t="s">
        <v>19</v>
      </c>
      <c r="B1292" s="39" t="s">
        <v>99</v>
      </c>
      <c r="C1292" s="39">
        <v>2110986</v>
      </c>
      <c r="D1292" s="39">
        <v>758613</v>
      </c>
      <c r="E1292" s="39">
        <v>2869599</v>
      </c>
      <c r="F1292" s="39" t="s">
        <v>360</v>
      </c>
    </row>
    <row r="1293" spans="1:6" x14ac:dyDescent="0.2">
      <c r="A1293" s="39" t="s">
        <v>19</v>
      </c>
      <c r="B1293" s="39" t="s">
        <v>100</v>
      </c>
      <c r="C1293" s="39">
        <v>3020231</v>
      </c>
      <c r="D1293" s="39">
        <v>2071272</v>
      </c>
      <c r="E1293" s="39">
        <v>5091503</v>
      </c>
      <c r="F1293" s="39" t="s">
        <v>364</v>
      </c>
    </row>
    <row r="1294" spans="1:6" x14ac:dyDescent="0.2">
      <c r="A1294" s="39" t="s">
        <v>19</v>
      </c>
      <c r="B1294" s="39" t="s">
        <v>101</v>
      </c>
      <c r="C1294" s="39">
        <v>5284103</v>
      </c>
      <c r="D1294" s="39">
        <v>1695042</v>
      </c>
      <c r="E1294" s="39">
        <v>6979145</v>
      </c>
      <c r="F1294" s="39" t="s">
        <v>361</v>
      </c>
    </row>
    <row r="1295" spans="1:6" x14ac:dyDescent="0.2">
      <c r="A1295" s="39" t="s">
        <v>19</v>
      </c>
      <c r="B1295" s="39" t="s">
        <v>102</v>
      </c>
      <c r="C1295" s="39">
        <v>11012132</v>
      </c>
      <c r="D1295" s="39">
        <v>5602844</v>
      </c>
      <c r="E1295" s="39">
        <v>16614976</v>
      </c>
      <c r="F1295" s="39" t="s">
        <v>368</v>
      </c>
    </row>
    <row r="1296" spans="1:6" x14ac:dyDescent="0.2">
      <c r="A1296" s="39" t="s">
        <v>19</v>
      </c>
      <c r="B1296" s="39" t="s">
        <v>103</v>
      </c>
      <c r="C1296" s="39">
        <v>98232</v>
      </c>
      <c r="D1296" s="39">
        <v>1394839</v>
      </c>
      <c r="E1296" s="39">
        <v>1493071</v>
      </c>
      <c r="F1296" s="39" t="s">
        <v>364</v>
      </c>
    </row>
    <row r="1297" spans="1:6" x14ac:dyDescent="0.2">
      <c r="A1297" s="39" t="s">
        <v>19</v>
      </c>
      <c r="B1297" s="39" t="s">
        <v>104</v>
      </c>
      <c r="C1297" s="39">
        <v>316748351</v>
      </c>
      <c r="D1297" s="39">
        <v>18980718</v>
      </c>
      <c r="E1297" s="39">
        <v>335729069</v>
      </c>
      <c r="F1297" s="39" t="s">
        <v>366</v>
      </c>
    </row>
    <row r="1298" spans="1:6" x14ac:dyDescent="0.2">
      <c r="A1298" s="39" t="s">
        <v>19</v>
      </c>
      <c r="B1298" s="39" t="s">
        <v>105</v>
      </c>
      <c r="C1298" s="39">
        <v>19385065</v>
      </c>
      <c r="D1298" s="39">
        <v>2072144</v>
      </c>
      <c r="E1298" s="39">
        <v>21457209</v>
      </c>
      <c r="F1298" s="39" t="s">
        <v>366</v>
      </c>
    </row>
    <row r="1299" spans="1:6" x14ac:dyDescent="0.2">
      <c r="A1299" s="39" t="s">
        <v>19</v>
      </c>
      <c r="B1299" s="39" t="s">
        <v>106</v>
      </c>
      <c r="C1299" s="39">
        <v>18912275</v>
      </c>
      <c r="D1299" s="39">
        <v>498177</v>
      </c>
      <c r="E1299" s="39">
        <v>19410452</v>
      </c>
      <c r="F1299" s="39" t="s">
        <v>349</v>
      </c>
    </row>
    <row r="1300" spans="1:6" x14ac:dyDescent="0.2">
      <c r="A1300" s="39" t="s">
        <v>19</v>
      </c>
      <c r="B1300" s="39" t="s">
        <v>107</v>
      </c>
      <c r="C1300" s="39">
        <v>9324342</v>
      </c>
      <c r="D1300" s="39">
        <v>1534912</v>
      </c>
      <c r="E1300" s="39">
        <v>10859254</v>
      </c>
      <c r="F1300" s="39" t="s">
        <v>361</v>
      </c>
    </row>
    <row r="1301" spans="1:6" x14ac:dyDescent="0.2">
      <c r="A1301" s="39" t="s">
        <v>19</v>
      </c>
      <c r="B1301" s="39" t="s">
        <v>109</v>
      </c>
      <c r="C1301" s="39">
        <v>71691564</v>
      </c>
      <c r="D1301" s="39">
        <v>7290858</v>
      </c>
      <c r="E1301" s="39">
        <v>78982422</v>
      </c>
      <c r="F1301" s="39" t="s">
        <v>360</v>
      </c>
    </row>
    <row r="1302" spans="1:6" x14ac:dyDescent="0.2">
      <c r="A1302" s="39" t="s">
        <v>19</v>
      </c>
      <c r="B1302" s="39" t="s">
        <v>110</v>
      </c>
      <c r="C1302" s="39">
        <v>723152</v>
      </c>
      <c r="D1302" s="39">
        <v>223240</v>
      </c>
      <c r="E1302" s="39">
        <v>946392</v>
      </c>
      <c r="F1302" s="39" t="s">
        <v>362</v>
      </c>
    </row>
    <row r="1303" spans="1:6" x14ac:dyDescent="0.2">
      <c r="A1303" s="39" t="s">
        <v>19</v>
      </c>
      <c r="B1303" s="39" t="s">
        <v>111</v>
      </c>
      <c r="C1303" s="39">
        <v>1489917</v>
      </c>
      <c r="D1303" s="39">
        <v>315692</v>
      </c>
      <c r="E1303" s="39">
        <v>1805609</v>
      </c>
      <c r="F1303" s="39" t="s">
        <v>359</v>
      </c>
    </row>
    <row r="1304" spans="1:6" x14ac:dyDescent="0.2">
      <c r="A1304" s="39" t="s">
        <v>19</v>
      </c>
      <c r="B1304" s="39" t="s">
        <v>112</v>
      </c>
      <c r="C1304" s="39">
        <v>4430903</v>
      </c>
      <c r="D1304" s="39">
        <v>2706850</v>
      </c>
      <c r="E1304" s="39">
        <v>7137753</v>
      </c>
      <c r="F1304" s="39" t="s">
        <v>362</v>
      </c>
    </row>
    <row r="1305" spans="1:6" x14ac:dyDescent="0.2">
      <c r="A1305" s="39" t="s">
        <v>19</v>
      </c>
      <c r="B1305" s="39" t="s">
        <v>113</v>
      </c>
      <c r="C1305" s="39">
        <v>5297216</v>
      </c>
      <c r="D1305" s="39">
        <v>1298883</v>
      </c>
      <c r="E1305" s="39">
        <v>6596099</v>
      </c>
      <c r="F1305" s="39" t="s">
        <v>349</v>
      </c>
    </row>
    <row r="1306" spans="1:6" x14ac:dyDescent="0.2">
      <c r="A1306" s="39" t="s">
        <v>19</v>
      </c>
      <c r="B1306" s="39" t="s">
        <v>114</v>
      </c>
      <c r="C1306" s="39">
        <v>15283734</v>
      </c>
      <c r="D1306" s="39">
        <v>5444513</v>
      </c>
      <c r="E1306" s="39">
        <v>20728247</v>
      </c>
      <c r="F1306" s="39" t="s">
        <v>367</v>
      </c>
    </row>
    <row r="1307" spans="1:6" x14ac:dyDescent="0.2">
      <c r="A1307" s="39" t="s">
        <v>19</v>
      </c>
      <c r="B1307" s="39" t="s">
        <v>115</v>
      </c>
      <c r="C1307" s="39">
        <v>36826874</v>
      </c>
      <c r="D1307" s="39">
        <v>5742950</v>
      </c>
      <c r="E1307" s="39">
        <v>42569824</v>
      </c>
      <c r="F1307" s="39" t="s">
        <v>365</v>
      </c>
    </row>
    <row r="1308" spans="1:6" x14ac:dyDescent="0.2">
      <c r="A1308" s="39" t="s">
        <v>19</v>
      </c>
      <c r="B1308" s="39" t="s">
        <v>116</v>
      </c>
      <c r="C1308" s="39">
        <v>311896998</v>
      </c>
      <c r="D1308" s="39">
        <v>3306193</v>
      </c>
      <c r="E1308" s="39">
        <v>315203191</v>
      </c>
      <c r="F1308" s="39" t="s">
        <v>350</v>
      </c>
    </row>
    <row r="1309" spans="1:6" x14ac:dyDescent="0.2">
      <c r="A1309" s="39" t="s">
        <v>19</v>
      </c>
      <c r="B1309" s="39" t="s">
        <v>117</v>
      </c>
      <c r="C1309" s="39">
        <v>4807559</v>
      </c>
      <c r="D1309" s="39">
        <v>2829194</v>
      </c>
      <c r="E1309" s="39">
        <v>7636753</v>
      </c>
      <c r="F1309" s="39" t="s">
        <v>352</v>
      </c>
    </row>
    <row r="1310" spans="1:6" x14ac:dyDescent="0.2">
      <c r="A1310" s="39" t="s">
        <v>19</v>
      </c>
      <c r="B1310" s="39" t="s">
        <v>118</v>
      </c>
      <c r="C1310" s="39">
        <v>49045784</v>
      </c>
      <c r="D1310" s="39">
        <v>6627526</v>
      </c>
      <c r="E1310" s="39">
        <v>55673310</v>
      </c>
      <c r="F1310" s="39" t="s">
        <v>352</v>
      </c>
    </row>
    <row r="1311" spans="1:6" x14ac:dyDescent="0.2">
      <c r="A1311" s="39" t="s">
        <v>19</v>
      </c>
      <c r="B1311" s="39" t="s">
        <v>119</v>
      </c>
      <c r="C1311" s="39">
        <v>31054383</v>
      </c>
      <c r="D1311" s="39">
        <v>13479980</v>
      </c>
      <c r="E1311" s="39">
        <v>44534363</v>
      </c>
      <c r="F1311" s="39" t="s">
        <v>369</v>
      </c>
    </row>
    <row r="1312" spans="1:6" x14ac:dyDescent="0.2">
      <c r="A1312" s="39" t="s">
        <v>19</v>
      </c>
      <c r="B1312" s="39" t="s">
        <v>120</v>
      </c>
      <c r="C1312" s="39">
        <v>7997959</v>
      </c>
      <c r="D1312" s="39">
        <v>5477874</v>
      </c>
      <c r="E1312" s="39">
        <v>13475833</v>
      </c>
      <c r="F1312" s="39" t="s">
        <v>353</v>
      </c>
    </row>
    <row r="1313" spans="1:6" x14ac:dyDescent="0.2">
      <c r="A1313" s="39" t="s">
        <v>19</v>
      </c>
      <c r="B1313" s="39" t="s">
        <v>121</v>
      </c>
      <c r="C1313" s="39">
        <v>257326265</v>
      </c>
      <c r="D1313" s="39">
        <v>35838812</v>
      </c>
      <c r="E1313" s="39">
        <v>293165077</v>
      </c>
      <c r="F1313" s="39" t="s">
        <v>367</v>
      </c>
    </row>
    <row r="1314" spans="1:6" x14ac:dyDescent="0.2">
      <c r="A1314" s="39" t="s">
        <v>19</v>
      </c>
      <c r="B1314" s="39" t="s">
        <v>122</v>
      </c>
      <c r="C1314" s="39">
        <v>67421174</v>
      </c>
      <c r="D1314" s="39">
        <v>16870900</v>
      </c>
      <c r="E1314" s="39">
        <v>84292074</v>
      </c>
      <c r="F1314" s="39" t="s">
        <v>364</v>
      </c>
    </row>
    <row r="1315" spans="1:6" x14ac:dyDescent="0.2">
      <c r="A1315" s="39" t="s">
        <v>19</v>
      </c>
      <c r="B1315" s="39" t="s">
        <v>123</v>
      </c>
      <c r="C1315" s="39">
        <v>1950013</v>
      </c>
      <c r="D1315" s="39">
        <v>560333</v>
      </c>
      <c r="E1315" s="39">
        <v>2510346</v>
      </c>
      <c r="F1315" s="39" t="s">
        <v>359</v>
      </c>
    </row>
    <row r="1316" spans="1:6" x14ac:dyDescent="0.2">
      <c r="A1316" s="39" t="s">
        <v>19</v>
      </c>
      <c r="B1316" s="39" t="s">
        <v>124</v>
      </c>
      <c r="C1316" s="39">
        <v>6232102</v>
      </c>
      <c r="D1316" s="39">
        <v>560566</v>
      </c>
      <c r="E1316" s="39">
        <v>6792668</v>
      </c>
      <c r="F1316" s="39" t="s">
        <v>349</v>
      </c>
    </row>
    <row r="1317" spans="1:6" x14ac:dyDescent="0.2">
      <c r="A1317" s="39" t="s">
        <v>19</v>
      </c>
      <c r="B1317" s="39" t="s">
        <v>125</v>
      </c>
      <c r="C1317" s="39">
        <v>198775524</v>
      </c>
      <c r="D1317" s="39">
        <v>7800285</v>
      </c>
      <c r="E1317" s="39">
        <v>206575809</v>
      </c>
      <c r="F1317" s="39" t="s">
        <v>366</v>
      </c>
    </row>
    <row r="1318" spans="1:6" x14ac:dyDescent="0.2">
      <c r="A1318" s="39" t="s">
        <v>19</v>
      </c>
      <c r="B1318" s="39" t="s">
        <v>126</v>
      </c>
      <c r="C1318" s="39">
        <v>4122570</v>
      </c>
      <c r="D1318" s="39">
        <v>503007</v>
      </c>
      <c r="E1318" s="39">
        <v>4625577</v>
      </c>
      <c r="F1318" s="39" t="s">
        <v>360</v>
      </c>
    </row>
    <row r="1319" spans="1:6" x14ac:dyDescent="0.2">
      <c r="A1319" s="39" t="s">
        <v>19</v>
      </c>
      <c r="B1319" s="39" t="s">
        <v>127</v>
      </c>
      <c r="C1319" s="39">
        <v>1710947</v>
      </c>
      <c r="D1319" s="39">
        <v>1310696</v>
      </c>
      <c r="E1319" s="39">
        <v>3021643</v>
      </c>
      <c r="F1319" s="39" t="s">
        <v>363</v>
      </c>
    </row>
    <row r="1320" spans="1:6" x14ac:dyDescent="0.2">
      <c r="A1320" s="39" t="s">
        <v>19</v>
      </c>
      <c r="B1320" s="39" t="s">
        <v>128</v>
      </c>
      <c r="C1320" s="39">
        <v>717008</v>
      </c>
      <c r="D1320" s="39">
        <v>1035584</v>
      </c>
      <c r="E1320" s="39">
        <v>1752592</v>
      </c>
      <c r="F1320" s="39" t="s">
        <v>360</v>
      </c>
    </row>
    <row r="1321" spans="1:6" x14ac:dyDescent="0.2">
      <c r="A1321" s="39" t="s">
        <v>19</v>
      </c>
      <c r="B1321" s="39" t="s">
        <v>129</v>
      </c>
      <c r="C1321" s="39">
        <v>0</v>
      </c>
      <c r="D1321" s="39">
        <v>613275</v>
      </c>
      <c r="E1321" s="39">
        <v>613275</v>
      </c>
      <c r="F1321" s="39" t="s">
        <v>358</v>
      </c>
    </row>
    <row r="1322" spans="1:6" x14ac:dyDescent="0.2">
      <c r="A1322" s="39" t="s">
        <v>19</v>
      </c>
      <c r="B1322" s="39" t="s">
        <v>130</v>
      </c>
      <c r="C1322" s="39">
        <v>185009</v>
      </c>
      <c r="D1322" s="39">
        <v>319799</v>
      </c>
      <c r="E1322" s="39">
        <v>504808</v>
      </c>
      <c r="F1322" s="39" t="s">
        <v>362</v>
      </c>
    </row>
    <row r="1323" spans="1:6" x14ac:dyDescent="0.2">
      <c r="A1323" s="39" t="s">
        <v>19</v>
      </c>
      <c r="B1323" s="39" t="s">
        <v>131</v>
      </c>
      <c r="C1323" s="39">
        <v>13960691</v>
      </c>
      <c r="D1323" s="39">
        <v>4242994</v>
      </c>
      <c r="E1323" s="39">
        <v>18203685</v>
      </c>
      <c r="F1323" s="39" t="s">
        <v>360</v>
      </c>
    </row>
    <row r="1324" spans="1:6" x14ac:dyDescent="0.2">
      <c r="A1324" s="39" t="s">
        <v>19</v>
      </c>
      <c r="B1324" s="39" t="s">
        <v>132</v>
      </c>
      <c r="C1324" s="39">
        <v>11700</v>
      </c>
      <c r="D1324" s="39">
        <v>541331</v>
      </c>
      <c r="E1324" s="39">
        <v>553031</v>
      </c>
      <c r="F1324" s="39" t="s">
        <v>362</v>
      </c>
    </row>
    <row r="1325" spans="1:6" x14ac:dyDescent="0.2">
      <c r="A1325" s="39" t="s">
        <v>19</v>
      </c>
      <c r="B1325" s="39" t="s">
        <v>133</v>
      </c>
      <c r="C1325" s="39">
        <v>195828</v>
      </c>
      <c r="D1325" s="39">
        <v>1138027</v>
      </c>
      <c r="E1325" s="39">
        <v>1333855</v>
      </c>
      <c r="F1325" s="39" t="s">
        <v>366</v>
      </c>
    </row>
    <row r="1326" spans="1:6" x14ac:dyDescent="0.2">
      <c r="A1326" s="39" t="s">
        <v>19</v>
      </c>
      <c r="B1326" s="39" t="s">
        <v>134</v>
      </c>
      <c r="C1326" s="39">
        <v>2865444</v>
      </c>
      <c r="D1326" s="39">
        <v>359458</v>
      </c>
      <c r="E1326" s="39">
        <v>3224902</v>
      </c>
      <c r="F1326" s="39" t="s">
        <v>361</v>
      </c>
    </row>
    <row r="1327" spans="1:6" x14ac:dyDescent="0.2">
      <c r="A1327" s="39" t="s">
        <v>19</v>
      </c>
      <c r="B1327" s="39" t="s">
        <v>135</v>
      </c>
      <c r="C1327" s="39">
        <v>43753557</v>
      </c>
      <c r="D1327" s="39">
        <v>31431265</v>
      </c>
      <c r="E1327" s="39">
        <v>75184822</v>
      </c>
      <c r="F1327" s="39" t="s">
        <v>367</v>
      </c>
    </row>
    <row r="1328" spans="1:6" x14ac:dyDescent="0.2">
      <c r="A1328" s="39" t="s">
        <v>19</v>
      </c>
      <c r="B1328" s="39" t="s">
        <v>136</v>
      </c>
      <c r="C1328" s="39">
        <v>12652626</v>
      </c>
      <c r="D1328" s="39">
        <v>1564536</v>
      </c>
      <c r="E1328" s="39">
        <v>14217162</v>
      </c>
      <c r="F1328" s="39" t="s">
        <v>360</v>
      </c>
    </row>
    <row r="1329" spans="1:6" x14ac:dyDescent="0.2">
      <c r="A1329" s="39" t="s">
        <v>19</v>
      </c>
      <c r="B1329" s="39" t="s">
        <v>137</v>
      </c>
      <c r="C1329" s="39">
        <v>1352629</v>
      </c>
      <c r="D1329" s="39">
        <v>1747494</v>
      </c>
      <c r="E1329" s="39">
        <v>3100123</v>
      </c>
      <c r="F1329" s="39" t="s">
        <v>354</v>
      </c>
    </row>
    <row r="1330" spans="1:6" x14ac:dyDescent="0.2">
      <c r="A1330" s="39" t="s">
        <v>19</v>
      </c>
      <c r="B1330" s="39" t="s">
        <v>138</v>
      </c>
      <c r="C1330" s="39">
        <v>39067448</v>
      </c>
      <c r="D1330" s="39">
        <v>4333546</v>
      </c>
      <c r="E1330" s="39">
        <v>43400994</v>
      </c>
      <c r="F1330" s="39" t="s">
        <v>360</v>
      </c>
    </row>
    <row r="1331" spans="1:6" x14ac:dyDescent="0.2">
      <c r="A1331" s="39" t="s">
        <v>19</v>
      </c>
      <c r="B1331" s="39" t="s">
        <v>139</v>
      </c>
      <c r="C1331" s="39">
        <v>378773526</v>
      </c>
      <c r="D1331" s="39">
        <v>38904305</v>
      </c>
      <c r="E1331" s="39">
        <v>417677831</v>
      </c>
      <c r="F1331" s="39" t="s">
        <v>369</v>
      </c>
    </row>
    <row r="1332" spans="1:6" x14ac:dyDescent="0.2">
      <c r="A1332" s="39" t="s">
        <v>19</v>
      </c>
      <c r="B1332" s="39" t="s">
        <v>140</v>
      </c>
      <c r="C1332" s="39">
        <v>4065753</v>
      </c>
      <c r="D1332" s="39">
        <v>630360</v>
      </c>
      <c r="E1332" s="39">
        <v>4696113</v>
      </c>
      <c r="F1332" s="39"/>
    </row>
    <row r="1333" spans="1:6" x14ac:dyDescent="0.2">
      <c r="A1333" s="39" t="s">
        <v>19</v>
      </c>
      <c r="B1333" s="39" t="s">
        <v>141</v>
      </c>
      <c r="C1333" s="39">
        <v>707214</v>
      </c>
      <c r="D1333" s="39">
        <v>1895592</v>
      </c>
      <c r="E1333" s="39">
        <v>2602806</v>
      </c>
      <c r="F1333" s="39" t="s">
        <v>371</v>
      </c>
    </row>
    <row r="1334" spans="1:6" x14ac:dyDescent="0.2">
      <c r="A1334" s="39" t="s">
        <v>19</v>
      </c>
      <c r="B1334" s="39" t="s">
        <v>142</v>
      </c>
      <c r="C1334" s="39">
        <v>73422624</v>
      </c>
      <c r="D1334" s="39">
        <v>6975774</v>
      </c>
      <c r="E1334" s="39">
        <v>80398398</v>
      </c>
      <c r="F1334" s="39" t="s">
        <v>350</v>
      </c>
    </row>
    <row r="1335" spans="1:6" x14ac:dyDescent="0.2">
      <c r="A1335" s="39" t="s">
        <v>19</v>
      </c>
      <c r="B1335" s="39" t="s">
        <v>143</v>
      </c>
      <c r="C1335" s="39">
        <v>5975014</v>
      </c>
      <c r="D1335" s="39">
        <v>239020</v>
      </c>
      <c r="E1335" s="39">
        <v>6214034</v>
      </c>
      <c r="F1335" s="39"/>
    </row>
    <row r="1336" spans="1:6" x14ac:dyDescent="0.2">
      <c r="A1336" s="39" t="s">
        <v>19</v>
      </c>
      <c r="B1336" s="39" t="s">
        <v>144</v>
      </c>
      <c r="C1336" s="39">
        <v>3045919</v>
      </c>
      <c r="D1336" s="39">
        <v>3454355</v>
      </c>
      <c r="E1336" s="39">
        <v>6500274</v>
      </c>
      <c r="F1336" s="39" t="s">
        <v>353</v>
      </c>
    </row>
    <row r="1337" spans="1:6" x14ac:dyDescent="0.2">
      <c r="A1337" s="39" t="s">
        <v>19</v>
      </c>
      <c r="B1337" s="39" t="s">
        <v>145</v>
      </c>
      <c r="C1337" s="39">
        <v>1204190</v>
      </c>
      <c r="D1337" s="39">
        <v>2692333</v>
      </c>
      <c r="E1337" s="39">
        <v>3896523</v>
      </c>
      <c r="F1337" s="39" t="s">
        <v>353</v>
      </c>
    </row>
    <row r="1338" spans="1:6" x14ac:dyDescent="0.2">
      <c r="A1338" s="39" t="s">
        <v>19</v>
      </c>
      <c r="B1338" s="39" t="s">
        <v>146</v>
      </c>
      <c r="C1338" s="39">
        <v>75993</v>
      </c>
      <c r="D1338" s="39">
        <v>4400</v>
      </c>
      <c r="E1338" s="39">
        <v>80393</v>
      </c>
      <c r="F1338" s="39"/>
    </row>
    <row r="1339" spans="1:6" x14ac:dyDescent="0.2">
      <c r="A1339" s="39" t="s">
        <v>19</v>
      </c>
      <c r="B1339" s="39" t="s">
        <v>147</v>
      </c>
      <c r="C1339" s="39">
        <v>1185798</v>
      </c>
      <c r="D1339" s="39">
        <v>271605</v>
      </c>
      <c r="E1339" s="39">
        <v>1457403</v>
      </c>
      <c r="F1339" s="39"/>
    </row>
    <row r="1340" spans="1:6" x14ac:dyDescent="0.2">
      <c r="A1340" s="39" t="s">
        <v>19</v>
      </c>
      <c r="B1340" s="39" t="s">
        <v>148</v>
      </c>
      <c r="C1340" s="39">
        <v>3669542</v>
      </c>
      <c r="D1340" s="39">
        <v>3535707</v>
      </c>
      <c r="E1340" s="39">
        <v>7205249</v>
      </c>
      <c r="F1340" s="39" t="s">
        <v>358</v>
      </c>
    </row>
    <row r="1341" spans="1:6" x14ac:dyDescent="0.2">
      <c r="A1341" s="39" t="s">
        <v>19</v>
      </c>
      <c r="B1341" s="39" t="s">
        <v>149</v>
      </c>
      <c r="C1341" s="39">
        <v>294836518</v>
      </c>
      <c r="D1341" s="39">
        <v>29720971</v>
      </c>
      <c r="E1341" s="39">
        <v>324557489</v>
      </c>
      <c r="F1341" s="39" t="s">
        <v>363</v>
      </c>
    </row>
    <row r="1342" spans="1:6" x14ac:dyDescent="0.2">
      <c r="A1342" s="39" t="s">
        <v>19</v>
      </c>
      <c r="B1342" s="39" t="s">
        <v>150</v>
      </c>
      <c r="C1342" s="39">
        <v>148234661</v>
      </c>
      <c r="D1342" s="39">
        <v>91718123</v>
      </c>
      <c r="E1342" s="39">
        <v>239952784</v>
      </c>
      <c r="F1342" s="39" t="s">
        <v>356</v>
      </c>
    </row>
    <row r="1343" spans="1:6" x14ac:dyDescent="0.2">
      <c r="A1343" s="39" t="s">
        <v>19</v>
      </c>
      <c r="B1343" s="39" t="s">
        <v>151</v>
      </c>
      <c r="C1343" s="39">
        <v>87841960</v>
      </c>
      <c r="D1343" s="39">
        <v>11148709</v>
      </c>
      <c r="E1343" s="39">
        <v>98990669</v>
      </c>
      <c r="F1343" s="39" t="s">
        <v>353</v>
      </c>
    </row>
    <row r="1344" spans="1:6" x14ac:dyDescent="0.2">
      <c r="A1344" s="39" t="s">
        <v>19</v>
      </c>
      <c r="B1344" s="39" t="s">
        <v>152</v>
      </c>
      <c r="C1344" s="39">
        <v>172590599</v>
      </c>
      <c r="D1344" s="39">
        <v>22667119</v>
      </c>
      <c r="E1344" s="39">
        <v>195257718</v>
      </c>
      <c r="F1344" s="39" t="s">
        <v>356</v>
      </c>
    </row>
    <row r="1345" spans="1:6" x14ac:dyDescent="0.2">
      <c r="A1345" s="39" t="s">
        <v>19</v>
      </c>
      <c r="B1345" s="39" t="s">
        <v>153</v>
      </c>
      <c r="C1345" s="39">
        <v>7250013</v>
      </c>
      <c r="D1345" s="39">
        <v>2384030</v>
      </c>
      <c r="E1345" s="39">
        <v>9634043</v>
      </c>
      <c r="F1345" s="39" t="s">
        <v>355</v>
      </c>
    </row>
    <row r="1346" spans="1:6" x14ac:dyDescent="0.2">
      <c r="A1346" s="39" t="s">
        <v>19</v>
      </c>
      <c r="B1346" s="39" t="s">
        <v>154</v>
      </c>
      <c r="C1346" s="39">
        <v>9217325</v>
      </c>
      <c r="D1346" s="39">
        <v>3588740</v>
      </c>
      <c r="E1346" s="39">
        <v>12806065</v>
      </c>
      <c r="F1346" s="39" t="s">
        <v>366</v>
      </c>
    </row>
    <row r="1347" spans="1:6" x14ac:dyDescent="0.2">
      <c r="A1347" s="39" t="s">
        <v>19</v>
      </c>
      <c r="B1347" s="39" t="s">
        <v>155</v>
      </c>
      <c r="C1347" s="39">
        <v>20680504</v>
      </c>
      <c r="D1347" s="39">
        <v>11165677</v>
      </c>
      <c r="E1347" s="39">
        <v>31846181</v>
      </c>
      <c r="F1347" s="39" t="s">
        <v>364</v>
      </c>
    </row>
    <row r="1348" spans="1:6" x14ac:dyDescent="0.2">
      <c r="A1348" s="39" t="s">
        <v>19</v>
      </c>
      <c r="B1348" s="39" t="s">
        <v>156</v>
      </c>
      <c r="C1348" s="39">
        <v>8395770</v>
      </c>
      <c r="D1348" s="39">
        <v>1614404</v>
      </c>
      <c r="E1348" s="39">
        <v>10010174</v>
      </c>
      <c r="F1348" s="39" t="s">
        <v>349</v>
      </c>
    </row>
    <row r="1349" spans="1:6" x14ac:dyDescent="0.2">
      <c r="A1349" s="39" t="s">
        <v>19</v>
      </c>
      <c r="B1349" s="39" t="s">
        <v>157</v>
      </c>
      <c r="C1349" s="39">
        <v>1787872</v>
      </c>
      <c r="D1349" s="39">
        <v>3294513</v>
      </c>
      <c r="E1349" s="39">
        <v>5082385</v>
      </c>
      <c r="F1349" s="39" t="s">
        <v>357</v>
      </c>
    </row>
    <row r="1350" spans="1:6" x14ac:dyDescent="0.2">
      <c r="A1350" s="39" t="s">
        <v>19</v>
      </c>
      <c r="B1350" s="39" t="s">
        <v>158</v>
      </c>
      <c r="C1350" s="39">
        <v>1196799</v>
      </c>
      <c r="D1350" s="39">
        <v>1089736</v>
      </c>
      <c r="E1350" s="39">
        <v>2286535</v>
      </c>
      <c r="F1350" s="39"/>
    </row>
    <row r="1351" spans="1:6" x14ac:dyDescent="0.2">
      <c r="A1351" s="39" t="s">
        <v>19</v>
      </c>
      <c r="B1351" s="39" t="s">
        <v>159</v>
      </c>
      <c r="C1351" s="39">
        <v>18749744</v>
      </c>
      <c r="D1351" s="39">
        <v>7246936</v>
      </c>
      <c r="E1351" s="39">
        <v>25996680</v>
      </c>
      <c r="F1351" s="39" t="s">
        <v>356</v>
      </c>
    </row>
    <row r="1352" spans="1:6" x14ac:dyDescent="0.2">
      <c r="A1352" s="39" t="s">
        <v>19</v>
      </c>
      <c r="B1352" s="39" t="s">
        <v>160</v>
      </c>
      <c r="C1352" s="39">
        <v>654896843</v>
      </c>
      <c r="D1352" s="39">
        <v>37655895</v>
      </c>
      <c r="E1352" s="39">
        <v>692552738</v>
      </c>
      <c r="F1352" s="39" t="s">
        <v>367</v>
      </c>
    </row>
    <row r="1353" spans="1:6" x14ac:dyDescent="0.2">
      <c r="A1353" s="39" t="s">
        <v>19</v>
      </c>
      <c r="B1353" s="39" t="s">
        <v>161</v>
      </c>
      <c r="C1353" s="39">
        <v>75893349</v>
      </c>
      <c r="D1353" s="39">
        <v>3856024</v>
      </c>
      <c r="E1353" s="39">
        <v>79749373</v>
      </c>
      <c r="F1353" s="39" t="s">
        <v>351</v>
      </c>
    </row>
    <row r="1354" spans="1:6" x14ac:dyDescent="0.2">
      <c r="A1354" s="39" t="s">
        <v>19</v>
      </c>
      <c r="B1354" s="39" t="s">
        <v>162</v>
      </c>
      <c r="C1354" s="39">
        <v>4330747</v>
      </c>
      <c r="D1354" s="39">
        <v>385308</v>
      </c>
      <c r="E1354" s="39">
        <v>4716055</v>
      </c>
      <c r="F1354" s="39" t="s">
        <v>360</v>
      </c>
    </row>
    <row r="1355" spans="1:6" x14ac:dyDescent="0.2">
      <c r="A1355" s="39" t="s">
        <v>19</v>
      </c>
      <c r="B1355" s="39" t="s">
        <v>163</v>
      </c>
      <c r="C1355" s="39">
        <v>25408134</v>
      </c>
      <c r="D1355" s="39">
        <v>8978169</v>
      </c>
      <c r="E1355" s="39">
        <v>34386303</v>
      </c>
      <c r="F1355" s="39" t="s">
        <v>364</v>
      </c>
    </row>
    <row r="1356" spans="1:6" x14ac:dyDescent="0.2">
      <c r="A1356" s="39" t="s">
        <v>19</v>
      </c>
      <c r="B1356" s="39" t="s">
        <v>164</v>
      </c>
      <c r="C1356" s="39">
        <v>197263701</v>
      </c>
      <c r="D1356" s="39">
        <v>14388165</v>
      </c>
      <c r="E1356" s="39">
        <v>211651866</v>
      </c>
      <c r="F1356" s="39" t="s">
        <v>363</v>
      </c>
    </row>
    <row r="1357" spans="1:6" x14ac:dyDescent="0.2">
      <c r="A1357" s="39" t="s">
        <v>19</v>
      </c>
      <c r="B1357" s="39" t="s">
        <v>165</v>
      </c>
      <c r="C1357" s="39">
        <v>1875464</v>
      </c>
      <c r="D1357" s="39">
        <v>277706</v>
      </c>
      <c r="E1357" s="39">
        <v>2153170</v>
      </c>
      <c r="F1357" s="39" t="s">
        <v>362</v>
      </c>
    </row>
    <row r="1358" spans="1:6" x14ac:dyDescent="0.2">
      <c r="A1358" s="39" t="s">
        <v>19</v>
      </c>
      <c r="B1358" s="39" t="s">
        <v>166</v>
      </c>
      <c r="C1358" s="39">
        <v>165824840</v>
      </c>
      <c r="D1358" s="39">
        <v>26698490</v>
      </c>
      <c r="E1358" s="39">
        <v>192523330</v>
      </c>
      <c r="F1358" s="39" t="s">
        <v>367</v>
      </c>
    </row>
    <row r="1359" spans="1:6" x14ac:dyDescent="0.2">
      <c r="A1359" s="39" t="s">
        <v>19</v>
      </c>
      <c r="B1359" s="39" t="s">
        <v>167</v>
      </c>
      <c r="C1359" s="39">
        <v>42994036</v>
      </c>
      <c r="D1359" s="39">
        <v>2857636</v>
      </c>
      <c r="E1359" s="39">
        <v>45851672</v>
      </c>
      <c r="F1359" s="39" t="s">
        <v>366</v>
      </c>
    </row>
    <row r="1360" spans="1:6" x14ac:dyDescent="0.2">
      <c r="A1360" s="39" t="s">
        <v>19</v>
      </c>
      <c r="B1360" s="39" t="s">
        <v>168</v>
      </c>
      <c r="C1360" s="39">
        <v>693345</v>
      </c>
      <c r="D1360" s="39">
        <v>483071</v>
      </c>
      <c r="E1360" s="39">
        <v>1176416</v>
      </c>
      <c r="F1360" s="39" t="s">
        <v>360</v>
      </c>
    </row>
    <row r="1361" spans="1:6" x14ac:dyDescent="0.2">
      <c r="A1361" s="39" t="s">
        <v>19</v>
      </c>
      <c r="B1361" s="39" t="s">
        <v>169</v>
      </c>
      <c r="C1361" s="39">
        <v>414953</v>
      </c>
      <c r="D1361" s="39">
        <v>735696</v>
      </c>
      <c r="E1361" s="39">
        <v>1150649</v>
      </c>
      <c r="F1361" s="39" t="s">
        <v>370</v>
      </c>
    </row>
    <row r="1362" spans="1:6" x14ac:dyDescent="0.2">
      <c r="A1362" s="39" t="s">
        <v>19</v>
      </c>
      <c r="B1362" s="39" t="s">
        <v>170</v>
      </c>
      <c r="C1362" s="39">
        <v>31977</v>
      </c>
      <c r="D1362" s="39">
        <v>612741</v>
      </c>
      <c r="E1362" s="39">
        <v>644718</v>
      </c>
      <c r="F1362" s="39" t="s">
        <v>359</v>
      </c>
    </row>
    <row r="1363" spans="1:6" x14ac:dyDescent="0.2">
      <c r="A1363" s="39" t="s">
        <v>19</v>
      </c>
      <c r="B1363" s="39" t="s">
        <v>171</v>
      </c>
      <c r="C1363" s="39">
        <v>120156</v>
      </c>
      <c r="D1363" s="39">
        <v>726270</v>
      </c>
      <c r="E1363" s="39">
        <v>846426</v>
      </c>
      <c r="F1363" s="39" t="s">
        <v>358</v>
      </c>
    </row>
    <row r="1364" spans="1:6" x14ac:dyDescent="0.2">
      <c r="A1364" s="39" t="s">
        <v>19</v>
      </c>
      <c r="B1364" s="39" t="s">
        <v>172</v>
      </c>
      <c r="C1364" s="39">
        <v>4641452</v>
      </c>
      <c r="D1364" s="39">
        <v>1303432</v>
      </c>
      <c r="E1364" s="39">
        <v>5944884</v>
      </c>
      <c r="F1364" s="39" t="s">
        <v>366</v>
      </c>
    </row>
    <row r="1365" spans="1:6" x14ac:dyDescent="0.2">
      <c r="A1365" s="39" t="s">
        <v>19</v>
      </c>
      <c r="B1365" s="39" t="s">
        <v>173</v>
      </c>
      <c r="C1365" s="39">
        <v>4905502</v>
      </c>
      <c r="D1365" s="39">
        <v>2298815</v>
      </c>
      <c r="E1365" s="39">
        <v>7204317</v>
      </c>
      <c r="F1365" s="39" t="s">
        <v>366</v>
      </c>
    </row>
    <row r="1366" spans="1:6" x14ac:dyDescent="0.2">
      <c r="A1366" s="39" t="s">
        <v>19</v>
      </c>
      <c r="B1366" s="39" t="s">
        <v>174</v>
      </c>
      <c r="C1366" s="39">
        <v>277121</v>
      </c>
      <c r="D1366" s="39">
        <v>2456878</v>
      </c>
      <c r="E1366" s="39">
        <v>2733999</v>
      </c>
      <c r="F1366" s="39" t="s">
        <v>357</v>
      </c>
    </row>
    <row r="1367" spans="1:6" x14ac:dyDescent="0.2">
      <c r="A1367" s="39" t="s">
        <v>19</v>
      </c>
      <c r="B1367" s="39" t="s">
        <v>175</v>
      </c>
      <c r="C1367" s="39">
        <v>4446305</v>
      </c>
      <c r="D1367" s="39">
        <v>7222630</v>
      </c>
      <c r="E1367" s="39">
        <v>11668935</v>
      </c>
      <c r="F1367" s="39" t="s">
        <v>357</v>
      </c>
    </row>
    <row r="1368" spans="1:6" x14ac:dyDescent="0.2">
      <c r="A1368" s="39" t="s">
        <v>19</v>
      </c>
      <c r="B1368" s="39" t="s">
        <v>176</v>
      </c>
      <c r="C1368" s="39">
        <v>3507446</v>
      </c>
      <c r="D1368" s="39">
        <v>1948763</v>
      </c>
      <c r="E1368" s="39">
        <v>5456209</v>
      </c>
      <c r="F1368" s="39" t="s">
        <v>357</v>
      </c>
    </row>
    <row r="1369" spans="1:6" x14ac:dyDescent="0.2">
      <c r="A1369" s="39" t="s">
        <v>19</v>
      </c>
      <c r="B1369" s="39" t="s">
        <v>177</v>
      </c>
      <c r="C1369" s="39">
        <v>1113803</v>
      </c>
      <c r="D1369" s="39">
        <v>1603282</v>
      </c>
      <c r="E1369" s="39">
        <v>2717085</v>
      </c>
      <c r="F1369" s="39" t="s">
        <v>358</v>
      </c>
    </row>
    <row r="1370" spans="1:6" x14ac:dyDescent="0.2">
      <c r="A1370" s="39" t="s">
        <v>19</v>
      </c>
      <c r="B1370" s="39" t="s">
        <v>178</v>
      </c>
      <c r="C1370" s="39">
        <v>5394219</v>
      </c>
      <c r="D1370" s="39">
        <v>3884206</v>
      </c>
      <c r="E1370" s="39">
        <v>9278425</v>
      </c>
      <c r="F1370" s="39" t="s">
        <v>356</v>
      </c>
    </row>
    <row r="1371" spans="1:6" x14ac:dyDescent="0.2">
      <c r="A1371" s="39" t="s">
        <v>19</v>
      </c>
      <c r="B1371" s="39" t="s">
        <v>179</v>
      </c>
      <c r="C1371" s="39">
        <v>3998410</v>
      </c>
      <c r="D1371" s="39">
        <v>2126379</v>
      </c>
      <c r="E1371" s="39">
        <v>6124789</v>
      </c>
      <c r="F1371" s="39" t="s">
        <v>370</v>
      </c>
    </row>
    <row r="1372" spans="1:6" x14ac:dyDescent="0.2">
      <c r="A1372" s="39" t="s">
        <v>19</v>
      </c>
      <c r="B1372" s="39" t="s">
        <v>180</v>
      </c>
      <c r="C1372" s="39">
        <v>1402150</v>
      </c>
      <c r="D1372" s="39">
        <v>371487</v>
      </c>
      <c r="E1372" s="39">
        <v>1773637</v>
      </c>
      <c r="F1372" s="39" t="s">
        <v>353</v>
      </c>
    </row>
    <row r="1373" spans="1:6" x14ac:dyDescent="0.2">
      <c r="A1373" s="39" t="s">
        <v>19</v>
      </c>
      <c r="B1373" s="39" t="s">
        <v>181</v>
      </c>
      <c r="C1373" s="39">
        <v>658314</v>
      </c>
      <c r="D1373" s="39">
        <v>950943</v>
      </c>
      <c r="E1373" s="39">
        <v>1609257</v>
      </c>
      <c r="F1373" s="39" t="s">
        <v>369</v>
      </c>
    </row>
    <row r="1374" spans="1:6" x14ac:dyDescent="0.2">
      <c r="A1374" s="39" t="s">
        <v>19</v>
      </c>
      <c r="B1374" s="39" t="s">
        <v>182</v>
      </c>
      <c r="C1374" s="39">
        <v>496998</v>
      </c>
      <c r="D1374" s="39">
        <v>279310</v>
      </c>
      <c r="E1374" s="39">
        <v>776308</v>
      </c>
      <c r="F1374" s="39" t="s">
        <v>362</v>
      </c>
    </row>
    <row r="1375" spans="1:6" x14ac:dyDescent="0.2">
      <c r="A1375" s="39" t="s">
        <v>19</v>
      </c>
      <c r="B1375" s="39" t="s">
        <v>183</v>
      </c>
      <c r="C1375" s="39">
        <v>936907</v>
      </c>
      <c r="D1375" s="39">
        <v>1155361</v>
      </c>
      <c r="E1375" s="39">
        <v>2092268</v>
      </c>
      <c r="F1375" s="39" t="s">
        <v>368</v>
      </c>
    </row>
    <row r="1376" spans="1:6" x14ac:dyDescent="0.2">
      <c r="A1376" s="39" t="s">
        <v>19</v>
      </c>
      <c r="B1376" s="39" t="s">
        <v>184</v>
      </c>
      <c r="C1376" s="39">
        <v>2932345</v>
      </c>
      <c r="D1376" s="39">
        <v>2126194</v>
      </c>
      <c r="E1376" s="39">
        <v>5058539</v>
      </c>
      <c r="F1376" s="39" t="s">
        <v>352</v>
      </c>
    </row>
    <row r="1377" spans="1:6" x14ac:dyDescent="0.2">
      <c r="A1377" s="39" t="s">
        <v>19</v>
      </c>
      <c r="B1377" s="39" t="s">
        <v>185</v>
      </c>
      <c r="C1377" s="39">
        <v>7638321</v>
      </c>
      <c r="D1377" s="39">
        <v>2499543</v>
      </c>
      <c r="E1377" s="39">
        <v>10137864</v>
      </c>
      <c r="F1377" s="39" t="s">
        <v>366</v>
      </c>
    </row>
    <row r="1378" spans="1:6" x14ac:dyDescent="0.2">
      <c r="A1378" s="39" t="s">
        <v>19</v>
      </c>
      <c r="B1378" s="39" t="s">
        <v>186</v>
      </c>
      <c r="C1378" s="39">
        <v>33593970</v>
      </c>
      <c r="D1378" s="39">
        <v>3634779</v>
      </c>
      <c r="E1378" s="39">
        <v>37228749</v>
      </c>
      <c r="F1378" s="39" t="s">
        <v>356</v>
      </c>
    </row>
    <row r="1379" spans="1:6" x14ac:dyDescent="0.2">
      <c r="A1379" s="39" t="s">
        <v>19</v>
      </c>
      <c r="B1379" s="39" t="s">
        <v>187</v>
      </c>
      <c r="C1379" s="39">
        <v>200094</v>
      </c>
      <c r="D1379" s="39">
        <v>763906</v>
      </c>
      <c r="E1379" s="39">
        <v>964000</v>
      </c>
      <c r="F1379" s="39" t="s">
        <v>352</v>
      </c>
    </row>
    <row r="1380" spans="1:6" x14ac:dyDescent="0.2">
      <c r="A1380" s="39" t="s">
        <v>19</v>
      </c>
      <c r="B1380" s="39" t="s">
        <v>188</v>
      </c>
      <c r="C1380" s="39">
        <v>8235431</v>
      </c>
      <c r="D1380" s="39">
        <v>1302203</v>
      </c>
      <c r="E1380" s="39">
        <v>9537634</v>
      </c>
      <c r="F1380" s="39" t="s">
        <v>366</v>
      </c>
    </row>
    <row r="1381" spans="1:6" x14ac:dyDescent="0.2">
      <c r="A1381" s="39" t="s">
        <v>19</v>
      </c>
      <c r="B1381" s="39" t="s">
        <v>189</v>
      </c>
      <c r="C1381" s="39">
        <v>12205997</v>
      </c>
      <c r="D1381" s="39">
        <v>1583189</v>
      </c>
      <c r="E1381" s="39">
        <v>13789186</v>
      </c>
      <c r="F1381" s="39" t="s">
        <v>359</v>
      </c>
    </row>
    <row r="1382" spans="1:6" x14ac:dyDescent="0.2">
      <c r="A1382" s="39" t="s">
        <v>19</v>
      </c>
      <c r="B1382" s="39" t="s">
        <v>190</v>
      </c>
      <c r="C1382" s="39">
        <v>17362911</v>
      </c>
      <c r="D1382" s="39">
        <v>310206</v>
      </c>
      <c r="E1382" s="39">
        <v>17673117</v>
      </c>
      <c r="F1382" s="39" t="s">
        <v>352</v>
      </c>
    </row>
    <row r="1383" spans="1:6" x14ac:dyDescent="0.2">
      <c r="A1383" s="39" t="s">
        <v>19</v>
      </c>
      <c r="B1383" s="39" t="s">
        <v>191</v>
      </c>
      <c r="C1383" s="39">
        <v>1223056</v>
      </c>
      <c r="D1383" s="39">
        <v>773710</v>
      </c>
      <c r="E1383" s="39">
        <v>1996766</v>
      </c>
      <c r="F1383" s="39" t="s">
        <v>358</v>
      </c>
    </row>
    <row r="1384" spans="1:6" x14ac:dyDescent="0.2">
      <c r="A1384" s="39" t="s">
        <v>19</v>
      </c>
      <c r="B1384" s="39" t="s">
        <v>192</v>
      </c>
      <c r="C1384" s="39">
        <v>2806522</v>
      </c>
      <c r="D1384" s="39">
        <v>590978</v>
      </c>
      <c r="E1384" s="39">
        <v>3397500</v>
      </c>
      <c r="F1384" s="39" t="s">
        <v>350</v>
      </c>
    </row>
    <row r="1385" spans="1:6" x14ac:dyDescent="0.2">
      <c r="A1385" s="39" t="s">
        <v>19</v>
      </c>
      <c r="B1385" s="39" t="s">
        <v>193</v>
      </c>
      <c r="C1385" s="39">
        <v>26490636</v>
      </c>
      <c r="D1385" s="39">
        <v>3891353</v>
      </c>
      <c r="E1385" s="39">
        <v>30381989</v>
      </c>
      <c r="F1385" s="39" t="s">
        <v>355</v>
      </c>
    </row>
    <row r="1386" spans="1:6" x14ac:dyDescent="0.2">
      <c r="A1386" s="39" t="s">
        <v>19</v>
      </c>
      <c r="B1386" s="39" t="s">
        <v>194</v>
      </c>
      <c r="C1386" s="39">
        <v>27847918</v>
      </c>
      <c r="D1386" s="39">
        <v>1438494</v>
      </c>
      <c r="E1386" s="39">
        <v>29286412</v>
      </c>
      <c r="F1386" s="39" t="s">
        <v>351</v>
      </c>
    </row>
    <row r="1387" spans="1:6" x14ac:dyDescent="0.2">
      <c r="A1387" s="39" t="s">
        <v>19</v>
      </c>
      <c r="B1387" s="39" t="s">
        <v>195</v>
      </c>
      <c r="C1387" s="39">
        <v>2666962</v>
      </c>
      <c r="D1387" s="39">
        <v>722559</v>
      </c>
      <c r="E1387" s="39">
        <v>3389521</v>
      </c>
      <c r="F1387" s="39" t="s">
        <v>362</v>
      </c>
    </row>
    <row r="1388" spans="1:6" x14ac:dyDescent="0.2">
      <c r="A1388" s="39" t="s">
        <v>19</v>
      </c>
      <c r="B1388" s="39" t="s">
        <v>196</v>
      </c>
      <c r="C1388" s="39">
        <v>101820</v>
      </c>
      <c r="D1388" s="39">
        <v>221939</v>
      </c>
      <c r="E1388" s="39">
        <v>323759</v>
      </c>
      <c r="F1388" s="39"/>
    </row>
    <row r="1389" spans="1:6" x14ac:dyDescent="0.2">
      <c r="A1389" s="39" t="s">
        <v>19</v>
      </c>
      <c r="B1389" s="39" t="s">
        <v>197</v>
      </c>
      <c r="C1389" s="39">
        <v>4263837</v>
      </c>
      <c r="D1389" s="39">
        <v>5201410</v>
      </c>
      <c r="E1389" s="39">
        <v>9465247</v>
      </c>
      <c r="F1389" s="39" t="s">
        <v>355</v>
      </c>
    </row>
    <row r="1390" spans="1:6" x14ac:dyDescent="0.2">
      <c r="A1390" s="39" t="s">
        <v>19</v>
      </c>
      <c r="B1390" s="39" t="s">
        <v>198</v>
      </c>
      <c r="C1390" s="39">
        <v>649716</v>
      </c>
      <c r="D1390" s="39">
        <v>1198791</v>
      </c>
      <c r="E1390" s="39">
        <v>1848507</v>
      </c>
      <c r="F1390" s="39" t="s">
        <v>354</v>
      </c>
    </row>
    <row r="1391" spans="1:6" x14ac:dyDescent="0.2">
      <c r="A1391" s="39" t="s">
        <v>19</v>
      </c>
      <c r="B1391" s="39" t="s">
        <v>199</v>
      </c>
      <c r="C1391" s="39">
        <v>37326900</v>
      </c>
      <c r="D1391" s="39">
        <v>16112789</v>
      </c>
      <c r="E1391" s="39">
        <v>53439689</v>
      </c>
      <c r="F1391" s="39" t="s">
        <v>356</v>
      </c>
    </row>
    <row r="1392" spans="1:6" x14ac:dyDescent="0.2">
      <c r="A1392" s="39" t="s">
        <v>19</v>
      </c>
      <c r="B1392" s="39" t="s">
        <v>200</v>
      </c>
      <c r="C1392" s="39">
        <v>83606646</v>
      </c>
      <c r="D1392" s="39">
        <v>22150712</v>
      </c>
      <c r="E1392" s="39">
        <v>105757358</v>
      </c>
      <c r="F1392" s="39" t="s">
        <v>356</v>
      </c>
    </row>
    <row r="1393" spans="1:6" x14ac:dyDescent="0.2">
      <c r="A1393" s="39" t="s">
        <v>19</v>
      </c>
      <c r="B1393" s="39" t="s">
        <v>201</v>
      </c>
      <c r="C1393" s="39">
        <v>1929299</v>
      </c>
      <c r="D1393" s="39">
        <v>438869</v>
      </c>
      <c r="E1393" s="39">
        <v>2368168</v>
      </c>
      <c r="F1393" s="39" t="s">
        <v>371</v>
      </c>
    </row>
    <row r="1394" spans="1:6" x14ac:dyDescent="0.2">
      <c r="A1394" s="39" t="s">
        <v>19</v>
      </c>
      <c r="B1394" s="39" t="s">
        <v>202</v>
      </c>
      <c r="C1394" s="39">
        <v>5275219</v>
      </c>
      <c r="D1394" s="39">
        <v>3416340</v>
      </c>
      <c r="E1394" s="39">
        <v>8691559</v>
      </c>
      <c r="F1394" s="39" t="s">
        <v>353</v>
      </c>
    </row>
    <row r="1395" spans="1:6" x14ac:dyDescent="0.2">
      <c r="A1395" s="39" t="s">
        <v>19</v>
      </c>
      <c r="B1395" s="39" t="s">
        <v>203</v>
      </c>
      <c r="C1395" s="39">
        <v>147814935</v>
      </c>
      <c r="D1395" s="39">
        <v>27892155</v>
      </c>
      <c r="E1395" s="39">
        <v>175707090</v>
      </c>
      <c r="F1395" s="39" t="s">
        <v>367</v>
      </c>
    </row>
    <row r="1396" spans="1:6" x14ac:dyDescent="0.2">
      <c r="A1396" s="39" t="s">
        <v>19</v>
      </c>
      <c r="B1396" s="39" t="s">
        <v>204</v>
      </c>
      <c r="C1396" s="39">
        <v>28193118</v>
      </c>
      <c r="D1396" s="39">
        <v>1169903</v>
      </c>
      <c r="E1396" s="39">
        <v>29363021</v>
      </c>
      <c r="F1396" s="39" t="s">
        <v>351</v>
      </c>
    </row>
    <row r="1397" spans="1:6" x14ac:dyDescent="0.2">
      <c r="A1397" s="39" t="s">
        <v>19</v>
      </c>
      <c r="B1397" s="39" t="s">
        <v>205</v>
      </c>
      <c r="C1397" s="39">
        <v>71451432</v>
      </c>
      <c r="D1397" s="39">
        <v>4439189</v>
      </c>
      <c r="E1397" s="39">
        <v>75890621</v>
      </c>
      <c r="F1397" s="39" t="s">
        <v>350</v>
      </c>
    </row>
    <row r="1398" spans="1:6" x14ac:dyDescent="0.2">
      <c r="A1398" s="39" t="s">
        <v>19</v>
      </c>
      <c r="B1398" s="39" t="s">
        <v>206</v>
      </c>
      <c r="C1398" s="39">
        <v>27114131</v>
      </c>
      <c r="D1398" s="39">
        <v>3727868</v>
      </c>
      <c r="E1398" s="39">
        <v>30841999</v>
      </c>
      <c r="F1398" s="39" t="s">
        <v>366</v>
      </c>
    </row>
    <row r="1399" spans="1:6" x14ac:dyDescent="0.2">
      <c r="A1399" s="39" t="s">
        <v>19</v>
      </c>
      <c r="B1399" s="39" t="s">
        <v>207</v>
      </c>
      <c r="C1399" s="39">
        <v>2915413</v>
      </c>
      <c r="D1399" s="39">
        <v>750981</v>
      </c>
      <c r="E1399" s="39">
        <v>3666394</v>
      </c>
      <c r="F1399" s="39" t="s">
        <v>359</v>
      </c>
    </row>
    <row r="1400" spans="1:6" x14ac:dyDescent="0.2">
      <c r="A1400" s="39" t="s">
        <v>19</v>
      </c>
      <c r="B1400" s="39" t="s">
        <v>208</v>
      </c>
      <c r="C1400" s="39">
        <v>103974761</v>
      </c>
      <c r="D1400" s="39">
        <v>11997727</v>
      </c>
      <c r="E1400" s="39">
        <v>115972488</v>
      </c>
      <c r="F1400" s="39" t="s">
        <v>350</v>
      </c>
    </row>
    <row r="1401" spans="1:6" x14ac:dyDescent="0.2">
      <c r="A1401" s="39" t="s">
        <v>19</v>
      </c>
      <c r="B1401" s="39" t="s">
        <v>209</v>
      </c>
      <c r="C1401" s="39">
        <v>20005280</v>
      </c>
      <c r="D1401" s="39">
        <v>25275517</v>
      </c>
      <c r="E1401" s="39">
        <v>45280797</v>
      </c>
      <c r="F1401" s="39" t="s">
        <v>364</v>
      </c>
    </row>
    <row r="1402" spans="1:6" x14ac:dyDescent="0.2">
      <c r="A1402" s="39" t="s">
        <v>19</v>
      </c>
      <c r="B1402" s="39" t="s">
        <v>210</v>
      </c>
      <c r="C1402" s="39">
        <v>242661167</v>
      </c>
      <c r="D1402" s="39">
        <v>5180389</v>
      </c>
      <c r="E1402" s="39">
        <v>247841556</v>
      </c>
      <c r="F1402" s="39" t="s">
        <v>356</v>
      </c>
    </row>
    <row r="1403" spans="1:6" x14ac:dyDescent="0.2">
      <c r="A1403" s="39" t="s">
        <v>19</v>
      </c>
      <c r="B1403" s="39" t="s">
        <v>211</v>
      </c>
      <c r="C1403" s="39">
        <v>166113</v>
      </c>
      <c r="D1403" s="39">
        <v>370644</v>
      </c>
      <c r="E1403" s="39">
        <v>536757</v>
      </c>
      <c r="F1403" s="39" t="s">
        <v>366</v>
      </c>
    </row>
    <row r="1404" spans="1:6" x14ac:dyDescent="0.2">
      <c r="A1404" s="39" t="s">
        <v>19</v>
      </c>
      <c r="B1404" s="39" t="s">
        <v>212</v>
      </c>
      <c r="C1404" s="39">
        <v>88554794</v>
      </c>
      <c r="D1404" s="39">
        <v>20739260</v>
      </c>
      <c r="E1404" s="39">
        <v>109294054</v>
      </c>
      <c r="F1404" s="39" t="s">
        <v>367</v>
      </c>
    </row>
    <row r="1405" spans="1:6" x14ac:dyDescent="0.2">
      <c r="A1405" s="39" t="s">
        <v>19</v>
      </c>
      <c r="B1405" s="39" t="s">
        <v>213</v>
      </c>
      <c r="C1405" s="39">
        <v>1491402</v>
      </c>
      <c r="D1405" s="39">
        <v>1139706</v>
      </c>
      <c r="E1405" s="39">
        <v>2631108</v>
      </c>
      <c r="F1405" s="39" t="s">
        <v>370</v>
      </c>
    </row>
    <row r="1406" spans="1:6" x14ac:dyDescent="0.2">
      <c r="A1406" s="39" t="s">
        <v>19</v>
      </c>
      <c r="B1406" s="39" t="s">
        <v>214</v>
      </c>
      <c r="C1406" s="39">
        <v>1449293</v>
      </c>
      <c r="D1406" s="39">
        <v>760422</v>
      </c>
      <c r="E1406" s="39">
        <v>2209715</v>
      </c>
      <c r="F1406" s="39" t="s">
        <v>363</v>
      </c>
    </row>
    <row r="1407" spans="1:6" x14ac:dyDescent="0.2">
      <c r="A1407" s="39" t="s">
        <v>19</v>
      </c>
      <c r="B1407" s="39" t="s">
        <v>215</v>
      </c>
      <c r="C1407" s="39">
        <v>5487527</v>
      </c>
      <c r="D1407" s="39">
        <v>2991958</v>
      </c>
      <c r="E1407" s="39">
        <v>8479485</v>
      </c>
      <c r="F1407" s="39" t="s">
        <v>366</v>
      </c>
    </row>
    <row r="1408" spans="1:6" x14ac:dyDescent="0.2">
      <c r="A1408" s="39" t="s">
        <v>19</v>
      </c>
      <c r="B1408" s="39" t="s">
        <v>216</v>
      </c>
      <c r="C1408" s="39">
        <v>35412934</v>
      </c>
      <c r="D1408" s="39">
        <v>12353496</v>
      </c>
      <c r="E1408" s="39">
        <v>47766430</v>
      </c>
      <c r="F1408" s="39" t="s">
        <v>364</v>
      </c>
    </row>
    <row r="1409" spans="1:6" x14ac:dyDescent="0.2">
      <c r="A1409" s="39" t="s">
        <v>19</v>
      </c>
      <c r="B1409" s="39" t="s">
        <v>217</v>
      </c>
      <c r="C1409" s="39">
        <v>460621</v>
      </c>
      <c r="D1409" s="39">
        <v>839718</v>
      </c>
      <c r="E1409" s="39">
        <v>1300339</v>
      </c>
      <c r="F1409" s="39" t="s">
        <v>351</v>
      </c>
    </row>
    <row r="1410" spans="1:6" x14ac:dyDescent="0.2">
      <c r="A1410" s="39" t="s">
        <v>19</v>
      </c>
      <c r="B1410" s="39" t="s">
        <v>218</v>
      </c>
      <c r="C1410" s="39">
        <v>979603</v>
      </c>
      <c r="D1410" s="39">
        <v>709649</v>
      </c>
      <c r="E1410" s="39">
        <v>1689252</v>
      </c>
      <c r="F1410" s="39" t="s">
        <v>371</v>
      </c>
    </row>
    <row r="1411" spans="1:6" x14ac:dyDescent="0.2">
      <c r="A1411" s="39" t="s">
        <v>19</v>
      </c>
      <c r="B1411" s="39" t="s">
        <v>219</v>
      </c>
      <c r="C1411" s="39">
        <v>0</v>
      </c>
      <c r="D1411" s="39">
        <v>246733</v>
      </c>
      <c r="E1411" s="39">
        <v>246733</v>
      </c>
      <c r="F1411" s="39" t="s">
        <v>358</v>
      </c>
    </row>
    <row r="1412" spans="1:6" x14ac:dyDescent="0.2">
      <c r="A1412" s="39" t="s">
        <v>19</v>
      </c>
      <c r="B1412" s="39" t="s">
        <v>220</v>
      </c>
      <c r="C1412" s="39">
        <v>3341339</v>
      </c>
      <c r="D1412" s="39">
        <v>2150672</v>
      </c>
      <c r="E1412" s="39">
        <v>5492011</v>
      </c>
      <c r="F1412" s="39" t="s">
        <v>366</v>
      </c>
    </row>
    <row r="1413" spans="1:6" x14ac:dyDescent="0.2">
      <c r="A1413" s="39" t="s">
        <v>19</v>
      </c>
      <c r="B1413" s="39" t="s">
        <v>221</v>
      </c>
      <c r="C1413" s="39">
        <v>22136301</v>
      </c>
      <c r="D1413" s="39">
        <v>5998546</v>
      </c>
      <c r="E1413" s="39">
        <v>28134847</v>
      </c>
      <c r="F1413" s="39" t="s">
        <v>355</v>
      </c>
    </row>
    <row r="1414" spans="1:6" x14ac:dyDescent="0.2">
      <c r="A1414" s="39" t="s">
        <v>19</v>
      </c>
      <c r="B1414" s="39" t="s">
        <v>222</v>
      </c>
      <c r="C1414" s="39">
        <v>1335882</v>
      </c>
      <c r="D1414" s="39">
        <v>3092783</v>
      </c>
      <c r="E1414" s="39">
        <v>4428665</v>
      </c>
      <c r="F1414" s="39" t="s">
        <v>358</v>
      </c>
    </row>
    <row r="1415" spans="1:6" x14ac:dyDescent="0.2">
      <c r="A1415" s="39" t="s">
        <v>19</v>
      </c>
      <c r="B1415" s="39" t="s">
        <v>223</v>
      </c>
      <c r="C1415" s="39">
        <v>4765487</v>
      </c>
      <c r="D1415" s="39">
        <v>1200724</v>
      </c>
      <c r="E1415" s="39">
        <v>5966211</v>
      </c>
      <c r="F1415" s="39" t="s">
        <v>360</v>
      </c>
    </row>
    <row r="1416" spans="1:6" x14ac:dyDescent="0.2">
      <c r="A1416" s="39" t="s">
        <v>19</v>
      </c>
      <c r="B1416" s="39" t="s">
        <v>224</v>
      </c>
      <c r="C1416" s="39">
        <v>92193382</v>
      </c>
      <c r="D1416" s="39">
        <v>7651886</v>
      </c>
      <c r="E1416" s="39">
        <v>99845268</v>
      </c>
      <c r="F1416" s="39" t="s">
        <v>363</v>
      </c>
    </row>
    <row r="1417" spans="1:6" x14ac:dyDescent="0.2">
      <c r="A1417" s="39" t="s">
        <v>19</v>
      </c>
      <c r="B1417" s="39" t="s">
        <v>225</v>
      </c>
      <c r="C1417" s="39">
        <v>19593059</v>
      </c>
      <c r="D1417" s="39">
        <v>1705311</v>
      </c>
      <c r="E1417" s="39">
        <v>21298370</v>
      </c>
      <c r="F1417" s="39"/>
    </row>
    <row r="1418" spans="1:6" x14ac:dyDescent="0.2">
      <c r="A1418" s="39" t="s">
        <v>19</v>
      </c>
      <c r="B1418" s="39" t="s">
        <v>226</v>
      </c>
      <c r="C1418" s="39">
        <v>1798694</v>
      </c>
      <c r="D1418" s="39">
        <v>1927297</v>
      </c>
      <c r="E1418" s="39">
        <v>3725991</v>
      </c>
      <c r="F1418" s="39" t="s">
        <v>370</v>
      </c>
    </row>
    <row r="1419" spans="1:6" x14ac:dyDescent="0.2">
      <c r="A1419" s="39" t="s">
        <v>19</v>
      </c>
      <c r="B1419" s="39" t="s">
        <v>227</v>
      </c>
      <c r="C1419" s="39">
        <v>10419220</v>
      </c>
      <c r="D1419" s="39">
        <v>4412070</v>
      </c>
      <c r="E1419" s="39">
        <v>14831290</v>
      </c>
      <c r="F1419" s="39" t="s">
        <v>370</v>
      </c>
    </row>
    <row r="1420" spans="1:6" x14ac:dyDescent="0.2">
      <c r="A1420" s="39" t="s">
        <v>19</v>
      </c>
      <c r="B1420" s="39" t="s">
        <v>228</v>
      </c>
      <c r="C1420" s="39">
        <v>17811678</v>
      </c>
      <c r="D1420" s="39">
        <v>1848674</v>
      </c>
      <c r="E1420" s="39">
        <v>19660352</v>
      </c>
      <c r="F1420" s="39" t="s">
        <v>362</v>
      </c>
    </row>
    <row r="1421" spans="1:6" x14ac:dyDescent="0.2">
      <c r="A1421" s="39" t="s">
        <v>19</v>
      </c>
      <c r="B1421" s="39" t="s">
        <v>229</v>
      </c>
      <c r="C1421" s="39">
        <v>19442610</v>
      </c>
      <c r="D1421" s="39">
        <v>1438379</v>
      </c>
      <c r="E1421" s="39">
        <v>20880989</v>
      </c>
      <c r="F1421" s="39" t="s">
        <v>362</v>
      </c>
    </row>
    <row r="1422" spans="1:6" x14ac:dyDescent="0.2">
      <c r="A1422" s="39" t="s">
        <v>19</v>
      </c>
      <c r="B1422" s="39" t="s">
        <v>230</v>
      </c>
      <c r="C1422" s="39">
        <v>525323</v>
      </c>
      <c r="D1422" s="39">
        <v>778671</v>
      </c>
      <c r="E1422" s="39">
        <v>1303994</v>
      </c>
      <c r="F1422" s="39" t="s">
        <v>352</v>
      </c>
    </row>
    <row r="1423" spans="1:6" x14ac:dyDescent="0.2">
      <c r="A1423" s="39" t="s">
        <v>19</v>
      </c>
      <c r="B1423" s="39" t="s">
        <v>231</v>
      </c>
      <c r="C1423" s="39">
        <v>5036912</v>
      </c>
      <c r="D1423" s="39">
        <v>13760407</v>
      </c>
      <c r="E1423" s="39">
        <v>18797319</v>
      </c>
      <c r="F1423" s="39" t="s">
        <v>353</v>
      </c>
    </row>
    <row r="1424" spans="1:6" x14ac:dyDescent="0.2">
      <c r="A1424" s="39" t="s">
        <v>19</v>
      </c>
      <c r="B1424" s="39" t="s">
        <v>232</v>
      </c>
      <c r="C1424" s="39">
        <v>53874887</v>
      </c>
      <c r="D1424" s="39">
        <v>53036188</v>
      </c>
      <c r="E1424" s="39">
        <v>106911075</v>
      </c>
      <c r="F1424" s="39" t="s">
        <v>367</v>
      </c>
    </row>
    <row r="1425" spans="1:6" x14ac:dyDescent="0.2">
      <c r="A1425" s="39" t="s">
        <v>19</v>
      </c>
      <c r="B1425" s="39" t="s">
        <v>233</v>
      </c>
      <c r="C1425" s="39">
        <v>52772774</v>
      </c>
      <c r="D1425" s="39">
        <v>5414216</v>
      </c>
      <c r="E1425" s="39">
        <v>58186990</v>
      </c>
      <c r="F1425" s="39" t="s">
        <v>363</v>
      </c>
    </row>
    <row r="1426" spans="1:6" x14ac:dyDescent="0.2">
      <c r="A1426" s="39" t="s">
        <v>19</v>
      </c>
      <c r="B1426" s="39" t="s">
        <v>234</v>
      </c>
      <c r="C1426" s="39">
        <v>9583915</v>
      </c>
      <c r="D1426" s="39">
        <v>4232767</v>
      </c>
      <c r="E1426" s="39">
        <v>13816682</v>
      </c>
      <c r="F1426" s="39" t="s">
        <v>369</v>
      </c>
    </row>
    <row r="1427" spans="1:6" x14ac:dyDescent="0.2">
      <c r="A1427" s="39" t="s">
        <v>19</v>
      </c>
      <c r="B1427" s="39" t="s">
        <v>235</v>
      </c>
      <c r="C1427" s="39">
        <v>23181989</v>
      </c>
      <c r="D1427" s="39">
        <v>14082034</v>
      </c>
      <c r="E1427" s="39">
        <v>37264023</v>
      </c>
      <c r="F1427" s="39" t="s">
        <v>367</v>
      </c>
    </row>
    <row r="1428" spans="1:6" x14ac:dyDescent="0.2">
      <c r="A1428" s="39" t="s">
        <v>19</v>
      </c>
      <c r="B1428" s="39" t="s">
        <v>236</v>
      </c>
      <c r="C1428" s="39">
        <v>371690</v>
      </c>
      <c r="D1428" s="39">
        <v>189918</v>
      </c>
      <c r="E1428" s="39">
        <v>561608</v>
      </c>
      <c r="F1428" s="39"/>
    </row>
    <row r="1429" spans="1:6" x14ac:dyDescent="0.2">
      <c r="A1429" s="39" t="s">
        <v>19</v>
      </c>
      <c r="B1429" s="39" t="s">
        <v>237</v>
      </c>
      <c r="C1429" s="39">
        <v>17110009</v>
      </c>
      <c r="D1429" s="39">
        <v>785655</v>
      </c>
      <c r="E1429" s="39">
        <v>17895664</v>
      </c>
      <c r="F1429" s="39" t="s">
        <v>371</v>
      </c>
    </row>
    <row r="1430" spans="1:6" x14ac:dyDescent="0.2">
      <c r="A1430" s="39" t="s">
        <v>19</v>
      </c>
      <c r="B1430" s="39" t="s">
        <v>238</v>
      </c>
      <c r="C1430" s="39">
        <v>1229357</v>
      </c>
      <c r="D1430" s="39">
        <v>1386031</v>
      </c>
      <c r="E1430" s="39">
        <v>2615388</v>
      </c>
      <c r="F1430" s="39" t="s">
        <v>352</v>
      </c>
    </row>
    <row r="1431" spans="1:6" x14ac:dyDescent="0.2">
      <c r="A1431" s="39" t="s">
        <v>19</v>
      </c>
      <c r="B1431" s="39" t="s">
        <v>239</v>
      </c>
      <c r="C1431" s="39">
        <v>1576102</v>
      </c>
      <c r="D1431" s="39">
        <v>805764</v>
      </c>
      <c r="E1431" s="39">
        <v>2381866</v>
      </c>
      <c r="F1431" s="39" t="s">
        <v>352</v>
      </c>
    </row>
    <row r="1432" spans="1:6" x14ac:dyDescent="0.2">
      <c r="A1432" s="39" t="s">
        <v>19</v>
      </c>
      <c r="B1432" s="39" t="s">
        <v>240</v>
      </c>
      <c r="C1432" s="39">
        <v>1494720</v>
      </c>
      <c r="D1432" s="39">
        <v>745506</v>
      </c>
      <c r="E1432" s="39">
        <v>2240226</v>
      </c>
      <c r="F1432" s="39" t="s">
        <v>364</v>
      </c>
    </row>
    <row r="1433" spans="1:6" x14ac:dyDescent="0.2">
      <c r="A1433" s="39" t="s">
        <v>19</v>
      </c>
      <c r="B1433" s="39" t="s">
        <v>241</v>
      </c>
      <c r="C1433" s="39">
        <v>555754</v>
      </c>
      <c r="D1433" s="39">
        <v>526551</v>
      </c>
      <c r="E1433" s="39">
        <v>1082305</v>
      </c>
      <c r="F1433" s="39" t="s">
        <v>368</v>
      </c>
    </row>
    <row r="1434" spans="1:6" x14ac:dyDescent="0.2">
      <c r="A1434" s="39" t="s">
        <v>19</v>
      </c>
      <c r="B1434" s="39" t="s">
        <v>242</v>
      </c>
      <c r="C1434" s="39">
        <v>26890592</v>
      </c>
      <c r="D1434" s="39">
        <v>1190620</v>
      </c>
      <c r="E1434" s="39">
        <v>28081212</v>
      </c>
      <c r="F1434" s="39"/>
    </row>
    <row r="1435" spans="1:6" x14ac:dyDescent="0.2">
      <c r="A1435" s="39" t="s">
        <v>19</v>
      </c>
      <c r="B1435" s="39" t="s">
        <v>243</v>
      </c>
      <c r="C1435" s="39">
        <v>41876806</v>
      </c>
      <c r="D1435" s="39">
        <v>4367854</v>
      </c>
      <c r="E1435" s="39">
        <v>46244660</v>
      </c>
      <c r="F1435" s="39" t="s">
        <v>361</v>
      </c>
    </row>
    <row r="1436" spans="1:6" x14ac:dyDescent="0.2">
      <c r="A1436" s="39" t="s">
        <v>19</v>
      </c>
      <c r="B1436" s="39" t="s">
        <v>244</v>
      </c>
      <c r="C1436" s="39">
        <v>1075657</v>
      </c>
      <c r="D1436" s="39">
        <v>639630</v>
      </c>
      <c r="E1436" s="39">
        <v>1715287</v>
      </c>
      <c r="F1436" s="39" t="s">
        <v>358</v>
      </c>
    </row>
    <row r="1437" spans="1:6" x14ac:dyDescent="0.2">
      <c r="A1437" s="39" t="s">
        <v>19</v>
      </c>
      <c r="B1437" s="39" t="s">
        <v>245</v>
      </c>
      <c r="C1437" s="39">
        <v>3267342</v>
      </c>
      <c r="D1437" s="39">
        <v>1609507</v>
      </c>
      <c r="E1437" s="39">
        <v>4876849</v>
      </c>
      <c r="F1437" s="39" t="s">
        <v>360</v>
      </c>
    </row>
    <row r="1438" spans="1:6" x14ac:dyDescent="0.2">
      <c r="A1438" s="39" t="s">
        <v>19</v>
      </c>
      <c r="B1438" s="39" t="s">
        <v>246</v>
      </c>
      <c r="C1438" s="39">
        <v>5585055</v>
      </c>
      <c r="D1438" s="39">
        <v>1719947</v>
      </c>
      <c r="E1438" s="39">
        <v>7305002</v>
      </c>
      <c r="F1438" s="39" t="s">
        <v>361</v>
      </c>
    </row>
    <row r="1439" spans="1:6" x14ac:dyDescent="0.2">
      <c r="A1439" s="39" t="s">
        <v>19</v>
      </c>
      <c r="B1439" s="39" t="s">
        <v>247</v>
      </c>
      <c r="C1439" s="39">
        <v>6208544</v>
      </c>
      <c r="D1439" s="39">
        <v>1817266</v>
      </c>
      <c r="E1439" s="39">
        <v>8025810</v>
      </c>
      <c r="F1439" s="39" t="s">
        <v>351</v>
      </c>
    </row>
    <row r="1440" spans="1:6" x14ac:dyDescent="0.2">
      <c r="A1440" s="39" t="s">
        <v>19</v>
      </c>
      <c r="B1440" s="39" t="s">
        <v>248</v>
      </c>
      <c r="C1440" s="39">
        <v>631906</v>
      </c>
      <c r="D1440" s="39">
        <v>141859</v>
      </c>
      <c r="E1440" s="39">
        <v>773765</v>
      </c>
      <c r="F1440" s="39"/>
    </row>
    <row r="1441" spans="1:6" x14ac:dyDescent="0.2">
      <c r="A1441" s="39" t="s">
        <v>19</v>
      </c>
      <c r="B1441" s="39" t="s">
        <v>249</v>
      </c>
      <c r="C1441" s="39">
        <v>154733</v>
      </c>
      <c r="D1441" s="39">
        <v>68503</v>
      </c>
      <c r="E1441" s="39">
        <v>223236</v>
      </c>
      <c r="F1441" s="39"/>
    </row>
    <row r="1442" spans="1:6" x14ac:dyDescent="0.2">
      <c r="A1442" s="39" t="s">
        <v>19</v>
      </c>
      <c r="B1442" s="39" t="s">
        <v>250</v>
      </c>
      <c r="C1442" s="39">
        <v>542548</v>
      </c>
      <c r="D1442" s="39">
        <v>440573</v>
      </c>
      <c r="E1442" s="39">
        <v>983121</v>
      </c>
      <c r="F1442" s="39" t="s">
        <v>358</v>
      </c>
    </row>
    <row r="1443" spans="1:6" x14ac:dyDescent="0.2">
      <c r="A1443" s="39" t="s">
        <v>19</v>
      </c>
      <c r="B1443" s="39" t="s">
        <v>251</v>
      </c>
      <c r="C1443" s="39">
        <v>75294118</v>
      </c>
      <c r="D1443" s="39">
        <v>9682871</v>
      </c>
      <c r="E1443" s="39">
        <v>84976989</v>
      </c>
      <c r="F1443" s="39" t="s">
        <v>361</v>
      </c>
    </row>
    <row r="1444" spans="1:6" x14ac:dyDescent="0.2">
      <c r="A1444" s="39" t="s">
        <v>19</v>
      </c>
      <c r="B1444" s="39" t="s">
        <v>252</v>
      </c>
      <c r="C1444" s="39">
        <v>5949032</v>
      </c>
      <c r="D1444" s="39">
        <v>4079899</v>
      </c>
      <c r="E1444" s="39">
        <v>10028931</v>
      </c>
      <c r="F1444" s="39" t="s">
        <v>354</v>
      </c>
    </row>
    <row r="1445" spans="1:6" x14ac:dyDescent="0.2">
      <c r="A1445" s="39" t="s">
        <v>19</v>
      </c>
      <c r="B1445" s="39" t="s">
        <v>253</v>
      </c>
      <c r="C1445" s="39">
        <v>192804770</v>
      </c>
      <c r="D1445" s="39">
        <v>16355772</v>
      </c>
      <c r="E1445" s="39">
        <v>209160542</v>
      </c>
      <c r="F1445" s="39" t="s">
        <v>367</v>
      </c>
    </row>
    <row r="1446" spans="1:6" x14ac:dyDescent="0.2">
      <c r="A1446" s="39" t="s">
        <v>19</v>
      </c>
      <c r="B1446" s="39" t="s">
        <v>254</v>
      </c>
      <c r="C1446" s="39">
        <v>1191310</v>
      </c>
      <c r="D1446" s="39">
        <v>732436</v>
      </c>
      <c r="E1446" s="39">
        <v>1923746</v>
      </c>
      <c r="F1446" s="39" t="s">
        <v>353</v>
      </c>
    </row>
    <row r="1447" spans="1:6" x14ac:dyDescent="0.2">
      <c r="A1447" s="39" t="s">
        <v>19</v>
      </c>
      <c r="B1447" s="39" t="s">
        <v>255</v>
      </c>
      <c r="C1447" s="39">
        <v>51859842</v>
      </c>
      <c r="D1447" s="39">
        <v>16500918</v>
      </c>
      <c r="E1447" s="39">
        <v>68360760</v>
      </c>
      <c r="F1447" s="39" t="s">
        <v>367</v>
      </c>
    </row>
    <row r="1448" spans="1:6" x14ac:dyDescent="0.2">
      <c r="A1448" s="39" t="s">
        <v>19</v>
      </c>
      <c r="B1448" s="39" t="s">
        <v>256</v>
      </c>
      <c r="C1448" s="39">
        <v>705036</v>
      </c>
      <c r="D1448" s="39">
        <v>525150</v>
      </c>
      <c r="E1448" s="39">
        <v>1230186</v>
      </c>
      <c r="F1448" s="39" t="s">
        <v>358</v>
      </c>
    </row>
    <row r="1449" spans="1:6" x14ac:dyDescent="0.2">
      <c r="A1449" s="39" t="s">
        <v>19</v>
      </c>
      <c r="B1449" s="39" t="s">
        <v>257</v>
      </c>
      <c r="C1449" s="39">
        <v>6848059</v>
      </c>
      <c r="D1449" s="39">
        <v>1718878</v>
      </c>
      <c r="E1449" s="39">
        <v>8566937</v>
      </c>
      <c r="F1449" s="39" t="s">
        <v>351</v>
      </c>
    </row>
    <row r="1450" spans="1:6" x14ac:dyDescent="0.2">
      <c r="A1450" s="39" t="s">
        <v>19</v>
      </c>
      <c r="B1450" s="39" t="s">
        <v>258</v>
      </c>
      <c r="C1450" s="39">
        <v>488480</v>
      </c>
      <c r="D1450" s="39">
        <v>136854</v>
      </c>
      <c r="E1450" s="39">
        <v>625334</v>
      </c>
      <c r="F1450" s="39"/>
    </row>
    <row r="1451" spans="1:6" x14ac:dyDescent="0.2">
      <c r="A1451" s="39" t="s">
        <v>19</v>
      </c>
      <c r="B1451" s="39" t="s">
        <v>259</v>
      </c>
      <c r="C1451" s="39">
        <v>8100352</v>
      </c>
      <c r="D1451" s="39">
        <v>1017760</v>
      </c>
      <c r="E1451" s="39">
        <v>9118112</v>
      </c>
      <c r="F1451" s="39" t="s">
        <v>349</v>
      </c>
    </row>
    <row r="1452" spans="1:6" x14ac:dyDescent="0.2">
      <c r="A1452" s="39" t="s">
        <v>19</v>
      </c>
      <c r="B1452" s="39" t="s">
        <v>260</v>
      </c>
      <c r="C1452" s="39">
        <v>2335665</v>
      </c>
      <c r="D1452" s="39">
        <v>1460147</v>
      </c>
      <c r="E1452" s="39">
        <v>3795812</v>
      </c>
      <c r="F1452" s="39" t="s">
        <v>351</v>
      </c>
    </row>
    <row r="1453" spans="1:6" x14ac:dyDescent="0.2">
      <c r="A1453" s="39" t="s">
        <v>19</v>
      </c>
      <c r="B1453" s="39" t="s">
        <v>261</v>
      </c>
      <c r="C1453" s="39">
        <v>18473747</v>
      </c>
      <c r="D1453" s="39">
        <v>3870323</v>
      </c>
      <c r="E1453" s="39">
        <v>22344070</v>
      </c>
      <c r="F1453" s="39" t="s">
        <v>360</v>
      </c>
    </row>
    <row r="1454" spans="1:6" x14ac:dyDescent="0.2">
      <c r="A1454" s="39" t="s">
        <v>19</v>
      </c>
      <c r="B1454" s="39" t="s">
        <v>262</v>
      </c>
      <c r="C1454" s="39">
        <v>180540219</v>
      </c>
      <c r="D1454" s="39">
        <v>10403415</v>
      </c>
      <c r="E1454" s="39">
        <v>190943634</v>
      </c>
      <c r="F1454" s="39" t="s">
        <v>356</v>
      </c>
    </row>
    <row r="1455" spans="1:6" x14ac:dyDescent="0.2">
      <c r="A1455" s="39" t="s">
        <v>19</v>
      </c>
      <c r="B1455" s="39" t="s">
        <v>263</v>
      </c>
      <c r="C1455" s="39">
        <v>3040314</v>
      </c>
      <c r="D1455" s="39">
        <v>1224849</v>
      </c>
      <c r="E1455" s="39">
        <v>4265163</v>
      </c>
      <c r="F1455" s="39" t="s">
        <v>358</v>
      </c>
    </row>
    <row r="1456" spans="1:6" x14ac:dyDescent="0.2">
      <c r="A1456" s="39" t="s">
        <v>19</v>
      </c>
      <c r="B1456" s="39" t="s">
        <v>264</v>
      </c>
      <c r="C1456" s="39">
        <v>1160458</v>
      </c>
      <c r="D1456" s="39">
        <v>1150701</v>
      </c>
      <c r="E1456" s="39">
        <v>2311159</v>
      </c>
      <c r="F1456" s="39" t="s">
        <v>359</v>
      </c>
    </row>
    <row r="1457" spans="1:6" x14ac:dyDescent="0.2">
      <c r="A1457" s="39" t="s">
        <v>19</v>
      </c>
      <c r="B1457" s="39" t="s">
        <v>265</v>
      </c>
      <c r="C1457" s="39">
        <v>5768787</v>
      </c>
      <c r="D1457" s="39">
        <v>2450410</v>
      </c>
      <c r="E1457" s="39">
        <v>8219197</v>
      </c>
      <c r="F1457" s="39" t="s">
        <v>349</v>
      </c>
    </row>
    <row r="1458" spans="1:6" x14ac:dyDescent="0.2">
      <c r="A1458" s="39" t="s">
        <v>19</v>
      </c>
      <c r="B1458" s="39" t="s">
        <v>266</v>
      </c>
      <c r="C1458" s="39">
        <v>9847029</v>
      </c>
      <c r="D1458" s="39">
        <v>3816369</v>
      </c>
      <c r="E1458" s="39">
        <v>13663398</v>
      </c>
      <c r="F1458" s="39" t="s">
        <v>356</v>
      </c>
    </row>
    <row r="1459" spans="1:6" x14ac:dyDescent="0.2">
      <c r="A1459" s="39" t="s">
        <v>19</v>
      </c>
      <c r="B1459" s="39" t="s">
        <v>267</v>
      </c>
      <c r="C1459" s="39">
        <v>361919634</v>
      </c>
      <c r="D1459" s="39">
        <v>12364218</v>
      </c>
      <c r="E1459" s="39">
        <v>374283852</v>
      </c>
      <c r="F1459" s="39" t="s">
        <v>356</v>
      </c>
    </row>
    <row r="1460" spans="1:6" x14ac:dyDescent="0.2">
      <c r="A1460" s="39" t="s">
        <v>19</v>
      </c>
      <c r="B1460" s="39" t="s">
        <v>268</v>
      </c>
      <c r="C1460" s="39">
        <v>2192113</v>
      </c>
      <c r="D1460" s="39">
        <v>2450616</v>
      </c>
      <c r="E1460" s="39">
        <v>4642729</v>
      </c>
      <c r="F1460" s="39" t="s">
        <v>350</v>
      </c>
    </row>
    <row r="1461" spans="1:6" x14ac:dyDescent="0.2">
      <c r="A1461" s="39" t="s">
        <v>19</v>
      </c>
      <c r="B1461" s="39" t="s">
        <v>269</v>
      </c>
      <c r="C1461" s="39">
        <v>13216779</v>
      </c>
      <c r="D1461" s="39">
        <v>3442859</v>
      </c>
      <c r="E1461" s="39">
        <v>16659638</v>
      </c>
      <c r="F1461" s="39" t="s">
        <v>353</v>
      </c>
    </row>
    <row r="1462" spans="1:6" x14ac:dyDescent="0.2">
      <c r="A1462" s="39" t="s">
        <v>19</v>
      </c>
      <c r="B1462" s="39" t="s">
        <v>270</v>
      </c>
      <c r="C1462" s="39">
        <v>138732865</v>
      </c>
      <c r="D1462" s="39">
        <v>2311409</v>
      </c>
      <c r="E1462" s="39">
        <v>141044274</v>
      </c>
      <c r="F1462" s="39" t="s">
        <v>354</v>
      </c>
    </row>
    <row r="1463" spans="1:6" x14ac:dyDescent="0.2">
      <c r="A1463" s="39" t="s">
        <v>19</v>
      </c>
      <c r="B1463" s="39" t="s">
        <v>271</v>
      </c>
      <c r="C1463" s="39">
        <v>218342746</v>
      </c>
      <c r="D1463" s="39">
        <v>46351531</v>
      </c>
      <c r="E1463" s="39">
        <v>264694277</v>
      </c>
      <c r="F1463" s="39" t="s">
        <v>356</v>
      </c>
    </row>
    <row r="1464" spans="1:6" x14ac:dyDescent="0.2">
      <c r="A1464" s="39" t="s">
        <v>19</v>
      </c>
      <c r="B1464" s="39" t="s">
        <v>272</v>
      </c>
      <c r="C1464" s="39">
        <v>2328680</v>
      </c>
      <c r="D1464" s="39">
        <v>981379</v>
      </c>
      <c r="E1464" s="39">
        <v>3310059</v>
      </c>
      <c r="F1464" s="39" t="s">
        <v>355</v>
      </c>
    </row>
    <row r="1465" spans="1:6" x14ac:dyDescent="0.2">
      <c r="A1465" s="39" t="s">
        <v>19</v>
      </c>
      <c r="B1465" s="39" t="s">
        <v>273</v>
      </c>
      <c r="C1465" s="39">
        <v>6300776</v>
      </c>
      <c r="D1465" s="39">
        <v>3932745</v>
      </c>
      <c r="E1465" s="39">
        <v>10233521</v>
      </c>
      <c r="F1465" s="39" t="s">
        <v>366</v>
      </c>
    </row>
    <row r="1466" spans="1:6" x14ac:dyDescent="0.2">
      <c r="A1466" s="39" t="s">
        <v>19</v>
      </c>
      <c r="B1466" s="39" t="s">
        <v>274</v>
      </c>
      <c r="C1466" s="39">
        <v>2589015</v>
      </c>
      <c r="D1466" s="39">
        <v>379838</v>
      </c>
      <c r="E1466" s="39">
        <v>2968853</v>
      </c>
      <c r="F1466" s="39" t="s">
        <v>362</v>
      </c>
    </row>
    <row r="1467" spans="1:6" x14ac:dyDescent="0.2">
      <c r="A1467" s="39" t="s">
        <v>19</v>
      </c>
      <c r="B1467" s="39" t="s">
        <v>275</v>
      </c>
      <c r="C1467" s="39">
        <v>8574844</v>
      </c>
      <c r="D1467" s="39">
        <v>1843969</v>
      </c>
      <c r="E1467" s="39">
        <v>10418813</v>
      </c>
      <c r="F1467" s="39" t="s">
        <v>366</v>
      </c>
    </row>
    <row r="1468" spans="1:6" x14ac:dyDescent="0.2">
      <c r="A1468" s="39" t="s">
        <v>19</v>
      </c>
      <c r="B1468" s="39" t="s">
        <v>276</v>
      </c>
      <c r="C1468" s="39">
        <v>644105</v>
      </c>
      <c r="D1468" s="39">
        <v>746753</v>
      </c>
      <c r="E1468" s="39">
        <v>1390858</v>
      </c>
      <c r="F1468" s="39" t="s">
        <v>358</v>
      </c>
    </row>
    <row r="1469" spans="1:6" x14ac:dyDescent="0.2">
      <c r="A1469" s="39" t="s">
        <v>19</v>
      </c>
      <c r="B1469" s="39" t="s">
        <v>277</v>
      </c>
      <c r="C1469" s="39">
        <v>2888585</v>
      </c>
      <c r="D1469" s="39">
        <v>925514</v>
      </c>
      <c r="E1469" s="39">
        <v>3814099</v>
      </c>
      <c r="F1469" s="39" t="s">
        <v>358</v>
      </c>
    </row>
    <row r="1470" spans="1:6" x14ac:dyDescent="0.2">
      <c r="A1470" s="39" t="s">
        <v>19</v>
      </c>
      <c r="B1470" s="39" t="s">
        <v>278</v>
      </c>
      <c r="C1470" s="39">
        <v>2157326</v>
      </c>
      <c r="D1470" s="39">
        <v>1846040</v>
      </c>
      <c r="E1470" s="39">
        <v>4003366</v>
      </c>
      <c r="F1470" s="39" t="s">
        <v>353</v>
      </c>
    </row>
    <row r="1471" spans="1:6" x14ac:dyDescent="0.2">
      <c r="A1471" s="39" t="s">
        <v>19</v>
      </c>
      <c r="B1471" s="39" t="s">
        <v>279</v>
      </c>
      <c r="C1471" s="39">
        <v>3750751</v>
      </c>
      <c r="D1471" s="39">
        <v>548841</v>
      </c>
      <c r="E1471" s="39">
        <v>4299592</v>
      </c>
      <c r="F1471" s="39" t="s">
        <v>365</v>
      </c>
    </row>
    <row r="1472" spans="1:6" x14ac:dyDescent="0.2">
      <c r="A1472" s="39" t="s">
        <v>19</v>
      </c>
      <c r="B1472" s="39" t="s">
        <v>280</v>
      </c>
      <c r="C1472" s="39">
        <v>81576035</v>
      </c>
      <c r="D1472" s="39">
        <v>5050241</v>
      </c>
      <c r="E1472" s="39">
        <v>86626276</v>
      </c>
      <c r="F1472" s="39" t="s">
        <v>349</v>
      </c>
    </row>
    <row r="1473" spans="1:6" x14ac:dyDescent="0.2">
      <c r="A1473" s="39" t="s">
        <v>19</v>
      </c>
      <c r="B1473" s="39" t="s">
        <v>281</v>
      </c>
      <c r="C1473" s="39">
        <v>32690031</v>
      </c>
      <c r="D1473" s="39">
        <v>4359201</v>
      </c>
      <c r="E1473" s="39">
        <v>37049232</v>
      </c>
      <c r="F1473" s="39" t="s">
        <v>351</v>
      </c>
    </row>
    <row r="1474" spans="1:6" x14ac:dyDescent="0.2">
      <c r="A1474" s="39" t="s">
        <v>19</v>
      </c>
      <c r="B1474" s="39" t="s">
        <v>282</v>
      </c>
      <c r="C1474" s="39">
        <v>733826</v>
      </c>
      <c r="D1474" s="39">
        <v>750122</v>
      </c>
      <c r="E1474" s="39">
        <v>1483948</v>
      </c>
      <c r="F1474" s="39" t="s">
        <v>358</v>
      </c>
    </row>
    <row r="1475" spans="1:6" x14ac:dyDescent="0.2">
      <c r="A1475" s="39" t="s">
        <v>19</v>
      </c>
      <c r="B1475" s="39" t="s">
        <v>283</v>
      </c>
      <c r="C1475" s="39">
        <v>131881644</v>
      </c>
      <c r="D1475" s="39">
        <v>3313006</v>
      </c>
      <c r="E1475" s="39">
        <v>135194650</v>
      </c>
      <c r="F1475" s="39" t="s">
        <v>349</v>
      </c>
    </row>
    <row r="1476" spans="1:6" x14ac:dyDescent="0.2">
      <c r="A1476" s="39" t="s">
        <v>19</v>
      </c>
      <c r="B1476" s="39" t="s">
        <v>284</v>
      </c>
      <c r="C1476" s="39">
        <v>61075434</v>
      </c>
      <c r="D1476" s="39">
        <v>9053151</v>
      </c>
      <c r="E1476" s="39">
        <v>70128585</v>
      </c>
      <c r="F1476" s="39" t="s">
        <v>355</v>
      </c>
    </row>
    <row r="1477" spans="1:6" x14ac:dyDescent="0.2">
      <c r="A1477" s="39" t="s">
        <v>19</v>
      </c>
      <c r="B1477" s="39" t="s">
        <v>285</v>
      </c>
      <c r="C1477" s="39">
        <v>1922346</v>
      </c>
      <c r="D1477" s="39">
        <v>1165711</v>
      </c>
      <c r="E1477" s="39">
        <v>3088057</v>
      </c>
      <c r="F1477" s="39" t="s">
        <v>360</v>
      </c>
    </row>
    <row r="1478" spans="1:6" x14ac:dyDescent="0.2">
      <c r="A1478" s="39" t="s">
        <v>19</v>
      </c>
      <c r="B1478" s="39" t="s">
        <v>286</v>
      </c>
      <c r="C1478" s="39">
        <v>76984722</v>
      </c>
      <c r="D1478" s="39">
        <v>13045709</v>
      </c>
      <c r="E1478" s="39">
        <v>90030431</v>
      </c>
      <c r="F1478" s="39" t="s">
        <v>367</v>
      </c>
    </row>
    <row r="1479" spans="1:6" x14ac:dyDescent="0.2">
      <c r="A1479" s="39" t="s">
        <v>19</v>
      </c>
      <c r="B1479" s="39" t="s">
        <v>287</v>
      </c>
      <c r="C1479" s="39">
        <v>9679711</v>
      </c>
      <c r="D1479" s="39">
        <v>2832859</v>
      </c>
      <c r="E1479" s="39">
        <v>12512570</v>
      </c>
      <c r="F1479" s="39" t="s">
        <v>350</v>
      </c>
    </row>
    <row r="1480" spans="1:6" x14ac:dyDescent="0.2">
      <c r="A1480" s="39" t="s">
        <v>19</v>
      </c>
      <c r="B1480" s="39" t="s">
        <v>288</v>
      </c>
      <c r="C1480" s="39">
        <v>32195036</v>
      </c>
      <c r="D1480" s="39">
        <v>3813935</v>
      </c>
      <c r="E1480" s="39">
        <v>36008971</v>
      </c>
      <c r="F1480" s="39" t="s">
        <v>367</v>
      </c>
    </row>
    <row r="1481" spans="1:6" x14ac:dyDescent="0.2">
      <c r="A1481" s="39" t="s">
        <v>19</v>
      </c>
      <c r="B1481" s="39" t="s">
        <v>289</v>
      </c>
      <c r="C1481" s="39">
        <v>9299579</v>
      </c>
      <c r="D1481" s="39">
        <v>2414267</v>
      </c>
      <c r="E1481" s="39">
        <v>11713846</v>
      </c>
      <c r="F1481" s="39" t="s">
        <v>370</v>
      </c>
    </row>
    <row r="1482" spans="1:6" x14ac:dyDescent="0.2">
      <c r="A1482" s="39" t="s">
        <v>19</v>
      </c>
      <c r="B1482" s="39" t="s">
        <v>290</v>
      </c>
      <c r="C1482" s="39">
        <v>32109842</v>
      </c>
      <c r="D1482" s="39">
        <v>19926751</v>
      </c>
      <c r="E1482" s="39">
        <v>52036593</v>
      </c>
      <c r="F1482" s="39" t="s">
        <v>367</v>
      </c>
    </row>
    <row r="1483" spans="1:6" x14ac:dyDescent="0.2">
      <c r="A1483" s="39" t="s">
        <v>19</v>
      </c>
      <c r="B1483" s="39" t="s">
        <v>291</v>
      </c>
      <c r="C1483" s="39">
        <v>762546</v>
      </c>
      <c r="D1483" s="39">
        <v>1785749</v>
      </c>
      <c r="E1483" s="39">
        <v>2548295</v>
      </c>
      <c r="F1483" s="39" t="s">
        <v>368</v>
      </c>
    </row>
    <row r="1484" spans="1:6" x14ac:dyDescent="0.2">
      <c r="A1484" s="39" t="s">
        <v>19</v>
      </c>
      <c r="B1484" s="39" t="s">
        <v>292</v>
      </c>
      <c r="C1484" s="39">
        <v>2041324</v>
      </c>
      <c r="D1484" s="39">
        <v>170833</v>
      </c>
      <c r="E1484" s="39">
        <v>2212157</v>
      </c>
      <c r="F1484" s="39"/>
    </row>
    <row r="1485" spans="1:6" x14ac:dyDescent="0.2">
      <c r="A1485" s="39" t="s">
        <v>19</v>
      </c>
      <c r="B1485" s="39" t="s">
        <v>293</v>
      </c>
      <c r="C1485" s="39">
        <v>12727197</v>
      </c>
      <c r="D1485" s="39">
        <v>1866280</v>
      </c>
      <c r="E1485" s="39">
        <v>14593477</v>
      </c>
      <c r="F1485" s="39" t="s">
        <v>352</v>
      </c>
    </row>
    <row r="1486" spans="1:6" x14ac:dyDescent="0.2">
      <c r="A1486" s="39" t="s">
        <v>19</v>
      </c>
      <c r="B1486" s="39" t="s">
        <v>294</v>
      </c>
      <c r="C1486" s="39">
        <v>918194</v>
      </c>
      <c r="D1486" s="39">
        <v>482060</v>
      </c>
      <c r="E1486" s="39">
        <v>1400254</v>
      </c>
      <c r="F1486" s="39" t="s">
        <v>352</v>
      </c>
    </row>
    <row r="1487" spans="1:6" x14ac:dyDescent="0.2">
      <c r="A1487" s="39" t="s">
        <v>19</v>
      </c>
      <c r="B1487" s="39" t="s">
        <v>295</v>
      </c>
      <c r="C1487" s="39">
        <v>138759855</v>
      </c>
      <c r="D1487" s="39">
        <v>16144310</v>
      </c>
      <c r="E1487" s="39">
        <v>154904165</v>
      </c>
      <c r="F1487" s="39" t="s">
        <v>370</v>
      </c>
    </row>
    <row r="1488" spans="1:6" x14ac:dyDescent="0.2">
      <c r="A1488" s="39" t="s">
        <v>19</v>
      </c>
      <c r="B1488" s="39" t="s">
        <v>296</v>
      </c>
      <c r="C1488" s="39">
        <v>335712</v>
      </c>
      <c r="D1488" s="39">
        <v>633764</v>
      </c>
      <c r="E1488" s="39">
        <v>969476</v>
      </c>
      <c r="F1488" s="39" t="s">
        <v>359</v>
      </c>
    </row>
    <row r="1489" spans="1:6" x14ac:dyDescent="0.2">
      <c r="A1489" s="39" t="s">
        <v>19</v>
      </c>
      <c r="B1489" s="39" t="s">
        <v>297</v>
      </c>
      <c r="C1489" s="39">
        <v>1916053</v>
      </c>
      <c r="D1489" s="39">
        <v>1156500</v>
      </c>
      <c r="E1489" s="39">
        <v>3072553</v>
      </c>
      <c r="F1489" s="39" t="s">
        <v>369</v>
      </c>
    </row>
    <row r="1490" spans="1:6" x14ac:dyDescent="0.2">
      <c r="A1490" s="39" t="s">
        <v>19</v>
      </c>
      <c r="B1490" s="39" t="s">
        <v>298</v>
      </c>
      <c r="C1490" s="39">
        <v>1469265</v>
      </c>
      <c r="D1490" s="39">
        <v>367504</v>
      </c>
      <c r="E1490" s="39">
        <v>1836769</v>
      </c>
      <c r="F1490" s="39" t="s">
        <v>349</v>
      </c>
    </row>
    <row r="1491" spans="1:6" x14ac:dyDescent="0.2">
      <c r="A1491" s="39" t="s">
        <v>19</v>
      </c>
      <c r="B1491" s="39" t="s">
        <v>299</v>
      </c>
      <c r="C1491" s="39">
        <v>105472</v>
      </c>
      <c r="D1491" s="39">
        <v>827540</v>
      </c>
      <c r="E1491" s="39">
        <v>933012</v>
      </c>
      <c r="F1491" s="39" t="s">
        <v>353</v>
      </c>
    </row>
    <row r="1492" spans="1:6" x14ac:dyDescent="0.2">
      <c r="A1492" s="39" t="s">
        <v>19</v>
      </c>
      <c r="B1492" s="39" t="s">
        <v>300</v>
      </c>
      <c r="C1492" s="39">
        <v>161411003</v>
      </c>
      <c r="D1492" s="39">
        <v>17683409</v>
      </c>
      <c r="E1492" s="39">
        <v>179094412</v>
      </c>
      <c r="F1492" s="39" t="s">
        <v>367</v>
      </c>
    </row>
    <row r="1493" spans="1:6" x14ac:dyDescent="0.2">
      <c r="A1493" s="39" t="s">
        <v>19</v>
      </c>
      <c r="B1493" s="39" t="s">
        <v>301</v>
      </c>
      <c r="C1493" s="39">
        <v>424826</v>
      </c>
      <c r="D1493" s="39">
        <v>169187</v>
      </c>
      <c r="E1493" s="39">
        <v>594013</v>
      </c>
      <c r="F1493" s="39"/>
    </row>
    <row r="1494" spans="1:6" x14ac:dyDescent="0.2">
      <c r="A1494" s="39" t="s">
        <v>19</v>
      </c>
      <c r="B1494" s="39" t="s">
        <v>302</v>
      </c>
      <c r="C1494" s="39">
        <v>1187097</v>
      </c>
      <c r="D1494" s="39">
        <v>885028</v>
      </c>
      <c r="E1494" s="39">
        <v>2072125</v>
      </c>
      <c r="F1494" s="39" t="s">
        <v>357</v>
      </c>
    </row>
    <row r="1495" spans="1:6" x14ac:dyDescent="0.2">
      <c r="A1495" s="39" t="s">
        <v>19</v>
      </c>
      <c r="B1495" s="39" t="s">
        <v>303</v>
      </c>
      <c r="C1495" s="39">
        <v>664351754</v>
      </c>
      <c r="D1495" s="39">
        <v>10942579</v>
      </c>
      <c r="E1495" s="39">
        <v>675294333</v>
      </c>
      <c r="F1495" s="39" t="s">
        <v>356</v>
      </c>
    </row>
    <row r="1496" spans="1:6" x14ac:dyDescent="0.2">
      <c r="A1496" s="39" t="s">
        <v>19</v>
      </c>
      <c r="B1496" s="39" t="s">
        <v>304</v>
      </c>
      <c r="C1496" s="39">
        <v>473891</v>
      </c>
      <c r="D1496" s="39">
        <v>539500</v>
      </c>
      <c r="E1496" s="39">
        <v>1013391</v>
      </c>
      <c r="F1496" s="39"/>
    </row>
    <row r="1497" spans="1:6" x14ac:dyDescent="0.2">
      <c r="A1497" s="39" t="s">
        <v>19</v>
      </c>
      <c r="B1497" s="39" t="s">
        <v>305</v>
      </c>
      <c r="C1497" s="39">
        <v>88216</v>
      </c>
      <c r="D1497" s="39">
        <v>625387</v>
      </c>
      <c r="E1497" s="39">
        <v>713603</v>
      </c>
      <c r="F1497" s="39" t="s">
        <v>349</v>
      </c>
    </row>
    <row r="1498" spans="1:6" x14ac:dyDescent="0.2">
      <c r="A1498" s="39" t="s">
        <v>19</v>
      </c>
      <c r="B1498" s="39" t="s">
        <v>306</v>
      </c>
      <c r="C1498" s="39">
        <v>13719303</v>
      </c>
      <c r="D1498" s="39">
        <v>1435594</v>
      </c>
      <c r="E1498" s="39">
        <v>15154897</v>
      </c>
      <c r="F1498" s="39" t="s">
        <v>370</v>
      </c>
    </row>
    <row r="1499" spans="1:6" x14ac:dyDescent="0.2">
      <c r="A1499" s="39" t="s">
        <v>19</v>
      </c>
      <c r="B1499" s="39" t="s">
        <v>307</v>
      </c>
      <c r="C1499" s="39">
        <v>451313564</v>
      </c>
      <c r="D1499" s="39">
        <v>34572637</v>
      </c>
      <c r="E1499" s="39">
        <v>485886201</v>
      </c>
      <c r="F1499" s="39" t="s">
        <v>369</v>
      </c>
    </row>
    <row r="1500" spans="1:6" x14ac:dyDescent="0.2">
      <c r="A1500" s="39" t="s">
        <v>19</v>
      </c>
      <c r="B1500" s="39" t="s">
        <v>308</v>
      </c>
      <c r="C1500" s="39">
        <v>1093726</v>
      </c>
      <c r="D1500" s="39">
        <v>874662</v>
      </c>
      <c r="E1500" s="39">
        <v>1968388</v>
      </c>
      <c r="F1500" s="39" t="s">
        <v>358</v>
      </c>
    </row>
    <row r="1501" spans="1:6" x14ac:dyDescent="0.2">
      <c r="A1501" s="39" t="s">
        <v>19</v>
      </c>
      <c r="B1501" s="39" t="s">
        <v>309</v>
      </c>
      <c r="C1501" s="39">
        <v>287375834</v>
      </c>
      <c r="D1501" s="39">
        <v>78525117</v>
      </c>
      <c r="E1501" s="39">
        <v>365900951</v>
      </c>
      <c r="F1501" s="39" t="s">
        <v>367</v>
      </c>
    </row>
    <row r="1502" spans="1:6" x14ac:dyDescent="0.2">
      <c r="A1502" s="39" t="s">
        <v>19</v>
      </c>
      <c r="B1502" s="39" t="s">
        <v>310</v>
      </c>
      <c r="C1502" s="39">
        <v>25457267</v>
      </c>
      <c r="D1502" s="39">
        <v>5369597</v>
      </c>
      <c r="E1502" s="39">
        <v>30826864</v>
      </c>
      <c r="F1502" s="39" t="s">
        <v>349</v>
      </c>
    </row>
    <row r="1503" spans="1:6" x14ac:dyDescent="0.2">
      <c r="A1503" s="39" t="s">
        <v>19</v>
      </c>
      <c r="B1503" s="39" t="s">
        <v>311</v>
      </c>
      <c r="C1503" s="39">
        <v>859664</v>
      </c>
      <c r="D1503" s="39">
        <v>593721</v>
      </c>
      <c r="E1503" s="39">
        <v>1453385</v>
      </c>
      <c r="F1503" s="39" t="s">
        <v>351</v>
      </c>
    </row>
    <row r="1504" spans="1:6" x14ac:dyDescent="0.2">
      <c r="A1504" s="39" t="s">
        <v>19</v>
      </c>
      <c r="B1504" s="39" t="s">
        <v>312</v>
      </c>
      <c r="C1504" s="39">
        <v>5183299</v>
      </c>
      <c r="D1504" s="39">
        <v>1701617</v>
      </c>
      <c r="E1504" s="39">
        <v>6884916</v>
      </c>
      <c r="F1504" s="39" t="s">
        <v>366</v>
      </c>
    </row>
    <row r="1505" spans="1:6" x14ac:dyDescent="0.2">
      <c r="A1505" s="39" t="s">
        <v>19</v>
      </c>
      <c r="B1505" s="39" t="s">
        <v>313</v>
      </c>
      <c r="C1505" s="39">
        <v>10587819</v>
      </c>
      <c r="D1505" s="39">
        <v>1355011</v>
      </c>
      <c r="E1505" s="39">
        <v>11942830</v>
      </c>
      <c r="F1505" s="39" t="s">
        <v>368</v>
      </c>
    </row>
    <row r="1506" spans="1:6" x14ac:dyDescent="0.2">
      <c r="A1506" s="39" t="s">
        <v>19</v>
      </c>
      <c r="B1506" s="39" t="s">
        <v>314</v>
      </c>
      <c r="C1506" s="39">
        <v>3035063</v>
      </c>
      <c r="D1506" s="39">
        <v>882682</v>
      </c>
      <c r="E1506" s="39">
        <v>3917745</v>
      </c>
      <c r="F1506" s="39"/>
    </row>
    <row r="1507" spans="1:6" x14ac:dyDescent="0.2">
      <c r="A1507" s="39" t="s">
        <v>19</v>
      </c>
      <c r="B1507" s="39" t="s">
        <v>315</v>
      </c>
      <c r="C1507" s="39">
        <v>10394257</v>
      </c>
      <c r="D1507" s="39">
        <v>5371552</v>
      </c>
      <c r="E1507" s="39">
        <v>15765809</v>
      </c>
      <c r="F1507" s="39" t="s">
        <v>358</v>
      </c>
    </row>
    <row r="1508" spans="1:6" x14ac:dyDescent="0.2">
      <c r="A1508" s="39" t="s">
        <v>19</v>
      </c>
      <c r="B1508" s="39" t="s">
        <v>316</v>
      </c>
      <c r="C1508" s="39">
        <v>1772483</v>
      </c>
      <c r="D1508" s="39">
        <v>1943387</v>
      </c>
      <c r="E1508" s="39">
        <v>3715870</v>
      </c>
      <c r="F1508" s="39" t="s">
        <v>353</v>
      </c>
    </row>
    <row r="1509" spans="1:6" x14ac:dyDescent="0.2">
      <c r="A1509" s="39" t="s">
        <v>19</v>
      </c>
      <c r="B1509" s="39" t="s">
        <v>317</v>
      </c>
      <c r="C1509" s="39">
        <v>598053</v>
      </c>
      <c r="D1509" s="39">
        <v>517670</v>
      </c>
      <c r="E1509" s="39">
        <v>1115723</v>
      </c>
      <c r="F1509" s="39" t="s">
        <v>371</v>
      </c>
    </row>
    <row r="1510" spans="1:6" x14ac:dyDescent="0.2">
      <c r="A1510" s="39" t="s">
        <v>19</v>
      </c>
      <c r="B1510" s="39" t="s">
        <v>318</v>
      </c>
      <c r="C1510" s="39">
        <v>30275723</v>
      </c>
      <c r="D1510" s="39">
        <v>6203130</v>
      </c>
      <c r="E1510" s="39">
        <v>36478853</v>
      </c>
      <c r="F1510" s="39" t="s">
        <v>365</v>
      </c>
    </row>
    <row r="1511" spans="1:6" x14ac:dyDescent="0.2">
      <c r="A1511" s="39" t="s">
        <v>19</v>
      </c>
      <c r="B1511" s="39" t="s">
        <v>319</v>
      </c>
      <c r="C1511" s="39">
        <v>30679752</v>
      </c>
      <c r="D1511" s="39">
        <v>1002313</v>
      </c>
      <c r="E1511" s="39">
        <v>31682065</v>
      </c>
      <c r="F1511" s="39" t="s">
        <v>352</v>
      </c>
    </row>
    <row r="1512" spans="1:6" x14ac:dyDescent="0.2">
      <c r="A1512" s="39" t="s">
        <v>19</v>
      </c>
      <c r="B1512" s="39" t="s">
        <v>320</v>
      </c>
      <c r="C1512" s="39">
        <v>338842</v>
      </c>
      <c r="D1512" s="39">
        <v>505802</v>
      </c>
      <c r="E1512" s="39">
        <v>844644</v>
      </c>
      <c r="F1512" s="39" t="s">
        <v>357</v>
      </c>
    </row>
    <row r="1513" spans="1:6" x14ac:dyDescent="0.2">
      <c r="A1513" s="39" t="s">
        <v>19</v>
      </c>
      <c r="B1513" s="39" t="s">
        <v>321</v>
      </c>
      <c r="C1513" s="39">
        <v>404618</v>
      </c>
      <c r="D1513" s="39">
        <v>810500</v>
      </c>
      <c r="E1513" s="39">
        <v>1215118</v>
      </c>
      <c r="F1513" s="39" t="s">
        <v>357</v>
      </c>
    </row>
    <row r="1514" spans="1:6" x14ac:dyDescent="0.2">
      <c r="A1514" s="39" t="s">
        <v>19</v>
      </c>
      <c r="B1514" s="39" t="s">
        <v>322</v>
      </c>
      <c r="C1514" s="39">
        <v>30474430</v>
      </c>
      <c r="D1514" s="39">
        <v>12530126</v>
      </c>
      <c r="E1514" s="39">
        <v>43004556</v>
      </c>
      <c r="F1514" s="39" t="s">
        <v>351</v>
      </c>
    </row>
    <row r="1515" spans="1:6" x14ac:dyDescent="0.2">
      <c r="A1515" s="39" t="s">
        <v>19</v>
      </c>
      <c r="B1515" s="39" t="s">
        <v>323</v>
      </c>
      <c r="C1515" s="39">
        <v>45467667</v>
      </c>
      <c r="D1515" s="39">
        <v>4276079</v>
      </c>
      <c r="E1515" s="39">
        <v>49743746</v>
      </c>
      <c r="F1515" s="39" t="s">
        <v>369</v>
      </c>
    </row>
    <row r="1516" spans="1:6" x14ac:dyDescent="0.2">
      <c r="A1516" s="39" t="s">
        <v>19</v>
      </c>
      <c r="B1516" s="39" t="s">
        <v>324</v>
      </c>
      <c r="C1516" s="39">
        <v>8878245</v>
      </c>
      <c r="D1516" s="39">
        <v>754405</v>
      </c>
      <c r="E1516" s="39">
        <v>9632650</v>
      </c>
      <c r="F1516" s="39" t="s">
        <v>351</v>
      </c>
    </row>
    <row r="1517" spans="1:6" x14ac:dyDescent="0.2">
      <c r="A1517" s="39" t="s">
        <v>330</v>
      </c>
      <c r="B1517" s="39"/>
      <c r="C1517" s="39">
        <v>11418984877</v>
      </c>
      <c r="D1517" s="39">
        <v>1665300606</v>
      </c>
      <c r="E1517" s="39">
        <v>13084285483</v>
      </c>
      <c r="F1517" s="39"/>
    </row>
    <row r="1518" spans="1:6" x14ac:dyDescent="0.2">
      <c r="A1518" s="39" t="s">
        <v>20</v>
      </c>
      <c r="B1518" s="39" t="s">
        <v>28</v>
      </c>
      <c r="C1518" s="39">
        <v>0</v>
      </c>
      <c r="D1518" s="39">
        <v>25355</v>
      </c>
      <c r="E1518" s="39">
        <v>25355</v>
      </c>
      <c r="F1518" s="39" t="s">
        <v>349</v>
      </c>
    </row>
    <row r="1519" spans="1:6" x14ac:dyDescent="0.2">
      <c r="A1519" s="39" t="s">
        <v>20</v>
      </c>
      <c r="B1519" s="39" t="s">
        <v>29</v>
      </c>
      <c r="C1519" s="39">
        <v>0</v>
      </c>
      <c r="D1519" s="39">
        <v>51063</v>
      </c>
      <c r="E1519" s="39">
        <v>51063</v>
      </c>
      <c r="F1519" s="39" t="s">
        <v>350</v>
      </c>
    </row>
    <row r="1520" spans="1:6" x14ac:dyDescent="0.2">
      <c r="A1520" s="39" t="s">
        <v>20</v>
      </c>
      <c r="B1520" s="39" t="s">
        <v>30</v>
      </c>
      <c r="C1520" s="39">
        <v>0</v>
      </c>
      <c r="D1520" s="39">
        <v>216</v>
      </c>
      <c r="E1520" s="39">
        <v>216</v>
      </c>
      <c r="F1520" s="39" t="s">
        <v>351</v>
      </c>
    </row>
    <row r="1521" spans="1:6" x14ac:dyDescent="0.2">
      <c r="A1521" s="39" t="s">
        <v>20</v>
      </c>
      <c r="B1521" s="39" t="s">
        <v>34</v>
      </c>
      <c r="C1521" s="39">
        <v>0</v>
      </c>
      <c r="D1521" s="39">
        <v>5083</v>
      </c>
      <c r="E1521" s="39">
        <v>5083</v>
      </c>
      <c r="F1521" s="39" t="s">
        <v>354</v>
      </c>
    </row>
    <row r="1522" spans="1:6" x14ac:dyDescent="0.2">
      <c r="A1522" s="39" t="s">
        <v>20</v>
      </c>
      <c r="B1522" s="39" t="s">
        <v>35</v>
      </c>
      <c r="C1522" s="39">
        <v>0</v>
      </c>
      <c r="D1522" s="39">
        <v>6486</v>
      </c>
      <c r="E1522" s="39">
        <v>6486</v>
      </c>
      <c r="F1522" s="39" t="s">
        <v>349</v>
      </c>
    </row>
    <row r="1523" spans="1:6" x14ac:dyDescent="0.2">
      <c r="A1523" s="39" t="s">
        <v>20</v>
      </c>
      <c r="B1523" s="39" t="s">
        <v>36</v>
      </c>
      <c r="C1523" s="39">
        <v>0</v>
      </c>
      <c r="D1523" s="39">
        <v>4488</v>
      </c>
      <c r="E1523" s="39">
        <v>4488</v>
      </c>
      <c r="F1523" s="39" t="s">
        <v>355</v>
      </c>
    </row>
    <row r="1524" spans="1:6" x14ac:dyDescent="0.2">
      <c r="A1524" s="39" t="s">
        <v>20</v>
      </c>
      <c r="B1524" s="39" t="s">
        <v>38</v>
      </c>
      <c r="C1524" s="39">
        <v>0</v>
      </c>
      <c r="D1524" s="39">
        <v>268</v>
      </c>
      <c r="E1524" s="39">
        <v>268</v>
      </c>
      <c r="F1524" s="39" t="s">
        <v>353</v>
      </c>
    </row>
    <row r="1525" spans="1:6" x14ac:dyDescent="0.2">
      <c r="A1525" s="39" t="s">
        <v>20</v>
      </c>
      <c r="B1525" s="39" t="s">
        <v>39</v>
      </c>
      <c r="C1525" s="39">
        <v>0</v>
      </c>
      <c r="D1525" s="39">
        <v>9155</v>
      </c>
      <c r="E1525" s="39">
        <v>9155</v>
      </c>
      <c r="F1525" s="39" t="s">
        <v>355</v>
      </c>
    </row>
    <row r="1526" spans="1:6" x14ac:dyDescent="0.2">
      <c r="A1526" s="39" t="s">
        <v>20</v>
      </c>
      <c r="B1526" s="39" t="s">
        <v>41</v>
      </c>
      <c r="C1526" s="39">
        <v>0</v>
      </c>
      <c r="D1526" s="39">
        <v>11709</v>
      </c>
      <c r="E1526" s="39">
        <v>11709</v>
      </c>
      <c r="F1526" s="39" t="s">
        <v>358</v>
      </c>
    </row>
    <row r="1527" spans="1:6" x14ac:dyDescent="0.2">
      <c r="A1527" s="39" t="s">
        <v>20</v>
      </c>
      <c r="B1527" s="39" t="s">
        <v>46</v>
      </c>
      <c r="C1527" s="39">
        <v>0</v>
      </c>
      <c r="D1527" s="39">
        <v>7481</v>
      </c>
      <c r="E1527" s="39">
        <v>7481</v>
      </c>
      <c r="F1527" s="39" t="s">
        <v>361</v>
      </c>
    </row>
    <row r="1528" spans="1:6" x14ac:dyDescent="0.2">
      <c r="A1528" s="39" t="s">
        <v>20</v>
      </c>
      <c r="B1528" s="39" t="s">
        <v>48</v>
      </c>
      <c r="C1528" s="39">
        <v>0</v>
      </c>
      <c r="D1528" s="39">
        <v>413</v>
      </c>
      <c r="E1528" s="39">
        <v>413</v>
      </c>
      <c r="F1528" s="39" t="s">
        <v>361</v>
      </c>
    </row>
    <row r="1529" spans="1:6" x14ac:dyDescent="0.2">
      <c r="A1529" s="39" t="s">
        <v>20</v>
      </c>
      <c r="B1529" s="39" t="s">
        <v>50</v>
      </c>
      <c r="C1529" s="39">
        <v>0</v>
      </c>
      <c r="D1529" s="39">
        <v>15872</v>
      </c>
      <c r="E1529" s="39">
        <v>15872</v>
      </c>
      <c r="F1529" s="39" t="s">
        <v>363</v>
      </c>
    </row>
    <row r="1530" spans="1:6" x14ac:dyDescent="0.2">
      <c r="A1530" s="39" t="s">
        <v>20</v>
      </c>
      <c r="B1530" s="39" t="s">
        <v>52</v>
      </c>
      <c r="C1530" s="39">
        <v>0</v>
      </c>
      <c r="D1530" s="39">
        <v>426520</v>
      </c>
      <c r="E1530" s="39">
        <v>426520</v>
      </c>
      <c r="F1530" s="39" t="s">
        <v>356</v>
      </c>
    </row>
    <row r="1531" spans="1:6" x14ac:dyDescent="0.2">
      <c r="A1531" s="39" t="s">
        <v>20</v>
      </c>
      <c r="B1531" s="39" t="s">
        <v>54</v>
      </c>
      <c r="C1531" s="39">
        <v>0</v>
      </c>
      <c r="D1531" s="39">
        <v>12332</v>
      </c>
      <c r="E1531" s="39">
        <v>12332</v>
      </c>
      <c r="F1531" s="39" t="s">
        <v>365</v>
      </c>
    </row>
    <row r="1532" spans="1:6" x14ac:dyDescent="0.2">
      <c r="A1532" s="39" t="s">
        <v>20</v>
      </c>
      <c r="B1532" s="39" t="s">
        <v>55</v>
      </c>
      <c r="C1532" s="39">
        <v>0</v>
      </c>
      <c r="D1532" s="39">
        <v>16773</v>
      </c>
      <c r="E1532" s="39">
        <v>16773</v>
      </c>
      <c r="F1532" s="39" t="s">
        <v>350</v>
      </c>
    </row>
    <row r="1533" spans="1:6" x14ac:dyDescent="0.2">
      <c r="A1533" s="39" t="s">
        <v>20</v>
      </c>
      <c r="B1533" s="39" t="s">
        <v>56</v>
      </c>
      <c r="C1533" s="39">
        <v>0</v>
      </c>
      <c r="D1533" s="39">
        <v>34530</v>
      </c>
      <c r="E1533" s="39">
        <v>34530</v>
      </c>
      <c r="F1533" s="39"/>
    </row>
    <row r="1534" spans="1:6" x14ac:dyDescent="0.2">
      <c r="A1534" s="39" t="s">
        <v>20</v>
      </c>
      <c r="B1534" s="39" t="s">
        <v>57</v>
      </c>
      <c r="C1534" s="39">
        <v>0</v>
      </c>
      <c r="D1534" s="39">
        <v>17297</v>
      </c>
      <c r="E1534" s="39">
        <v>17297</v>
      </c>
      <c r="F1534" s="39" t="s">
        <v>363</v>
      </c>
    </row>
    <row r="1535" spans="1:6" x14ac:dyDescent="0.2">
      <c r="A1535" s="39" t="s">
        <v>20</v>
      </c>
      <c r="B1535" s="39" t="s">
        <v>58</v>
      </c>
      <c r="C1535" s="39">
        <v>0</v>
      </c>
      <c r="D1535" s="39">
        <v>2177</v>
      </c>
      <c r="E1535" s="39">
        <v>2177</v>
      </c>
      <c r="F1535" s="39" t="s">
        <v>370</v>
      </c>
    </row>
    <row r="1536" spans="1:6" x14ac:dyDescent="0.2">
      <c r="A1536" s="39" t="s">
        <v>20</v>
      </c>
      <c r="B1536" s="39" t="s">
        <v>59</v>
      </c>
      <c r="C1536" s="39">
        <v>0</v>
      </c>
      <c r="D1536" s="39">
        <v>5178</v>
      </c>
      <c r="E1536" s="39">
        <v>5178</v>
      </c>
      <c r="F1536" s="39" t="s">
        <v>366</v>
      </c>
    </row>
    <row r="1537" spans="1:6" x14ac:dyDescent="0.2">
      <c r="A1537" s="39" t="s">
        <v>20</v>
      </c>
      <c r="B1537" s="39" t="s">
        <v>60</v>
      </c>
      <c r="C1537" s="39">
        <v>0</v>
      </c>
      <c r="D1537" s="39">
        <v>6912</v>
      </c>
      <c r="E1537" s="39">
        <v>6912</v>
      </c>
      <c r="F1537" s="39" t="s">
        <v>358</v>
      </c>
    </row>
    <row r="1538" spans="1:6" x14ac:dyDescent="0.2">
      <c r="A1538" s="39" t="s">
        <v>20</v>
      </c>
      <c r="B1538" s="39" t="s">
        <v>61</v>
      </c>
      <c r="C1538" s="39">
        <v>0</v>
      </c>
      <c r="D1538" s="39">
        <v>125333</v>
      </c>
      <c r="E1538" s="39">
        <v>125333</v>
      </c>
      <c r="F1538" s="39" t="s">
        <v>367</v>
      </c>
    </row>
    <row r="1539" spans="1:6" x14ac:dyDescent="0.2">
      <c r="A1539" s="39" t="s">
        <v>20</v>
      </c>
      <c r="B1539" s="39" t="s">
        <v>64</v>
      </c>
      <c r="C1539" s="39">
        <v>0</v>
      </c>
      <c r="D1539" s="39">
        <v>15511</v>
      </c>
      <c r="E1539" s="39">
        <v>15511</v>
      </c>
      <c r="F1539" s="39" t="s">
        <v>355</v>
      </c>
    </row>
    <row r="1540" spans="1:6" x14ac:dyDescent="0.2">
      <c r="A1540" s="39" t="s">
        <v>20</v>
      </c>
      <c r="B1540" s="39" t="s">
        <v>67</v>
      </c>
      <c r="C1540" s="39">
        <v>0</v>
      </c>
      <c r="D1540" s="39">
        <v>4974</v>
      </c>
      <c r="E1540" s="39">
        <v>4974</v>
      </c>
      <c r="F1540" s="39" t="s">
        <v>361</v>
      </c>
    </row>
    <row r="1541" spans="1:6" x14ac:dyDescent="0.2">
      <c r="A1541" s="39" t="s">
        <v>20</v>
      </c>
      <c r="B1541" s="39" t="s">
        <v>68</v>
      </c>
      <c r="C1541" s="39">
        <v>0</v>
      </c>
      <c r="D1541" s="39">
        <v>2944</v>
      </c>
      <c r="E1541" s="39">
        <v>2944</v>
      </c>
      <c r="F1541" s="39" t="s">
        <v>364</v>
      </c>
    </row>
    <row r="1542" spans="1:6" x14ac:dyDescent="0.2">
      <c r="A1542" s="39" t="s">
        <v>20</v>
      </c>
      <c r="B1542" s="39" t="s">
        <v>69</v>
      </c>
      <c r="C1542" s="39">
        <v>0</v>
      </c>
      <c r="D1542" s="39">
        <v>2086</v>
      </c>
      <c r="E1542" s="39">
        <v>2086</v>
      </c>
      <c r="F1542" s="39" t="s">
        <v>365</v>
      </c>
    </row>
    <row r="1543" spans="1:6" x14ac:dyDescent="0.2">
      <c r="A1543" s="39" t="s">
        <v>20</v>
      </c>
      <c r="B1543" s="39" t="s">
        <v>72</v>
      </c>
      <c r="C1543" s="39">
        <v>0</v>
      </c>
      <c r="D1543" s="39">
        <v>141476</v>
      </c>
      <c r="E1543" s="39">
        <v>141476</v>
      </c>
      <c r="F1543" s="39" t="s">
        <v>363</v>
      </c>
    </row>
    <row r="1544" spans="1:6" x14ac:dyDescent="0.2">
      <c r="A1544" s="39" t="s">
        <v>20</v>
      </c>
      <c r="B1544" s="39" t="s">
        <v>73</v>
      </c>
      <c r="C1544" s="39">
        <v>0</v>
      </c>
      <c r="D1544" s="39">
        <v>2536</v>
      </c>
      <c r="E1544" s="39">
        <v>2536</v>
      </c>
      <c r="F1544" s="39" t="s">
        <v>359</v>
      </c>
    </row>
    <row r="1545" spans="1:6" x14ac:dyDescent="0.2">
      <c r="A1545" s="39" t="s">
        <v>20</v>
      </c>
      <c r="B1545" s="39" t="s">
        <v>75</v>
      </c>
      <c r="C1545" s="39">
        <v>0</v>
      </c>
      <c r="D1545" s="39">
        <v>266338</v>
      </c>
      <c r="E1545" s="39">
        <v>266338</v>
      </c>
      <c r="F1545" s="39" t="s">
        <v>361</v>
      </c>
    </row>
    <row r="1546" spans="1:6" x14ac:dyDescent="0.2">
      <c r="A1546" s="39" t="s">
        <v>20</v>
      </c>
      <c r="B1546" s="39" t="s">
        <v>76</v>
      </c>
      <c r="C1546" s="39">
        <v>0</v>
      </c>
      <c r="D1546" s="39">
        <v>11391</v>
      </c>
      <c r="E1546" s="39">
        <v>11391</v>
      </c>
      <c r="F1546" s="39" t="s">
        <v>355</v>
      </c>
    </row>
    <row r="1547" spans="1:6" x14ac:dyDescent="0.2">
      <c r="A1547" s="39" t="s">
        <v>20</v>
      </c>
      <c r="B1547" s="39" t="s">
        <v>79</v>
      </c>
      <c r="C1547" s="39">
        <v>0</v>
      </c>
      <c r="D1547" s="39">
        <v>24136</v>
      </c>
      <c r="E1547" s="39">
        <v>24136</v>
      </c>
      <c r="F1547" s="39" t="s">
        <v>365</v>
      </c>
    </row>
    <row r="1548" spans="1:6" x14ac:dyDescent="0.2">
      <c r="A1548" s="39" t="s">
        <v>20</v>
      </c>
      <c r="B1548" s="39" t="s">
        <v>80</v>
      </c>
      <c r="C1548" s="39">
        <v>0</v>
      </c>
      <c r="D1548" s="39">
        <v>11936</v>
      </c>
      <c r="E1548" s="39">
        <v>11936</v>
      </c>
      <c r="F1548" s="39" t="s">
        <v>357</v>
      </c>
    </row>
    <row r="1549" spans="1:6" x14ac:dyDescent="0.2">
      <c r="A1549" s="39" t="s">
        <v>20</v>
      </c>
      <c r="B1549" s="39" t="s">
        <v>83</v>
      </c>
      <c r="C1549" s="39">
        <v>0</v>
      </c>
      <c r="D1549" s="39">
        <v>508510</v>
      </c>
      <c r="E1549" s="39">
        <v>508510</v>
      </c>
      <c r="F1549" s="39" t="s">
        <v>355</v>
      </c>
    </row>
    <row r="1550" spans="1:6" x14ac:dyDescent="0.2">
      <c r="A1550" s="39" t="s">
        <v>20</v>
      </c>
      <c r="B1550" s="39" t="s">
        <v>87</v>
      </c>
      <c r="C1550" s="39">
        <v>0</v>
      </c>
      <c r="D1550" s="39">
        <v>14826</v>
      </c>
      <c r="E1550" s="39">
        <v>14826</v>
      </c>
      <c r="F1550" s="39" t="s">
        <v>366</v>
      </c>
    </row>
    <row r="1551" spans="1:6" x14ac:dyDescent="0.2">
      <c r="A1551" s="39" t="s">
        <v>20</v>
      </c>
      <c r="B1551" s="39" t="s">
        <v>88</v>
      </c>
      <c r="C1551" s="39">
        <v>0</v>
      </c>
      <c r="D1551" s="39">
        <v>-287</v>
      </c>
      <c r="E1551" s="39">
        <v>-287</v>
      </c>
      <c r="F1551" s="39" t="s">
        <v>358</v>
      </c>
    </row>
    <row r="1552" spans="1:6" x14ac:dyDescent="0.2">
      <c r="A1552" s="39" t="s">
        <v>20</v>
      </c>
      <c r="B1552" s="39" t="s">
        <v>89</v>
      </c>
      <c r="C1552" s="39">
        <v>0</v>
      </c>
      <c r="D1552" s="39">
        <v>131</v>
      </c>
      <c r="E1552" s="39">
        <v>131</v>
      </c>
      <c r="F1552" s="39" t="s">
        <v>351</v>
      </c>
    </row>
    <row r="1553" spans="1:6" x14ac:dyDescent="0.2">
      <c r="A1553" s="39" t="s">
        <v>20</v>
      </c>
      <c r="B1553" s="39" t="s">
        <v>90</v>
      </c>
      <c r="C1553" s="39">
        <v>0</v>
      </c>
      <c r="D1553" s="39">
        <v>3185</v>
      </c>
      <c r="E1553" s="39">
        <v>3185</v>
      </c>
      <c r="F1553" s="39" t="s">
        <v>361</v>
      </c>
    </row>
    <row r="1554" spans="1:6" x14ac:dyDescent="0.2">
      <c r="A1554" s="39" t="s">
        <v>20</v>
      </c>
      <c r="B1554" s="39" t="s">
        <v>91</v>
      </c>
      <c r="C1554" s="39">
        <v>0</v>
      </c>
      <c r="D1554" s="39">
        <v>239761</v>
      </c>
      <c r="E1554" s="39">
        <v>239761</v>
      </c>
      <c r="F1554" s="39" t="s">
        <v>356</v>
      </c>
    </row>
    <row r="1555" spans="1:6" x14ac:dyDescent="0.2">
      <c r="A1555" s="39" t="s">
        <v>20</v>
      </c>
      <c r="B1555" s="39" t="s">
        <v>93</v>
      </c>
      <c r="C1555" s="39">
        <v>0</v>
      </c>
      <c r="D1555" s="39">
        <v>18428</v>
      </c>
      <c r="E1555" s="39">
        <v>18428</v>
      </c>
      <c r="F1555" s="39" t="s">
        <v>371</v>
      </c>
    </row>
    <row r="1556" spans="1:6" x14ac:dyDescent="0.2">
      <c r="A1556" s="39" t="s">
        <v>20</v>
      </c>
      <c r="B1556" s="39" t="s">
        <v>94</v>
      </c>
      <c r="C1556" s="39">
        <v>0</v>
      </c>
      <c r="D1556" s="39">
        <v>1980</v>
      </c>
      <c r="E1556" s="39">
        <v>1980</v>
      </c>
      <c r="F1556" s="39" t="s">
        <v>364</v>
      </c>
    </row>
    <row r="1557" spans="1:6" x14ac:dyDescent="0.2">
      <c r="A1557" s="39" t="s">
        <v>20</v>
      </c>
      <c r="B1557" s="39" t="s">
        <v>95</v>
      </c>
      <c r="C1557" s="39">
        <v>0</v>
      </c>
      <c r="D1557" s="39">
        <v>146</v>
      </c>
      <c r="E1557" s="39">
        <v>146</v>
      </c>
      <c r="F1557" s="39" t="s">
        <v>362</v>
      </c>
    </row>
    <row r="1558" spans="1:6" x14ac:dyDescent="0.2">
      <c r="A1558" s="39" t="s">
        <v>20</v>
      </c>
      <c r="B1558" s="39" t="s">
        <v>99</v>
      </c>
      <c r="C1558" s="39">
        <v>0</v>
      </c>
      <c r="D1558" s="39">
        <v>158240</v>
      </c>
      <c r="E1558" s="39">
        <v>158240</v>
      </c>
      <c r="F1558" s="39" t="s">
        <v>360</v>
      </c>
    </row>
    <row r="1559" spans="1:6" x14ac:dyDescent="0.2">
      <c r="A1559" s="39" t="s">
        <v>20</v>
      </c>
      <c r="B1559" s="39" t="s">
        <v>100</v>
      </c>
      <c r="C1559" s="39">
        <v>0</v>
      </c>
      <c r="D1559" s="39">
        <v>20554</v>
      </c>
      <c r="E1559" s="39">
        <v>20554</v>
      </c>
      <c r="F1559" s="39" t="s">
        <v>364</v>
      </c>
    </row>
    <row r="1560" spans="1:6" x14ac:dyDescent="0.2">
      <c r="A1560" s="39" t="s">
        <v>20</v>
      </c>
      <c r="B1560" s="39" t="s">
        <v>101</v>
      </c>
      <c r="C1560" s="39">
        <v>0</v>
      </c>
      <c r="D1560" s="39">
        <v>5332</v>
      </c>
      <c r="E1560" s="39">
        <v>5332</v>
      </c>
      <c r="F1560" s="39" t="s">
        <v>361</v>
      </c>
    </row>
    <row r="1561" spans="1:6" x14ac:dyDescent="0.2">
      <c r="A1561" s="39" t="s">
        <v>20</v>
      </c>
      <c r="B1561" s="39" t="s">
        <v>102</v>
      </c>
      <c r="C1561" s="39">
        <v>0</v>
      </c>
      <c r="D1561" s="39">
        <v>7364</v>
      </c>
      <c r="E1561" s="39">
        <v>7364</v>
      </c>
      <c r="F1561" s="39" t="s">
        <v>368</v>
      </c>
    </row>
    <row r="1562" spans="1:6" x14ac:dyDescent="0.2">
      <c r="A1562" s="39" t="s">
        <v>20</v>
      </c>
      <c r="B1562" s="39" t="s">
        <v>104</v>
      </c>
      <c r="C1562" s="39">
        <v>0</v>
      </c>
      <c r="D1562" s="39">
        <v>345454</v>
      </c>
      <c r="E1562" s="39">
        <v>345454</v>
      </c>
      <c r="F1562" s="39" t="s">
        <v>366</v>
      </c>
    </row>
    <row r="1563" spans="1:6" x14ac:dyDescent="0.2">
      <c r="A1563" s="39" t="s">
        <v>20</v>
      </c>
      <c r="B1563" s="39" t="s">
        <v>105</v>
      </c>
      <c r="C1563" s="39">
        <v>0</v>
      </c>
      <c r="D1563" s="39">
        <v>18700</v>
      </c>
      <c r="E1563" s="39">
        <v>18700</v>
      </c>
      <c r="F1563" s="39" t="s">
        <v>366</v>
      </c>
    </row>
    <row r="1564" spans="1:6" x14ac:dyDescent="0.2">
      <c r="A1564" s="39" t="s">
        <v>20</v>
      </c>
      <c r="B1564" s="39" t="s">
        <v>107</v>
      </c>
      <c r="C1564" s="39">
        <v>0</v>
      </c>
      <c r="D1564" s="39">
        <v>742</v>
      </c>
      <c r="E1564" s="39">
        <v>742</v>
      </c>
      <c r="F1564" s="39" t="s">
        <v>361</v>
      </c>
    </row>
    <row r="1565" spans="1:6" x14ac:dyDescent="0.2">
      <c r="A1565" s="39" t="s">
        <v>20</v>
      </c>
      <c r="B1565" s="39" t="s">
        <v>109</v>
      </c>
      <c r="C1565" s="39">
        <v>0</v>
      </c>
      <c r="D1565" s="39">
        <v>26669</v>
      </c>
      <c r="E1565" s="39">
        <v>26669</v>
      </c>
      <c r="F1565" s="39" t="s">
        <v>360</v>
      </c>
    </row>
    <row r="1566" spans="1:6" x14ac:dyDescent="0.2">
      <c r="A1566" s="39" t="s">
        <v>20</v>
      </c>
      <c r="B1566" s="39" t="s">
        <v>111</v>
      </c>
      <c r="C1566" s="39">
        <v>0</v>
      </c>
      <c r="D1566" s="39">
        <v>484</v>
      </c>
      <c r="E1566" s="39">
        <v>484</v>
      </c>
      <c r="F1566" s="39" t="s">
        <v>359</v>
      </c>
    </row>
    <row r="1567" spans="1:6" x14ac:dyDescent="0.2">
      <c r="A1567" s="39" t="s">
        <v>20</v>
      </c>
      <c r="B1567" s="39" t="s">
        <v>114</v>
      </c>
      <c r="C1567" s="39">
        <v>0</v>
      </c>
      <c r="D1567" s="39">
        <v>448</v>
      </c>
      <c r="E1567" s="39">
        <v>448</v>
      </c>
      <c r="F1567" s="39" t="s">
        <v>367</v>
      </c>
    </row>
    <row r="1568" spans="1:6" x14ac:dyDescent="0.2">
      <c r="A1568" s="39" t="s">
        <v>20</v>
      </c>
      <c r="B1568" s="39" t="s">
        <v>115</v>
      </c>
      <c r="C1568" s="39">
        <v>0</v>
      </c>
      <c r="D1568" s="39">
        <v>5011</v>
      </c>
      <c r="E1568" s="39">
        <v>5011</v>
      </c>
      <c r="F1568" s="39" t="s">
        <v>365</v>
      </c>
    </row>
    <row r="1569" spans="1:6" x14ac:dyDescent="0.2">
      <c r="A1569" s="39" t="s">
        <v>20</v>
      </c>
      <c r="B1569" s="39" t="s">
        <v>116</v>
      </c>
      <c r="C1569" s="39">
        <v>0</v>
      </c>
      <c r="D1569" s="39">
        <v>136100</v>
      </c>
      <c r="E1569" s="39">
        <v>136100</v>
      </c>
      <c r="F1569" s="39" t="s">
        <v>350</v>
      </c>
    </row>
    <row r="1570" spans="1:6" x14ac:dyDescent="0.2">
      <c r="A1570" s="39" t="s">
        <v>20</v>
      </c>
      <c r="B1570" s="39" t="s">
        <v>118</v>
      </c>
      <c r="C1570" s="39">
        <v>0</v>
      </c>
      <c r="D1570" s="39">
        <v>49718</v>
      </c>
      <c r="E1570" s="39">
        <v>49718</v>
      </c>
      <c r="F1570" s="39" t="s">
        <v>352</v>
      </c>
    </row>
    <row r="1571" spans="1:6" x14ac:dyDescent="0.2">
      <c r="A1571" s="39" t="s">
        <v>20</v>
      </c>
      <c r="B1571" s="39" t="s">
        <v>120</v>
      </c>
      <c r="C1571" s="39">
        <v>0</v>
      </c>
      <c r="D1571" s="39">
        <v>15395</v>
      </c>
      <c r="E1571" s="39">
        <v>15395</v>
      </c>
      <c r="F1571" s="39" t="s">
        <v>353</v>
      </c>
    </row>
    <row r="1572" spans="1:6" x14ac:dyDescent="0.2">
      <c r="A1572" s="39" t="s">
        <v>20</v>
      </c>
      <c r="B1572" s="39" t="s">
        <v>123</v>
      </c>
      <c r="C1572" s="39">
        <v>0</v>
      </c>
      <c r="D1572" s="39">
        <v>188610</v>
      </c>
      <c r="E1572" s="39">
        <v>188610</v>
      </c>
      <c r="F1572" s="39" t="s">
        <v>359</v>
      </c>
    </row>
    <row r="1573" spans="1:6" x14ac:dyDescent="0.2">
      <c r="A1573" s="39" t="s">
        <v>20</v>
      </c>
      <c r="B1573" s="39" t="s">
        <v>124</v>
      </c>
      <c r="C1573" s="39">
        <v>0</v>
      </c>
      <c r="D1573" s="39">
        <v>31312</v>
      </c>
      <c r="E1573" s="39">
        <v>31312</v>
      </c>
      <c r="F1573" s="39" t="s">
        <v>349</v>
      </c>
    </row>
    <row r="1574" spans="1:6" x14ac:dyDescent="0.2">
      <c r="A1574" s="39" t="s">
        <v>20</v>
      </c>
      <c r="B1574" s="39" t="s">
        <v>125</v>
      </c>
      <c r="C1574" s="39">
        <v>0</v>
      </c>
      <c r="D1574" s="39">
        <v>3885</v>
      </c>
      <c r="E1574" s="39">
        <v>3885</v>
      </c>
      <c r="F1574" s="39" t="s">
        <v>366</v>
      </c>
    </row>
    <row r="1575" spans="1:6" x14ac:dyDescent="0.2">
      <c r="A1575" s="39" t="s">
        <v>20</v>
      </c>
      <c r="B1575" s="39" t="s">
        <v>126</v>
      </c>
      <c r="C1575" s="39">
        <v>0</v>
      </c>
      <c r="D1575" s="39">
        <v>234</v>
      </c>
      <c r="E1575" s="39">
        <v>234</v>
      </c>
      <c r="F1575" s="39" t="s">
        <v>360</v>
      </c>
    </row>
    <row r="1576" spans="1:6" x14ac:dyDescent="0.2">
      <c r="A1576" s="39" t="s">
        <v>20</v>
      </c>
      <c r="B1576" s="39" t="s">
        <v>128</v>
      </c>
      <c r="C1576" s="39">
        <v>0</v>
      </c>
      <c r="D1576" s="39">
        <v>3352</v>
      </c>
      <c r="E1576" s="39">
        <v>3352</v>
      </c>
      <c r="F1576" s="39" t="s">
        <v>360</v>
      </c>
    </row>
    <row r="1577" spans="1:6" x14ac:dyDescent="0.2">
      <c r="A1577" s="39" t="s">
        <v>20</v>
      </c>
      <c r="B1577" s="39" t="s">
        <v>131</v>
      </c>
      <c r="C1577" s="39">
        <v>0</v>
      </c>
      <c r="D1577" s="39">
        <v>27887</v>
      </c>
      <c r="E1577" s="39">
        <v>27887</v>
      </c>
      <c r="F1577" s="39" t="s">
        <v>360</v>
      </c>
    </row>
    <row r="1578" spans="1:6" x14ac:dyDescent="0.2">
      <c r="A1578" s="39" t="s">
        <v>20</v>
      </c>
      <c r="B1578" s="39" t="s">
        <v>132</v>
      </c>
      <c r="C1578" s="39">
        <v>0</v>
      </c>
      <c r="D1578" s="39">
        <v>1681</v>
      </c>
      <c r="E1578" s="39">
        <v>1681</v>
      </c>
      <c r="F1578" s="39" t="s">
        <v>362</v>
      </c>
    </row>
    <row r="1579" spans="1:6" x14ac:dyDescent="0.2">
      <c r="A1579" s="39" t="s">
        <v>20</v>
      </c>
      <c r="B1579" s="39" t="s">
        <v>133</v>
      </c>
      <c r="C1579" s="39">
        <v>0</v>
      </c>
      <c r="D1579" s="39">
        <v>15003</v>
      </c>
      <c r="E1579" s="39">
        <v>15003</v>
      </c>
      <c r="F1579" s="39" t="s">
        <v>366</v>
      </c>
    </row>
    <row r="1580" spans="1:6" x14ac:dyDescent="0.2">
      <c r="A1580" s="39" t="s">
        <v>20</v>
      </c>
      <c r="B1580" s="39" t="s">
        <v>134</v>
      </c>
      <c r="C1580" s="39">
        <v>0</v>
      </c>
      <c r="D1580" s="39">
        <v>127</v>
      </c>
      <c r="E1580" s="39">
        <v>127</v>
      </c>
      <c r="F1580" s="39" t="s">
        <v>361</v>
      </c>
    </row>
    <row r="1581" spans="1:6" x14ac:dyDescent="0.2">
      <c r="A1581" s="39" t="s">
        <v>20</v>
      </c>
      <c r="B1581" s="39" t="s">
        <v>135</v>
      </c>
      <c r="C1581" s="39">
        <v>0</v>
      </c>
      <c r="D1581" s="39">
        <v>66785</v>
      </c>
      <c r="E1581" s="39">
        <v>66785</v>
      </c>
      <c r="F1581" s="39" t="s">
        <v>367</v>
      </c>
    </row>
    <row r="1582" spans="1:6" x14ac:dyDescent="0.2">
      <c r="A1582" s="39" t="s">
        <v>20</v>
      </c>
      <c r="B1582" s="39" t="s">
        <v>136</v>
      </c>
      <c r="C1582" s="39">
        <v>0</v>
      </c>
      <c r="D1582" s="39">
        <v>3970</v>
      </c>
      <c r="E1582" s="39">
        <v>3970</v>
      </c>
      <c r="F1582" s="39" t="s">
        <v>360</v>
      </c>
    </row>
    <row r="1583" spans="1:6" x14ac:dyDescent="0.2">
      <c r="A1583" s="39" t="s">
        <v>20</v>
      </c>
      <c r="B1583" s="39" t="s">
        <v>138</v>
      </c>
      <c r="C1583" s="39">
        <v>0</v>
      </c>
      <c r="D1583" s="39">
        <v>7446</v>
      </c>
      <c r="E1583" s="39">
        <v>7446</v>
      </c>
      <c r="F1583" s="39" t="s">
        <v>360</v>
      </c>
    </row>
    <row r="1584" spans="1:6" x14ac:dyDescent="0.2">
      <c r="A1584" s="39" t="s">
        <v>20</v>
      </c>
      <c r="B1584" s="39" t="s">
        <v>139</v>
      </c>
      <c r="C1584" s="39">
        <v>0</v>
      </c>
      <c r="D1584" s="39">
        <v>520</v>
      </c>
      <c r="E1584" s="39">
        <v>520</v>
      </c>
      <c r="F1584" s="39" t="s">
        <v>369</v>
      </c>
    </row>
    <row r="1585" spans="1:6" x14ac:dyDescent="0.2">
      <c r="A1585" s="39" t="s">
        <v>20</v>
      </c>
      <c r="B1585" s="39" t="s">
        <v>141</v>
      </c>
      <c r="C1585" s="39">
        <v>0</v>
      </c>
      <c r="D1585" s="39">
        <v>825</v>
      </c>
      <c r="E1585" s="39">
        <v>825</v>
      </c>
      <c r="F1585" s="39" t="s">
        <v>371</v>
      </c>
    </row>
    <row r="1586" spans="1:6" x14ac:dyDescent="0.2">
      <c r="A1586" s="39" t="s">
        <v>20</v>
      </c>
      <c r="B1586" s="39" t="s">
        <v>148</v>
      </c>
      <c r="C1586" s="39">
        <v>0</v>
      </c>
      <c r="D1586" s="39">
        <v>225599</v>
      </c>
      <c r="E1586" s="39">
        <v>225599</v>
      </c>
      <c r="F1586" s="39" t="s">
        <v>358</v>
      </c>
    </row>
    <row r="1587" spans="1:6" x14ac:dyDescent="0.2">
      <c r="A1587" s="39" t="s">
        <v>20</v>
      </c>
      <c r="B1587" s="39" t="s">
        <v>149</v>
      </c>
      <c r="C1587" s="39">
        <v>0</v>
      </c>
      <c r="D1587" s="39">
        <v>9833</v>
      </c>
      <c r="E1587" s="39">
        <v>9833</v>
      </c>
      <c r="F1587" s="39" t="s">
        <v>363</v>
      </c>
    </row>
    <row r="1588" spans="1:6" x14ac:dyDescent="0.2">
      <c r="A1588" s="39" t="s">
        <v>20</v>
      </c>
      <c r="B1588" s="39" t="s">
        <v>150</v>
      </c>
      <c r="C1588" s="39">
        <v>0</v>
      </c>
      <c r="D1588" s="39">
        <v>322581</v>
      </c>
      <c r="E1588" s="39">
        <v>322581</v>
      </c>
      <c r="F1588" s="39" t="s">
        <v>356</v>
      </c>
    </row>
    <row r="1589" spans="1:6" x14ac:dyDescent="0.2">
      <c r="A1589" s="39" t="s">
        <v>20</v>
      </c>
      <c r="B1589" s="39" t="s">
        <v>151</v>
      </c>
      <c r="C1589" s="39">
        <v>0</v>
      </c>
      <c r="D1589" s="39">
        <v>269</v>
      </c>
      <c r="E1589" s="39">
        <v>269</v>
      </c>
      <c r="F1589" s="39" t="s">
        <v>353</v>
      </c>
    </row>
    <row r="1590" spans="1:6" x14ac:dyDescent="0.2">
      <c r="A1590" s="39" t="s">
        <v>20</v>
      </c>
      <c r="B1590" s="39" t="s">
        <v>152</v>
      </c>
      <c r="C1590" s="39">
        <v>0</v>
      </c>
      <c r="D1590" s="39">
        <v>1051635</v>
      </c>
      <c r="E1590" s="39">
        <v>1051635</v>
      </c>
      <c r="F1590" s="39" t="s">
        <v>356</v>
      </c>
    </row>
    <row r="1591" spans="1:6" x14ac:dyDescent="0.2">
      <c r="A1591" s="39" t="s">
        <v>20</v>
      </c>
      <c r="B1591" s="39" t="s">
        <v>154</v>
      </c>
      <c r="C1591" s="39">
        <v>0</v>
      </c>
      <c r="D1591" s="39">
        <v>396</v>
      </c>
      <c r="E1591" s="39">
        <v>396</v>
      </c>
      <c r="F1591" s="39" t="s">
        <v>366</v>
      </c>
    </row>
    <row r="1592" spans="1:6" x14ac:dyDescent="0.2">
      <c r="A1592" s="39" t="s">
        <v>20</v>
      </c>
      <c r="B1592" s="39" t="s">
        <v>156</v>
      </c>
      <c r="C1592" s="39">
        <v>0</v>
      </c>
      <c r="D1592" s="39">
        <v>15810</v>
      </c>
      <c r="E1592" s="39">
        <v>15810</v>
      </c>
      <c r="F1592" s="39" t="s">
        <v>349</v>
      </c>
    </row>
    <row r="1593" spans="1:6" x14ac:dyDescent="0.2">
      <c r="A1593" s="39" t="s">
        <v>20</v>
      </c>
      <c r="B1593" s="39" t="s">
        <v>157</v>
      </c>
      <c r="C1593" s="39">
        <v>0</v>
      </c>
      <c r="D1593" s="39">
        <v>-156</v>
      </c>
      <c r="E1593" s="39">
        <v>-156</v>
      </c>
      <c r="F1593" s="39" t="s">
        <v>357</v>
      </c>
    </row>
    <row r="1594" spans="1:6" x14ac:dyDescent="0.2">
      <c r="A1594" s="39" t="s">
        <v>20</v>
      </c>
      <c r="B1594" s="39" t="s">
        <v>159</v>
      </c>
      <c r="C1594" s="39">
        <v>0</v>
      </c>
      <c r="D1594" s="39">
        <v>948</v>
      </c>
      <c r="E1594" s="39">
        <v>948</v>
      </c>
      <c r="F1594" s="39" t="s">
        <v>356</v>
      </c>
    </row>
    <row r="1595" spans="1:6" x14ac:dyDescent="0.2">
      <c r="A1595" s="39" t="s">
        <v>20</v>
      </c>
      <c r="B1595" s="39" t="s">
        <v>160</v>
      </c>
      <c r="C1595" s="39">
        <v>0</v>
      </c>
      <c r="D1595" s="39">
        <v>1001353</v>
      </c>
      <c r="E1595" s="39">
        <v>1001353</v>
      </c>
      <c r="F1595" s="39" t="s">
        <v>367</v>
      </c>
    </row>
    <row r="1596" spans="1:6" x14ac:dyDescent="0.2">
      <c r="A1596" s="39" t="s">
        <v>20</v>
      </c>
      <c r="B1596" s="39" t="s">
        <v>161</v>
      </c>
      <c r="C1596" s="39">
        <v>0</v>
      </c>
      <c r="D1596" s="39">
        <v>1981</v>
      </c>
      <c r="E1596" s="39">
        <v>1981</v>
      </c>
      <c r="F1596" s="39" t="s">
        <v>351</v>
      </c>
    </row>
    <row r="1597" spans="1:6" x14ac:dyDescent="0.2">
      <c r="A1597" s="39" t="s">
        <v>20</v>
      </c>
      <c r="B1597" s="39" t="s">
        <v>163</v>
      </c>
      <c r="C1597" s="39">
        <v>0</v>
      </c>
      <c r="D1597" s="39">
        <v>173282</v>
      </c>
      <c r="E1597" s="39">
        <v>173282</v>
      </c>
      <c r="F1597" s="39" t="s">
        <v>364</v>
      </c>
    </row>
    <row r="1598" spans="1:6" x14ac:dyDescent="0.2">
      <c r="A1598" s="39" t="s">
        <v>20</v>
      </c>
      <c r="B1598" s="39" t="s">
        <v>164</v>
      </c>
      <c r="C1598" s="39">
        <v>0</v>
      </c>
      <c r="D1598" s="39">
        <v>5773</v>
      </c>
      <c r="E1598" s="39">
        <v>5773</v>
      </c>
      <c r="F1598" s="39" t="s">
        <v>363</v>
      </c>
    </row>
    <row r="1599" spans="1:6" x14ac:dyDescent="0.2">
      <c r="A1599" s="39" t="s">
        <v>20</v>
      </c>
      <c r="B1599" s="39" t="s">
        <v>166</v>
      </c>
      <c r="C1599" s="39">
        <v>0</v>
      </c>
      <c r="D1599" s="39">
        <v>181183</v>
      </c>
      <c r="E1599" s="39">
        <v>181183</v>
      </c>
      <c r="F1599" s="39" t="s">
        <v>367</v>
      </c>
    </row>
    <row r="1600" spans="1:6" x14ac:dyDescent="0.2">
      <c r="A1600" s="39" t="s">
        <v>20</v>
      </c>
      <c r="B1600" s="39" t="s">
        <v>167</v>
      </c>
      <c r="C1600" s="39">
        <v>0</v>
      </c>
      <c r="D1600" s="39">
        <v>3460</v>
      </c>
      <c r="E1600" s="39">
        <v>3460</v>
      </c>
      <c r="F1600" s="39" t="s">
        <v>366</v>
      </c>
    </row>
    <row r="1601" spans="1:6" x14ac:dyDescent="0.2">
      <c r="A1601" s="39" t="s">
        <v>20</v>
      </c>
      <c r="B1601" s="39" t="s">
        <v>168</v>
      </c>
      <c r="C1601" s="39">
        <v>0</v>
      </c>
      <c r="D1601" s="39">
        <v>1246</v>
      </c>
      <c r="E1601" s="39">
        <v>1246</v>
      </c>
      <c r="F1601" s="39" t="s">
        <v>360</v>
      </c>
    </row>
    <row r="1602" spans="1:6" x14ac:dyDescent="0.2">
      <c r="A1602" s="39" t="s">
        <v>20</v>
      </c>
      <c r="B1602" s="39" t="s">
        <v>172</v>
      </c>
      <c r="C1602" s="39">
        <v>0</v>
      </c>
      <c r="D1602" s="39">
        <v>158</v>
      </c>
      <c r="E1602" s="39">
        <v>158</v>
      </c>
      <c r="F1602" s="39" t="s">
        <v>366</v>
      </c>
    </row>
    <row r="1603" spans="1:6" x14ac:dyDescent="0.2">
      <c r="A1603" s="39" t="s">
        <v>20</v>
      </c>
      <c r="B1603" s="39" t="s">
        <v>174</v>
      </c>
      <c r="C1603" s="39">
        <v>0</v>
      </c>
      <c r="D1603" s="39">
        <v>5836</v>
      </c>
      <c r="E1603" s="39">
        <v>5836</v>
      </c>
      <c r="F1603" s="39" t="s">
        <v>357</v>
      </c>
    </row>
    <row r="1604" spans="1:6" x14ac:dyDescent="0.2">
      <c r="A1604" s="39" t="s">
        <v>20</v>
      </c>
      <c r="B1604" s="39" t="s">
        <v>175</v>
      </c>
      <c r="C1604" s="39">
        <v>0</v>
      </c>
      <c r="D1604" s="39">
        <v>14888</v>
      </c>
      <c r="E1604" s="39">
        <v>14888</v>
      </c>
      <c r="F1604" s="39" t="s">
        <v>357</v>
      </c>
    </row>
    <row r="1605" spans="1:6" x14ac:dyDescent="0.2">
      <c r="A1605" s="39" t="s">
        <v>20</v>
      </c>
      <c r="B1605" s="39" t="s">
        <v>176</v>
      </c>
      <c r="C1605" s="39">
        <v>0</v>
      </c>
      <c r="D1605" s="39">
        <v>57026</v>
      </c>
      <c r="E1605" s="39">
        <v>57026</v>
      </c>
      <c r="F1605" s="39" t="s">
        <v>357</v>
      </c>
    </row>
    <row r="1606" spans="1:6" x14ac:dyDescent="0.2">
      <c r="A1606" s="39" t="s">
        <v>20</v>
      </c>
      <c r="B1606" s="39" t="s">
        <v>177</v>
      </c>
      <c r="C1606" s="39">
        <v>0</v>
      </c>
      <c r="D1606" s="39">
        <v>9649</v>
      </c>
      <c r="E1606" s="39">
        <v>9649</v>
      </c>
      <c r="F1606" s="39" t="s">
        <v>358</v>
      </c>
    </row>
    <row r="1607" spans="1:6" x14ac:dyDescent="0.2">
      <c r="A1607" s="39" t="s">
        <v>20</v>
      </c>
      <c r="B1607" s="39" t="s">
        <v>184</v>
      </c>
      <c r="C1607" s="39">
        <v>0</v>
      </c>
      <c r="D1607" s="39">
        <v>406</v>
      </c>
      <c r="E1607" s="39">
        <v>406</v>
      </c>
      <c r="F1607" s="39" t="s">
        <v>352</v>
      </c>
    </row>
    <row r="1608" spans="1:6" x14ac:dyDescent="0.2">
      <c r="A1608" s="39" t="s">
        <v>20</v>
      </c>
      <c r="B1608" s="39" t="s">
        <v>185</v>
      </c>
      <c r="C1608" s="39">
        <v>0</v>
      </c>
      <c r="D1608" s="39">
        <v>1727</v>
      </c>
      <c r="E1608" s="39">
        <v>1727</v>
      </c>
      <c r="F1608" s="39" t="s">
        <v>366</v>
      </c>
    </row>
    <row r="1609" spans="1:6" x14ac:dyDescent="0.2">
      <c r="A1609" s="39" t="s">
        <v>20</v>
      </c>
      <c r="B1609" s="39" t="s">
        <v>186</v>
      </c>
      <c r="C1609" s="39">
        <v>0</v>
      </c>
      <c r="D1609" s="39">
        <v>42</v>
      </c>
      <c r="E1609" s="39">
        <v>42</v>
      </c>
      <c r="F1609" s="39" t="s">
        <v>356</v>
      </c>
    </row>
    <row r="1610" spans="1:6" x14ac:dyDescent="0.2">
      <c r="A1610" s="39" t="s">
        <v>20</v>
      </c>
      <c r="B1610" s="39" t="s">
        <v>191</v>
      </c>
      <c r="C1610" s="39">
        <v>0</v>
      </c>
      <c r="D1610" s="39">
        <v>5959</v>
      </c>
      <c r="E1610" s="39">
        <v>5959</v>
      </c>
      <c r="F1610" s="39" t="s">
        <v>358</v>
      </c>
    </row>
    <row r="1611" spans="1:6" x14ac:dyDescent="0.2">
      <c r="A1611" s="39" t="s">
        <v>20</v>
      </c>
      <c r="B1611" s="39" t="s">
        <v>194</v>
      </c>
      <c r="C1611" s="39">
        <v>0</v>
      </c>
      <c r="D1611" s="39">
        <v>365</v>
      </c>
      <c r="E1611" s="39">
        <v>365</v>
      </c>
      <c r="F1611" s="39" t="s">
        <v>351</v>
      </c>
    </row>
    <row r="1612" spans="1:6" x14ac:dyDescent="0.2">
      <c r="A1612" s="39" t="s">
        <v>20</v>
      </c>
      <c r="B1612" s="39" t="s">
        <v>195</v>
      </c>
      <c r="C1612" s="39">
        <v>0</v>
      </c>
      <c r="D1612" s="39">
        <v>41289</v>
      </c>
      <c r="E1612" s="39">
        <v>41289</v>
      </c>
      <c r="F1612" s="39" t="s">
        <v>362</v>
      </c>
    </row>
    <row r="1613" spans="1:6" x14ac:dyDescent="0.2">
      <c r="A1613" s="39" t="s">
        <v>20</v>
      </c>
      <c r="B1613" s="39" t="s">
        <v>199</v>
      </c>
      <c r="C1613" s="39">
        <v>0</v>
      </c>
      <c r="D1613" s="39">
        <v>7627</v>
      </c>
      <c r="E1613" s="39">
        <v>7627</v>
      </c>
      <c r="F1613" s="39" t="s">
        <v>356</v>
      </c>
    </row>
    <row r="1614" spans="1:6" x14ac:dyDescent="0.2">
      <c r="A1614" s="39" t="s">
        <v>20</v>
      </c>
      <c r="B1614" s="39" t="s">
        <v>200</v>
      </c>
      <c r="C1614" s="39">
        <v>0</v>
      </c>
      <c r="D1614" s="39">
        <v>22128</v>
      </c>
      <c r="E1614" s="39">
        <v>22128</v>
      </c>
      <c r="F1614" s="39" t="s">
        <v>356</v>
      </c>
    </row>
    <row r="1615" spans="1:6" x14ac:dyDescent="0.2">
      <c r="A1615" s="39" t="s">
        <v>20</v>
      </c>
      <c r="B1615" s="39" t="s">
        <v>201</v>
      </c>
      <c r="C1615" s="39">
        <v>0</v>
      </c>
      <c r="D1615" s="39">
        <v>20915</v>
      </c>
      <c r="E1615" s="39">
        <v>20915</v>
      </c>
      <c r="F1615" s="39" t="s">
        <v>371</v>
      </c>
    </row>
    <row r="1616" spans="1:6" x14ac:dyDescent="0.2">
      <c r="A1616" s="39" t="s">
        <v>20</v>
      </c>
      <c r="B1616" s="39" t="s">
        <v>203</v>
      </c>
      <c r="C1616" s="39">
        <v>0</v>
      </c>
      <c r="D1616" s="39">
        <v>63</v>
      </c>
      <c r="E1616" s="39">
        <v>63</v>
      </c>
      <c r="F1616" s="39" t="s">
        <v>367</v>
      </c>
    </row>
    <row r="1617" spans="1:6" x14ac:dyDescent="0.2">
      <c r="A1617" s="39" t="s">
        <v>20</v>
      </c>
      <c r="B1617" s="39" t="s">
        <v>205</v>
      </c>
      <c r="C1617" s="39">
        <v>0</v>
      </c>
      <c r="D1617" s="39">
        <v>78</v>
      </c>
      <c r="E1617" s="39">
        <v>78</v>
      </c>
      <c r="F1617" s="39" t="s">
        <v>350</v>
      </c>
    </row>
    <row r="1618" spans="1:6" x14ac:dyDescent="0.2">
      <c r="A1618" s="39" t="s">
        <v>20</v>
      </c>
      <c r="B1618" s="39" t="s">
        <v>206</v>
      </c>
      <c r="C1618" s="39">
        <v>0</v>
      </c>
      <c r="D1618" s="39">
        <v>15001</v>
      </c>
      <c r="E1618" s="39">
        <v>15001</v>
      </c>
      <c r="F1618" s="39" t="s">
        <v>366</v>
      </c>
    </row>
    <row r="1619" spans="1:6" x14ac:dyDescent="0.2">
      <c r="A1619" s="39" t="s">
        <v>20</v>
      </c>
      <c r="B1619" s="39" t="s">
        <v>207</v>
      </c>
      <c r="C1619" s="39">
        <v>0</v>
      </c>
      <c r="D1619" s="39">
        <v>139606</v>
      </c>
      <c r="E1619" s="39">
        <v>139606</v>
      </c>
      <c r="F1619" s="39" t="s">
        <v>359</v>
      </c>
    </row>
    <row r="1620" spans="1:6" x14ac:dyDescent="0.2">
      <c r="A1620" s="39" t="s">
        <v>20</v>
      </c>
      <c r="B1620" s="39" t="s">
        <v>208</v>
      </c>
      <c r="C1620" s="39">
        <v>0</v>
      </c>
      <c r="D1620" s="39">
        <v>11765</v>
      </c>
      <c r="E1620" s="39">
        <v>11765</v>
      </c>
      <c r="F1620" s="39" t="s">
        <v>350</v>
      </c>
    </row>
    <row r="1621" spans="1:6" x14ac:dyDescent="0.2">
      <c r="A1621" s="39" t="s">
        <v>20</v>
      </c>
      <c r="B1621" s="39" t="s">
        <v>209</v>
      </c>
      <c r="C1621" s="39">
        <v>0</v>
      </c>
      <c r="D1621" s="39">
        <v>196</v>
      </c>
      <c r="E1621" s="39">
        <v>196</v>
      </c>
      <c r="F1621" s="39" t="s">
        <v>364</v>
      </c>
    </row>
    <row r="1622" spans="1:6" x14ac:dyDescent="0.2">
      <c r="A1622" s="39" t="s">
        <v>20</v>
      </c>
      <c r="B1622" s="39" t="s">
        <v>210</v>
      </c>
      <c r="C1622" s="39">
        <v>0</v>
      </c>
      <c r="D1622" s="39">
        <v>539000</v>
      </c>
      <c r="E1622" s="39">
        <v>539000</v>
      </c>
      <c r="F1622" s="39" t="s">
        <v>356</v>
      </c>
    </row>
    <row r="1623" spans="1:6" x14ac:dyDescent="0.2">
      <c r="A1623" s="39" t="s">
        <v>20</v>
      </c>
      <c r="B1623" s="39" t="s">
        <v>211</v>
      </c>
      <c r="C1623" s="39">
        <v>0</v>
      </c>
      <c r="D1623" s="39">
        <v>9084</v>
      </c>
      <c r="E1623" s="39">
        <v>9084</v>
      </c>
      <c r="F1623" s="39" t="s">
        <v>366</v>
      </c>
    </row>
    <row r="1624" spans="1:6" x14ac:dyDescent="0.2">
      <c r="A1624" s="39" t="s">
        <v>20</v>
      </c>
      <c r="B1624" s="39" t="s">
        <v>212</v>
      </c>
      <c r="C1624" s="39">
        <v>0</v>
      </c>
      <c r="D1624" s="39">
        <v>449807</v>
      </c>
      <c r="E1624" s="39">
        <v>449807</v>
      </c>
      <c r="F1624" s="39" t="s">
        <v>367</v>
      </c>
    </row>
    <row r="1625" spans="1:6" x14ac:dyDescent="0.2">
      <c r="A1625" s="39" t="s">
        <v>20</v>
      </c>
      <c r="B1625" s="39" t="s">
        <v>214</v>
      </c>
      <c r="C1625" s="39">
        <v>0</v>
      </c>
      <c r="D1625" s="39">
        <v>4835</v>
      </c>
      <c r="E1625" s="39">
        <v>4835</v>
      </c>
      <c r="F1625" s="39" t="s">
        <v>363</v>
      </c>
    </row>
    <row r="1626" spans="1:6" x14ac:dyDescent="0.2">
      <c r="A1626" s="39" t="s">
        <v>20</v>
      </c>
      <c r="B1626" s="39" t="s">
        <v>215</v>
      </c>
      <c r="C1626" s="39">
        <v>0</v>
      </c>
      <c r="D1626" s="39">
        <v>3762</v>
      </c>
      <c r="E1626" s="39">
        <v>3762</v>
      </c>
      <c r="F1626" s="39" t="s">
        <v>366</v>
      </c>
    </row>
    <row r="1627" spans="1:6" x14ac:dyDescent="0.2">
      <c r="A1627" s="39" t="s">
        <v>20</v>
      </c>
      <c r="B1627" s="39" t="s">
        <v>216</v>
      </c>
      <c r="C1627" s="39">
        <v>0</v>
      </c>
      <c r="D1627" s="39">
        <v>57719</v>
      </c>
      <c r="E1627" s="39">
        <v>57719</v>
      </c>
      <c r="F1627" s="39" t="s">
        <v>364</v>
      </c>
    </row>
    <row r="1628" spans="1:6" x14ac:dyDescent="0.2">
      <c r="A1628" s="39" t="s">
        <v>20</v>
      </c>
      <c r="B1628" s="39" t="s">
        <v>218</v>
      </c>
      <c r="C1628" s="39">
        <v>0</v>
      </c>
      <c r="D1628" s="39">
        <v>5913</v>
      </c>
      <c r="E1628" s="39">
        <v>5913</v>
      </c>
      <c r="F1628" s="39" t="s">
        <v>371</v>
      </c>
    </row>
    <row r="1629" spans="1:6" x14ac:dyDescent="0.2">
      <c r="A1629" s="39" t="s">
        <v>20</v>
      </c>
      <c r="B1629" s="39" t="s">
        <v>220</v>
      </c>
      <c r="C1629" s="39">
        <v>0</v>
      </c>
      <c r="D1629" s="39">
        <v>20285</v>
      </c>
      <c r="E1629" s="39">
        <v>20285</v>
      </c>
      <c r="F1629" s="39" t="s">
        <v>366</v>
      </c>
    </row>
    <row r="1630" spans="1:6" x14ac:dyDescent="0.2">
      <c r="A1630" s="39" t="s">
        <v>20</v>
      </c>
      <c r="B1630" s="39" t="s">
        <v>222</v>
      </c>
      <c r="C1630" s="39">
        <v>0</v>
      </c>
      <c r="D1630" s="39">
        <v>106</v>
      </c>
      <c r="E1630" s="39">
        <v>106</v>
      </c>
      <c r="F1630" s="39" t="s">
        <v>358</v>
      </c>
    </row>
    <row r="1631" spans="1:6" x14ac:dyDescent="0.2">
      <c r="A1631" s="39" t="s">
        <v>20</v>
      </c>
      <c r="B1631" s="39" t="s">
        <v>223</v>
      </c>
      <c r="C1631" s="39">
        <v>0</v>
      </c>
      <c r="D1631" s="39">
        <v>3487</v>
      </c>
      <c r="E1631" s="39">
        <v>3487</v>
      </c>
      <c r="F1631" s="39" t="s">
        <v>360</v>
      </c>
    </row>
    <row r="1632" spans="1:6" x14ac:dyDescent="0.2">
      <c r="A1632" s="39" t="s">
        <v>20</v>
      </c>
      <c r="B1632" s="39" t="s">
        <v>224</v>
      </c>
      <c r="C1632" s="39">
        <v>0</v>
      </c>
      <c r="D1632" s="39">
        <v>9541</v>
      </c>
      <c r="E1632" s="39">
        <v>9541</v>
      </c>
      <c r="F1632" s="39" t="s">
        <v>363</v>
      </c>
    </row>
    <row r="1633" spans="1:6" x14ac:dyDescent="0.2">
      <c r="A1633" s="39" t="s">
        <v>20</v>
      </c>
      <c r="B1633" s="39" t="s">
        <v>225</v>
      </c>
      <c r="C1633" s="39">
        <v>0</v>
      </c>
      <c r="D1633" s="39">
        <v>301</v>
      </c>
      <c r="E1633" s="39">
        <v>301</v>
      </c>
      <c r="F1633" s="39"/>
    </row>
    <row r="1634" spans="1:6" x14ac:dyDescent="0.2">
      <c r="A1634" s="39" t="s">
        <v>20</v>
      </c>
      <c r="B1634" s="39" t="s">
        <v>226</v>
      </c>
      <c r="C1634" s="39">
        <v>0</v>
      </c>
      <c r="D1634" s="39">
        <v>133310</v>
      </c>
      <c r="E1634" s="39">
        <v>133310</v>
      </c>
      <c r="F1634" s="39" t="s">
        <v>370</v>
      </c>
    </row>
    <row r="1635" spans="1:6" x14ac:dyDescent="0.2">
      <c r="A1635" s="39" t="s">
        <v>20</v>
      </c>
      <c r="B1635" s="39" t="s">
        <v>227</v>
      </c>
      <c r="C1635" s="39">
        <v>0</v>
      </c>
      <c r="D1635" s="39">
        <v>-7</v>
      </c>
      <c r="E1635" s="39">
        <v>-7</v>
      </c>
      <c r="F1635" s="39" t="s">
        <v>370</v>
      </c>
    </row>
    <row r="1636" spans="1:6" x14ac:dyDescent="0.2">
      <c r="A1636" s="39" t="s">
        <v>20</v>
      </c>
      <c r="B1636" s="39" t="s">
        <v>228</v>
      </c>
      <c r="C1636" s="39">
        <v>0</v>
      </c>
      <c r="D1636" s="39">
        <v>6015</v>
      </c>
      <c r="E1636" s="39">
        <v>6015</v>
      </c>
      <c r="F1636" s="39" t="s">
        <v>362</v>
      </c>
    </row>
    <row r="1637" spans="1:6" x14ac:dyDescent="0.2">
      <c r="A1637" s="39" t="s">
        <v>20</v>
      </c>
      <c r="B1637" s="39" t="s">
        <v>229</v>
      </c>
      <c r="C1637" s="39">
        <v>0</v>
      </c>
      <c r="D1637" s="39">
        <v>1147</v>
      </c>
      <c r="E1637" s="39">
        <v>1147</v>
      </c>
      <c r="F1637" s="39" t="s">
        <v>362</v>
      </c>
    </row>
    <row r="1638" spans="1:6" x14ac:dyDescent="0.2">
      <c r="A1638" s="39" t="s">
        <v>20</v>
      </c>
      <c r="B1638" s="39" t="s">
        <v>232</v>
      </c>
      <c r="C1638" s="39">
        <v>0</v>
      </c>
      <c r="D1638" s="39">
        <v>18226</v>
      </c>
      <c r="E1638" s="39">
        <v>18226</v>
      </c>
      <c r="F1638" s="39" t="s">
        <v>367</v>
      </c>
    </row>
    <row r="1639" spans="1:6" x14ac:dyDescent="0.2">
      <c r="A1639" s="39" t="s">
        <v>20</v>
      </c>
      <c r="B1639" s="39" t="s">
        <v>233</v>
      </c>
      <c r="C1639" s="39">
        <v>0</v>
      </c>
      <c r="D1639" s="39">
        <v>8073</v>
      </c>
      <c r="E1639" s="39">
        <v>8073</v>
      </c>
      <c r="F1639" s="39" t="s">
        <v>363</v>
      </c>
    </row>
    <row r="1640" spans="1:6" x14ac:dyDescent="0.2">
      <c r="A1640" s="39" t="s">
        <v>20</v>
      </c>
      <c r="B1640" s="39" t="s">
        <v>234</v>
      </c>
      <c r="C1640" s="39">
        <v>0</v>
      </c>
      <c r="D1640" s="39">
        <v>992</v>
      </c>
      <c r="E1640" s="39">
        <v>992</v>
      </c>
      <c r="F1640" s="39" t="s">
        <v>369</v>
      </c>
    </row>
    <row r="1641" spans="1:6" x14ac:dyDescent="0.2">
      <c r="A1641" s="39" t="s">
        <v>20</v>
      </c>
      <c r="B1641" s="39" t="s">
        <v>237</v>
      </c>
      <c r="C1641" s="39">
        <v>0</v>
      </c>
      <c r="D1641" s="39">
        <v>31486</v>
      </c>
      <c r="E1641" s="39">
        <v>31486</v>
      </c>
      <c r="F1641" s="39" t="s">
        <v>371</v>
      </c>
    </row>
    <row r="1642" spans="1:6" x14ac:dyDescent="0.2">
      <c r="A1642" s="39" t="s">
        <v>20</v>
      </c>
      <c r="B1642" s="39" t="s">
        <v>240</v>
      </c>
      <c r="C1642" s="39">
        <v>0</v>
      </c>
      <c r="D1642" s="39">
        <v>240</v>
      </c>
      <c r="E1642" s="39">
        <v>240</v>
      </c>
      <c r="F1642" s="39" t="s">
        <v>364</v>
      </c>
    </row>
    <row r="1643" spans="1:6" x14ac:dyDescent="0.2">
      <c r="A1643" s="39" t="s">
        <v>20</v>
      </c>
      <c r="B1643" s="39" t="s">
        <v>243</v>
      </c>
      <c r="C1643" s="39">
        <v>0</v>
      </c>
      <c r="D1643" s="39">
        <v>20972</v>
      </c>
      <c r="E1643" s="39">
        <v>20972</v>
      </c>
      <c r="F1643" s="39" t="s">
        <v>361</v>
      </c>
    </row>
    <row r="1644" spans="1:6" x14ac:dyDescent="0.2">
      <c r="A1644" s="39" t="s">
        <v>20</v>
      </c>
      <c r="B1644" s="39" t="s">
        <v>244</v>
      </c>
      <c r="C1644" s="39">
        <v>0</v>
      </c>
      <c r="D1644" s="39">
        <v>2095</v>
      </c>
      <c r="E1644" s="39">
        <v>2095</v>
      </c>
      <c r="F1644" s="39" t="s">
        <v>358</v>
      </c>
    </row>
    <row r="1645" spans="1:6" x14ac:dyDescent="0.2">
      <c r="A1645" s="39" t="s">
        <v>20</v>
      </c>
      <c r="B1645" s="39" t="s">
        <v>245</v>
      </c>
      <c r="C1645" s="39">
        <v>0</v>
      </c>
      <c r="D1645" s="39">
        <v>1404</v>
      </c>
      <c r="E1645" s="39">
        <v>1404</v>
      </c>
      <c r="F1645" s="39" t="s">
        <v>360</v>
      </c>
    </row>
    <row r="1646" spans="1:6" x14ac:dyDescent="0.2">
      <c r="A1646" s="39" t="s">
        <v>20</v>
      </c>
      <c r="B1646" s="39" t="s">
        <v>246</v>
      </c>
      <c r="C1646" s="39">
        <v>0</v>
      </c>
      <c r="D1646" s="39">
        <v>22505</v>
      </c>
      <c r="E1646" s="39">
        <v>22505</v>
      </c>
      <c r="F1646" s="39" t="s">
        <v>361</v>
      </c>
    </row>
    <row r="1647" spans="1:6" x14ac:dyDescent="0.2">
      <c r="A1647" s="39" t="s">
        <v>20</v>
      </c>
      <c r="B1647" s="39" t="s">
        <v>247</v>
      </c>
      <c r="C1647" s="39">
        <v>0</v>
      </c>
      <c r="D1647" s="39">
        <v>429</v>
      </c>
      <c r="E1647" s="39">
        <v>429</v>
      </c>
      <c r="F1647" s="39" t="s">
        <v>351</v>
      </c>
    </row>
    <row r="1648" spans="1:6" x14ac:dyDescent="0.2">
      <c r="A1648" s="39" t="s">
        <v>20</v>
      </c>
      <c r="B1648" s="39" t="s">
        <v>251</v>
      </c>
      <c r="C1648" s="39">
        <v>0</v>
      </c>
      <c r="D1648" s="39">
        <v>29255</v>
      </c>
      <c r="E1648" s="39">
        <v>29255</v>
      </c>
      <c r="F1648" s="39" t="s">
        <v>361</v>
      </c>
    </row>
    <row r="1649" spans="1:6" x14ac:dyDescent="0.2">
      <c r="A1649" s="39" t="s">
        <v>20</v>
      </c>
      <c r="B1649" s="39" t="s">
        <v>252</v>
      </c>
      <c r="C1649" s="39">
        <v>0</v>
      </c>
      <c r="D1649" s="39">
        <v>406150</v>
      </c>
      <c r="E1649" s="39">
        <v>406150</v>
      </c>
      <c r="F1649" s="39" t="s">
        <v>354</v>
      </c>
    </row>
    <row r="1650" spans="1:6" x14ac:dyDescent="0.2">
      <c r="A1650" s="39" t="s">
        <v>20</v>
      </c>
      <c r="B1650" s="39" t="s">
        <v>253</v>
      </c>
      <c r="C1650" s="39">
        <v>0</v>
      </c>
      <c r="D1650" s="39">
        <v>49</v>
      </c>
      <c r="E1650" s="39">
        <v>49</v>
      </c>
      <c r="F1650" s="39" t="s">
        <v>367</v>
      </c>
    </row>
    <row r="1651" spans="1:6" x14ac:dyDescent="0.2">
      <c r="A1651" s="39" t="s">
        <v>20</v>
      </c>
      <c r="B1651" s="39" t="s">
        <v>255</v>
      </c>
      <c r="C1651" s="39">
        <v>0</v>
      </c>
      <c r="D1651" s="39">
        <v>54</v>
      </c>
      <c r="E1651" s="39">
        <v>54</v>
      </c>
      <c r="F1651" s="39" t="s">
        <v>367</v>
      </c>
    </row>
    <row r="1652" spans="1:6" x14ac:dyDescent="0.2">
      <c r="A1652" s="39" t="s">
        <v>20</v>
      </c>
      <c r="B1652" s="39" t="s">
        <v>256</v>
      </c>
      <c r="C1652" s="39">
        <v>0</v>
      </c>
      <c r="D1652" s="39">
        <v>2666</v>
      </c>
      <c r="E1652" s="39">
        <v>2666</v>
      </c>
      <c r="F1652" s="39" t="s">
        <v>358</v>
      </c>
    </row>
    <row r="1653" spans="1:6" x14ac:dyDescent="0.2">
      <c r="A1653" s="39" t="s">
        <v>20</v>
      </c>
      <c r="B1653" s="39" t="s">
        <v>257</v>
      </c>
      <c r="C1653" s="39">
        <v>0</v>
      </c>
      <c r="D1653" s="39">
        <v>4781</v>
      </c>
      <c r="E1653" s="39">
        <v>4781</v>
      </c>
      <c r="F1653" s="39" t="s">
        <v>351</v>
      </c>
    </row>
    <row r="1654" spans="1:6" x14ac:dyDescent="0.2">
      <c r="A1654" s="39" t="s">
        <v>20</v>
      </c>
      <c r="B1654" s="39" t="s">
        <v>259</v>
      </c>
      <c r="C1654" s="39">
        <v>0</v>
      </c>
      <c r="D1654" s="39">
        <v>3308</v>
      </c>
      <c r="E1654" s="39">
        <v>3308</v>
      </c>
      <c r="F1654" s="39" t="s">
        <v>349</v>
      </c>
    </row>
    <row r="1655" spans="1:6" x14ac:dyDescent="0.2">
      <c r="A1655" s="39" t="s">
        <v>20</v>
      </c>
      <c r="B1655" s="39" t="s">
        <v>260</v>
      </c>
      <c r="C1655" s="39">
        <v>0</v>
      </c>
      <c r="D1655" s="39">
        <v>1056</v>
      </c>
      <c r="E1655" s="39">
        <v>1056</v>
      </c>
      <c r="F1655" s="39" t="s">
        <v>351</v>
      </c>
    </row>
    <row r="1656" spans="1:6" x14ac:dyDescent="0.2">
      <c r="A1656" s="39" t="s">
        <v>20</v>
      </c>
      <c r="B1656" s="39" t="s">
        <v>261</v>
      </c>
      <c r="C1656" s="39">
        <v>0</v>
      </c>
      <c r="D1656" s="39">
        <v>207174</v>
      </c>
      <c r="E1656" s="39">
        <v>207174</v>
      </c>
      <c r="F1656" s="39" t="s">
        <v>360</v>
      </c>
    </row>
    <row r="1657" spans="1:6" x14ac:dyDescent="0.2">
      <c r="A1657" s="39" t="s">
        <v>20</v>
      </c>
      <c r="B1657" s="39" t="s">
        <v>262</v>
      </c>
      <c r="C1657" s="39">
        <v>0</v>
      </c>
      <c r="D1657" s="39">
        <v>132600</v>
      </c>
      <c r="E1657" s="39">
        <v>132600</v>
      </c>
      <c r="F1657" s="39" t="s">
        <v>356</v>
      </c>
    </row>
    <row r="1658" spans="1:6" x14ac:dyDescent="0.2">
      <c r="A1658" s="39" t="s">
        <v>20</v>
      </c>
      <c r="B1658" s="39" t="s">
        <v>263</v>
      </c>
      <c r="C1658" s="39">
        <v>0</v>
      </c>
      <c r="D1658" s="39">
        <v>135</v>
      </c>
      <c r="E1658" s="39">
        <v>135</v>
      </c>
      <c r="F1658" s="39" t="s">
        <v>358</v>
      </c>
    </row>
    <row r="1659" spans="1:6" x14ac:dyDescent="0.2">
      <c r="A1659" s="39" t="s">
        <v>20</v>
      </c>
      <c r="B1659" s="39" t="s">
        <v>264</v>
      </c>
      <c r="C1659" s="39">
        <v>0</v>
      </c>
      <c r="D1659" s="39">
        <v>12196</v>
      </c>
      <c r="E1659" s="39">
        <v>12196</v>
      </c>
      <c r="F1659" s="39" t="s">
        <v>359</v>
      </c>
    </row>
    <row r="1660" spans="1:6" x14ac:dyDescent="0.2">
      <c r="A1660" s="39" t="s">
        <v>20</v>
      </c>
      <c r="B1660" s="39" t="s">
        <v>265</v>
      </c>
      <c r="C1660" s="39">
        <v>0</v>
      </c>
      <c r="D1660" s="39">
        <v>20404</v>
      </c>
      <c r="E1660" s="39">
        <v>20404</v>
      </c>
      <c r="F1660" s="39" t="s">
        <v>349</v>
      </c>
    </row>
    <row r="1661" spans="1:6" x14ac:dyDescent="0.2">
      <c r="A1661" s="39" t="s">
        <v>20</v>
      </c>
      <c r="B1661" s="39" t="s">
        <v>267</v>
      </c>
      <c r="C1661" s="39">
        <v>0</v>
      </c>
      <c r="D1661" s="39">
        <v>330999</v>
      </c>
      <c r="E1661" s="39">
        <v>330999</v>
      </c>
      <c r="F1661" s="39" t="s">
        <v>356</v>
      </c>
    </row>
    <row r="1662" spans="1:6" x14ac:dyDescent="0.2">
      <c r="A1662" s="39" t="s">
        <v>20</v>
      </c>
      <c r="B1662" s="39" t="s">
        <v>269</v>
      </c>
      <c r="C1662" s="39">
        <v>0</v>
      </c>
      <c r="D1662" s="39">
        <v>245452</v>
      </c>
      <c r="E1662" s="39">
        <v>245452</v>
      </c>
      <c r="F1662" s="39" t="s">
        <v>353</v>
      </c>
    </row>
    <row r="1663" spans="1:6" x14ac:dyDescent="0.2">
      <c r="A1663" s="39" t="s">
        <v>20</v>
      </c>
      <c r="B1663" s="39" t="s">
        <v>271</v>
      </c>
      <c r="C1663" s="39">
        <v>0</v>
      </c>
      <c r="D1663" s="39">
        <v>486543</v>
      </c>
      <c r="E1663" s="39">
        <v>486543</v>
      </c>
      <c r="F1663" s="39" t="s">
        <v>356</v>
      </c>
    </row>
    <row r="1664" spans="1:6" x14ac:dyDescent="0.2">
      <c r="A1664" s="39" t="s">
        <v>20</v>
      </c>
      <c r="B1664" s="39" t="s">
        <v>273</v>
      </c>
      <c r="C1664" s="39">
        <v>0</v>
      </c>
      <c r="D1664" s="39">
        <v>11362</v>
      </c>
      <c r="E1664" s="39">
        <v>11362</v>
      </c>
      <c r="F1664" s="39" t="s">
        <v>366</v>
      </c>
    </row>
    <row r="1665" spans="1:6" x14ac:dyDescent="0.2">
      <c r="A1665" s="39" t="s">
        <v>20</v>
      </c>
      <c r="B1665" s="39" t="s">
        <v>275</v>
      </c>
      <c r="C1665" s="39">
        <v>0</v>
      </c>
      <c r="D1665" s="39">
        <v>8585</v>
      </c>
      <c r="E1665" s="39">
        <v>8585</v>
      </c>
      <c r="F1665" s="39" t="s">
        <v>366</v>
      </c>
    </row>
    <row r="1666" spans="1:6" x14ac:dyDescent="0.2">
      <c r="A1666" s="39" t="s">
        <v>20</v>
      </c>
      <c r="B1666" s="39" t="s">
        <v>276</v>
      </c>
      <c r="C1666" s="39">
        <v>0</v>
      </c>
      <c r="D1666" s="39">
        <v>1556</v>
      </c>
      <c r="E1666" s="39">
        <v>1556</v>
      </c>
      <c r="F1666" s="39" t="s">
        <v>358</v>
      </c>
    </row>
    <row r="1667" spans="1:6" x14ac:dyDescent="0.2">
      <c r="A1667" s="39" t="s">
        <v>20</v>
      </c>
      <c r="B1667" s="39" t="s">
        <v>277</v>
      </c>
      <c r="C1667" s="39">
        <v>0</v>
      </c>
      <c r="D1667" s="39">
        <v>5257</v>
      </c>
      <c r="E1667" s="39">
        <v>5257</v>
      </c>
      <c r="F1667" s="39" t="s">
        <v>358</v>
      </c>
    </row>
    <row r="1668" spans="1:6" x14ac:dyDescent="0.2">
      <c r="A1668" s="39" t="s">
        <v>20</v>
      </c>
      <c r="B1668" s="39" t="s">
        <v>279</v>
      </c>
      <c r="C1668" s="39">
        <v>0</v>
      </c>
      <c r="D1668" s="39">
        <v>2630</v>
      </c>
      <c r="E1668" s="39">
        <v>2630</v>
      </c>
      <c r="F1668" s="39" t="s">
        <v>365</v>
      </c>
    </row>
    <row r="1669" spans="1:6" x14ac:dyDescent="0.2">
      <c r="A1669" s="39" t="s">
        <v>20</v>
      </c>
      <c r="B1669" s="39" t="s">
        <v>280</v>
      </c>
      <c r="C1669" s="39">
        <v>0</v>
      </c>
      <c r="D1669" s="39">
        <v>606229</v>
      </c>
      <c r="E1669" s="39">
        <v>606229</v>
      </c>
      <c r="F1669" s="39" t="s">
        <v>349</v>
      </c>
    </row>
    <row r="1670" spans="1:6" x14ac:dyDescent="0.2">
      <c r="A1670" s="39" t="s">
        <v>20</v>
      </c>
      <c r="B1670" s="39" t="s">
        <v>281</v>
      </c>
      <c r="C1670" s="39">
        <v>0</v>
      </c>
      <c r="D1670" s="39">
        <v>978</v>
      </c>
      <c r="E1670" s="39">
        <v>978</v>
      </c>
      <c r="F1670" s="39" t="s">
        <v>351</v>
      </c>
    </row>
    <row r="1671" spans="1:6" x14ac:dyDescent="0.2">
      <c r="A1671" s="39" t="s">
        <v>20</v>
      </c>
      <c r="B1671" s="39" t="s">
        <v>282</v>
      </c>
      <c r="C1671" s="39">
        <v>0</v>
      </c>
      <c r="D1671" s="39">
        <v>466075</v>
      </c>
      <c r="E1671" s="39">
        <v>466075</v>
      </c>
      <c r="F1671" s="39" t="s">
        <v>358</v>
      </c>
    </row>
    <row r="1672" spans="1:6" x14ac:dyDescent="0.2">
      <c r="A1672" s="39" t="s">
        <v>20</v>
      </c>
      <c r="B1672" s="39" t="s">
        <v>283</v>
      </c>
      <c r="C1672" s="39">
        <v>0</v>
      </c>
      <c r="D1672" s="39">
        <v>22292</v>
      </c>
      <c r="E1672" s="39">
        <v>22292</v>
      </c>
      <c r="F1672" s="39" t="s">
        <v>349</v>
      </c>
    </row>
    <row r="1673" spans="1:6" x14ac:dyDescent="0.2">
      <c r="A1673" s="39" t="s">
        <v>20</v>
      </c>
      <c r="B1673" s="39" t="s">
        <v>284</v>
      </c>
      <c r="C1673" s="39">
        <v>0</v>
      </c>
      <c r="D1673" s="39">
        <v>738</v>
      </c>
      <c r="E1673" s="39">
        <v>738</v>
      </c>
      <c r="F1673" s="39" t="s">
        <v>355</v>
      </c>
    </row>
    <row r="1674" spans="1:6" x14ac:dyDescent="0.2">
      <c r="A1674" s="39" t="s">
        <v>20</v>
      </c>
      <c r="B1674" s="39" t="s">
        <v>285</v>
      </c>
      <c r="C1674" s="39">
        <v>0</v>
      </c>
      <c r="D1674" s="39">
        <v>609</v>
      </c>
      <c r="E1674" s="39">
        <v>609</v>
      </c>
      <c r="F1674" s="39" t="s">
        <v>360</v>
      </c>
    </row>
    <row r="1675" spans="1:6" x14ac:dyDescent="0.2">
      <c r="A1675" s="39" t="s">
        <v>20</v>
      </c>
      <c r="B1675" s="39" t="s">
        <v>286</v>
      </c>
      <c r="C1675" s="39">
        <v>0</v>
      </c>
      <c r="D1675" s="39">
        <v>-55</v>
      </c>
      <c r="E1675" s="39">
        <v>-55</v>
      </c>
      <c r="F1675" s="39" t="s">
        <v>367</v>
      </c>
    </row>
    <row r="1676" spans="1:6" x14ac:dyDescent="0.2">
      <c r="A1676" s="39" t="s">
        <v>20</v>
      </c>
      <c r="B1676" s="39" t="s">
        <v>290</v>
      </c>
      <c r="C1676" s="39">
        <v>0</v>
      </c>
      <c r="D1676" s="39">
        <v>150313</v>
      </c>
      <c r="E1676" s="39">
        <v>150313</v>
      </c>
      <c r="F1676" s="39" t="s">
        <v>367</v>
      </c>
    </row>
    <row r="1677" spans="1:6" x14ac:dyDescent="0.2">
      <c r="A1677" s="39" t="s">
        <v>20</v>
      </c>
      <c r="B1677" s="39" t="s">
        <v>291</v>
      </c>
      <c r="C1677" s="39">
        <v>0</v>
      </c>
      <c r="D1677" s="39">
        <v>3936</v>
      </c>
      <c r="E1677" s="39">
        <v>3936</v>
      </c>
      <c r="F1677" s="39" t="s">
        <v>368</v>
      </c>
    </row>
    <row r="1678" spans="1:6" x14ac:dyDescent="0.2">
      <c r="A1678" s="39" t="s">
        <v>20</v>
      </c>
      <c r="B1678" s="39" t="s">
        <v>292</v>
      </c>
      <c r="C1678" s="39">
        <v>0</v>
      </c>
      <c r="D1678" s="39">
        <v>1858</v>
      </c>
      <c r="E1678" s="39">
        <v>1858</v>
      </c>
      <c r="F1678" s="39"/>
    </row>
    <row r="1679" spans="1:6" x14ac:dyDescent="0.2">
      <c r="A1679" s="39" t="s">
        <v>20</v>
      </c>
      <c r="B1679" s="39" t="s">
        <v>294</v>
      </c>
      <c r="C1679" s="39">
        <v>0</v>
      </c>
      <c r="D1679" s="39">
        <v>316</v>
      </c>
      <c r="E1679" s="39">
        <v>316</v>
      </c>
      <c r="F1679" s="39" t="s">
        <v>352</v>
      </c>
    </row>
    <row r="1680" spans="1:6" x14ac:dyDescent="0.2">
      <c r="A1680" s="39" t="s">
        <v>20</v>
      </c>
      <c r="B1680" s="39" t="s">
        <v>295</v>
      </c>
      <c r="C1680" s="39">
        <v>0</v>
      </c>
      <c r="D1680" s="39">
        <v>212594</v>
      </c>
      <c r="E1680" s="39">
        <v>212594</v>
      </c>
      <c r="F1680" s="39" t="s">
        <v>370</v>
      </c>
    </row>
    <row r="1681" spans="1:6" x14ac:dyDescent="0.2">
      <c r="A1681" s="39" t="s">
        <v>20</v>
      </c>
      <c r="B1681" s="39" t="s">
        <v>296</v>
      </c>
      <c r="C1681" s="39">
        <v>0</v>
      </c>
      <c r="D1681" s="39">
        <v>6026</v>
      </c>
      <c r="E1681" s="39">
        <v>6026</v>
      </c>
      <c r="F1681" s="39" t="s">
        <v>359</v>
      </c>
    </row>
    <row r="1682" spans="1:6" x14ac:dyDescent="0.2">
      <c r="A1682" s="39" t="s">
        <v>20</v>
      </c>
      <c r="B1682" s="39" t="s">
        <v>298</v>
      </c>
      <c r="C1682" s="39">
        <v>0</v>
      </c>
      <c r="D1682" s="39">
        <v>7200</v>
      </c>
      <c r="E1682" s="39">
        <v>7200</v>
      </c>
      <c r="F1682" s="39" t="s">
        <v>349</v>
      </c>
    </row>
    <row r="1683" spans="1:6" x14ac:dyDescent="0.2">
      <c r="A1683" s="39" t="s">
        <v>20</v>
      </c>
      <c r="B1683" s="39" t="s">
        <v>302</v>
      </c>
      <c r="C1683" s="39">
        <v>0</v>
      </c>
      <c r="D1683" s="39">
        <v>100</v>
      </c>
      <c r="E1683" s="39">
        <v>100</v>
      </c>
      <c r="F1683" s="39" t="s">
        <v>357</v>
      </c>
    </row>
    <row r="1684" spans="1:6" x14ac:dyDescent="0.2">
      <c r="A1684" s="39" t="s">
        <v>20</v>
      </c>
      <c r="B1684" s="39" t="s">
        <v>303</v>
      </c>
      <c r="C1684" s="39">
        <v>0</v>
      </c>
      <c r="D1684" s="39">
        <v>40915</v>
      </c>
      <c r="E1684" s="39">
        <v>40915</v>
      </c>
      <c r="F1684" s="39" t="s">
        <v>356</v>
      </c>
    </row>
    <row r="1685" spans="1:6" x14ac:dyDescent="0.2">
      <c r="A1685" s="39" t="s">
        <v>20</v>
      </c>
      <c r="B1685" s="39" t="s">
        <v>305</v>
      </c>
      <c r="C1685" s="39">
        <v>0</v>
      </c>
      <c r="D1685" s="39">
        <v>2785</v>
      </c>
      <c r="E1685" s="39">
        <v>2785</v>
      </c>
      <c r="F1685" s="39" t="s">
        <v>349</v>
      </c>
    </row>
    <row r="1686" spans="1:6" x14ac:dyDescent="0.2">
      <c r="A1686" s="39" t="s">
        <v>20</v>
      </c>
      <c r="B1686" s="39" t="s">
        <v>307</v>
      </c>
      <c r="C1686" s="39">
        <v>0</v>
      </c>
      <c r="D1686" s="39">
        <v>378041</v>
      </c>
      <c r="E1686" s="39">
        <v>378041</v>
      </c>
      <c r="F1686" s="39" t="s">
        <v>369</v>
      </c>
    </row>
    <row r="1687" spans="1:6" x14ac:dyDescent="0.2">
      <c r="A1687" s="39" t="s">
        <v>20</v>
      </c>
      <c r="B1687" s="39" t="s">
        <v>309</v>
      </c>
      <c r="C1687" s="39">
        <v>0</v>
      </c>
      <c r="D1687" s="39">
        <v>162600</v>
      </c>
      <c r="E1687" s="39">
        <v>162600</v>
      </c>
      <c r="F1687" s="39" t="s">
        <v>367</v>
      </c>
    </row>
    <row r="1688" spans="1:6" x14ac:dyDescent="0.2">
      <c r="A1688" s="39" t="s">
        <v>20</v>
      </c>
      <c r="B1688" s="39" t="s">
        <v>310</v>
      </c>
      <c r="C1688" s="39">
        <v>0</v>
      </c>
      <c r="D1688" s="39">
        <v>37485</v>
      </c>
      <c r="E1688" s="39">
        <v>37485</v>
      </c>
      <c r="F1688" s="39" t="s">
        <v>349</v>
      </c>
    </row>
    <row r="1689" spans="1:6" x14ac:dyDescent="0.2">
      <c r="A1689" s="39" t="s">
        <v>20</v>
      </c>
      <c r="B1689" s="39" t="s">
        <v>312</v>
      </c>
      <c r="C1689" s="39">
        <v>0</v>
      </c>
      <c r="D1689" s="39">
        <v>-1331</v>
      </c>
      <c r="E1689" s="39">
        <v>-1331</v>
      </c>
      <c r="F1689" s="39" t="s">
        <v>366</v>
      </c>
    </row>
    <row r="1690" spans="1:6" x14ac:dyDescent="0.2">
      <c r="A1690" s="39" t="s">
        <v>20</v>
      </c>
      <c r="B1690" s="39" t="s">
        <v>313</v>
      </c>
      <c r="C1690" s="39">
        <v>0</v>
      </c>
      <c r="D1690" s="39">
        <v>8367</v>
      </c>
      <c r="E1690" s="39">
        <v>8367</v>
      </c>
      <c r="F1690" s="39" t="s">
        <v>368</v>
      </c>
    </row>
    <row r="1691" spans="1:6" x14ac:dyDescent="0.2">
      <c r="A1691" s="39" t="s">
        <v>20</v>
      </c>
      <c r="B1691" s="39" t="s">
        <v>317</v>
      </c>
      <c r="C1691" s="39">
        <v>0</v>
      </c>
      <c r="D1691" s="39">
        <v>6539</v>
      </c>
      <c r="E1691" s="39">
        <v>6539</v>
      </c>
      <c r="F1691" s="39" t="s">
        <v>371</v>
      </c>
    </row>
    <row r="1692" spans="1:6" x14ac:dyDescent="0.2">
      <c r="A1692" s="39" t="s">
        <v>20</v>
      </c>
      <c r="B1692" s="39" t="s">
        <v>318</v>
      </c>
      <c r="C1692" s="39">
        <v>0</v>
      </c>
      <c r="D1692" s="39">
        <v>156825</v>
      </c>
      <c r="E1692" s="39">
        <v>156825</v>
      </c>
      <c r="F1692" s="39" t="s">
        <v>365</v>
      </c>
    </row>
    <row r="1693" spans="1:6" x14ac:dyDescent="0.2">
      <c r="A1693" s="39" t="s">
        <v>20</v>
      </c>
      <c r="B1693" s="39" t="s">
        <v>320</v>
      </c>
      <c r="C1693" s="39">
        <v>0</v>
      </c>
      <c r="D1693" s="39">
        <v>13703</v>
      </c>
      <c r="E1693" s="39">
        <v>13703</v>
      </c>
      <c r="F1693" s="39" t="s">
        <v>357</v>
      </c>
    </row>
    <row r="1694" spans="1:6" x14ac:dyDescent="0.2">
      <c r="A1694" s="39" t="s">
        <v>20</v>
      </c>
      <c r="B1694" s="39" t="s">
        <v>321</v>
      </c>
      <c r="C1694" s="39">
        <v>0</v>
      </c>
      <c r="D1694" s="39">
        <v>1959</v>
      </c>
      <c r="E1694" s="39">
        <v>1959</v>
      </c>
      <c r="F1694" s="39" t="s">
        <v>357</v>
      </c>
    </row>
    <row r="1695" spans="1:6" x14ac:dyDescent="0.2">
      <c r="A1695" s="39" t="s">
        <v>20</v>
      </c>
      <c r="B1695" s="39" t="s">
        <v>324</v>
      </c>
      <c r="C1695" s="39">
        <v>0</v>
      </c>
      <c r="D1695" s="39">
        <v>8219</v>
      </c>
      <c r="E1695" s="39">
        <v>8219</v>
      </c>
      <c r="F1695" s="39" t="s">
        <v>351</v>
      </c>
    </row>
    <row r="1696" spans="1:6" x14ac:dyDescent="0.2">
      <c r="A1696" s="39" t="s">
        <v>331</v>
      </c>
      <c r="B1696" s="39"/>
      <c r="C1696" s="39">
        <v>0</v>
      </c>
      <c r="D1696" s="39">
        <v>12104669</v>
      </c>
      <c r="E1696" s="39">
        <v>12104669</v>
      </c>
      <c r="F1696" s="39"/>
    </row>
    <row r="1697" spans="1:6" x14ac:dyDescent="0.2">
      <c r="A1697" s="39" t="s">
        <v>21</v>
      </c>
      <c r="B1697" s="39" t="s">
        <v>28</v>
      </c>
      <c r="C1697" s="39">
        <v>5194533</v>
      </c>
      <c r="D1697" s="39">
        <v>0</v>
      </c>
      <c r="E1697" s="39">
        <v>5194533</v>
      </c>
      <c r="F1697" s="39" t="s">
        <v>349</v>
      </c>
    </row>
    <row r="1698" spans="1:6" x14ac:dyDescent="0.2">
      <c r="A1698" s="39" t="s">
        <v>21</v>
      </c>
      <c r="B1698" s="39" t="s">
        <v>52</v>
      </c>
      <c r="C1698" s="39">
        <v>40724845</v>
      </c>
      <c r="D1698" s="39">
        <v>0</v>
      </c>
      <c r="E1698" s="39">
        <v>40724845</v>
      </c>
      <c r="F1698" s="39" t="s">
        <v>356</v>
      </c>
    </row>
    <row r="1699" spans="1:6" x14ac:dyDescent="0.2">
      <c r="A1699" s="39" t="s">
        <v>21</v>
      </c>
      <c r="B1699" s="39" t="s">
        <v>91</v>
      </c>
      <c r="C1699" s="39">
        <v>8011300</v>
      </c>
      <c r="D1699" s="39">
        <v>0</v>
      </c>
      <c r="E1699" s="39">
        <v>8011300</v>
      </c>
      <c r="F1699" s="39" t="s">
        <v>356</v>
      </c>
    </row>
    <row r="1700" spans="1:6" x14ac:dyDescent="0.2">
      <c r="A1700" s="39" t="s">
        <v>21</v>
      </c>
      <c r="B1700" s="39" t="s">
        <v>104</v>
      </c>
      <c r="C1700" s="39">
        <v>1639920</v>
      </c>
      <c r="D1700" s="39">
        <v>0</v>
      </c>
      <c r="E1700" s="39">
        <v>1639920</v>
      </c>
      <c r="F1700" s="39" t="s">
        <v>366</v>
      </c>
    </row>
    <row r="1701" spans="1:6" x14ac:dyDescent="0.2">
      <c r="A1701" s="39" t="s">
        <v>21</v>
      </c>
      <c r="B1701" s="39" t="s">
        <v>107</v>
      </c>
      <c r="C1701" s="39">
        <v>4505495</v>
      </c>
      <c r="D1701" s="39">
        <v>0</v>
      </c>
      <c r="E1701" s="39">
        <v>4505495</v>
      </c>
      <c r="F1701" s="39" t="s">
        <v>361</v>
      </c>
    </row>
    <row r="1702" spans="1:6" x14ac:dyDescent="0.2">
      <c r="A1702" s="39" t="s">
        <v>21</v>
      </c>
      <c r="B1702" s="39" t="s">
        <v>113</v>
      </c>
      <c r="C1702" s="39">
        <v>32486641</v>
      </c>
      <c r="D1702" s="39">
        <v>0</v>
      </c>
      <c r="E1702" s="39">
        <v>32486641</v>
      </c>
      <c r="F1702" s="39" t="s">
        <v>349</v>
      </c>
    </row>
    <row r="1703" spans="1:6" x14ac:dyDescent="0.2">
      <c r="A1703" s="39" t="s">
        <v>21</v>
      </c>
      <c r="B1703" s="39" t="s">
        <v>116</v>
      </c>
      <c r="C1703" s="39">
        <v>36571819</v>
      </c>
      <c r="D1703" s="39">
        <v>0</v>
      </c>
      <c r="E1703" s="39">
        <v>36571819</v>
      </c>
      <c r="F1703" s="39" t="s">
        <v>350</v>
      </c>
    </row>
    <row r="1704" spans="1:6" x14ac:dyDescent="0.2">
      <c r="A1704" s="39" t="s">
        <v>21</v>
      </c>
      <c r="B1704" s="39" t="s">
        <v>138</v>
      </c>
      <c r="C1704" s="39">
        <v>6581765</v>
      </c>
      <c r="D1704" s="39">
        <v>0</v>
      </c>
      <c r="E1704" s="39">
        <v>6581765</v>
      </c>
      <c r="F1704" s="39" t="s">
        <v>360</v>
      </c>
    </row>
    <row r="1705" spans="1:6" x14ac:dyDescent="0.2">
      <c r="A1705" s="39" t="s">
        <v>21</v>
      </c>
      <c r="B1705" s="39" t="s">
        <v>150</v>
      </c>
      <c r="C1705" s="39">
        <v>92549253</v>
      </c>
      <c r="D1705" s="39">
        <v>0</v>
      </c>
      <c r="E1705" s="39">
        <v>92549253</v>
      </c>
      <c r="F1705" s="39" t="s">
        <v>356</v>
      </c>
    </row>
    <row r="1706" spans="1:6" x14ac:dyDescent="0.2">
      <c r="A1706" s="39" t="s">
        <v>21</v>
      </c>
      <c r="B1706" s="39" t="s">
        <v>160</v>
      </c>
      <c r="C1706" s="39">
        <v>18013794</v>
      </c>
      <c r="D1706" s="39">
        <v>0</v>
      </c>
      <c r="E1706" s="39">
        <v>18013794</v>
      </c>
      <c r="F1706" s="39" t="s">
        <v>367</v>
      </c>
    </row>
    <row r="1707" spans="1:6" x14ac:dyDescent="0.2">
      <c r="A1707" s="39" t="s">
        <v>21</v>
      </c>
      <c r="B1707" s="39" t="s">
        <v>161</v>
      </c>
      <c r="C1707" s="39">
        <v>7045850</v>
      </c>
      <c r="D1707" s="39">
        <v>0</v>
      </c>
      <c r="E1707" s="39">
        <v>7045850</v>
      </c>
      <c r="F1707" s="39" t="s">
        <v>351</v>
      </c>
    </row>
    <row r="1708" spans="1:6" x14ac:dyDescent="0.2">
      <c r="A1708" s="39" t="s">
        <v>21</v>
      </c>
      <c r="B1708" s="39" t="s">
        <v>167</v>
      </c>
      <c r="C1708" s="39">
        <v>213052</v>
      </c>
      <c r="D1708" s="39">
        <v>0</v>
      </c>
      <c r="E1708" s="39">
        <v>213052</v>
      </c>
      <c r="F1708" s="39" t="s">
        <v>366</v>
      </c>
    </row>
    <row r="1709" spans="1:6" x14ac:dyDescent="0.2">
      <c r="A1709" s="39" t="s">
        <v>21</v>
      </c>
      <c r="B1709" s="39" t="s">
        <v>188</v>
      </c>
      <c r="C1709" s="39">
        <v>6671065</v>
      </c>
      <c r="D1709" s="39">
        <v>0</v>
      </c>
      <c r="E1709" s="39">
        <v>6671065</v>
      </c>
      <c r="F1709" s="39" t="s">
        <v>366</v>
      </c>
    </row>
    <row r="1710" spans="1:6" x14ac:dyDescent="0.2">
      <c r="A1710" s="39" t="s">
        <v>21</v>
      </c>
      <c r="B1710" s="39" t="s">
        <v>200</v>
      </c>
      <c r="C1710" s="39">
        <v>6871685</v>
      </c>
      <c r="D1710" s="39">
        <v>0</v>
      </c>
      <c r="E1710" s="39">
        <v>6871685</v>
      </c>
      <c r="F1710" s="39" t="s">
        <v>356</v>
      </c>
    </row>
    <row r="1711" spans="1:6" x14ac:dyDescent="0.2">
      <c r="A1711" s="39" t="s">
        <v>21</v>
      </c>
      <c r="B1711" s="39" t="s">
        <v>224</v>
      </c>
      <c r="C1711" s="39">
        <v>16946840</v>
      </c>
      <c r="D1711" s="39">
        <v>0</v>
      </c>
      <c r="E1711" s="39">
        <v>16946840</v>
      </c>
      <c r="F1711" s="39" t="s">
        <v>363</v>
      </c>
    </row>
    <row r="1712" spans="1:6" x14ac:dyDescent="0.2">
      <c r="A1712" s="39" t="s">
        <v>21</v>
      </c>
      <c r="B1712" s="39" t="s">
        <v>273</v>
      </c>
      <c r="C1712" s="39">
        <v>26717968</v>
      </c>
      <c r="D1712" s="39">
        <v>0</v>
      </c>
      <c r="E1712" s="39">
        <v>26717968</v>
      </c>
      <c r="F1712" s="39" t="s">
        <v>366</v>
      </c>
    </row>
    <row r="1713" spans="1:6" x14ac:dyDescent="0.2">
      <c r="A1713" s="39" t="s">
        <v>21</v>
      </c>
      <c r="B1713" s="39" t="s">
        <v>303</v>
      </c>
      <c r="C1713" s="39">
        <v>49541670</v>
      </c>
      <c r="D1713" s="39">
        <v>0</v>
      </c>
      <c r="E1713" s="39">
        <v>49541670</v>
      </c>
      <c r="F1713" s="39" t="s">
        <v>356</v>
      </c>
    </row>
    <row r="1714" spans="1:6" x14ac:dyDescent="0.2">
      <c r="A1714" s="39" t="s">
        <v>332</v>
      </c>
      <c r="B1714" s="39"/>
      <c r="C1714" s="39">
        <v>360287495</v>
      </c>
      <c r="D1714" s="39">
        <v>0</v>
      </c>
      <c r="E1714" s="39">
        <v>360287495</v>
      </c>
      <c r="F1714" s="39"/>
    </row>
    <row r="1715" spans="1:6" x14ac:dyDescent="0.2">
      <c r="A1715" s="39" t="s">
        <v>22</v>
      </c>
      <c r="B1715" s="39" t="s">
        <v>28</v>
      </c>
      <c r="C1715" s="39">
        <v>1571200</v>
      </c>
      <c r="D1715" s="39">
        <v>2290750</v>
      </c>
      <c r="E1715" s="39">
        <v>3861950</v>
      </c>
      <c r="F1715" s="39" t="s">
        <v>349</v>
      </c>
    </row>
    <row r="1716" spans="1:6" x14ac:dyDescent="0.2">
      <c r="A1716" s="39" t="s">
        <v>22</v>
      </c>
      <c r="B1716" s="39" t="s">
        <v>29</v>
      </c>
      <c r="C1716" s="39">
        <v>27224</v>
      </c>
      <c r="D1716" s="39">
        <v>1192219</v>
      </c>
      <c r="E1716" s="39">
        <v>1219443</v>
      </c>
      <c r="F1716" s="39" t="s">
        <v>350</v>
      </c>
    </row>
    <row r="1717" spans="1:6" x14ac:dyDescent="0.2">
      <c r="A1717" s="39" t="s">
        <v>22</v>
      </c>
      <c r="B1717" s="39" t="s">
        <v>30</v>
      </c>
      <c r="C1717" s="39">
        <v>0</v>
      </c>
      <c r="D1717" s="39">
        <v>183562</v>
      </c>
      <c r="E1717" s="39">
        <v>183562</v>
      </c>
      <c r="F1717" s="39" t="s">
        <v>351</v>
      </c>
    </row>
    <row r="1718" spans="1:6" x14ac:dyDescent="0.2">
      <c r="A1718" s="39" t="s">
        <v>22</v>
      </c>
      <c r="B1718" s="39" t="s">
        <v>31</v>
      </c>
      <c r="C1718" s="39">
        <v>2770203</v>
      </c>
      <c r="D1718" s="39">
        <v>1414995</v>
      </c>
      <c r="E1718" s="39">
        <v>4185198</v>
      </c>
      <c r="F1718" s="39" t="s">
        <v>352</v>
      </c>
    </row>
    <row r="1719" spans="1:6" x14ac:dyDescent="0.2">
      <c r="A1719" s="39" t="s">
        <v>22</v>
      </c>
      <c r="B1719" s="39" t="s">
        <v>32</v>
      </c>
      <c r="C1719" s="39">
        <v>0</v>
      </c>
      <c r="D1719" s="39">
        <v>1087437</v>
      </c>
      <c r="E1719" s="39">
        <v>1087437</v>
      </c>
      <c r="F1719" s="39" t="s">
        <v>350</v>
      </c>
    </row>
    <row r="1720" spans="1:6" x14ac:dyDescent="0.2">
      <c r="A1720" s="39" t="s">
        <v>22</v>
      </c>
      <c r="B1720" s="39" t="s">
        <v>33</v>
      </c>
      <c r="C1720" s="39">
        <v>126620</v>
      </c>
      <c r="D1720" s="39">
        <v>2852480</v>
      </c>
      <c r="E1720" s="39">
        <v>2979100</v>
      </c>
      <c r="F1720" s="39" t="s">
        <v>353</v>
      </c>
    </row>
    <row r="1721" spans="1:6" x14ac:dyDescent="0.2">
      <c r="A1721" s="39" t="s">
        <v>22</v>
      </c>
      <c r="B1721" s="39" t="s">
        <v>34</v>
      </c>
      <c r="C1721" s="39">
        <v>2156009</v>
      </c>
      <c r="D1721" s="39">
        <v>2819140</v>
      </c>
      <c r="E1721" s="39">
        <v>4975149</v>
      </c>
      <c r="F1721" s="39" t="s">
        <v>354</v>
      </c>
    </row>
    <row r="1722" spans="1:6" x14ac:dyDescent="0.2">
      <c r="A1722" s="39" t="s">
        <v>22</v>
      </c>
      <c r="B1722" s="39" t="s">
        <v>35</v>
      </c>
      <c r="C1722" s="39">
        <v>47146</v>
      </c>
      <c r="D1722" s="39">
        <v>366345</v>
      </c>
      <c r="E1722" s="39">
        <v>413491</v>
      </c>
      <c r="F1722" s="39" t="s">
        <v>349</v>
      </c>
    </row>
    <row r="1723" spans="1:6" x14ac:dyDescent="0.2">
      <c r="A1723" s="39" t="s">
        <v>22</v>
      </c>
      <c r="B1723" s="39" t="s">
        <v>36</v>
      </c>
      <c r="C1723" s="39">
        <v>2689817</v>
      </c>
      <c r="D1723" s="39">
        <v>6760880</v>
      </c>
      <c r="E1723" s="39">
        <v>9450697</v>
      </c>
      <c r="F1723" s="39" t="s">
        <v>355</v>
      </c>
    </row>
    <row r="1724" spans="1:6" x14ac:dyDescent="0.2">
      <c r="A1724" s="39" t="s">
        <v>22</v>
      </c>
      <c r="B1724" s="39" t="s">
        <v>37</v>
      </c>
      <c r="C1724" s="39">
        <v>2425037</v>
      </c>
      <c r="D1724" s="39">
        <v>2985855</v>
      </c>
      <c r="E1724" s="39">
        <v>5410892</v>
      </c>
      <c r="F1724" s="39" t="s">
        <v>356</v>
      </c>
    </row>
    <row r="1725" spans="1:6" x14ac:dyDescent="0.2">
      <c r="A1725" s="39" t="s">
        <v>22</v>
      </c>
      <c r="B1725" s="39" t="s">
        <v>38</v>
      </c>
      <c r="C1725" s="39">
        <v>59514</v>
      </c>
      <c r="D1725" s="39">
        <v>85762</v>
      </c>
      <c r="E1725" s="39">
        <v>145276</v>
      </c>
      <c r="F1725" s="39" t="s">
        <v>353</v>
      </c>
    </row>
    <row r="1726" spans="1:6" x14ac:dyDescent="0.2">
      <c r="A1726" s="39" t="s">
        <v>22</v>
      </c>
      <c r="B1726" s="39" t="s">
        <v>39</v>
      </c>
      <c r="C1726" s="39">
        <v>5426685</v>
      </c>
      <c r="D1726" s="39">
        <v>1403492</v>
      </c>
      <c r="E1726" s="39">
        <v>6830177</v>
      </c>
      <c r="F1726" s="39" t="s">
        <v>355</v>
      </c>
    </row>
    <row r="1727" spans="1:6" x14ac:dyDescent="0.2">
      <c r="A1727" s="39" t="s">
        <v>22</v>
      </c>
      <c r="B1727" s="39" t="s">
        <v>40</v>
      </c>
      <c r="C1727" s="39">
        <v>3548</v>
      </c>
      <c r="D1727" s="39">
        <v>87084</v>
      </c>
      <c r="E1727" s="39">
        <v>90632</v>
      </c>
      <c r="F1727" s="39" t="s">
        <v>357</v>
      </c>
    </row>
    <row r="1728" spans="1:6" x14ac:dyDescent="0.2">
      <c r="A1728" s="39" t="s">
        <v>22</v>
      </c>
      <c r="B1728" s="39" t="s">
        <v>41</v>
      </c>
      <c r="C1728" s="39">
        <v>81118</v>
      </c>
      <c r="D1728" s="39">
        <v>216209</v>
      </c>
      <c r="E1728" s="39">
        <v>297327</v>
      </c>
      <c r="F1728" s="39" t="s">
        <v>358</v>
      </c>
    </row>
    <row r="1729" spans="1:6" x14ac:dyDescent="0.2">
      <c r="A1729" s="39" t="s">
        <v>22</v>
      </c>
      <c r="B1729" s="39" t="s">
        <v>42</v>
      </c>
      <c r="C1729" s="39">
        <v>43203</v>
      </c>
      <c r="D1729" s="39">
        <v>398199</v>
      </c>
      <c r="E1729" s="39">
        <v>441402</v>
      </c>
      <c r="F1729" s="39" t="s">
        <v>353</v>
      </c>
    </row>
    <row r="1730" spans="1:6" x14ac:dyDescent="0.2">
      <c r="A1730" s="39" t="s">
        <v>22</v>
      </c>
      <c r="B1730" s="39" t="s">
        <v>43</v>
      </c>
      <c r="C1730" s="39">
        <v>280274</v>
      </c>
      <c r="D1730" s="39">
        <v>1489223</v>
      </c>
      <c r="E1730" s="39">
        <v>1769497</v>
      </c>
      <c r="F1730" s="39" t="s">
        <v>359</v>
      </c>
    </row>
    <row r="1731" spans="1:6" x14ac:dyDescent="0.2">
      <c r="A1731" s="39" t="s">
        <v>22</v>
      </c>
      <c r="B1731" s="39" t="s">
        <v>44</v>
      </c>
      <c r="C1731" s="39">
        <v>0</v>
      </c>
      <c r="D1731" s="39">
        <v>641319</v>
      </c>
      <c r="E1731" s="39">
        <v>641319</v>
      </c>
      <c r="F1731" s="39" t="s">
        <v>356</v>
      </c>
    </row>
    <row r="1732" spans="1:6" x14ac:dyDescent="0.2">
      <c r="A1732" s="39" t="s">
        <v>22</v>
      </c>
      <c r="B1732" s="39" t="s">
        <v>45</v>
      </c>
      <c r="C1732" s="39">
        <v>218984</v>
      </c>
      <c r="D1732" s="39">
        <v>181771</v>
      </c>
      <c r="E1732" s="39">
        <v>400755</v>
      </c>
      <c r="F1732" s="39" t="s">
        <v>360</v>
      </c>
    </row>
    <row r="1733" spans="1:6" x14ac:dyDescent="0.2">
      <c r="A1733" s="39" t="s">
        <v>22</v>
      </c>
      <c r="B1733" s="39" t="s">
        <v>46</v>
      </c>
      <c r="C1733" s="39">
        <v>2864435</v>
      </c>
      <c r="D1733" s="39">
        <v>3935185</v>
      </c>
      <c r="E1733" s="39">
        <v>6799620</v>
      </c>
      <c r="F1733" s="39" t="s">
        <v>361</v>
      </c>
    </row>
    <row r="1734" spans="1:6" x14ac:dyDescent="0.2">
      <c r="A1734" s="39" t="s">
        <v>22</v>
      </c>
      <c r="B1734" s="39" t="s">
        <v>47</v>
      </c>
      <c r="C1734" s="39">
        <v>0</v>
      </c>
      <c r="D1734" s="39">
        <v>187953</v>
      </c>
      <c r="E1734" s="39">
        <v>187953</v>
      </c>
      <c r="F1734" s="39" t="s">
        <v>359</v>
      </c>
    </row>
    <row r="1735" spans="1:6" x14ac:dyDescent="0.2">
      <c r="A1735" s="39" t="s">
        <v>22</v>
      </c>
      <c r="B1735" s="39" t="s">
        <v>48</v>
      </c>
      <c r="C1735" s="39">
        <v>1680998</v>
      </c>
      <c r="D1735" s="39">
        <v>2520903</v>
      </c>
      <c r="E1735" s="39">
        <v>4201901</v>
      </c>
      <c r="F1735" s="39" t="s">
        <v>361</v>
      </c>
    </row>
    <row r="1736" spans="1:6" x14ac:dyDescent="0.2">
      <c r="A1736" s="39" t="s">
        <v>22</v>
      </c>
      <c r="B1736" s="39" t="s">
        <v>49</v>
      </c>
      <c r="C1736" s="39">
        <v>792914</v>
      </c>
      <c r="D1736" s="39">
        <v>368125</v>
      </c>
      <c r="E1736" s="39">
        <v>1161039</v>
      </c>
      <c r="F1736" s="39" t="s">
        <v>362</v>
      </c>
    </row>
    <row r="1737" spans="1:6" x14ac:dyDescent="0.2">
      <c r="A1737" s="39" t="s">
        <v>22</v>
      </c>
      <c r="B1737" s="39" t="s">
        <v>50</v>
      </c>
      <c r="C1737" s="39">
        <v>0</v>
      </c>
      <c r="D1737" s="39">
        <v>289707</v>
      </c>
      <c r="E1737" s="39">
        <v>289707</v>
      </c>
      <c r="F1737" s="39" t="s">
        <v>363</v>
      </c>
    </row>
    <row r="1738" spans="1:6" x14ac:dyDescent="0.2">
      <c r="A1738" s="39" t="s">
        <v>22</v>
      </c>
      <c r="B1738" s="39" t="s">
        <v>51</v>
      </c>
      <c r="C1738" s="39">
        <v>141500</v>
      </c>
      <c r="D1738" s="39">
        <v>437600</v>
      </c>
      <c r="E1738" s="39">
        <v>579100</v>
      </c>
      <c r="F1738" s="39" t="s">
        <v>359</v>
      </c>
    </row>
    <row r="1739" spans="1:6" x14ac:dyDescent="0.2">
      <c r="A1739" s="39" t="s">
        <v>22</v>
      </c>
      <c r="B1739" s="39" t="s">
        <v>53</v>
      </c>
      <c r="C1739" s="39">
        <v>525193</v>
      </c>
      <c r="D1739" s="39">
        <v>610396</v>
      </c>
      <c r="E1739" s="39">
        <v>1135589</v>
      </c>
      <c r="F1739" s="39" t="s">
        <v>364</v>
      </c>
    </row>
    <row r="1740" spans="1:6" x14ac:dyDescent="0.2">
      <c r="A1740" s="39" t="s">
        <v>22</v>
      </c>
      <c r="B1740" s="39" t="s">
        <v>54</v>
      </c>
      <c r="C1740" s="39">
        <v>1624551</v>
      </c>
      <c r="D1740" s="39">
        <v>658532</v>
      </c>
      <c r="E1740" s="39">
        <v>2283083</v>
      </c>
      <c r="F1740" s="39" t="s">
        <v>365</v>
      </c>
    </row>
    <row r="1741" spans="1:6" x14ac:dyDescent="0.2">
      <c r="A1741" s="39" t="s">
        <v>22</v>
      </c>
      <c r="B1741" s="39" t="s">
        <v>55</v>
      </c>
      <c r="C1741" s="39">
        <v>48394</v>
      </c>
      <c r="D1741" s="39">
        <v>633044</v>
      </c>
      <c r="E1741" s="39">
        <v>681438</v>
      </c>
      <c r="F1741" s="39" t="s">
        <v>350</v>
      </c>
    </row>
    <row r="1742" spans="1:6" x14ac:dyDescent="0.2">
      <c r="A1742" s="39" t="s">
        <v>22</v>
      </c>
      <c r="B1742" s="39" t="s">
        <v>56</v>
      </c>
      <c r="C1742" s="39">
        <v>0</v>
      </c>
      <c r="D1742" s="39">
        <v>322439</v>
      </c>
      <c r="E1742" s="39">
        <v>322439</v>
      </c>
      <c r="F1742" s="39"/>
    </row>
    <row r="1743" spans="1:6" x14ac:dyDescent="0.2">
      <c r="A1743" s="39" t="s">
        <v>22</v>
      </c>
      <c r="B1743" s="39" t="s">
        <v>57</v>
      </c>
      <c r="C1743" s="39">
        <v>200019</v>
      </c>
      <c r="D1743" s="39">
        <v>336689</v>
      </c>
      <c r="E1743" s="39">
        <v>536708</v>
      </c>
      <c r="F1743" s="39" t="s">
        <v>363</v>
      </c>
    </row>
    <row r="1744" spans="1:6" x14ac:dyDescent="0.2">
      <c r="A1744" s="39" t="s">
        <v>22</v>
      </c>
      <c r="B1744" s="39" t="s">
        <v>58</v>
      </c>
      <c r="C1744" s="39">
        <v>0</v>
      </c>
      <c r="D1744" s="39">
        <v>214121</v>
      </c>
      <c r="E1744" s="39">
        <v>214121</v>
      </c>
      <c r="F1744" s="39" t="s">
        <v>370</v>
      </c>
    </row>
    <row r="1745" spans="1:6" x14ac:dyDescent="0.2">
      <c r="A1745" s="39" t="s">
        <v>22</v>
      </c>
      <c r="B1745" s="39" t="s">
        <v>59</v>
      </c>
      <c r="C1745" s="39">
        <v>25103</v>
      </c>
      <c r="D1745" s="39">
        <v>97471</v>
      </c>
      <c r="E1745" s="39">
        <v>122574</v>
      </c>
      <c r="F1745" s="39" t="s">
        <v>366</v>
      </c>
    </row>
    <row r="1746" spans="1:6" x14ac:dyDescent="0.2">
      <c r="A1746" s="39" t="s">
        <v>22</v>
      </c>
      <c r="B1746" s="39" t="s">
        <v>60</v>
      </c>
      <c r="C1746" s="39">
        <v>76908</v>
      </c>
      <c r="D1746" s="39">
        <v>307699</v>
      </c>
      <c r="E1746" s="39">
        <v>384607</v>
      </c>
      <c r="F1746" s="39" t="s">
        <v>358</v>
      </c>
    </row>
    <row r="1747" spans="1:6" x14ac:dyDescent="0.2">
      <c r="A1747" s="39" t="s">
        <v>22</v>
      </c>
      <c r="B1747" s="39" t="s">
        <v>61</v>
      </c>
      <c r="C1747" s="39">
        <v>0</v>
      </c>
      <c r="D1747" s="39">
        <v>433440</v>
      </c>
      <c r="E1747" s="39">
        <v>433440</v>
      </c>
      <c r="F1747" s="39" t="s">
        <v>367</v>
      </c>
    </row>
    <row r="1748" spans="1:6" x14ac:dyDescent="0.2">
      <c r="A1748" s="39" t="s">
        <v>22</v>
      </c>
      <c r="B1748" s="39" t="s">
        <v>62</v>
      </c>
      <c r="C1748" s="39">
        <v>1547642</v>
      </c>
      <c r="D1748" s="39">
        <v>1944076</v>
      </c>
      <c r="E1748" s="39">
        <v>3491718</v>
      </c>
      <c r="F1748" s="39" t="s">
        <v>352</v>
      </c>
    </row>
    <row r="1749" spans="1:6" x14ac:dyDescent="0.2">
      <c r="A1749" s="39" t="s">
        <v>22</v>
      </c>
      <c r="B1749" s="39" t="s">
        <v>63</v>
      </c>
      <c r="C1749" s="39">
        <v>81241</v>
      </c>
      <c r="D1749" s="39">
        <v>623845</v>
      </c>
      <c r="E1749" s="39">
        <v>705086</v>
      </c>
      <c r="F1749" s="39" t="s">
        <v>362</v>
      </c>
    </row>
    <row r="1750" spans="1:6" x14ac:dyDescent="0.2">
      <c r="A1750" s="39" t="s">
        <v>22</v>
      </c>
      <c r="B1750" s="39" t="s">
        <v>64</v>
      </c>
      <c r="C1750" s="39">
        <v>534759</v>
      </c>
      <c r="D1750" s="39">
        <v>493364</v>
      </c>
      <c r="E1750" s="39">
        <v>1028123</v>
      </c>
      <c r="F1750" s="39" t="s">
        <v>355</v>
      </c>
    </row>
    <row r="1751" spans="1:6" x14ac:dyDescent="0.2">
      <c r="A1751" s="39" t="s">
        <v>22</v>
      </c>
      <c r="B1751" s="39" t="s">
        <v>65</v>
      </c>
      <c r="C1751" s="39">
        <v>3929</v>
      </c>
      <c r="D1751" s="39">
        <v>471974</v>
      </c>
      <c r="E1751" s="39">
        <v>475903</v>
      </c>
      <c r="F1751" s="39" t="s">
        <v>350</v>
      </c>
    </row>
    <row r="1752" spans="1:6" x14ac:dyDescent="0.2">
      <c r="A1752" s="39" t="s">
        <v>22</v>
      </c>
      <c r="B1752" s="39" t="s">
        <v>66</v>
      </c>
      <c r="C1752" s="39">
        <v>2756831</v>
      </c>
      <c r="D1752" s="39">
        <v>1477723</v>
      </c>
      <c r="E1752" s="39">
        <v>4234554</v>
      </c>
      <c r="F1752" s="39" t="s">
        <v>362</v>
      </c>
    </row>
    <row r="1753" spans="1:6" x14ac:dyDescent="0.2">
      <c r="A1753" s="39" t="s">
        <v>22</v>
      </c>
      <c r="B1753" s="39" t="s">
        <v>67</v>
      </c>
      <c r="C1753" s="39">
        <v>2704236</v>
      </c>
      <c r="D1753" s="39">
        <v>2610991</v>
      </c>
      <c r="E1753" s="39">
        <v>5315227</v>
      </c>
      <c r="F1753" s="39" t="s">
        <v>361</v>
      </c>
    </row>
    <row r="1754" spans="1:6" x14ac:dyDescent="0.2">
      <c r="A1754" s="39" t="s">
        <v>22</v>
      </c>
      <c r="B1754" s="39" t="s">
        <v>68</v>
      </c>
      <c r="C1754" s="39">
        <v>58450</v>
      </c>
      <c r="D1754" s="39">
        <v>326838</v>
      </c>
      <c r="E1754" s="39">
        <v>385288</v>
      </c>
      <c r="F1754" s="39" t="s">
        <v>364</v>
      </c>
    </row>
    <row r="1755" spans="1:6" x14ac:dyDescent="0.2">
      <c r="A1755" s="39" t="s">
        <v>22</v>
      </c>
      <c r="B1755" s="39" t="s">
        <v>69</v>
      </c>
      <c r="C1755" s="39">
        <v>514523</v>
      </c>
      <c r="D1755" s="39">
        <v>7368933</v>
      </c>
      <c r="E1755" s="39">
        <v>7883456</v>
      </c>
      <c r="F1755" s="39" t="s">
        <v>365</v>
      </c>
    </row>
    <row r="1756" spans="1:6" x14ac:dyDescent="0.2">
      <c r="A1756" s="39" t="s">
        <v>22</v>
      </c>
      <c r="B1756" s="39" t="s">
        <v>70</v>
      </c>
      <c r="C1756" s="39">
        <v>18651</v>
      </c>
      <c r="D1756" s="39">
        <v>16125</v>
      </c>
      <c r="E1756" s="39">
        <v>34776</v>
      </c>
      <c r="F1756" s="39" t="s">
        <v>359</v>
      </c>
    </row>
    <row r="1757" spans="1:6" x14ac:dyDescent="0.2">
      <c r="A1757" s="39" t="s">
        <v>22</v>
      </c>
      <c r="B1757" s="39" t="s">
        <v>71</v>
      </c>
      <c r="C1757" s="39">
        <v>62843</v>
      </c>
      <c r="D1757" s="39">
        <v>553141</v>
      </c>
      <c r="E1757" s="39">
        <v>615984</v>
      </c>
      <c r="F1757" s="39" t="s">
        <v>356</v>
      </c>
    </row>
    <row r="1758" spans="1:6" x14ac:dyDescent="0.2">
      <c r="A1758" s="39" t="s">
        <v>22</v>
      </c>
      <c r="B1758" s="39" t="s">
        <v>72</v>
      </c>
      <c r="C1758" s="39">
        <v>997780</v>
      </c>
      <c r="D1758" s="39">
        <v>637609</v>
      </c>
      <c r="E1758" s="39">
        <v>1635389</v>
      </c>
      <c r="F1758" s="39" t="s">
        <v>363</v>
      </c>
    </row>
    <row r="1759" spans="1:6" x14ac:dyDescent="0.2">
      <c r="A1759" s="39" t="s">
        <v>22</v>
      </c>
      <c r="B1759" s="39" t="s">
        <v>73</v>
      </c>
      <c r="C1759" s="39">
        <v>1811033</v>
      </c>
      <c r="D1759" s="39">
        <v>2885812</v>
      </c>
      <c r="E1759" s="39">
        <v>4696845</v>
      </c>
      <c r="F1759" s="39" t="s">
        <v>359</v>
      </c>
    </row>
    <row r="1760" spans="1:6" x14ac:dyDescent="0.2">
      <c r="A1760" s="39" t="s">
        <v>22</v>
      </c>
      <c r="B1760" s="39" t="s">
        <v>74</v>
      </c>
      <c r="C1760" s="39">
        <v>106800</v>
      </c>
      <c r="D1760" s="39">
        <v>572287</v>
      </c>
      <c r="E1760" s="39">
        <v>679087</v>
      </c>
      <c r="F1760" s="39" t="s">
        <v>360</v>
      </c>
    </row>
    <row r="1761" spans="1:6" x14ac:dyDescent="0.2">
      <c r="A1761" s="39" t="s">
        <v>22</v>
      </c>
      <c r="B1761" s="39" t="s">
        <v>75</v>
      </c>
      <c r="C1761" s="39">
        <v>11654427</v>
      </c>
      <c r="D1761" s="39">
        <v>4233347</v>
      </c>
      <c r="E1761" s="39">
        <v>15887774</v>
      </c>
      <c r="F1761" s="39" t="s">
        <v>361</v>
      </c>
    </row>
    <row r="1762" spans="1:6" x14ac:dyDescent="0.2">
      <c r="A1762" s="39" t="s">
        <v>22</v>
      </c>
      <c r="B1762" s="39" t="s">
        <v>76</v>
      </c>
      <c r="C1762" s="39">
        <v>5356258</v>
      </c>
      <c r="D1762" s="39">
        <v>1071646</v>
      </c>
      <c r="E1762" s="39">
        <v>6427904</v>
      </c>
      <c r="F1762" s="39" t="s">
        <v>355</v>
      </c>
    </row>
    <row r="1763" spans="1:6" x14ac:dyDescent="0.2">
      <c r="A1763" s="39" t="s">
        <v>22</v>
      </c>
      <c r="B1763" s="39" t="s">
        <v>77</v>
      </c>
      <c r="C1763" s="39">
        <v>332626</v>
      </c>
      <c r="D1763" s="39">
        <v>1068392</v>
      </c>
      <c r="E1763" s="39">
        <v>1401018</v>
      </c>
      <c r="F1763" s="39" t="s">
        <v>352</v>
      </c>
    </row>
    <row r="1764" spans="1:6" x14ac:dyDescent="0.2">
      <c r="A1764" s="39" t="s">
        <v>22</v>
      </c>
      <c r="B1764" s="39" t="s">
        <v>78</v>
      </c>
      <c r="C1764" s="39">
        <v>1440</v>
      </c>
      <c r="D1764" s="39">
        <v>141947</v>
      </c>
      <c r="E1764" s="39">
        <v>143387</v>
      </c>
      <c r="F1764" s="39" t="s">
        <v>368</v>
      </c>
    </row>
    <row r="1765" spans="1:6" x14ac:dyDescent="0.2">
      <c r="A1765" s="39" t="s">
        <v>22</v>
      </c>
      <c r="B1765" s="39" t="s">
        <v>79</v>
      </c>
      <c r="C1765" s="39">
        <v>547909</v>
      </c>
      <c r="D1765" s="39">
        <v>1241509</v>
      </c>
      <c r="E1765" s="39">
        <v>1789418</v>
      </c>
      <c r="F1765" s="39" t="s">
        <v>365</v>
      </c>
    </row>
    <row r="1766" spans="1:6" x14ac:dyDescent="0.2">
      <c r="A1766" s="39" t="s">
        <v>22</v>
      </c>
      <c r="B1766" s="39" t="s">
        <v>80</v>
      </c>
      <c r="C1766" s="39">
        <v>50157</v>
      </c>
      <c r="D1766" s="39">
        <v>603135</v>
      </c>
      <c r="E1766" s="39">
        <v>653292</v>
      </c>
      <c r="F1766" s="39" t="s">
        <v>357</v>
      </c>
    </row>
    <row r="1767" spans="1:6" x14ac:dyDescent="0.2">
      <c r="A1767" s="39" t="s">
        <v>22</v>
      </c>
      <c r="B1767" s="39" t="s">
        <v>81</v>
      </c>
      <c r="C1767" s="39">
        <v>43256</v>
      </c>
      <c r="D1767" s="39">
        <v>206029</v>
      </c>
      <c r="E1767" s="39">
        <v>249285</v>
      </c>
      <c r="F1767" s="39" t="s">
        <v>369</v>
      </c>
    </row>
    <row r="1768" spans="1:6" x14ac:dyDescent="0.2">
      <c r="A1768" s="39" t="s">
        <v>22</v>
      </c>
      <c r="B1768" s="39" t="s">
        <v>82</v>
      </c>
      <c r="C1768" s="39">
        <v>3029739</v>
      </c>
      <c r="D1768" s="39">
        <v>2020575</v>
      </c>
      <c r="E1768" s="39">
        <v>5050314</v>
      </c>
      <c r="F1768" s="39" t="s">
        <v>355</v>
      </c>
    </row>
    <row r="1769" spans="1:6" x14ac:dyDescent="0.2">
      <c r="A1769" s="39" t="s">
        <v>22</v>
      </c>
      <c r="B1769" s="39" t="s">
        <v>83</v>
      </c>
      <c r="C1769" s="39">
        <v>739964</v>
      </c>
      <c r="D1769" s="39">
        <v>4201429</v>
      </c>
      <c r="E1769" s="39">
        <v>4941393</v>
      </c>
      <c r="F1769" s="39" t="s">
        <v>355</v>
      </c>
    </row>
    <row r="1770" spans="1:6" x14ac:dyDescent="0.2">
      <c r="A1770" s="39" t="s">
        <v>22</v>
      </c>
      <c r="B1770" s="39" t="s">
        <v>84</v>
      </c>
      <c r="C1770" s="39">
        <v>0</v>
      </c>
      <c r="D1770" s="39">
        <v>1587</v>
      </c>
      <c r="E1770" s="39">
        <v>1587</v>
      </c>
      <c r="F1770" s="39"/>
    </row>
    <row r="1771" spans="1:6" x14ac:dyDescent="0.2">
      <c r="A1771" s="39" t="s">
        <v>22</v>
      </c>
      <c r="B1771" s="39" t="s">
        <v>85</v>
      </c>
      <c r="C1771" s="39">
        <v>234</v>
      </c>
      <c r="D1771" s="39">
        <v>153303</v>
      </c>
      <c r="E1771" s="39">
        <v>153537</v>
      </c>
      <c r="F1771" s="39" t="s">
        <v>370</v>
      </c>
    </row>
    <row r="1772" spans="1:6" x14ac:dyDescent="0.2">
      <c r="A1772" s="39" t="s">
        <v>22</v>
      </c>
      <c r="B1772" s="39" t="s">
        <v>86</v>
      </c>
      <c r="C1772" s="39">
        <v>1101841</v>
      </c>
      <c r="D1772" s="39">
        <v>3173200</v>
      </c>
      <c r="E1772" s="39">
        <v>4275041</v>
      </c>
      <c r="F1772" s="39" t="s">
        <v>362</v>
      </c>
    </row>
    <row r="1773" spans="1:6" x14ac:dyDescent="0.2">
      <c r="A1773" s="39" t="s">
        <v>22</v>
      </c>
      <c r="B1773" s="39" t="s">
        <v>87</v>
      </c>
      <c r="C1773" s="39">
        <v>253984</v>
      </c>
      <c r="D1773" s="39">
        <v>1637281</v>
      </c>
      <c r="E1773" s="39">
        <v>1891265</v>
      </c>
      <c r="F1773" s="39" t="s">
        <v>366</v>
      </c>
    </row>
    <row r="1774" spans="1:6" x14ac:dyDescent="0.2">
      <c r="A1774" s="39" t="s">
        <v>22</v>
      </c>
      <c r="B1774" s="39" t="s">
        <v>88</v>
      </c>
      <c r="C1774" s="39">
        <v>77476</v>
      </c>
      <c r="D1774" s="39">
        <v>398364</v>
      </c>
      <c r="E1774" s="39">
        <v>475840</v>
      </c>
      <c r="F1774" s="39" t="s">
        <v>358</v>
      </c>
    </row>
    <row r="1775" spans="1:6" x14ac:dyDescent="0.2">
      <c r="A1775" s="39" t="s">
        <v>22</v>
      </c>
      <c r="B1775" s="39" t="s">
        <v>89</v>
      </c>
      <c r="C1775" s="39">
        <v>0</v>
      </c>
      <c r="D1775" s="39">
        <v>412636</v>
      </c>
      <c r="E1775" s="39">
        <v>412636</v>
      </c>
      <c r="F1775" s="39" t="s">
        <v>351</v>
      </c>
    </row>
    <row r="1776" spans="1:6" x14ac:dyDescent="0.2">
      <c r="A1776" s="39" t="s">
        <v>22</v>
      </c>
      <c r="B1776" s="39" t="s">
        <v>90</v>
      </c>
      <c r="C1776" s="39">
        <v>3095640</v>
      </c>
      <c r="D1776" s="39">
        <v>3823105</v>
      </c>
      <c r="E1776" s="39">
        <v>6918745</v>
      </c>
      <c r="F1776" s="39" t="s">
        <v>361</v>
      </c>
    </row>
    <row r="1777" spans="1:6" x14ac:dyDescent="0.2">
      <c r="A1777" s="39" t="s">
        <v>22</v>
      </c>
      <c r="B1777" s="39" t="s">
        <v>91</v>
      </c>
      <c r="C1777" s="39">
        <v>358087</v>
      </c>
      <c r="D1777" s="39">
        <v>1491968</v>
      </c>
      <c r="E1777" s="39">
        <v>1850055</v>
      </c>
      <c r="F1777" s="39" t="s">
        <v>356</v>
      </c>
    </row>
    <row r="1778" spans="1:6" x14ac:dyDescent="0.2">
      <c r="A1778" s="39" t="s">
        <v>22</v>
      </c>
      <c r="B1778" s="39" t="s">
        <v>92</v>
      </c>
      <c r="C1778" s="39">
        <v>0</v>
      </c>
      <c r="D1778" s="39">
        <v>2104</v>
      </c>
      <c r="E1778" s="39">
        <v>2104</v>
      </c>
      <c r="F1778" s="39" t="s">
        <v>363</v>
      </c>
    </row>
    <row r="1779" spans="1:6" x14ac:dyDescent="0.2">
      <c r="A1779" s="39" t="s">
        <v>22</v>
      </c>
      <c r="B1779" s="39" t="s">
        <v>93</v>
      </c>
      <c r="C1779" s="39">
        <v>483896</v>
      </c>
      <c r="D1779" s="39">
        <v>2808262</v>
      </c>
      <c r="E1779" s="39">
        <v>3292158</v>
      </c>
      <c r="F1779" s="39" t="s">
        <v>371</v>
      </c>
    </row>
    <row r="1780" spans="1:6" x14ac:dyDescent="0.2">
      <c r="A1780" s="39" t="s">
        <v>22</v>
      </c>
      <c r="B1780" s="39" t="s">
        <v>94</v>
      </c>
      <c r="C1780" s="39">
        <v>0</v>
      </c>
      <c r="D1780" s="39">
        <v>190736</v>
      </c>
      <c r="E1780" s="39">
        <v>190736</v>
      </c>
      <c r="F1780" s="39" t="s">
        <v>364</v>
      </c>
    </row>
    <row r="1781" spans="1:6" x14ac:dyDescent="0.2">
      <c r="A1781" s="39" t="s">
        <v>22</v>
      </c>
      <c r="B1781" s="39" t="s">
        <v>95</v>
      </c>
      <c r="C1781" s="39">
        <v>1885</v>
      </c>
      <c r="D1781" s="39">
        <v>135375</v>
      </c>
      <c r="E1781" s="39">
        <v>137260</v>
      </c>
      <c r="F1781" s="39" t="s">
        <v>362</v>
      </c>
    </row>
    <row r="1782" spans="1:6" x14ac:dyDescent="0.2">
      <c r="A1782" s="39" t="s">
        <v>22</v>
      </c>
      <c r="B1782" s="39" t="s">
        <v>96</v>
      </c>
      <c r="C1782" s="39">
        <v>0</v>
      </c>
      <c r="D1782" s="39">
        <v>256078</v>
      </c>
      <c r="E1782" s="39">
        <v>256078</v>
      </c>
      <c r="F1782" s="39" t="s">
        <v>351</v>
      </c>
    </row>
    <row r="1783" spans="1:6" x14ac:dyDescent="0.2">
      <c r="A1783" s="39" t="s">
        <v>22</v>
      </c>
      <c r="B1783" s="39" t="s">
        <v>97</v>
      </c>
      <c r="C1783" s="39">
        <v>149810</v>
      </c>
      <c r="D1783" s="39">
        <v>552796</v>
      </c>
      <c r="E1783" s="39">
        <v>702606</v>
      </c>
      <c r="F1783" s="39" t="s">
        <v>353</v>
      </c>
    </row>
    <row r="1784" spans="1:6" x14ac:dyDescent="0.2">
      <c r="A1784" s="39" t="s">
        <v>22</v>
      </c>
      <c r="B1784" s="39" t="s">
        <v>98</v>
      </c>
      <c r="C1784" s="39">
        <v>345254</v>
      </c>
      <c r="D1784" s="39">
        <v>227635</v>
      </c>
      <c r="E1784" s="39">
        <v>572889</v>
      </c>
      <c r="F1784" s="39" t="s">
        <v>359</v>
      </c>
    </row>
    <row r="1785" spans="1:6" x14ac:dyDescent="0.2">
      <c r="A1785" s="39" t="s">
        <v>22</v>
      </c>
      <c r="B1785" s="39" t="s">
        <v>99</v>
      </c>
      <c r="C1785" s="39">
        <v>261119</v>
      </c>
      <c r="D1785" s="39">
        <v>85210</v>
      </c>
      <c r="E1785" s="39">
        <v>346329</v>
      </c>
      <c r="F1785" s="39" t="s">
        <v>360</v>
      </c>
    </row>
    <row r="1786" spans="1:6" x14ac:dyDescent="0.2">
      <c r="A1786" s="39" t="s">
        <v>22</v>
      </c>
      <c r="B1786" s="39" t="s">
        <v>100</v>
      </c>
      <c r="C1786" s="39">
        <v>357488</v>
      </c>
      <c r="D1786" s="39">
        <v>361405</v>
      </c>
      <c r="E1786" s="39">
        <v>718893</v>
      </c>
      <c r="F1786" s="39" t="s">
        <v>364</v>
      </c>
    </row>
    <row r="1787" spans="1:6" x14ac:dyDescent="0.2">
      <c r="A1787" s="39" t="s">
        <v>22</v>
      </c>
      <c r="B1787" s="39" t="s">
        <v>101</v>
      </c>
      <c r="C1787" s="39">
        <v>3820954</v>
      </c>
      <c r="D1787" s="39">
        <v>3017865</v>
      </c>
      <c r="E1787" s="39">
        <v>6838819</v>
      </c>
      <c r="F1787" s="39" t="s">
        <v>361</v>
      </c>
    </row>
    <row r="1788" spans="1:6" x14ac:dyDescent="0.2">
      <c r="A1788" s="39" t="s">
        <v>22</v>
      </c>
      <c r="B1788" s="39" t="s">
        <v>102</v>
      </c>
      <c r="C1788" s="39">
        <v>170734</v>
      </c>
      <c r="D1788" s="39">
        <v>1281577</v>
      </c>
      <c r="E1788" s="39">
        <v>1452311</v>
      </c>
      <c r="F1788" s="39" t="s">
        <v>368</v>
      </c>
    </row>
    <row r="1789" spans="1:6" x14ac:dyDescent="0.2">
      <c r="A1789" s="39" t="s">
        <v>22</v>
      </c>
      <c r="B1789" s="39" t="s">
        <v>103</v>
      </c>
      <c r="C1789" s="39">
        <v>0</v>
      </c>
      <c r="D1789" s="39">
        <v>237725</v>
      </c>
      <c r="E1789" s="39">
        <v>237725</v>
      </c>
      <c r="F1789" s="39" t="s">
        <v>364</v>
      </c>
    </row>
    <row r="1790" spans="1:6" x14ac:dyDescent="0.2">
      <c r="A1790" s="39" t="s">
        <v>22</v>
      </c>
      <c r="B1790" s="39" t="s">
        <v>104</v>
      </c>
      <c r="C1790" s="39">
        <v>690629</v>
      </c>
      <c r="D1790" s="39">
        <v>1939642</v>
      </c>
      <c r="E1790" s="39">
        <v>2630271</v>
      </c>
      <c r="F1790" s="39" t="s">
        <v>366</v>
      </c>
    </row>
    <row r="1791" spans="1:6" x14ac:dyDescent="0.2">
      <c r="A1791" s="39" t="s">
        <v>22</v>
      </c>
      <c r="B1791" s="39" t="s">
        <v>105</v>
      </c>
      <c r="C1791" s="39">
        <v>44021</v>
      </c>
      <c r="D1791" s="39">
        <v>206504</v>
      </c>
      <c r="E1791" s="39">
        <v>250525</v>
      </c>
      <c r="F1791" s="39" t="s">
        <v>366</v>
      </c>
    </row>
    <row r="1792" spans="1:6" x14ac:dyDescent="0.2">
      <c r="A1792" s="39" t="s">
        <v>22</v>
      </c>
      <c r="B1792" s="39" t="s">
        <v>106</v>
      </c>
      <c r="C1792" s="39">
        <v>337706</v>
      </c>
      <c r="D1792" s="39">
        <v>406401</v>
      </c>
      <c r="E1792" s="39">
        <v>744107</v>
      </c>
      <c r="F1792" s="39" t="s">
        <v>349</v>
      </c>
    </row>
    <row r="1793" spans="1:6" x14ac:dyDescent="0.2">
      <c r="A1793" s="39" t="s">
        <v>22</v>
      </c>
      <c r="B1793" s="39" t="s">
        <v>107</v>
      </c>
      <c r="C1793" s="39">
        <v>7537513</v>
      </c>
      <c r="D1793" s="39">
        <v>4715844</v>
      </c>
      <c r="E1793" s="39">
        <v>12253357</v>
      </c>
      <c r="F1793" s="39" t="s">
        <v>361</v>
      </c>
    </row>
    <row r="1794" spans="1:6" x14ac:dyDescent="0.2">
      <c r="A1794" s="39" t="s">
        <v>22</v>
      </c>
      <c r="B1794" s="39" t="s">
        <v>108</v>
      </c>
      <c r="C1794" s="39">
        <v>0</v>
      </c>
      <c r="D1794" s="39">
        <v>158</v>
      </c>
      <c r="E1794" s="39">
        <v>158</v>
      </c>
      <c r="F1794" s="39"/>
    </row>
    <row r="1795" spans="1:6" x14ac:dyDescent="0.2">
      <c r="A1795" s="39" t="s">
        <v>22</v>
      </c>
      <c r="B1795" s="39" t="s">
        <v>109</v>
      </c>
      <c r="C1795" s="39">
        <v>970146</v>
      </c>
      <c r="D1795" s="39">
        <v>1393723</v>
      </c>
      <c r="E1795" s="39">
        <v>2363869</v>
      </c>
      <c r="F1795" s="39" t="s">
        <v>360</v>
      </c>
    </row>
    <row r="1796" spans="1:6" x14ac:dyDescent="0.2">
      <c r="A1796" s="39" t="s">
        <v>22</v>
      </c>
      <c r="B1796" s="39" t="s">
        <v>110</v>
      </c>
      <c r="C1796" s="39">
        <v>63011</v>
      </c>
      <c r="D1796" s="39">
        <v>465242</v>
      </c>
      <c r="E1796" s="39">
        <v>528253</v>
      </c>
      <c r="F1796" s="39" t="s">
        <v>362</v>
      </c>
    </row>
    <row r="1797" spans="1:6" x14ac:dyDescent="0.2">
      <c r="A1797" s="39" t="s">
        <v>22</v>
      </c>
      <c r="B1797" s="39" t="s">
        <v>111</v>
      </c>
      <c r="C1797" s="39">
        <v>585000</v>
      </c>
      <c r="D1797" s="39">
        <v>394669</v>
      </c>
      <c r="E1797" s="39">
        <v>979669</v>
      </c>
      <c r="F1797" s="39" t="s">
        <v>359</v>
      </c>
    </row>
    <row r="1798" spans="1:6" x14ac:dyDescent="0.2">
      <c r="A1798" s="39" t="s">
        <v>22</v>
      </c>
      <c r="B1798" s="39" t="s">
        <v>112</v>
      </c>
      <c r="C1798" s="39">
        <v>1667373</v>
      </c>
      <c r="D1798" s="39">
        <v>3591111</v>
      </c>
      <c r="E1798" s="39">
        <v>5258484</v>
      </c>
      <c r="F1798" s="39" t="s">
        <v>362</v>
      </c>
    </row>
    <row r="1799" spans="1:6" x14ac:dyDescent="0.2">
      <c r="A1799" s="39" t="s">
        <v>22</v>
      </c>
      <c r="B1799" s="39" t="s">
        <v>113</v>
      </c>
      <c r="C1799" s="39">
        <v>72673</v>
      </c>
      <c r="D1799" s="39">
        <v>273339</v>
      </c>
      <c r="E1799" s="39">
        <v>346012</v>
      </c>
      <c r="F1799" s="39" t="s">
        <v>349</v>
      </c>
    </row>
    <row r="1800" spans="1:6" x14ac:dyDescent="0.2">
      <c r="A1800" s="39" t="s">
        <v>22</v>
      </c>
      <c r="B1800" s="39" t="s">
        <v>114</v>
      </c>
      <c r="C1800" s="39">
        <v>0</v>
      </c>
      <c r="D1800" s="39">
        <v>370732</v>
      </c>
      <c r="E1800" s="39">
        <v>370732</v>
      </c>
      <c r="F1800" s="39" t="s">
        <v>367</v>
      </c>
    </row>
    <row r="1801" spans="1:6" x14ac:dyDescent="0.2">
      <c r="A1801" s="39" t="s">
        <v>22</v>
      </c>
      <c r="B1801" s="39" t="s">
        <v>115</v>
      </c>
      <c r="C1801" s="39">
        <v>16540</v>
      </c>
      <c r="D1801" s="39">
        <v>1100633</v>
      </c>
      <c r="E1801" s="39">
        <v>1117173</v>
      </c>
      <c r="F1801" s="39" t="s">
        <v>365</v>
      </c>
    </row>
    <row r="1802" spans="1:6" x14ac:dyDescent="0.2">
      <c r="A1802" s="39" t="s">
        <v>22</v>
      </c>
      <c r="B1802" s="39" t="s">
        <v>116</v>
      </c>
      <c r="C1802" s="39">
        <v>0</v>
      </c>
      <c r="D1802" s="39">
        <v>1127816</v>
      </c>
      <c r="E1802" s="39">
        <v>1127816</v>
      </c>
      <c r="F1802" s="39" t="s">
        <v>350</v>
      </c>
    </row>
    <row r="1803" spans="1:6" x14ac:dyDescent="0.2">
      <c r="A1803" s="39" t="s">
        <v>22</v>
      </c>
      <c r="B1803" s="39" t="s">
        <v>117</v>
      </c>
      <c r="C1803" s="39">
        <v>471380</v>
      </c>
      <c r="D1803" s="39">
        <v>2020827</v>
      </c>
      <c r="E1803" s="39">
        <v>2492207</v>
      </c>
      <c r="F1803" s="39" t="s">
        <v>352</v>
      </c>
    </row>
    <row r="1804" spans="1:6" x14ac:dyDescent="0.2">
      <c r="A1804" s="39" t="s">
        <v>22</v>
      </c>
      <c r="B1804" s="39" t="s">
        <v>118</v>
      </c>
      <c r="C1804" s="39">
        <v>740432</v>
      </c>
      <c r="D1804" s="39">
        <v>5666118</v>
      </c>
      <c r="E1804" s="39">
        <v>6406550</v>
      </c>
      <c r="F1804" s="39" t="s">
        <v>352</v>
      </c>
    </row>
    <row r="1805" spans="1:6" x14ac:dyDescent="0.2">
      <c r="A1805" s="39" t="s">
        <v>22</v>
      </c>
      <c r="B1805" s="39" t="s">
        <v>119</v>
      </c>
      <c r="C1805" s="39">
        <v>74794</v>
      </c>
      <c r="D1805" s="39">
        <v>625250</v>
      </c>
      <c r="E1805" s="39">
        <v>700044</v>
      </c>
      <c r="F1805" s="39" t="s">
        <v>369</v>
      </c>
    </row>
    <row r="1806" spans="1:6" x14ac:dyDescent="0.2">
      <c r="A1806" s="39" t="s">
        <v>22</v>
      </c>
      <c r="B1806" s="39" t="s">
        <v>120</v>
      </c>
      <c r="C1806" s="39">
        <v>2003915</v>
      </c>
      <c r="D1806" s="39">
        <v>8908336</v>
      </c>
      <c r="E1806" s="39">
        <v>10912251</v>
      </c>
      <c r="F1806" s="39" t="s">
        <v>353</v>
      </c>
    </row>
    <row r="1807" spans="1:6" x14ac:dyDescent="0.2">
      <c r="A1807" s="39" t="s">
        <v>22</v>
      </c>
      <c r="B1807" s="39" t="s">
        <v>121</v>
      </c>
      <c r="C1807" s="39">
        <v>454796</v>
      </c>
      <c r="D1807" s="39">
        <v>643241</v>
      </c>
      <c r="E1807" s="39">
        <v>1098037</v>
      </c>
      <c r="F1807" s="39" t="s">
        <v>367</v>
      </c>
    </row>
    <row r="1808" spans="1:6" x14ac:dyDescent="0.2">
      <c r="A1808" s="39" t="s">
        <v>22</v>
      </c>
      <c r="B1808" s="39" t="s">
        <v>122</v>
      </c>
      <c r="C1808" s="39">
        <v>1462918</v>
      </c>
      <c r="D1808" s="39">
        <v>2104617</v>
      </c>
      <c r="E1808" s="39">
        <v>3567535</v>
      </c>
      <c r="F1808" s="39" t="s">
        <v>364</v>
      </c>
    </row>
    <row r="1809" spans="1:6" x14ac:dyDescent="0.2">
      <c r="A1809" s="39" t="s">
        <v>22</v>
      </c>
      <c r="B1809" s="39" t="s">
        <v>123</v>
      </c>
      <c r="C1809" s="39">
        <v>2903459</v>
      </c>
      <c r="D1809" s="39">
        <v>2079329</v>
      </c>
      <c r="E1809" s="39">
        <v>4982788</v>
      </c>
      <c r="F1809" s="39" t="s">
        <v>359</v>
      </c>
    </row>
    <row r="1810" spans="1:6" x14ac:dyDescent="0.2">
      <c r="A1810" s="39" t="s">
        <v>22</v>
      </c>
      <c r="B1810" s="39" t="s">
        <v>124</v>
      </c>
      <c r="C1810" s="39">
        <v>1130670</v>
      </c>
      <c r="D1810" s="39">
        <v>1325706</v>
      </c>
      <c r="E1810" s="39">
        <v>2456376</v>
      </c>
      <c r="F1810" s="39" t="s">
        <v>349</v>
      </c>
    </row>
    <row r="1811" spans="1:6" x14ac:dyDescent="0.2">
      <c r="A1811" s="39" t="s">
        <v>22</v>
      </c>
      <c r="B1811" s="39" t="s">
        <v>125</v>
      </c>
      <c r="C1811" s="39">
        <v>2783032</v>
      </c>
      <c r="D1811" s="39">
        <v>1366300</v>
      </c>
      <c r="E1811" s="39">
        <v>4149332</v>
      </c>
      <c r="F1811" s="39" t="s">
        <v>366</v>
      </c>
    </row>
    <row r="1812" spans="1:6" x14ac:dyDescent="0.2">
      <c r="A1812" s="39" t="s">
        <v>22</v>
      </c>
      <c r="B1812" s="39" t="s">
        <v>126</v>
      </c>
      <c r="C1812" s="39">
        <v>243481</v>
      </c>
      <c r="D1812" s="39">
        <v>367345</v>
      </c>
      <c r="E1812" s="39">
        <v>610826</v>
      </c>
      <c r="F1812" s="39" t="s">
        <v>360</v>
      </c>
    </row>
    <row r="1813" spans="1:6" x14ac:dyDescent="0.2">
      <c r="A1813" s="39" t="s">
        <v>22</v>
      </c>
      <c r="B1813" s="39" t="s">
        <v>127</v>
      </c>
      <c r="C1813" s="39">
        <v>0</v>
      </c>
      <c r="D1813" s="39">
        <v>125306</v>
      </c>
      <c r="E1813" s="39">
        <v>125306</v>
      </c>
      <c r="F1813" s="39" t="s">
        <v>363</v>
      </c>
    </row>
    <row r="1814" spans="1:6" x14ac:dyDescent="0.2">
      <c r="A1814" s="39" t="s">
        <v>22</v>
      </c>
      <c r="B1814" s="39" t="s">
        <v>128</v>
      </c>
      <c r="C1814" s="39">
        <v>99346</v>
      </c>
      <c r="D1814" s="39">
        <v>105783</v>
      </c>
      <c r="E1814" s="39">
        <v>205129</v>
      </c>
      <c r="F1814" s="39" t="s">
        <v>360</v>
      </c>
    </row>
    <row r="1815" spans="1:6" x14ac:dyDescent="0.2">
      <c r="A1815" s="39" t="s">
        <v>22</v>
      </c>
      <c r="B1815" s="39" t="s">
        <v>129</v>
      </c>
      <c r="C1815" s="39">
        <v>19740</v>
      </c>
      <c r="D1815" s="39">
        <v>817246</v>
      </c>
      <c r="E1815" s="39">
        <v>836986</v>
      </c>
      <c r="F1815" s="39" t="s">
        <v>358</v>
      </c>
    </row>
    <row r="1816" spans="1:6" x14ac:dyDescent="0.2">
      <c r="A1816" s="39" t="s">
        <v>22</v>
      </c>
      <c r="B1816" s="39" t="s">
        <v>130</v>
      </c>
      <c r="C1816" s="39">
        <v>1096338</v>
      </c>
      <c r="D1816" s="39">
        <v>858621</v>
      </c>
      <c r="E1816" s="39">
        <v>1954959</v>
      </c>
      <c r="F1816" s="39" t="s">
        <v>362</v>
      </c>
    </row>
    <row r="1817" spans="1:6" x14ac:dyDescent="0.2">
      <c r="A1817" s="39" t="s">
        <v>22</v>
      </c>
      <c r="B1817" s="39" t="s">
        <v>131</v>
      </c>
      <c r="C1817" s="39">
        <v>907207</v>
      </c>
      <c r="D1817" s="39">
        <v>3421759</v>
      </c>
      <c r="E1817" s="39">
        <v>4328966</v>
      </c>
      <c r="F1817" s="39" t="s">
        <v>360</v>
      </c>
    </row>
    <row r="1818" spans="1:6" x14ac:dyDescent="0.2">
      <c r="A1818" s="39" t="s">
        <v>22</v>
      </c>
      <c r="B1818" s="39" t="s">
        <v>132</v>
      </c>
      <c r="C1818" s="39">
        <v>34582</v>
      </c>
      <c r="D1818" s="39">
        <v>33019</v>
      </c>
      <c r="E1818" s="39">
        <v>67601</v>
      </c>
      <c r="F1818" s="39" t="s">
        <v>362</v>
      </c>
    </row>
    <row r="1819" spans="1:6" x14ac:dyDescent="0.2">
      <c r="A1819" s="39" t="s">
        <v>22</v>
      </c>
      <c r="B1819" s="39" t="s">
        <v>133</v>
      </c>
      <c r="C1819" s="39">
        <v>0</v>
      </c>
      <c r="D1819" s="39">
        <v>84024</v>
      </c>
      <c r="E1819" s="39">
        <v>84024</v>
      </c>
      <c r="F1819" s="39" t="s">
        <v>366</v>
      </c>
    </row>
    <row r="1820" spans="1:6" x14ac:dyDescent="0.2">
      <c r="A1820" s="39" t="s">
        <v>22</v>
      </c>
      <c r="B1820" s="39" t="s">
        <v>134</v>
      </c>
      <c r="C1820" s="39">
        <v>1512550</v>
      </c>
      <c r="D1820" s="39">
        <v>3762059</v>
      </c>
      <c r="E1820" s="39">
        <v>5274609</v>
      </c>
      <c r="F1820" s="39" t="s">
        <v>361</v>
      </c>
    </row>
    <row r="1821" spans="1:6" x14ac:dyDescent="0.2">
      <c r="A1821" s="39" t="s">
        <v>22</v>
      </c>
      <c r="B1821" s="39" t="s">
        <v>135</v>
      </c>
      <c r="C1821" s="39">
        <v>133561</v>
      </c>
      <c r="D1821" s="39">
        <v>404419</v>
      </c>
      <c r="E1821" s="39">
        <v>537980</v>
      </c>
      <c r="F1821" s="39" t="s">
        <v>367</v>
      </c>
    </row>
    <row r="1822" spans="1:6" x14ac:dyDescent="0.2">
      <c r="A1822" s="39" t="s">
        <v>22</v>
      </c>
      <c r="B1822" s="39" t="s">
        <v>136</v>
      </c>
      <c r="C1822" s="39">
        <v>69838</v>
      </c>
      <c r="D1822" s="39">
        <v>87910</v>
      </c>
      <c r="E1822" s="39">
        <v>157748</v>
      </c>
      <c r="F1822" s="39" t="s">
        <v>360</v>
      </c>
    </row>
    <row r="1823" spans="1:6" x14ac:dyDescent="0.2">
      <c r="A1823" s="39" t="s">
        <v>22</v>
      </c>
      <c r="B1823" s="39" t="s">
        <v>137</v>
      </c>
      <c r="C1823" s="39">
        <v>496136</v>
      </c>
      <c r="D1823" s="39">
        <v>1610502</v>
      </c>
      <c r="E1823" s="39">
        <v>2106638</v>
      </c>
      <c r="F1823" s="39" t="s">
        <v>354</v>
      </c>
    </row>
    <row r="1824" spans="1:6" x14ac:dyDescent="0.2">
      <c r="A1824" s="39" t="s">
        <v>22</v>
      </c>
      <c r="B1824" s="39" t="s">
        <v>138</v>
      </c>
      <c r="C1824" s="39">
        <v>310699</v>
      </c>
      <c r="D1824" s="39">
        <v>855796</v>
      </c>
      <c r="E1824" s="39">
        <v>1166495</v>
      </c>
      <c r="F1824" s="39" t="s">
        <v>360</v>
      </c>
    </row>
    <row r="1825" spans="1:6" x14ac:dyDescent="0.2">
      <c r="A1825" s="39" t="s">
        <v>22</v>
      </c>
      <c r="B1825" s="39" t="s">
        <v>139</v>
      </c>
      <c r="C1825" s="39">
        <v>647907</v>
      </c>
      <c r="D1825" s="39">
        <v>3830054</v>
      </c>
      <c r="E1825" s="39">
        <v>4477961</v>
      </c>
      <c r="F1825" s="39" t="s">
        <v>369</v>
      </c>
    </row>
    <row r="1826" spans="1:6" x14ac:dyDescent="0.2">
      <c r="A1826" s="39" t="s">
        <v>22</v>
      </c>
      <c r="B1826" s="39" t="s">
        <v>140</v>
      </c>
      <c r="C1826" s="39">
        <v>0</v>
      </c>
      <c r="D1826" s="39">
        <v>87841</v>
      </c>
      <c r="E1826" s="39">
        <v>87841</v>
      </c>
      <c r="F1826" s="39"/>
    </row>
    <row r="1827" spans="1:6" x14ac:dyDescent="0.2">
      <c r="A1827" s="39" t="s">
        <v>22</v>
      </c>
      <c r="B1827" s="39" t="s">
        <v>141</v>
      </c>
      <c r="C1827" s="39">
        <v>4599811</v>
      </c>
      <c r="D1827" s="39">
        <v>5192659</v>
      </c>
      <c r="E1827" s="39">
        <v>9792470</v>
      </c>
      <c r="F1827" s="39" t="s">
        <v>371</v>
      </c>
    </row>
    <row r="1828" spans="1:6" x14ac:dyDescent="0.2">
      <c r="A1828" s="39" t="s">
        <v>22</v>
      </c>
      <c r="B1828" s="39" t="s">
        <v>142</v>
      </c>
      <c r="C1828" s="39">
        <v>52160</v>
      </c>
      <c r="D1828" s="39">
        <v>266605</v>
      </c>
      <c r="E1828" s="39">
        <v>318765</v>
      </c>
      <c r="F1828" s="39" t="s">
        <v>350</v>
      </c>
    </row>
    <row r="1829" spans="1:6" x14ac:dyDescent="0.2">
      <c r="A1829" s="39" t="s">
        <v>22</v>
      </c>
      <c r="B1829" s="39" t="s">
        <v>143</v>
      </c>
      <c r="C1829" s="39">
        <v>11150</v>
      </c>
      <c r="D1829" s="39">
        <v>117713</v>
      </c>
      <c r="E1829" s="39">
        <v>128863</v>
      </c>
      <c r="F1829" s="39"/>
    </row>
    <row r="1830" spans="1:6" x14ac:dyDescent="0.2">
      <c r="A1830" s="39" t="s">
        <v>22</v>
      </c>
      <c r="B1830" s="39" t="s">
        <v>144</v>
      </c>
      <c r="C1830" s="39">
        <v>319130</v>
      </c>
      <c r="D1830" s="39">
        <v>1626695</v>
      </c>
      <c r="E1830" s="39">
        <v>1945825</v>
      </c>
      <c r="F1830" s="39" t="s">
        <v>353</v>
      </c>
    </row>
    <row r="1831" spans="1:6" x14ac:dyDescent="0.2">
      <c r="A1831" s="39" t="s">
        <v>22</v>
      </c>
      <c r="B1831" s="39" t="s">
        <v>145</v>
      </c>
      <c r="C1831" s="39">
        <v>155144</v>
      </c>
      <c r="D1831" s="39">
        <v>1540815</v>
      </c>
      <c r="E1831" s="39">
        <v>1695959</v>
      </c>
      <c r="F1831" s="39" t="s">
        <v>353</v>
      </c>
    </row>
    <row r="1832" spans="1:6" x14ac:dyDescent="0.2">
      <c r="A1832" s="39" t="s">
        <v>22</v>
      </c>
      <c r="B1832" s="39" t="s">
        <v>146</v>
      </c>
      <c r="C1832" s="39">
        <v>0</v>
      </c>
      <c r="D1832" s="39">
        <v>4429</v>
      </c>
      <c r="E1832" s="39">
        <v>4429</v>
      </c>
      <c r="F1832" s="39"/>
    </row>
    <row r="1833" spans="1:6" x14ac:dyDescent="0.2">
      <c r="A1833" s="39" t="s">
        <v>22</v>
      </c>
      <c r="B1833" s="39" t="s">
        <v>147</v>
      </c>
      <c r="C1833" s="39">
        <v>0</v>
      </c>
      <c r="D1833" s="39">
        <v>39372</v>
      </c>
      <c r="E1833" s="39">
        <v>39372</v>
      </c>
      <c r="F1833" s="39"/>
    </row>
    <row r="1834" spans="1:6" x14ac:dyDescent="0.2">
      <c r="A1834" s="39" t="s">
        <v>22</v>
      </c>
      <c r="B1834" s="39" t="s">
        <v>148</v>
      </c>
      <c r="C1834" s="39">
        <v>450273</v>
      </c>
      <c r="D1834" s="39">
        <v>657861</v>
      </c>
      <c r="E1834" s="39">
        <v>1108134</v>
      </c>
      <c r="F1834" s="39" t="s">
        <v>358</v>
      </c>
    </row>
    <row r="1835" spans="1:6" x14ac:dyDescent="0.2">
      <c r="A1835" s="39" t="s">
        <v>22</v>
      </c>
      <c r="B1835" s="39" t="s">
        <v>149</v>
      </c>
      <c r="C1835" s="39">
        <v>3710861</v>
      </c>
      <c r="D1835" s="39">
        <v>8494039</v>
      </c>
      <c r="E1835" s="39">
        <v>12204900</v>
      </c>
      <c r="F1835" s="39" t="s">
        <v>363</v>
      </c>
    </row>
    <row r="1836" spans="1:6" x14ac:dyDescent="0.2">
      <c r="A1836" s="39" t="s">
        <v>22</v>
      </c>
      <c r="B1836" s="39" t="s">
        <v>150</v>
      </c>
      <c r="C1836" s="39">
        <v>673250</v>
      </c>
      <c r="D1836" s="39">
        <v>611191</v>
      </c>
      <c r="E1836" s="39">
        <v>1284441</v>
      </c>
      <c r="F1836" s="39" t="s">
        <v>356</v>
      </c>
    </row>
    <row r="1837" spans="1:6" x14ac:dyDescent="0.2">
      <c r="A1837" s="39" t="s">
        <v>22</v>
      </c>
      <c r="B1837" s="39" t="s">
        <v>151</v>
      </c>
      <c r="C1837" s="39">
        <v>1145036</v>
      </c>
      <c r="D1837" s="39">
        <v>9250777</v>
      </c>
      <c r="E1837" s="39">
        <v>10395813</v>
      </c>
      <c r="F1837" s="39" t="s">
        <v>353</v>
      </c>
    </row>
    <row r="1838" spans="1:6" x14ac:dyDescent="0.2">
      <c r="A1838" s="39" t="s">
        <v>22</v>
      </c>
      <c r="B1838" s="39" t="s">
        <v>152</v>
      </c>
      <c r="C1838" s="39">
        <v>6409968</v>
      </c>
      <c r="D1838" s="39">
        <v>2694126</v>
      </c>
      <c r="E1838" s="39">
        <v>9104094</v>
      </c>
      <c r="F1838" s="39" t="s">
        <v>356</v>
      </c>
    </row>
    <row r="1839" spans="1:6" x14ac:dyDescent="0.2">
      <c r="A1839" s="39" t="s">
        <v>22</v>
      </c>
      <c r="B1839" s="39" t="s">
        <v>153</v>
      </c>
      <c r="C1839" s="39">
        <v>4718005</v>
      </c>
      <c r="D1839" s="39">
        <v>3189007</v>
      </c>
      <c r="E1839" s="39">
        <v>7907012</v>
      </c>
      <c r="F1839" s="39" t="s">
        <v>355</v>
      </c>
    </row>
    <row r="1840" spans="1:6" x14ac:dyDescent="0.2">
      <c r="A1840" s="39" t="s">
        <v>22</v>
      </c>
      <c r="B1840" s="39" t="s">
        <v>154</v>
      </c>
      <c r="C1840" s="39">
        <v>32212</v>
      </c>
      <c r="D1840" s="39">
        <v>183093</v>
      </c>
      <c r="E1840" s="39">
        <v>215305</v>
      </c>
      <c r="F1840" s="39" t="s">
        <v>366</v>
      </c>
    </row>
    <row r="1841" spans="1:6" x14ac:dyDescent="0.2">
      <c r="A1841" s="39" t="s">
        <v>22</v>
      </c>
      <c r="B1841" s="39" t="s">
        <v>155</v>
      </c>
      <c r="C1841" s="39">
        <v>1079563</v>
      </c>
      <c r="D1841" s="39">
        <v>1815245</v>
      </c>
      <c r="E1841" s="39">
        <v>2894808</v>
      </c>
      <c r="F1841" s="39" t="s">
        <v>364</v>
      </c>
    </row>
    <row r="1842" spans="1:6" x14ac:dyDescent="0.2">
      <c r="A1842" s="39" t="s">
        <v>22</v>
      </c>
      <c r="B1842" s="39" t="s">
        <v>156</v>
      </c>
      <c r="C1842" s="39">
        <v>16265</v>
      </c>
      <c r="D1842" s="39">
        <v>258942</v>
      </c>
      <c r="E1842" s="39">
        <v>275207</v>
      </c>
      <c r="F1842" s="39" t="s">
        <v>349</v>
      </c>
    </row>
    <row r="1843" spans="1:6" x14ac:dyDescent="0.2">
      <c r="A1843" s="39" t="s">
        <v>22</v>
      </c>
      <c r="B1843" s="39" t="s">
        <v>157</v>
      </c>
      <c r="C1843" s="39">
        <v>403192</v>
      </c>
      <c r="D1843" s="39">
        <v>203465</v>
      </c>
      <c r="E1843" s="39">
        <v>606657</v>
      </c>
      <c r="F1843" s="39" t="s">
        <v>357</v>
      </c>
    </row>
    <row r="1844" spans="1:6" x14ac:dyDescent="0.2">
      <c r="A1844" s="39" t="s">
        <v>22</v>
      </c>
      <c r="B1844" s="39" t="s">
        <v>158</v>
      </c>
      <c r="C1844" s="39">
        <v>0</v>
      </c>
      <c r="D1844" s="39">
        <v>3674</v>
      </c>
      <c r="E1844" s="39">
        <v>3674</v>
      </c>
      <c r="F1844" s="39"/>
    </row>
    <row r="1845" spans="1:6" x14ac:dyDescent="0.2">
      <c r="A1845" s="39" t="s">
        <v>22</v>
      </c>
      <c r="B1845" s="39" t="s">
        <v>159</v>
      </c>
      <c r="C1845" s="39">
        <v>1357780</v>
      </c>
      <c r="D1845" s="39">
        <v>3522548</v>
      </c>
      <c r="E1845" s="39">
        <v>4880328</v>
      </c>
      <c r="F1845" s="39" t="s">
        <v>356</v>
      </c>
    </row>
    <row r="1846" spans="1:6" x14ac:dyDescent="0.2">
      <c r="A1846" s="39" t="s">
        <v>22</v>
      </c>
      <c r="B1846" s="39" t="s">
        <v>160</v>
      </c>
      <c r="C1846" s="39">
        <v>160807</v>
      </c>
      <c r="D1846" s="39">
        <v>3496915</v>
      </c>
      <c r="E1846" s="39">
        <v>3657722</v>
      </c>
      <c r="F1846" s="39" t="s">
        <v>367</v>
      </c>
    </row>
    <row r="1847" spans="1:6" x14ac:dyDescent="0.2">
      <c r="A1847" s="39" t="s">
        <v>22</v>
      </c>
      <c r="B1847" s="39" t="s">
        <v>161</v>
      </c>
      <c r="C1847" s="39">
        <v>109268</v>
      </c>
      <c r="D1847" s="39">
        <v>596375</v>
      </c>
      <c r="E1847" s="39">
        <v>705643</v>
      </c>
      <c r="F1847" s="39" t="s">
        <v>351</v>
      </c>
    </row>
    <row r="1848" spans="1:6" x14ac:dyDescent="0.2">
      <c r="A1848" s="39" t="s">
        <v>22</v>
      </c>
      <c r="B1848" s="39" t="s">
        <v>162</v>
      </c>
      <c r="C1848" s="39">
        <v>0</v>
      </c>
      <c r="D1848" s="39">
        <v>1660</v>
      </c>
      <c r="E1848" s="39">
        <v>1660</v>
      </c>
      <c r="F1848" s="39" t="s">
        <v>360</v>
      </c>
    </row>
    <row r="1849" spans="1:6" x14ac:dyDescent="0.2">
      <c r="A1849" s="39" t="s">
        <v>22</v>
      </c>
      <c r="B1849" s="39" t="s">
        <v>163</v>
      </c>
      <c r="C1849" s="39">
        <v>24593</v>
      </c>
      <c r="D1849" s="39">
        <v>1542226</v>
      </c>
      <c r="E1849" s="39">
        <v>1566819</v>
      </c>
      <c r="F1849" s="39" t="s">
        <v>364</v>
      </c>
    </row>
    <row r="1850" spans="1:6" x14ac:dyDescent="0.2">
      <c r="A1850" s="39" t="s">
        <v>22</v>
      </c>
      <c r="B1850" s="39" t="s">
        <v>164</v>
      </c>
      <c r="C1850" s="39">
        <v>605795</v>
      </c>
      <c r="D1850" s="39">
        <v>296001</v>
      </c>
      <c r="E1850" s="39">
        <v>901796</v>
      </c>
      <c r="F1850" s="39" t="s">
        <v>363</v>
      </c>
    </row>
    <row r="1851" spans="1:6" x14ac:dyDescent="0.2">
      <c r="A1851" s="39" t="s">
        <v>22</v>
      </c>
      <c r="B1851" s="39" t="s">
        <v>165</v>
      </c>
      <c r="C1851" s="39">
        <v>172695</v>
      </c>
      <c r="D1851" s="39">
        <v>64380</v>
      </c>
      <c r="E1851" s="39">
        <v>237075</v>
      </c>
      <c r="F1851" s="39" t="s">
        <v>362</v>
      </c>
    </row>
    <row r="1852" spans="1:6" x14ac:dyDescent="0.2">
      <c r="A1852" s="39" t="s">
        <v>22</v>
      </c>
      <c r="B1852" s="39" t="s">
        <v>166</v>
      </c>
      <c r="C1852" s="39">
        <v>0</v>
      </c>
      <c r="D1852" s="39">
        <v>1870816</v>
      </c>
      <c r="E1852" s="39">
        <v>1870816</v>
      </c>
      <c r="F1852" s="39" t="s">
        <v>367</v>
      </c>
    </row>
    <row r="1853" spans="1:6" x14ac:dyDescent="0.2">
      <c r="A1853" s="39" t="s">
        <v>22</v>
      </c>
      <c r="B1853" s="39" t="s">
        <v>167</v>
      </c>
      <c r="C1853" s="39">
        <v>1933258</v>
      </c>
      <c r="D1853" s="39">
        <v>690531</v>
      </c>
      <c r="E1853" s="39">
        <v>2623789</v>
      </c>
      <c r="F1853" s="39" t="s">
        <v>366</v>
      </c>
    </row>
    <row r="1854" spans="1:6" x14ac:dyDescent="0.2">
      <c r="A1854" s="39" t="s">
        <v>22</v>
      </c>
      <c r="B1854" s="39" t="s">
        <v>168</v>
      </c>
      <c r="C1854" s="39">
        <v>5254</v>
      </c>
      <c r="D1854" s="39">
        <v>175161</v>
      </c>
      <c r="E1854" s="39">
        <v>180415</v>
      </c>
      <c r="F1854" s="39" t="s">
        <v>360</v>
      </c>
    </row>
    <row r="1855" spans="1:6" x14ac:dyDescent="0.2">
      <c r="A1855" s="39" t="s">
        <v>22</v>
      </c>
      <c r="B1855" s="39" t="s">
        <v>169</v>
      </c>
      <c r="C1855" s="39">
        <v>0</v>
      </c>
      <c r="D1855" s="39">
        <v>37914</v>
      </c>
      <c r="E1855" s="39">
        <v>37914</v>
      </c>
      <c r="F1855" s="39" t="s">
        <v>370</v>
      </c>
    </row>
    <row r="1856" spans="1:6" x14ac:dyDescent="0.2">
      <c r="A1856" s="39" t="s">
        <v>22</v>
      </c>
      <c r="B1856" s="39" t="s">
        <v>170</v>
      </c>
      <c r="C1856" s="39">
        <v>328327</v>
      </c>
      <c r="D1856" s="39">
        <v>650514</v>
      </c>
      <c r="E1856" s="39">
        <v>978841</v>
      </c>
      <c r="F1856" s="39" t="s">
        <v>359</v>
      </c>
    </row>
    <row r="1857" spans="1:6" x14ac:dyDescent="0.2">
      <c r="A1857" s="39" t="s">
        <v>22</v>
      </c>
      <c r="B1857" s="39" t="s">
        <v>171</v>
      </c>
      <c r="C1857" s="39">
        <v>0</v>
      </c>
      <c r="D1857" s="39">
        <v>62032</v>
      </c>
      <c r="E1857" s="39">
        <v>62032</v>
      </c>
      <c r="F1857" s="39" t="s">
        <v>358</v>
      </c>
    </row>
    <row r="1858" spans="1:6" x14ac:dyDescent="0.2">
      <c r="A1858" s="39" t="s">
        <v>22</v>
      </c>
      <c r="B1858" s="39" t="s">
        <v>172</v>
      </c>
      <c r="C1858" s="39">
        <v>482026</v>
      </c>
      <c r="D1858" s="39">
        <v>590166</v>
      </c>
      <c r="E1858" s="39">
        <v>1072192</v>
      </c>
      <c r="F1858" s="39" t="s">
        <v>366</v>
      </c>
    </row>
    <row r="1859" spans="1:6" x14ac:dyDescent="0.2">
      <c r="A1859" s="39" t="s">
        <v>22</v>
      </c>
      <c r="B1859" s="39" t="s">
        <v>173</v>
      </c>
      <c r="C1859" s="39">
        <v>0</v>
      </c>
      <c r="D1859" s="39">
        <v>65310</v>
      </c>
      <c r="E1859" s="39">
        <v>65310</v>
      </c>
      <c r="F1859" s="39" t="s">
        <v>366</v>
      </c>
    </row>
    <row r="1860" spans="1:6" x14ac:dyDescent="0.2">
      <c r="A1860" s="39" t="s">
        <v>22</v>
      </c>
      <c r="B1860" s="39" t="s">
        <v>174</v>
      </c>
      <c r="C1860" s="39">
        <v>34616</v>
      </c>
      <c r="D1860" s="39">
        <v>458816</v>
      </c>
      <c r="E1860" s="39">
        <v>493432</v>
      </c>
      <c r="F1860" s="39" t="s">
        <v>357</v>
      </c>
    </row>
    <row r="1861" spans="1:6" x14ac:dyDescent="0.2">
      <c r="A1861" s="39" t="s">
        <v>22</v>
      </c>
      <c r="B1861" s="39" t="s">
        <v>175</v>
      </c>
      <c r="C1861" s="39">
        <v>681997</v>
      </c>
      <c r="D1861" s="39">
        <v>945793</v>
      </c>
      <c r="E1861" s="39">
        <v>1627790</v>
      </c>
      <c r="F1861" s="39" t="s">
        <v>357</v>
      </c>
    </row>
    <row r="1862" spans="1:6" x14ac:dyDescent="0.2">
      <c r="A1862" s="39" t="s">
        <v>22</v>
      </c>
      <c r="B1862" s="39" t="s">
        <v>176</v>
      </c>
      <c r="C1862" s="39">
        <v>39851</v>
      </c>
      <c r="D1862" s="39">
        <v>1470352</v>
      </c>
      <c r="E1862" s="39">
        <v>1510203</v>
      </c>
      <c r="F1862" s="39" t="s">
        <v>357</v>
      </c>
    </row>
    <row r="1863" spans="1:6" x14ac:dyDescent="0.2">
      <c r="A1863" s="39" t="s">
        <v>22</v>
      </c>
      <c r="B1863" s="39" t="s">
        <v>177</v>
      </c>
      <c r="C1863" s="39">
        <v>0</v>
      </c>
      <c r="D1863" s="39">
        <v>907543</v>
      </c>
      <c r="E1863" s="39">
        <v>907543</v>
      </c>
      <c r="F1863" s="39" t="s">
        <v>358</v>
      </c>
    </row>
    <row r="1864" spans="1:6" x14ac:dyDescent="0.2">
      <c r="A1864" s="39" t="s">
        <v>22</v>
      </c>
      <c r="B1864" s="39" t="s">
        <v>178</v>
      </c>
      <c r="C1864" s="39">
        <v>806483</v>
      </c>
      <c r="D1864" s="39">
        <v>3591296</v>
      </c>
      <c r="E1864" s="39">
        <v>4397779</v>
      </c>
      <c r="F1864" s="39" t="s">
        <v>356</v>
      </c>
    </row>
    <row r="1865" spans="1:6" x14ac:dyDescent="0.2">
      <c r="A1865" s="39" t="s">
        <v>22</v>
      </c>
      <c r="B1865" s="39" t="s">
        <v>179</v>
      </c>
      <c r="C1865" s="39">
        <v>80755</v>
      </c>
      <c r="D1865" s="39">
        <v>183286</v>
      </c>
      <c r="E1865" s="39">
        <v>264041</v>
      </c>
      <c r="F1865" s="39" t="s">
        <v>370</v>
      </c>
    </row>
    <row r="1866" spans="1:6" x14ac:dyDescent="0.2">
      <c r="A1866" s="39" t="s">
        <v>22</v>
      </c>
      <c r="B1866" s="39" t="s">
        <v>180</v>
      </c>
      <c r="C1866" s="39">
        <v>0</v>
      </c>
      <c r="D1866" s="39">
        <v>554275</v>
      </c>
      <c r="E1866" s="39">
        <v>554275</v>
      </c>
      <c r="F1866" s="39" t="s">
        <v>353</v>
      </c>
    </row>
    <row r="1867" spans="1:6" x14ac:dyDescent="0.2">
      <c r="A1867" s="39" t="s">
        <v>22</v>
      </c>
      <c r="B1867" s="39" t="s">
        <v>181</v>
      </c>
      <c r="C1867" s="39">
        <v>0</v>
      </c>
      <c r="D1867" s="39">
        <v>110563</v>
      </c>
      <c r="E1867" s="39">
        <v>110563</v>
      </c>
      <c r="F1867" s="39" t="s">
        <v>369</v>
      </c>
    </row>
    <row r="1868" spans="1:6" x14ac:dyDescent="0.2">
      <c r="A1868" s="39" t="s">
        <v>22</v>
      </c>
      <c r="B1868" s="39" t="s">
        <v>182</v>
      </c>
      <c r="C1868" s="39">
        <v>148170</v>
      </c>
      <c r="D1868" s="39">
        <v>1460647</v>
      </c>
      <c r="E1868" s="39">
        <v>1608817</v>
      </c>
      <c r="F1868" s="39" t="s">
        <v>362</v>
      </c>
    </row>
    <row r="1869" spans="1:6" x14ac:dyDescent="0.2">
      <c r="A1869" s="39" t="s">
        <v>22</v>
      </c>
      <c r="B1869" s="39" t="s">
        <v>183</v>
      </c>
      <c r="C1869" s="39">
        <v>55344</v>
      </c>
      <c r="D1869" s="39">
        <v>380255</v>
      </c>
      <c r="E1869" s="39">
        <v>435599</v>
      </c>
      <c r="F1869" s="39" t="s">
        <v>368</v>
      </c>
    </row>
    <row r="1870" spans="1:6" x14ac:dyDescent="0.2">
      <c r="A1870" s="39" t="s">
        <v>22</v>
      </c>
      <c r="B1870" s="39" t="s">
        <v>184</v>
      </c>
      <c r="C1870" s="39">
        <v>3216452</v>
      </c>
      <c r="D1870" s="39">
        <v>6642726</v>
      </c>
      <c r="E1870" s="39">
        <v>9859178</v>
      </c>
      <c r="F1870" s="39" t="s">
        <v>352</v>
      </c>
    </row>
    <row r="1871" spans="1:6" x14ac:dyDescent="0.2">
      <c r="A1871" s="39" t="s">
        <v>22</v>
      </c>
      <c r="B1871" s="39" t="s">
        <v>185</v>
      </c>
      <c r="C1871" s="39">
        <v>105929</v>
      </c>
      <c r="D1871" s="39">
        <v>1947647</v>
      </c>
      <c r="E1871" s="39">
        <v>2053576</v>
      </c>
      <c r="F1871" s="39" t="s">
        <v>366</v>
      </c>
    </row>
    <row r="1872" spans="1:6" x14ac:dyDescent="0.2">
      <c r="A1872" s="39" t="s">
        <v>22</v>
      </c>
      <c r="B1872" s="39" t="s">
        <v>186</v>
      </c>
      <c r="C1872" s="39">
        <v>5949671</v>
      </c>
      <c r="D1872" s="39">
        <v>10005456</v>
      </c>
      <c r="E1872" s="39">
        <v>15955127</v>
      </c>
      <c r="F1872" s="39" t="s">
        <v>356</v>
      </c>
    </row>
    <row r="1873" spans="1:6" x14ac:dyDescent="0.2">
      <c r="A1873" s="39" t="s">
        <v>22</v>
      </c>
      <c r="B1873" s="39" t="s">
        <v>187</v>
      </c>
      <c r="C1873" s="39">
        <v>725826</v>
      </c>
      <c r="D1873" s="39">
        <v>597220</v>
      </c>
      <c r="E1873" s="39">
        <v>1323046</v>
      </c>
      <c r="F1873" s="39" t="s">
        <v>352</v>
      </c>
    </row>
    <row r="1874" spans="1:6" x14ac:dyDescent="0.2">
      <c r="A1874" s="39" t="s">
        <v>22</v>
      </c>
      <c r="B1874" s="39" t="s">
        <v>188</v>
      </c>
      <c r="C1874" s="39">
        <v>0</v>
      </c>
      <c r="D1874" s="39">
        <v>386622</v>
      </c>
      <c r="E1874" s="39">
        <v>386622</v>
      </c>
      <c r="F1874" s="39" t="s">
        <v>366</v>
      </c>
    </row>
    <row r="1875" spans="1:6" x14ac:dyDescent="0.2">
      <c r="A1875" s="39" t="s">
        <v>22</v>
      </c>
      <c r="B1875" s="39" t="s">
        <v>189</v>
      </c>
      <c r="C1875" s="39">
        <v>1159235</v>
      </c>
      <c r="D1875" s="39">
        <v>1105126</v>
      </c>
      <c r="E1875" s="39">
        <v>2264361</v>
      </c>
      <c r="F1875" s="39" t="s">
        <v>359</v>
      </c>
    </row>
    <row r="1876" spans="1:6" x14ac:dyDescent="0.2">
      <c r="A1876" s="39" t="s">
        <v>22</v>
      </c>
      <c r="B1876" s="39" t="s">
        <v>190</v>
      </c>
      <c r="C1876" s="39">
        <v>43055</v>
      </c>
      <c r="D1876" s="39">
        <v>182273</v>
      </c>
      <c r="E1876" s="39">
        <v>225328</v>
      </c>
      <c r="F1876" s="39" t="s">
        <v>352</v>
      </c>
    </row>
    <row r="1877" spans="1:6" x14ac:dyDescent="0.2">
      <c r="A1877" s="39" t="s">
        <v>22</v>
      </c>
      <c r="B1877" s="39" t="s">
        <v>191</v>
      </c>
      <c r="C1877" s="39">
        <v>0</v>
      </c>
      <c r="D1877" s="39">
        <v>76199</v>
      </c>
      <c r="E1877" s="39">
        <v>76199</v>
      </c>
      <c r="F1877" s="39" t="s">
        <v>358</v>
      </c>
    </row>
    <row r="1878" spans="1:6" x14ac:dyDescent="0.2">
      <c r="A1878" s="39" t="s">
        <v>22</v>
      </c>
      <c r="B1878" s="39" t="s">
        <v>192</v>
      </c>
      <c r="C1878" s="39">
        <v>0</v>
      </c>
      <c r="D1878" s="39">
        <v>456380</v>
      </c>
      <c r="E1878" s="39">
        <v>456380</v>
      </c>
      <c r="F1878" s="39" t="s">
        <v>350</v>
      </c>
    </row>
    <row r="1879" spans="1:6" x14ac:dyDescent="0.2">
      <c r="A1879" s="39" t="s">
        <v>22</v>
      </c>
      <c r="B1879" s="39" t="s">
        <v>193</v>
      </c>
      <c r="C1879" s="39">
        <v>414039</v>
      </c>
      <c r="D1879" s="39">
        <v>723724</v>
      </c>
      <c r="E1879" s="39">
        <v>1137763</v>
      </c>
      <c r="F1879" s="39" t="s">
        <v>355</v>
      </c>
    </row>
    <row r="1880" spans="1:6" x14ac:dyDescent="0.2">
      <c r="A1880" s="39" t="s">
        <v>22</v>
      </c>
      <c r="B1880" s="39" t="s">
        <v>194</v>
      </c>
      <c r="C1880" s="39">
        <v>207755</v>
      </c>
      <c r="D1880" s="39">
        <v>484612</v>
      </c>
      <c r="E1880" s="39">
        <v>692367</v>
      </c>
      <c r="F1880" s="39" t="s">
        <v>351</v>
      </c>
    </row>
    <row r="1881" spans="1:6" x14ac:dyDescent="0.2">
      <c r="A1881" s="39" t="s">
        <v>22</v>
      </c>
      <c r="B1881" s="39" t="s">
        <v>195</v>
      </c>
      <c r="C1881" s="39">
        <v>17199</v>
      </c>
      <c r="D1881" s="39">
        <v>161020</v>
      </c>
      <c r="E1881" s="39">
        <v>178219</v>
      </c>
      <c r="F1881" s="39" t="s">
        <v>362</v>
      </c>
    </row>
    <row r="1882" spans="1:6" x14ac:dyDescent="0.2">
      <c r="A1882" s="39" t="s">
        <v>22</v>
      </c>
      <c r="B1882" s="39" t="s">
        <v>197</v>
      </c>
      <c r="C1882" s="39">
        <v>756040</v>
      </c>
      <c r="D1882" s="39">
        <v>2461675</v>
      </c>
      <c r="E1882" s="39">
        <v>3217715</v>
      </c>
      <c r="F1882" s="39" t="s">
        <v>355</v>
      </c>
    </row>
    <row r="1883" spans="1:6" x14ac:dyDescent="0.2">
      <c r="A1883" s="39" t="s">
        <v>22</v>
      </c>
      <c r="B1883" s="39" t="s">
        <v>198</v>
      </c>
      <c r="C1883" s="39">
        <v>3410512</v>
      </c>
      <c r="D1883" s="39">
        <v>2576747</v>
      </c>
      <c r="E1883" s="39">
        <v>5987259</v>
      </c>
      <c r="F1883" s="39" t="s">
        <v>354</v>
      </c>
    </row>
    <row r="1884" spans="1:6" x14ac:dyDescent="0.2">
      <c r="A1884" s="39" t="s">
        <v>22</v>
      </c>
      <c r="B1884" s="39" t="s">
        <v>199</v>
      </c>
      <c r="C1884" s="39">
        <v>394409</v>
      </c>
      <c r="D1884" s="39">
        <v>1141626</v>
      </c>
      <c r="E1884" s="39">
        <v>1536035</v>
      </c>
      <c r="F1884" s="39" t="s">
        <v>356</v>
      </c>
    </row>
    <row r="1885" spans="1:6" x14ac:dyDescent="0.2">
      <c r="A1885" s="39" t="s">
        <v>22</v>
      </c>
      <c r="B1885" s="39" t="s">
        <v>200</v>
      </c>
      <c r="C1885" s="39">
        <v>2880</v>
      </c>
      <c r="D1885" s="39">
        <v>32441</v>
      </c>
      <c r="E1885" s="39">
        <v>35321</v>
      </c>
      <c r="F1885" s="39" t="s">
        <v>356</v>
      </c>
    </row>
    <row r="1886" spans="1:6" x14ac:dyDescent="0.2">
      <c r="A1886" s="39" t="s">
        <v>22</v>
      </c>
      <c r="B1886" s="39" t="s">
        <v>201</v>
      </c>
      <c r="C1886" s="39">
        <v>29858</v>
      </c>
      <c r="D1886" s="39">
        <v>103262</v>
      </c>
      <c r="E1886" s="39">
        <v>133120</v>
      </c>
      <c r="F1886" s="39" t="s">
        <v>371</v>
      </c>
    </row>
    <row r="1887" spans="1:6" x14ac:dyDescent="0.2">
      <c r="A1887" s="39" t="s">
        <v>22</v>
      </c>
      <c r="B1887" s="39" t="s">
        <v>202</v>
      </c>
      <c r="C1887" s="39">
        <v>1222751</v>
      </c>
      <c r="D1887" s="39">
        <v>3641785</v>
      </c>
      <c r="E1887" s="39">
        <v>4864536</v>
      </c>
      <c r="F1887" s="39" t="s">
        <v>353</v>
      </c>
    </row>
    <row r="1888" spans="1:6" x14ac:dyDescent="0.2">
      <c r="A1888" s="39" t="s">
        <v>22</v>
      </c>
      <c r="B1888" s="39" t="s">
        <v>203</v>
      </c>
      <c r="C1888" s="39">
        <v>470455</v>
      </c>
      <c r="D1888" s="39">
        <v>1453566</v>
      </c>
      <c r="E1888" s="39">
        <v>1924021</v>
      </c>
      <c r="F1888" s="39" t="s">
        <v>367</v>
      </c>
    </row>
    <row r="1889" spans="1:6" x14ac:dyDescent="0.2">
      <c r="A1889" s="39" t="s">
        <v>22</v>
      </c>
      <c r="B1889" s="39" t="s">
        <v>204</v>
      </c>
      <c r="C1889" s="39">
        <v>484144</v>
      </c>
      <c r="D1889" s="39">
        <v>914595</v>
      </c>
      <c r="E1889" s="39">
        <v>1398739</v>
      </c>
      <c r="F1889" s="39" t="s">
        <v>351</v>
      </c>
    </row>
    <row r="1890" spans="1:6" x14ac:dyDescent="0.2">
      <c r="A1890" s="39" t="s">
        <v>22</v>
      </c>
      <c r="B1890" s="39" t="s">
        <v>205</v>
      </c>
      <c r="C1890" s="39">
        <v>451070</v>
      </c>
      <c r="D1890" s="39">
        <v>475374</v>
      </c>
      <c r="E1890" s="39">
        <v>926444</v>
      </c>
      <c r="F1890" s="39" t="s">
        <v>350</v>
      </c>
    </row>
    <row r="1891" spans="1:6" x14ac:dyDescent="0.2">
      <c r="A1891" s="39" t="s">
        <v>22</v>
      </c>
      <c r="B1891" s="39" t="s">
        <v>206</v>
      </c>
      <c r="C1891" s="39">
        <v>190013</v>
      </c>
      <c r="D1891" s="39">
        <v>775725</v>
      </c>
      <c r="E1891" s="39">
        <v>965738</v>
      </c>
      <c r="F1891" s="39" t="s">
        <v>366</v>
      </c>
    </row>
    <row r="1892" spans="1:6" x14ac:dyDescent="0.2">
      <c r="A1892" s="39" t="s">
        <v>22</v>
      </c>
      <c r="B1892" s="39" t="s">
        <v>207</v>
      </c>
      <c r="C1892" s="39">
        <v>72743</v>
      </c>
      <c r="D1892" s="39">
        <v>159265</v>
      </c>
      <c r="E1892" s="39">
        <v>232008</v>
      </c>
      <c r="F1892" s="39" t="s">
        <v>359</v>
      </c>
    </row>
    <row r="1893" spans="1:6" x14ac:dyDescent="0.2">
      <c r="A1893" s="39" t="s">
        <v>22</v>
      </c>
      <c r="B1893" s="39" t="s">
        <v>208</v>
      </c>
      <c r="C1893" s="39">
        <v>129551</v>
      </c>
      <c r="D1893" s="39">
        <v>1112871</v>
      </c>
      <c r="E1893" s="39">
        <v>1242422</v>
      </c>
      <c r="F1893" s="39" t="s">
        <v>350</v>
      </c>
    </row>
    <row r="1894" spans="1:6" x14ac:dyDescent="0.2">
      <c r="A1894" s="39" t="s">
        <v>22</v>
      </c>
      <c r="B1894" s="39" t="s">
        <v>209</v>
      </c>
      <c r="C1894" s="39">
        <v>39678</v>
      </c>
      <c r="D1894" s="39">
        <v>1497220</v>
      </c>
      <c r="E1894" s="39">
        <v>1536898</v>
      </c>
      <c r="F1894" s="39" t="s">
        <v>364</v>
      </c>
    </row>
    <row r="1895" spans="1:6" x14ac:dyDescent="0.2">
      <c r="A1895" s="39" t="s">
        <v>22</v>
      </c>
      <c r="B1895" s="39" t="s">
        <v>210</v>
      </c>
      <c r="C1895" s="39">
        <v>10648823</v>
      </c>
      <c r="D1895" s="39">
        <v>12418110</v>
      </c>
      <c r="E1895" s="39">
        <v>23066933</v>
      </c>
      <c r="F1895" s="39" t="s">
        <v>356</v>
      </c>
    </row>
    <row r="1896" spans="1:6" x14ac:dyDescent="0.2">
      <c r="A1896" s="39" t="s">
        <v>22</v>
      </c>
      <c r="B1896" s="39" t="s">
        <v>211</v>
      </c>
      <c r="C1896" s="39">
        <v>0</v>
      </c>
      <c r="D1896" s="39">
        <v>39766</v>
      </c>
      <c r="E1896" s="39">
        <v>39766</v>
      </c>
      <c r="F1896" s="39" t="s">
        <v>366</v>
      </c>
    </row>
    <row r="1897" spans="1:6" x14ac:dyDescent="0.2">
      <c r="A1897" s="39" t="s">
        <v>22</v>
      </c>
      <c r="B1897" s="39" t="s">
        <v>212</v>
      </c>
      <c r="C1897" s="39">
        <v>143227</v>
      </c>
      <c r="D1897" s="39">
        <v>949544</v>
      </c>
      <c r="E1897" s="39">
        <v>1092771</v>
      </c>
      <c r="F1897" s="39" t="s">
        <v>367</v>
      </c>
    </row>
    <row r="1898" spans="1:6" x14ac:dyDescent="0.2">
      <c r="A1898" s="39" t="s">
        <v>22</v>
      </c>
      <c r="B1898" s="39" t="s">
        <v>213</v>
      </c>
      <c r="C1898" s="39">
        <v>0</v>
      </c>
      <c r="D1898" s="39">
        <v>158402</v>
      </c>
      <c r="E1898" s="39">
        <v>158402</v>
      </c>
      <c r="F1898" s="39" t="s">
        <v>370</v>
      </c>
    </row>
    <row r="1899" spans="1:6" x14ac:dyDescent="0.2">
      <c r="A1899" s="39" t="s">
        <v>22</v>
      </c>
      <c r="B1899" s="39" t="s">
        <v>214</v>
      </c>
      <c r="C1899" s="39">
        <v>7924</v>
      </c>
      <c r="D1899" s="39">
        <v>41664</v>
      </c>
      <c r="E1899" s="39">
        <v>49588</v>
      </c>
      <c r="F1899" s="39" t="s">
        <v>363</v>
      </c>
    </row>
    <row r="1900" spans="1:6" x14ac:dyDescent="0.2">
      <c r="A1900" s="39" t="s">
        <v>22</v>
      </c>
      <c r="B1900" s="39" t="s">
        <v>215</v>
      </c>
      <c r="C1900" s="39">
        <v>31090</v>
      </c>
      <c r="D1900" s="39">
        <v>86585</v>
      </c>
      <c r="E1900" s="39">
        <v>117675</v>
      </c>
      <c r="F1900" s="39" t="s">
        <v>366</v>
      </c>
    </row>
    <row r="1901" spans="1:6" x14ac:dyDescent="0.2">
      <c r="A1901" s="39" t="s">
        <v>22</v>
      </c>
      <c r="B1901" s="39" t="s">
        <v>216</v>
      </c>
      <c r="C1901" s="39">
        <v>222161</v>
      </c>
      <c r="D1901" s="39">
        <v>1855818</v>
      </c>
      <c r="E1901" s="39">
        <v>2077979</v>
      </c>
      <c r="F1901" s="39" t="s">
        <v>364</v>
      </c>
    </row>
    <row r="1902" spans="1:6" x14ac:dyDescent="0.2">
      <c r="A1902" s="39" t="s">
        <v>22</v>
      </c>
      <c r="B1902" s="39" t="s">
        <v>217</v>
      </c>
      <c r="C1902" s="39">
        <v>0</v>
      </c>
      <c r="D1902" s="39">
        <v>154956</v>
      </c>
      <c r="E1902" s="39">
        <v>154956</v>
      </c>
      <c r="F1902" s="39" t="s">
        <v>351</v>
      </c>
    </row>
    <row r="1903" spans="1:6" x14ac:dyDescent="0.2">
      <c r="A1903" s="39" t="s">
        <v>22</v>
      </c>
      <c r="B1903" s="39" t="s">
        <v>218</v>
      </c>
      <c r="C1903" s="39">
        <v>179340</v>
      </c>
      <c r="D1903" s="39">
        <v>311538</v>
      </c>
      <c r="E1903" s="39">
        <v>490878</v>
      </c>
      <c r="F1903" s="39" t="s">
        <v>371</v>
      </c>
    </row>
    <row r="1904" spans="1:6" x14ac:dyDescent="0.2">
      <c r="A1904" s="39" t="s">
        <v>22</v>
      </c>
      <c r="B1904" s="39" t="s">
        <v>219</v>
      </c>
      <c r="C1904" s="39">
        <v>0</v>
      </c>
      <c r="D1904" s="39">
        <v>21521</v>
      </c>
      <c r="E1904" s="39">
        <v>21521</v>
      </c>
      <c r="F1904" s="39" t="s">
        <v>358</v>
      </c>
    </row>
    <row r="1905" spans="1:6" x14ac:dyDescent="0.2">
      <c r="A1905" s="39" t="s">
        <v>22</v>
      </c>
      <c r="B1905" s="39" t="s">
        <v>220</v>
      </c>
      <c r="C1905" s="39">
        <v>0</v>
      </c>
      <c r="D1905" s="39">
        <v>45940</v>
      </c>
      <c r="E1905" s="39">
        <v>45940</v>
      </c>
      <c r="F1905" s="39" t="s">
        <v>366</v>
      </c>
    </row>
    <row r="1906" spans="1:6" x14ac:dyDescent="0.2">
      <c r="A1906" s="39" t="s">
        <v>22</v>
      </c>
      <c r="B1906" s="39" t="s">
        <v>221</v>
      </c>
      <c r="C1906" s="39">
        <v>696439</v>
      </c>
      <c r="D1906" s="39">
        <v>2336827</v>
      </c>
      <c r="E1906" s="39">
        <v>3033266</v>
      </c>
      <c r="F1906" s="39" t="s">
        <v>355</v>
      </c>
    </row>
    <row r="1907" spans="1:6" x14ac:dyDescent="0.2">
      <c r="A1907" s="39" t="s">
        <v>22</v>
      </c>
      <c r="B1907" s="39" t="s">
        <v>222</v>
      </c>
      <c r="C1907" s="39">
        <v>59153</v>
      </c>
      <c r="D1907" s="39">
        <v>332999</v>
      </c>
      <c r="E1907" s="39">
        <v>392152</v>
      </c>
      <c r="F1907" s="39" t="s">
        <v>358</v>
      </c>
    </row>
    <row r="1908" spans="1:6" x14ac:dyDescent="0.2">
      <c r="A1908" s="39" t="s">
        <v>22</v>
      </c>
      <c r="B1908" s="39" t="s">
        <v>223</v>
      </c>
      <c r="C1908" s="39">
        <v>248548</v>
      </c>
      <c r="D1908" s="39">
        <v>284246</v>
      </c>
      <c r="E1908" s="39">
        <v>532794</v>
      </c>
      <c r="F1908" s="39" t="s">
        <v>360</v>
      </c>
    </row>
    <row r="1909" spans="1:6" x14ac:dyDescent="0.2">
      <c r="A1909" s="39" t="s">
        <v>22</v>
      </c>
      <c r="B1909" s="39" t="s">
        <v>224</v>
      </c>
      <c r="C1909" s="39">
        <v>287090</v>
      </c>
      <c r="D1909" s="39">
        <v>1781314</v>
      </c>
      <c r="E1909" s="39">
        <v>2068404</v>
      </c>
      <c r="F1909" s="39" t="s">
        <v>363</v>
      </c>
    </row>
    <row r="1910" spans="1:6" x14ac:dyDescent="0.2">
      <c r="A1910" s="39" t="s">
        <v>22</v>
      </c>
      <c r="B1910" s="39" t="s">
        <v>225</v>
      </c>
      <c r="C1910" s="39">
        <v>856982</v>
      </c>
      <c r="D1910" s="39">
        <v>475254</v>
      </c>
      <c r="E1910" s="39">
        <v>1332236</v>
      </c>
      <c r="F1910" s="39"/>
    </row>
    <row r="1911" spans="1:6" x14ac:dyDescent="0.2">
      <c r="A1911" s="39" t="s">
        <v>22</v>
      </c>
      <c r="B1911" s="39" t="s">
        <v>226</v>
      </c>
      <c r="C1911" s="39">
        <v>0</v>
      </c>
      <c r="D1911" s="39">
        <v>91202</v>
      </c>
      <c r="E1911" s="39">
        <v>91202</v>
      </c>
      <c r="F1911" s="39" t="s">
        <v>370</v>
      </c>
    </row>
    <row r="1912" spans="1:6" x14ac:dyDescent="0.2">
      <c r="A1912" s="39" t="s">
        <v>22</v>
      </c>
      <c r="B1912" s="39" t="s">
        <v>227</v>
      </c>
      <c r="C1912" s="39">
        <v>90200</v>
      </c>
      <c r="D1912" s="39">
        <v>794954</v>
      </c>
      <c r="E1912" s="39">
        <v>885154</v>
      </c>
      <c r="F1912" s="39" t="s">
        <v>370</v>
      </c>
    </row>
    <row r="1913" spans="1:6" x14ac:dyDescent="0.2">
      <c r="A1913" s="39" t="s">
        <v>22</v>
      </c>
      <c r="B1913" s="39" t="s">
        <v>228</v>
      </c>
      <c r="C1913" s="39">
        <v>1766596</v>
      </c>
      <c r="D1913" s="39">
        <v>1597067</v>
      </c>
      <c r="E1913" s="39">
        <v>3363663</v>
      </c>
      <c r="F1913" s="39" t="s">
        <v>362</v>
      </c>
    </row>
    <row r="1914" spans="1:6" x14ac:dyDescent="0.2">
      <c r="A1914" s="39" t="s">
        <v>22</v>
      </c>
      <c r="B1914" s="39" t="s">
        <v>229</v>
      </c>
      <c r="C1914" s="39">
        <v>203948</v>
      </c>
      <c r="D1914" s="39">
        <v>781686</v>
      </c>
      <c r="E1914" s="39">
        <v>985634</v>
      </c>
      <c r="F1914" s="39" t="s">
        <v>362</v>
      </c>
    </row>
    <row r="1915" spans="1:6" x14ac:dyDescent="0.2">
      <c r="A1915" s="39" t="s">
        <v>22</v>
      </c>
      <c r="B1915" s="39" t="s">
        <v>230</v>
      </c>
      <c r="C1915" s="39">
        <v>348979</v>
      </c>
      <c r="D1915" s="39">
        <v>876384</v>
      </c>
      <c r="E1915" s="39">
        <v>1225363</v>
      </c>
      <c r="F1915" s="39" t="s">
        <v>352</v>
      </c>
    </row>
    <row r="1916" spans="1:6" x14ac:dyDescent="0.2">
      <c r="A1916" s="39" t="s">
        <v>22</v>
      </c>
      <c r="B1916" s="39" t="s">
        <v>231</v>
      </c>
      <c r="C1916" s="39">
        <v>472955</v>
      </c>
      <c r="D1916" s="39">
        <v>1331847</v>
      </c>
      <c r="E1916" s="39">
        <v>1804802</v>
      </c>
      <c r="F1916" s="39" t="s">
        <v>353</v>
      </c>
    </row>
    <row r="1917" spans="1:6" x14ac:dyDescent="0.2">
      <c r="A1917" s="39" t="s">
        <v>22</v>
      </c>
      <c r="B1917" s="39" t="s">
        <v>232</v>
      </c>
      <c r="C1917" s="39">
        <v>0</v>
      </c>
      <c r="D1917" s="39">
        <v>171980</v>
      </c>
      <c r="E1917" s="39">
        <v>171980</v>
      </c>
      <c r="F1917" s="39" t="s">
        <v>367</v>
      </c>
    </row>
    <row r="1918" spans="1:6" x14ac:dyDescent="0.2">
      <c r="A1918" s="39" t="s">
        <v>22</v>
      </c>
      <c r="B1918" s="39" t="s">
        <v>233</v>
      </c>
      <c r="C1918" s="39">
        <v>1246517</v>
      </c>
      <c r="D1918" s="39">
        <v>1264515</v>
      </c>
      <c r="E1918" s="39">
        <v>2511032</v>
      </c>
      <c r="F1918" s="39" t="s">
        <v>363</v>
      </c>
    </row>
    <row r="1919" spans="1:6" x14ac:dyDescent="0.2">
      <c r="A1919" s="39" t="s">
        <v>22</v>
      </c>
      <c r="B1919" s="39" t="s">
        <v>234</v>
      </c>
      <c r="C1919" s="39">
        <v>660883</v>
      </c>
      <c r="D1919" s="39">
        <v>630678</v>
      </c>
      <c r="E1919" s="39">
        <v>1291561</v>
      </c>
      <c r="F1919" s="39" t="s">
        <v>369</v>
      </c>
    </row>
    <row r="1920" spans="1:6" x14ac:dyDescent="0.2">
      <c r="A1920" s="39" t="s">
        <v>22</v>
      </c>
      <c r="B1920" s="39" t="s">
        <v>235</v>
      </c>
      <c r="C1920" s="39">
        <v>109149</v>
      </c>
      <c r="D1920" s="39">
        <v>2596484</v>
      </c>
      <c r="E1920" s="39">
        <v>2705633</v>
      </c>
      <c r="F1920" s="39" t="s">
        <v>367</v>
      </c>
    </row>
    <row r="1921" spans="1:6" x14ac:dyDescent="0.2">
      <c r="A1921" s="39" t="s">
        <v>22</v>
      </c>
      <c r="B1921" s="39" t="s">
        <v>236</v>
      </c>
      <c r="C1921" s="39">
        <v>0</v>
      </c>
      <c r="D1921" s="39">
        <v>16740</v>
      </c>
      <c r="E1921" s="39">
        <v>16740</v>
      </c>
      <c r="F1921" s="39"/>
    </row>
    <row r="1922" spans="1:6" x14ac:dyDescent="0.2">
      <c r="A1922" s="39" t="s">
        <v>22</v>
      </c>
      <c r="B1922" s="39" t="s">
        <v>237</v>
      </c>
      <c r="C1922" s="39">
        <v>0</v>
      </c>
      <c r="D1922" s="39">
        <v>72553</v>
      </c>
      <c r="E1922" s="39">
        <v>72553</v>
      </c>
      <c r="F1922" s="39" t="s">
        <v>371</v>
      </c>
    </row>
    <row r="1923" spans="1:6" x14ac:dyDescent="0.2">
      <c r="A1923" s="39" t="s">
        <v>22</v>
      </c>
      <c r="B1923" s="39" t="s">
        <v>238</v>
      </c>
      <c r="C1923" s="39">
        <v>466480</v>
      </c>
      <c r="D1923" s="39">
        <v>1381078</v>
      </c>
      <c r="E1923" s="39">
        <v>1847558</v>
      </c>
      <c r="F1923" s="39" t="s">
        <v>352</v>
      </c>
    </row>
    <row r="1924" spans="1:6" x14ac:dyDescent="0.2">
      <c r="A1924" s="39" t="s">
        <v>22</v>
      </c>
      <c r="B1924" s="39" t="s">
        <v>239</v>
      </c>
      <c r="C1924" s="39">
        <v>384625</v>
      </c>
      <c r="D1924" s="39">
        <v>1480711</v>
      </c>
      <c r="E1924" s="39">
        <v>1865336</v>
      </c>
      <c r="F1924" s="39" t="s">
        <v>352</v>
      </c>
    </row>
    <row r="1925" spans="1:6" x14ac:dyDescent="0.2">
      <c r="A1925" s="39" t="s">
        <v>22</v>
      </c>
      <c r="B1925" s="39" t="s">
        <v>240</v>
      </c>
      <c r="C1925" s="39">
        <v>86036</v>
      </c>
      <c r="D1925" s="39">
        <v>105571</v>
      </c>
      <c r="E1925" s="39">
        <v>191607</v>
      </c>
      <c r="F1925" s="39" t="s">
        <v>364</v>
      </c>
    </row>
    <row r="1926" spans="1:6" x14ac:dyDescent="0.2">
      <c r="A1926" s="39" t="s">
        <v>22</v>
      </c>
      <c r="B1926" s="39" t="s">
        <v>241</v>
      </c>
      <c r="C1926" s="39">
        <v>0</v>
      </c>
      <c r="D1926" s="39">
        <v>91919</v>
      </c>
      <c r="E1926" s="39">
        <v>91919</v>
      </c>
      <c r="F1926" s="39" t="s">
        <v>368</v>
      </c>
    </row>
    <row r="1927" spans="1:6" x14ac:dyDescent="0.2">
      <c r="A1927" s="39" t="s">
        <v>22</v>
      </c>
      <c r="B1927" s="39" t="s">
        <v>242</v>
      </c>
      <c r="C1927" s="39">
        <v>1858510</v>
      </c>
      <c r="D1927" s="39">
        <v>65007</v>
      </c>
      <c r="E1927" s="39">
        <v>1923517</v>
      </c>
      <c r="F1927" s="39"/>
    </row>
    <row r="1928" spans="1:6" x14ac:dyDescent="0.2">
      <c r="A1928" s="39" t="s">
        <v>22</v>
      </c>
      <c r="B1928" s="39" t="s">
        <v>243</v>
      </c>
      <c r="C1928" s="39">
        <v>3153160</v>
      </c>
      <c r="D1928" s="39">
        <v>3987636</v>
      </c>
      <c r="E1928" s="39">
        <v>7140796</v>
      </c>
      <c r="F1928" s="39" t="s">
        <v>361</v>
      </c>
    </row>
    <row r="1929" spans="1:6" x14ac:dyDescent="0.2">
      <c r="A1929" s="39" t="s">
        <v>22</v>
      </c>
      <c r="B1929" s="39" t="s">
        <v>244</v>
      </c>
      <c r="C1929" s="39">
        <v>134191</v>
      </c>
      <c r="D1929" s="39">
        <v>147765</v>
      </c>
      <c r="E1929" s="39">
        <v>281956</v>
      </c>
      <c r="F1929" s="39" t="s">
        <v>358</v>
      </c>
    </row>
    <row r="1930" spans="1:6" x14ac:dyDescent="0.2">
      <c r="A1930" s="39" t="s">
        <v>22</v>
      </c>
      <c r="B1930" s="39" t="s">
        <v>245</v>
      </c>
      <c r="C1930" s="39">
        <v>169686</v>
      </c>
      <c r="D1930" s="39">
        <v>282814</v>
      </c>
      <c r="E1930" s="39">
        <v>452500</v>
      </c>
      <c r="F1930" s="39" t="s">
        <v>360</v>
      </c>
    </row>
    <row r="1931" spans="1:6" x14ac:dyDescent="0.2">
      <c r="A1931" s="39" t="s">
        <v>22</v>
      </c>
      <c r="B1931" s="39" t="s">
        <v>246</v>
      </c>
      <c r="C1931" s="39">
        <v>5490462</v>
      </c>
      <c r="D1931" s="39">
        <v>4457065</v>
      </c>
      <c r="E1931" s="39">
        <v>9947527</v>
      </c>
      <c r="F1931" s="39" t="s">
        <v>361</v>
      </c>
    </row>
    <row r="1932" spans="1:6" x14ac:dyDescent="0.2">
      <c r="A1932" s="39" t="s">
        <v>22</v>
      </c>
      <c r="B1932" s="39" t="s">
        <v>247</v>
      </c>
      <c r="C1932" s="39">
        <v>247628</v>
      </c>
      <c r="D1932" s="39">
        <v>662006</v>
      </c>
      <c r="E1932" s="39">
        <v>909634</v>
      </c>
      <c r="F1932" s="39" t="s">
        <v>351</v>
      </c>
    </row>
    <row r="1933" spans="1:6" x14ac:dyDescent="0.2">
      <c r="A1933" s="39" t="s">
        <v>22</v>
      </c>
      <c r="B1933" s="39" t="s">
        <v>248</v>
      </c>
      <c r="C1933" s="39">
        <v>0</v>
      </c>
      <c r="D1933" s="39">
        <v>11058</v>
      </c>
      <c r="E1933" s="39">
        <v>11058</v>
      </c>
      <c r="F1933" s="39"/>
    </row>
    <row r="1934" spans="1:6" x14ac:dyDescent="0.2">
      <c r="A1934" s="39" t="s">
        <v>22</v>
      </c>
      <c r="B1934" s="39" t="s">
        <v>249</v>
      </c>
      <c r="C1934" s="39">
        <v>0</v>
      </c>
      <c r="D1934" s="39">
        <v>2094</v>
      </c>
      <c r="E1934" s="39">
        <v>2094</v>
      </c>
      <c r="F1934" s="39"/>
    </row>
    <row r="1935" spans="1:6" x14ac:dyDescent="0.2">
      <c r="A1935" s="39" t="s">
        <v>22</v>
      </c>
      <c r="B1935" s="39" t="s">
        <v>250</v>
      </c>
      <c r="C1935" s="39">
        <v>29623</v>
      </c>
      <c r="D1935" s="39">
        <v>122034</v>
      </c>
      <c r="E1935" s="39">
        <v>151657</v>
      </c>
      <c r="F1935" s="39" t="s">
        <v>358</v>
      </c>
    </row>
    <row r="1936" spans="1:6" x14ac:dyDescent="0.2">
      <c r="A1936" s="39" t="s">
        <v>22</v>
      </c>
      <c r="B1936" s="39" t="s">
        <v>251</v>
      </c>
      <c r="C1936" s="39">
        <v>5605425</v>
      </c>
      <c r="D1936" s="39">
        <v>10667492</v>
      </c>
      <c r="E1936" s="39">
        <v>16272917</v>
      </c>
      <c r="F1936" s="39" t="s">
        <v>361</v>
      </c>
    </row>
    <row r="1937" spans="1:6" x14ac:dyDescent="0.2">
      <c r="A1937" s="39" t="s">
        <v>22</v>
      </c>
      <c r="B1937" s="39" t="s">
        <v>252</v>
      </c>
      <c r="C1937" s="39">
        <v>3664935</v>
      </c>
      <c r="D1937" s="39">
        <v>2882135</v>
      </c>
      <c r="E1937" s="39">
        <v>6547070</v>
      </c>
      <c r="F1937" s="39" t="s">
        <v>354</v>
      </c>
    </row>
    <row r="1938" spans="1:6" x14ac:dyDescent="0.2">
      <c r="A1938" s="39" t="s">
        <v>22</v>
      </c>
      <c r="B1938" s="39" t="s">
        <v>253</v>
      </c>
      <c r="C1938" s="39">
        <v>172559</v>
      </c>
      <c r="D1938" s="39">
        <v>1303258</v>
      </c>
      <c r="E1938" s="39">
        <v>1475817</v>
      </c>
      <c r="F1938" s="39" t="s">
        <v>367</v>
      </c>
    </row>
    <row r="1939" spans="1:6" x14ac:dyDescent="0.2">
      <c r="A1939" s="39" t="s">
        <v>22</v>
      </c>
      <c r="B1939" s="39" t="s">
        <v>254</v>
      </c>
      <c r="C1939" s="39">
        <v>45260</v>
      </c>
      <c r="D1939" s="39">
        <v>820865</v>
      </c>
      <c r="E1939" s="39">
        <v>866125</v>
      </c>
      <c r="F1939" s="39" t="s">
        <v>353</v>
      </c>
    </row>
    <row r="1940" spans="1:6" x14ac:dyDescent="0.2">
      <c r="A1940" s="39" t="s">
        <v>22</v>
      </c>
      <c r="B1940" s="39" t="s">
        <v>255</v>
      </c>
      <c r="C1940" s="39">
        <v>0</v>
      </c>
      <c r="D1940" s="39">
        <v>18474</v>
      </c>
      <c r="E1940" s="39">
        <v>18474</v>
      </c>
      <c r="F1940" s="39" t="s">
        <v>367</v>
      </c>
    </row>
    <row r="1941" spans="1:6" x14ac:dyDescent="0.2">
      <c r="A1941" s="39" t="s">
        <v>22</v>
      </c>
      <c r="B1941" s="39" t="s">
        <v>256</v>
      </c>
      <c r="C1941" s="39">
        <v>333588</v>
      </c>
      <c r="D1941" s="39">
        <v>163046</v>
      </c>
      <c r="E1941" s="39">
        <v>496634</v>
      </c>
      <c r="F1941" s="39" t="s">
        <v>358</v>
      </c>
    </row>
    <row r="1942" spans="1:6" x14ac:dyDescent="0.2">
      <c r="A1942" s="39" t="s">
        <v>22</v>
      </c>
      <c r="B1942" s="39" t="s">
        <v>257</v>
      </c>
      <c r="C1942" s="39">
        <v>0</v>
      </c>
      <c r="D1942" s="39">
        <v>772956</v>
      </c>
      <c r="E1942" s="39">
        <v>772956</v>
      </c>
      <c r="F1942" s="39" t="s">
        <v>351</v>
      </c>
    </row>
    <row r="1943" spans="1:6" x14ac:dyDescent="0.2">
      <c r="A1943" s="39" t="s">
        <v>22</v>
      </c>
      <c r="B1943" s="39" t="s">
        <v>258</v>
      </c>
      <c r="C1943" s="39">
        <v>0</v>
      </c>
      <c r="D1943" s="39">
        <v>2581</v>
      </c>
      <c r="E1943" s="39">
        <v>2581</v>
      </c>
      <c r="F1943" s="39"/>
    </row>
    <row r="1944" spans="1:6" x14ac:dyDescent="0.2">
      <c r="A1944" s="39" t="s">
        <v>22</v>
      </c>
      <c r="B1944" s="39" t="s">
        <v>259</v>
      </c>
      <c r="C1944" s="39">
        <v>0</v>
      </c>
      <c r="D1944" s="39">
        <v>275276</v>
      </c>
      <c r="E1944" s="39">
        <v>275276</v>
      </c>
      <c r="F1944" s="39" t="s">
        <v>349</v>
      </c>
    </row>
    <row r="1945" spans="1:6" x14ac:dyDescent="0.2">
      <c r="A1945" s="39" t="s">
        <v>22</v>
      </c>
      <c r="B1945" s="39" t="s">
        <v>260</v>
      </c>
      <c r="C1945" s="39">
        <v>6862</v>
      </c>
      <c r="D1945" s="39">
        <v>389365</v>
      </c>
      <c r="E1945" s="39">
        <v>396227</v>
      </c>
      <c r="F1945" s="39" t="s">
        <v>351</v>
      </c>
    </row>
    <row r="1946" spans="1:6" x14ac:dyDescent="0.2">
      <c r="A1946" s="39" t="s">
        <v>22</v>
      </c>
      <c r="B1946" s="39" t="s">
        <v>261</v>
      </c>
      <c r="C1946" s="39">
        <v>170353</v>
      </c>
      <c r="D1946" s="39">
        <v>1008957</v>
      </c>
      <c r="E1946" s="39">
        <v>1179310</v>
      </c>
      <c r="F1946" s="39" t="s">
        <v>360</v>
      </c>
    </row>
    <row r="1947" spans="1:6" x14ac:dyDescent="0.2">
      <c r="A1947" s="39" t="s">
        <v>22</v>
      </c>
      <c r="B1947" s="39" t="s">
        <v>262</v>
      </c>
      <c r="C1947" s="39">
        <v>1126251</v>
      </c>
      <c r="D1947" s="39">
        <v>1951710</v>
      </c>
      <c r="E1947" s="39">
        <v>3077961</v>
      </c>
      <c r="F1947" s="39" t="s">
        <v>356</v>
      </c>
    </row>
    <row r="1948" spans="1:6" x14ac:dyDescent="0.2">
      <c r="A1948" s="39" t="s">
        <v>22</v>
      </c>
      <c r="B1948" s="39" t="s">
        <v>263</v>
      </c>
      <c r="C1948" s="39">
        <v>0</v>
      </c>
      <c r="D1948" s="39">
        <v>136799</v>
      </c>
      <c r="E1948" s="39">
        <v>136799</v>
      </c>
      <c r="F1948" s="39" t="s">
        <v>358</v>
      </c>
    </row>
    <row r="1949" spans="1:6" x14ac:dyDescent="0.2">
      <c r="A1949" s="39" t="s">
        <v>22</v>
      </c>
      <c r="B1949" s="39" t="s">
        <v>264</v>
      </c>
      <c r="C1949" s="39">
        <v>1159420</v>
      </c>
      <c r="D1949" s="39">
        <v>1574451</v>
      </c>
      <c r="E1949" s="39">
        <v>2733871</v>
      </c>
      <c r="F1949" s="39" t="s">
        <v>359</v>
      </c>
    </row>
    <row r="1950" spans="1:6" x14ac:dyDescent="0.2">
      <c r="A1950" s="39" t="s">
        <v>22</v>
      </c>
      <c r="B1950" s="39" t="s">
        <v>265</v>
      </c>
      <c r="C1950" s="39">
        <v>0</v>
      </c>
      <c r="D1950" s="39">
        <v>733999</v>
      </c>
      <c r="E1950" s="39">
        <v>733999</v>
      </c>
      <c r="F1950" s="39" t="s">
        <v>349</v>
      </c>
    </row>
    <row r="1951" spans="1:6" x14ac:dyDescent="0.2">
      <c r="A1951" s="39" t="s">
        <v>22</v>
      </c>
      <c r="B1951" s="39" t="s">
        <v>266</v>
      </c>
      <c r="C1951" s="39">
        <v>332042</v>
      </c>
      <c r="D1951" s="39">
        <v>600918</v>
      </c>
      <c r="E1951" s="39">
        <v>932960</v>
      </c>
      <c r="F1951" s="39" t="s">
        <v>356</v>
      </c>
    </row>
    <row r="1952" spans="1:6" x14ac:dyDescent="0.2">
      <c r="A1952" s="39" t="s">
        <v>22</v>
      </c>
      <c r="B1952" s="39" t="s">
        <v>267</v>
      </c>
      <c r="C1952" s="39">
        <v>806226</v>
      </c>
      <c r="D1952" s="39">
        <v>4184304</v>
      </c>
      <c r="E1952" s="39">
        <v>4990530</v>
      </c>
      <c r="F1952" s="39" t="s">
        <v>356</v>
      </c>
    </row>
    <row r="1953" spans="1:6" x14ac:dyDescent="0.2">
      <c r="A1953" s="39" t="s">
        <v>22</v>
      </c>
      <c r="B1953" s="39" t="s">
        <v>268</v>
      </c>
      <c r="C1953" s="39">
        <v>2304</v>
      </c>
      <c r="D1953" s="39">
        <v>593654</v>
      </c>
      <c r="E1953" s="39">
        <v>595958</v>
      </c>
      <c r="F1953" s="39" t="s">
        <v>350</v>
      </c>
    </row>
    <row r="1954" spans="1:6" x14ac:dyDescent="0.2">
      <c r="A1954" s="39" t="s">
        <v>22</v>
      </c>
      <c r="B1954" s="39" t="s">
        <v>269</v>
      </c>
      <c r="C1954" s="39">
        <v>3013286</v>
      </c>
      <c r="D1954" s="39">
        <v>14927597</v>
      </c>
      <c r="E1954" s="39">
        <v>17940883</v>
      </c>
      <c r="F1954" s="39" t="s">
        <v>353</v>
      </c>
    </row>
    <row r="1955" spans="1:6" x14ac:dyDescent="0.2">
      <c r="A1955" s="39" t="s">
        <v>22</v>
      </c>
      <c r="B1955" s="39" t="s">
        <v>270</v>
      </c>
      <c r="C1955" s="39">
        <v>145266</v>
      </c>
      <c r="D1955" s="39">
        <v>178998</v>
      </c>
      <c r="E1955" s="39">
        <v>324264</v>
      </c>
      <c r="F1955" s="39" t="s">
        <v>354</v>
      </c>
    </row>
    <row r="1956" spans="1:6" x14ac:dyDescent="0.2">
      <c r="A1956" s="39" t="s">
        <v>22</v>
      </c>
      <c r="B1956" s="39" t="s">
        <v>271</v>
      </c>
      <c r="C1956" s="39">
        <v>625218</v>
      </c>
      <c r="D1956" s="39">
        <v>1533951</v>
      </c>
      <c r="E1956" s="39">
        <v>2159169</v>
      </c>
      <c r="F1956" s="39" t="s">
        <v>356</v>
      </c>
    </row>
    <row r="1957" spans="1:6" x14ac:dyDescent="0.2">
      <c r="A1957" s="39" t="s">
        <v>22</v>
      </c>
      <c r="B1957" s="39" t="s">
        <v>272</v>
      </c>
      <c r="C1957" s="39">
        <v>140596</v>
      </c>
      <c r="D1957" s="39">
        <v>457107</v>
      </c>
      <c r="E1957" s="39">
        <v>597703</v>
      </c>
      <c r="F1957" s="39" t="s">
        <v>355</v>
      </c>
    </row>
    <row r="1958" spans="1:6" x14ac:dyDescent="0.2">
      <c r="A1958" s="39" t="s">
        <v>22</v>
      </c>
      <c r="B1958" s="39" t="s">
        <v>273</v>
      </c>
      <c r="C1958" s="39">
        <v>89244</v>
      </c>
      <c r="D1958" s="39">
        <v>377409</v>
      </c>
      <c r="E1958" s="39">
        <v>466653</v>
      </c>
      <c r="F1958" s="39" t="s">
        <v>366</v>
      </c>
    </row>
    <row r="1959" spans="1:6" x14ac:dyDescent="0.2">
      <c r="A1959" s="39" t="s">
        <v>22</v>
      </c>
      <c r="B1959" s="39" t="s">
        <v>274</v>
      </c>
      <c r="C1959" s="39">
        <v>1224710</v>
      </c>
      <c r="D1959" s="39">
        <v>1564319</v>
      </c>
      <c r="E1959" s="39">
        <v>2789029</v>
      </c>
      <c r="F1959" s="39" t="s">
        <v>362</v>
      </c>
    </row>
    <row r="1960" spans="1:6" x14ac:dyDescent="0.2">
      <c r="A1960" s="39" t="s">
        <v>22</v>
      </c>
      <c r="B1960" s="39" t="s">
        <v>275</v>
      </c>
      <c r="C1960" s="39">
        <v>208874</v>
      </c>
      <c r="D1960" s="39">
        <v>186158</v>
      </c>
      <c r="E1960" s="39">
        <v>395032</v>
      </c>
      <c r="F1960" s="39" t="s">
        <v>366</v>
      </c>
    </row>
    <row r="1961" spans="1:6" x14ac:dyDescent="0.2">
      <c r="A1961" s="39" t="s">
        <v>22</v>
      </c>
      <c r="B1961" s="39" t="s">
        <v>276</v>
      </c>
      <c r="C1961" s="39">
        <v>207695</v>
      </c>
      <c r="D1961" s="39">
        <v>313084</v>
      </c>
      <c r="E1961" s="39">
        <v>520779</v>
      </c>
      <c r="F1961" s="39" t="s">
        <v>358</v>
      </c>
    </row>
    <row r="1962" spans="1:6" x14ac:dyDescent="0.2">
      <c r="A1962" s="39" t="s">
        <v>22</v>
      </c>
      <c r="B1962" s="39" t="s">
        <v>277</v>
      </c>
      <c r="C1962" s="39">
        <v>681864</v>
      </c>
      <c r="D1962" s="39">
        <v>141905</v>
      </c>
      <c r="E1962" s="39">
        <v>823769</v>
      </c>
      <c r="F1962" s="39" t="s">
        <v>358</v>
      </c>
    </row>
    <row r="1963" spans="1:6" x14ac:dyDescent="0.2">
      <c r="A1963" s="39" t="s">
        <v>22</v>
      </c>
      <c r="B1963" s="39" t="s">
        <v>278</v>
      </c>
      <c r="C1963" s="39">
        <v>614554</v>
      </c>
      <c r="D1963" s="39">
        <v>4747189</v>
      </c>
      <c r="E1963" s="39">
        <v>5361743</v>
      </c>
      <c r="F1963" s="39" t="s">
        <v>353</v>
      </c>
    </row>
    <row r="1964" spans="1:6" x14ac:dyDescent="0.2">
      <c r="A1964" s="39" t="s">
        <v>22</v>
      </c>
      <c r="B1964" s="39" t="s">
        <v>279</v>
      </c>
      <c r="C1964" s="39">
        <v>0</v>
      </c>
      <c r="D1964" s="39">
        <v>33665</v>
      </c>
      <c r="E1964" s="39">
        <v>33665</v>
      </c>
      <c r="F1964" s="39" t="s">
        <v>365</v>
      </c>
    </row>
    <row r="1965" spans="1:6" x14ac:dyDescent="0.2">
      <c r="A1965" s="39" t="s">
        <v>22</v>
      </c>
      <c r="B1965" s="39" t="s">
        <v>280</v>
      </c>
      <c r="C1965" s="39">
        <v>6139216</v>
      </c>
      <c r="D1965" s="39">
        <v>3136897</v>
      </c>
      <c r="E1965" s="39">
        <v>9276113</v>
      </c>
      <c r="F1965" s="39" t="s">
        <v>349</v>
      </c>
    </row>
    <row r="1966" spans="1:6" x14ac:dyDescent="0.2">
      <c r="A1966" s="39" t="s">
        <v>22</v>
      </c>
      <c r="B1966" s="39" t="s">
        <v>281</v>
      </c>
      <c r="C1966" s="39">
        <v>1792463</v>
      </c>
      <c r="D1966" s="39">
        <v>1538287</v>
      </c>
      <c r="E1966" s="39">
        <v>3330750</v>
      </c>
      <c r="F1966" s="39" t="s">
        <v>351</v>
      </c>
    </row>
    <row r="1967" spans="1:6" x14ac:dyDescent="0.2">
      <c r="A1967" s="39" t="s">
        <v>22</v>
      </c>
      <c r="B1967" s="39" t="s">
        <v>282</v>
      </c>
      <c r="C1967" s="39">
        <v>256102</v>
      </c>
      <c r="D1967" s="39">
        <v>248157</v>
      </c>
      <c r="E1967" s="39">
        <v>504259</v>
      </c>
      <c r="F1967" s="39" t="s">
        <v>358</v>
      </c>
    </row>
    <row r="1968" spans="1:6" x14ac:dyDescent="0.2">
      <c r="A1968" s="39" t="s">
        <v>22</v>
      </c>
      <c r="B1968" s="39" t="s">
        <v>283</v>
      </c>
      <c r="C1968" s="39">
        <v>878783</v>
      </c>
      <c r="D1968" s="39">
        <v>3017445</v>
      </c>
      <c r="E1968" s="39">
        <v>3896228</v>
      </c>
      <c r="F1968" s="39" t="s">
        <v>349</v>
      </c>
    </row>
    <row r="1969" spans="1:6" x14ac:dyDescent="0.2">
      <c r="A1969" s="39" t="s">
        <v>22</v>
      </c>
      <c r="B1969" s="39" t="s">
        <v>284</v>
      </c>
      <c r="C1969" s="39">
        <v>6134248</v>
      </c>
      <c r="D1969" s="39">
        <v>6303285</v>
      </c>
      <c r="E1969" s="39">
        <v>12437533</v>
      </c>
      <c r="F1969" s="39" t="s">
        <v>355</v>
      </c>
    </row>
    <row r="1970" spans="1:6" x14ac:dyDescent="0.2">
      <c r="A1970" s="39" t="s">
        <v>22</v>
      </c>
      <c r="B1970" s="39" t="s">
        <v>285</v>
      </c>
      <c r="C1970" s="39">
        <v>35258</v>
      </c>
      <c r="D1970" s="39">
        <v>440241</v>
      </c>
      <c r="E1970" s="39">
        <v>475499</v>
      </c>
      <c r="F1970" s="39" t="s">
        <v>360</v>
      </c>
    </row>
    <row r="1971" spans="1:6" x14ac:dyDescent="0.2">
      <c r="A1971" s="39" t="s">
        <v>22</v>
      </c>
      <c r="B1971" s="39" t="s">
        <v>286</v>
      </c>
      <c r="C1971" s="39">
        <v>315593</v>
      </c>
      <c r="D1971" s="39">
        <v>1593239</v>
      </c>
      <c r="E1971" s="39">
        <v>1908832</v>
      </c>
      <c r="F1971" s="39" t="s">
        <v>367</v>
      </c>
    </row>
    <row r="1972" spans="1:6" x14ac:dyDescent="0.2">
      <c r="A1972" s="39" t="s">
        <v>22</v>
      </c>
      <c r="B1972" s="39" t="s">
        <v>287</v>
      </c>
      <c r="C1972" s="39">
        <v>442534</v>
      </c>
      <c r="D1972" s="39">
        <v>828575</v>
      </c>
      <c r="E1972" s="39">
        <v>1271109</v>
      </c>
      <c r="F1972" s="39" t="s">
        <v>350</v>
      </c>
    </row>
    <row r="1973" spans="1:6" x14ac:dyDescent="0.2">
      <c r="A1973" s="39" t="s">
        <v>22</v>
      </c>
      <c r="B1973" s="39" t="s">
        <v>288</v>
      </c>
      <c r="C1973" s="39">
        <v>97976</v>
      </c>
      <c r="D1973" s="39">
        <v>564385</v>
      </c>
      <c r="E1973" s="39">
        <v>662361</v>
      </c>
      <c r="F1973" s="39" t="s">
        <v>367</v>
      </c>
    </row>
    <row r="1974" spans="1:6" x14ac:dyDescent="0.2">
      <c r="A1974" s="39" t="s">
        <v>22</v>
      </c>
      <c r="B1974" s="39" t="s">
        <v>289</v>
      </c>
      <c r="C1974" s="39">
        <v>89266</v>
      </c>
      <c r="D1974" s="39">
        <v>166909</v>
      </c>
      <c r="E1974" s="39">
        <v>256175</v>
      </c>
      <c r="F1974" s="39" t="s">
        <v>370</v>
      </c>
    </row>
    <row r="1975" spans="1:6" x14ac:dyDescent="0.2">
      <c r="A1975" s="39" t="s">
        <v>22</v>
      </c>
      <c r="B1975" s="39" t="s">
        <v>290</v>
      </c>
      <c r="C1975" s="39">
        <v>362403</v>
      </c>
      <c r="D1975" s="39">
        <v>828540</v>
      </c>
      <c r="E1975" s="39">
        <v>1190943</v>
      </c>
      <c r="F1975" s="39" t="s">
        <v>367</v>
      </c>
    </row>
    <row r="1976" spans="1:6" x14ac:dyDescent="0.2">
      <c r="A1976" s="39" t="s">
        <v>22</v>
      </c>
      <c r="B1976" s="39" t="s">
        <v>291</v>
      </c>
      <c r="C1976" s="39">
        <v>336358</v>
      </c>
      <c r="D1976" s="39">
        <v>469128</v>
      </c>
      <c r="E1976" s="39">
        <v>805486</v>
      </c>
      <c r="F1976" s="39" t="s">
        <v>368</v>
      </c>
    </row>
    <row r="1977" spans="1:6" x14ac:dyDescent="0.2">
      <c r="A1977" s="39" t="s">
        <v>22</v>
      </c>
      <c r="B1977" s="39" t="s">
        <v>292</v>
      </c>
      <c r="C1977" s="39">
        <v>0</v>
      </c>
      <c r="D1977" s="39">
        <v>29490</v>
      </c>
      <c r="E1977" s="39">
        <v>29490</v>
      </c>
      <c r="F1977" s="39"/>
    </row>
    <row r="1978" spans="1:6" x14ac:dyDescent="0.2">
      <c r="A1978" s="39" t="s">
        <v>22</v>
      </c>
      <c r="B1978" s="39" t="s">
        <v>293</v>
      </c>
      <c r="C1978" s="39">
        <v>406412</v>
      </c>
      <c r="D1978" s="39">
        <v>1649071</v>
      </c>
      <c r="E1978" s="39">
        <v>2055483</v>
      </c>
      <c r="F1978" s="39" t="s">
        <v>352</v>
      </c>
    </row>
    <row r="1979" spans="1:6" x14ac:dyDescent="0.2">
      <c r="A1979" s="39" t="s">
        <v>22</v>
      </c>
      <c r="B1979" s="39" t="s">
        <v>294</v>
      </c>
      <c r="C1979" s="39">
        <v>417243</v>
      </c>
      <c r="D1979" s="39">
        <v>1058038</v>
      </c>
      <c r="E1979" s="39">
        <v>1475281</v>
      </c>
      <c r="F1979" s="39" t="s">
        <v>352</v>
      </c>
    </row>
    <row r="1980" spans="1:6" x14ac:dyDescent="0.2">
      <c r="A1980" s="39" t="s">
        <v>22</v>
      </c>
      <c r="B1980" s="39" t="s">
        <v>295</v>
      </c>
      <c r="C1980" s="39">
        <v>111364</v>
      </c>
      <c r="D1980" s="39">
        <v>909198</v>
      </c>
      <c r="E1980" s="39">
        <v>1020562</v>
      </c>
      <c r="F1980" s="39" t="s">
        <v>370</v>
      </c>
    </row>
    <row r="1981" spans="1:6" x14ac:dyDescent="0.2">
      <c r="A1981" s="39" t="s">
        <v>22</v>
      </c>
      <c r="B1981" s="39" t="s">
        <v>296</v>
      </c>
      <c r="C1981" s="39">
        <v>553299</v>
      </c>
      <c r="D1981" s="39">
        <v>494378</v>
      </c>
      <c r="E1981" s="39">
        <v>1047677</v>
      </c>
      <c r="F1981" s="39" t="s">
        <v>359</v>
      </c>
    </row>
    <row r="1982" spans="1:6" x14ac:dyDescent="0.2">
      <c r="A1982" s="39" t="s">
        <v>22</v>
      </c>
      <c r="B1982" s="39" t="s">
        <v>297</v>
      </c>
      <c r="C1982" s="39">
        <v>97298</v>
      </c>
      <c r="D1982" s="39">
        <v>63070</v>
      </c>
      <c r="E1982" s="39">
        <v>160368</v>
      </c>
      <c r="F1982" s="39" t="s">
        <v>369</v>
      </c>
    </row>
    <row r="1983" spans="1:6" x14ac:dyDescent="0.2">
      <c r="A1983" s="39" t="s">
        <v>22</v>
      </c>
      <c r="B1983" s="39" t="s">
        <v>298</v>
      </c>
      <c r="C1983" s="39">
        <v>50021</v>
      </c>
      <c r="D1983" s="39">
        <v>147530</v>
      </c>
      <c r="E1983" s="39">
        <v>197551</v>
      </c>
      <c r="F1983" s="39" t="s">
        <v>349</v>
      </c>
    </row>
    <row r="1984" spans="1:6" x14ac:dyDescent="0.2">
      <c r="A1984" s="39" t="s">
        <v>22</v>
      </c>
      <c r="B1984" s="39" t="s">
        <v>299</v>
      </c>
      <c r="C1984" s="39">
        <v>347943</v>
      </c>
      <c r="D1984" s="39">
        <v>187722</v>
      </c>
      <c r="E1984" s="39">
        <v>535665</v>
      </c>
      <c r="F1984" s="39" t="s">
        <v>353</v>
      </c>
    </row>
    <row r="1985" spans="1:6" x14ac:dyDescent="0.2">
      <c r="A1985" s="39" t="s">
        <v>22</v>
      </c>
      <c r="B1985" s="39" t="s">
        <v>300</v>
      </c>
      <c r="C1985" s="39">
        <v>604940</v>
      </c>
      <c r="D1985" s="39">
        <v>7044230</v>
      </c>
      <c r="E1985" s="39">
        <v>7649170</v>
      </c>
      <c r="F1985" s="39" t="s">
        <v>367</v>
      </c>
    </row>
    <row r="1986" spans="1:6" x14ac:dyDescent="0.2">
      <c r="A1986" s="39" t="s">
        <v>22</v>
      </c>
      <c r="B1986" s="39" t="s">
        <v>301</v>
      </c>
      <c r="C1986" s="39">
        <v>0</v>
      </c>
      <c r="D1986" s="39">
        <v>2755</v>
      </c>
      <c r="E1986" s="39">
        <v>2755</v>
      </c>
      <c r="F1986" s="39"/>
    </row>
    <row r="1987" spans="1:6" x14ac:dyDescent="0.2">
      <c r="A1987" s="39" t="s">
        <v>22</v>
      </c>
      <c r="B1987" s="39" t="s">
        <v>302</v>
      </c>
      <c r="C1987" s="39">
        <v>1440034</v>
      </c>
      <c r="D1987" s="39">
        <v>497826</v>
      </c>
      <c r="E1987" s="39">
        <v>1937860</v>
      </c>
      <c r="F1987" s="39" t="s">
        <v>357</v>
      </c>
    </row>
    <row r="1988" spans="1:6" x14ac:dyDescent="0.2">
      <c r="A1988" s="39" t="s">
        <v>22</v>
      </c>
      <c r="B1988" s="39" t="s">
        <v>303</v>
      </c>
      <c r="C1988" s="39">
        <v>12143753</v>
      </c>
      <c r="D1988" s="39">
        <v>3066054</v>
      </c>
      <c r="E1988" s="39">
        <v>15209807</v>
      </c>
      <c r="F1988" s="39" t="s">
        <v>356</v>
      </c>
    </row>
    <row r="1989" spans="1:6" x14ac:dyDescent="0.2">
      <c r="A1989" s="39" t="s">
        <v>22</v>
      </c>
      <c r="B1989" s="39" t="s">
        <v>304</v>
      </c>
      <c r="C1989" s="39">
        <v>0</v>
      </c>
      <c r="D1989" s="39">
        <v>79441</v>
      </c>
      <c r="E1989" s="39">
        <v>79441</v>
      </c>
      <c r="F1989" s="39"/>
    </row>
    <row r="1990" spans="1:6" x14ac:dyDescent="0.2">
      <c r="A1990" s="39" t="s">
        <v>22</v>
      </c>
      <c r="B1990" s="39" t="s">
        <v>305</v>
      </c>
      <c r="C1990" s="39">
        <v>148212</v>
      </c>
      <c r="D1990" s="39">
        <v>345409</v>
      </c>
      <c r="E1990" s="39">
        <v>493621</v>
      </c>
      <c r="F1990" s="39" t="s">
        <v>349</v>
      </c>
    </row>
    <row r="1991" spans="1:6" x14ac:dyDescent="0.2">
      <c r="A1991" s="39" t="s">
        <v>22</v>
      </c>
      <c r="B1991" s="39" t="s">
        <v>306</v>
      </c>
      <c r="C1991" s="39">
        <v>39753</v>
      </c>
      <c r="D1991" s="39">
        <v>179546</v>
      </c>
      <c r="E1991" s="39">
        <v>219299</v>
      </c>
      <c r="F1991" s="39" t="s">
        <v>370</v>
      </c>
    </row>
    <row r="1992" spans="1:6" x14ac:dyDescent="0.2">
      <c r="A1992" s="39" t="s">
        <v>22</v>
      </c>
      <c r="B1992" s="39" t="s">
        <v>307</v>
      </c>
      <c r="C1992" s="39">
        <v>2019418</v>
      </c>
      <c r="D1992" s="39">
        <v>4421598</v>
      </c>
      <c r="E1992" s="39">
        <v>6441016</v>
      </c>
      <c r="F1992" s="39" t="s">
        <v>369</v>
      </c>
    </row>
    <row r="1993" spans="1:6" x14ac:dyDescent="0.2">
      <c r="A1993" s="39" t="s">
        <v>22</v>
      </c>
      <c r="B1993" s="39" t="s">
        <v>308</v>
      </c>
      <c r="C1993" s="39">
        <v>132175</v>
      </c>
      <c r="D1993" s="39">
        <v>232535</v>
      </c>
      <c r="E1993" s="39">
        <v>364710</v>
      </c>
      <c r="F1993" s="39" t="s">
        <v>358</v>
      </c>
    </row>
    <row r="1994" spans="1:6" x14ac:dyDescent="0.2">
      <c r="A1994" s="39" t="s">
        <v>22</v>
      </c>
      <c r="B1994" s="39" t="s">
        <v>309</v>
      </c>
      <c r="C1994" s="39">
        <v>250752</v>
      </c>
      <c r="D1994" s="39">
        <v>1932037</v>
      </c>
      <c r="E1994" s="39">
        <v>2182789</v>
      </c>
      <c r="F1994" s="39" t="s">
        <v>367</v>
      </c>
    </row>
    <row r="1995" spans="1:6" x14ac:dyDescent="0.2">
      <c r="A1995" s="39" t="s">
        <v>22</v>
      </c>
      <c r="B1995" s="39" t="s">
        <v>310</v>
      </c>
      <c r="C1995" s="39">
        <v>975598</v>
      </c>
      <c r="D1995" s="39">
        <v>1135914</v>
      </c>
      <c r="E1995" s="39">
        <v>2111512</v>
      </c>
      <c r="F1995" s="39" t="s">
        <v>349</v>
      </c>
    </row>
    <row r="1996" spans="1:6" x14ac:dyDescent="0.2">
      <c r="A1996" s="39" t="s">
        <v>22</v>
      </c>
      <c r="B1996" s="39" t="s">
        <v>311</v>
      </c>
      <c r="C1996" s="39">
        <v>0</v>
      </c>
      <c r="D1996" s="39">
        <v>271003</v>
      </c>
      <c r="E1996" s="39">
        <v>271003</v>
      </c>
      <c r="F1996" s="39" t="s">
        <v>351</v>
      </c>
    </row>
    <row r="1997" spans="1:6" x14ac:dyDescent="0.2">
      <c r="A1997" s="39" t="s">
        <v>22</v>
      </c>
      <c r="B1997" s="39" t="s">
        <v>312</v>
      </c>
      <c r="C1997" s="39">
        <v>0</v>
      </c>
      <c r="D1997" s="39">
        <v>106238</v>
      </c>
      <c r="E1997" s="39">
        <v>106238</v>
      </c>
      <c r="F1997" s="39" t="s">
        <v>366</v>
      </c>
    </row>
    <row r="1998" spans="1:6" x14ac:dyDescent="0.2">
      <c r="A1998" s="39" t="s">
        <v>22</v>
      </c>
      <c r="B1998" s="39" t="s">
        <v>313</v>
      </c>
      <c r="C1998" s="39">
        <v>88220</v>
      </c>
      <c r="D1998" s="39">
        <v>614169</v>
      </c>
      <c r="E1998" s="39">
        <v>702389</v>
      </c>
      <c r="F1998" s="39" t="s">
        <v>368</v>
      </c>
    </row>
    <row r="1999" spans="1:6" x14ac:dyDescent="0.2">
      <c r="A1999" s="39" t="s">
        <v>22</v>
      </c>
      <c r="B1999" s="39" t="s">
        <v>314</v>
      </c>
      <c r="C1999" s="39">
        <v>0</v>
      </c>
      <c r="D1999" s="39">
        <v>99871</v>
      </c>
      <c r="E1999" s="39">
        <v>99871</v>
      </c>
      <c r="F1999" s="39"/>
    </row>
    <row r="2000" spans="1:6" x14ac:dyDescent="0.2">
      <c r="A2000" s="39" t="s">
        <v>22</v>
      </c>
      <c r="B2000" s="39" t="s">
        <v>315</v>
      </c>
      <c r="C2000" s="39">
        <v>6032</v>
      </c>
      <c r="D2000" s="39">
        <v>683001</v>
      </c>
      <c r="E2000" s="39">
        <v>689033</v>
      </c>
      <c r="F2000" s="39" t="s">
        <v>358</v>
      </c>
    </row>
    <row r="2001" spans="1:6" x14ac:dyDescent="0.2">
      <c r="A2001" s="39" t="s">
        <v>22</v>
      </c>
      <c r="B2001" s="39" t="s">
        <v>316</v>
      </c>
      <c r="C2001" s="39">
        <v>148203</v>
      </c>
      <c r="D2001" s="39">
        <v>456364</v>
      </c>
      <c r="E2001" s="39">
        <v>604567</v>
      </c>
      <c r="F2001" s="39" t="s">
        <v>353</v>
      </c>
    </row>
    <row r="2002" spans="1:6" x14ac:dyDescent="0.2">
      <c r="A2002" s="39" t="s">
        <v>22</v>
      </c>
      <c r="B2002" s="39" t="s">
        <v>317</v>
      </c>
      <c r="C2002" s="39">
        <v>541479</v>
      </c>
      <c r="D2002" s="39">
        <v>614034</v>
      </c>
      <c r="E2002" s="39">
        <v>1155513</v>
      </c>
      <c r="F2002" s="39" t="s">
        <v>371</v>
      </c>
    </row>
    <row r="2003" spans="1:6" x14ac:dyDescent="0.2">
      <c r="A2003" s="39" t="s">
        <v>22</v>
      </c>
      <c r="B2003" s="39" t="s">
        <v>318</v>
      </c>
      <c r="C2003" s="39">
        <v>37777</v>
      </c>
      <c r="D2003" s="39">
        <v>966749</v>
      </c>
      <c r="E2003" s="39">
        <v>1004526</v>
      </c>
      <c r="F2003" s="39" t="s">
        <v>365</v>
      </c>
    </row>
    <row r="2004" spans="1:6" x14ac:dyDescent="0.2">
      <c r="A2004" s="39" t="s">
        <v>22</v>
      </c>
      <c r="B2004" s="39" t="s">
        <v>319</v>
      </c>
      <c r="C2004" s="39">
        <v>119332</v>
      </c>
      <c r="D2004" s="39">
        <v>408377</v>
      </c>
      <c r="E2004" s="39">
        <v>527709</v>
      </c>
      <c r="F2004" s="39" t="s">
        <v>352</v>
      </c>
    </row>
    <row r="2005" spans="1:6" x14ac:dyDescent="0.2">
      <c r="A2005" s="39" t="s">
        <v>22</v>
      </c>
      <c r="B2005" s="39" t="s">
        <v>320</v>
      </c>
      <c r="C2005" s="39">
        <v>0</v>
      </c>
      <c r="D2005" s="39">
        <v>158378</v>
      </c>
      <c r="E2005" s="39">
        <v>158378</v>
      </c>
      <c r="F2005" s="39" t="s">
        <v>357</v>
      </c>
    </row>
    <row r="2006" spans="1:6" x14ac:dyDescent="0.2">
      <c r="A2006" s="39" t="s">
        <v>22</v>
      </c>
      <c r="B2006" s="39" t="s">
        <v>321</v>
      </c>
      <c r="C2006" s="39">
        <v>19135</v>
      </c>
      <c r="D2006" s="39">
        <v>137238</v>
      </c>
      <c r="E2006" s="39">
        <v>156373</v>
      </c>
      <c r="F2006" s="39" t="s">
        <v>357</v>
      </c>
    </row>
    <row r="2007" spans="1:6" x14ac:dyDescent="0.2">
      <c r="A2007" s="39" t="s">
        <v>22</v>
      </c>
      <c r="B2007" s="39" t="s">
        <v>322</v>
      </c>
      <c r="C2007" s="39">
        <v>0</v>
      </c>
      <c r="D2007" s="39">
        <v>2885378</v>
      </c>
      <c r="E2007" s="39">
        <v>2885378</v>
      </c>
      <c r="F2007" s="39" t="s">
        <v>351</v>
      </c>
    </row>
    <row r="2008" spans="1:6" x14ac:dyDescent="0.2">
      <c r="A2008" s="39" t="s">
        <v>22</v>
      </c>
      <c r="B2008" s="39" t="s">
        <v>323</v>
      </c>
      <c r="C2008" s="39">
        <v>0</v>
      </c>
      <c r="D2008" s="39">
        <v>436304</v>
      </c>
      <c r="E2008" s="39">
        <v>436304</v>
      </c>
      <c r="F2008" s="39" t="s">
        <v>369</v>
      </c>
    </row>
    <row r="2009" spans="1:6" x14ac:dyDescent="0.2">
      <c r="A2009" s="39" t="s">
        <v>22</v>
      </c>
      <c r="B2009" s="39" t="s">
        <v>324</v>
      </c>
      <c r="C2009" s="39">
        <v>1077799</v>
      </c>
      <c r="D2009" s="39">
        <v>473425</v>
      </c>
      <c r="E2009" s="39">
        <v>1551224</v>
      </c>
      <c r="F2009" s="39" t="s">
        <v>351</v>
      </c>
    </row>
    <row r="2010" spans="1:6" x14ac:dyDescent="0.2">
      <c r="A2010" s="39" t="s">
        <v>333</v>
      </c>
      <c r="B2010" s="39"/>
      <c r="C2010" s="39">
        <v>238550519</v>
      </c>
      <c r="D2010" s="39">
        <v>396776840</v>
      </c>
      <c r="E2010" s="39">
        <v>635327359</v>
      </c>
      <c r="F2010" s="39"/>
    </row>
    <row r="2011" spans="1:6" x14ac:dyDescent="0.2">
      <c r="A2011" s="39" t="s">
        <v>23</v>
      </c>
      <c r="B2011" s="39" t="s">
        <v>28</v>
      </c>
      <c r="C2011" s="39">
        <v>0</v>
      </c>
      <c r="D2011" s="39">
        <v>461433</v>
      </c>
      <c r="E2011" s="39">
        <v>461433</v>
      </c>
      <c r="F2011" s="39" t="s">
        <v>349</v>
      </c>
    </row>
    <row r="2012" spans="1:6" x14ac:dyDescent="0.2">
      <c r="A2012" s="39" t="s">
        <v>23</v>
      </c>
      <c r="B2012" s="39" t="s">
        <v>29</v>
      </c>
      <c r="C2012" s="39">
        <v>0</v>
      </c>
      <c r="D2012" s="39">
        <v>470001</v>
      </c>
      <c r="E2012" s="39">
        <v>470001</v>
      </c>
      <c r="F2012" s="39" t="s">
        <v>350</v>
      </c>
    </row>
    <row r="2013" spans="1:6" x14ac:dyDescent="0.2">
      <c r="A2013" s="39" t="s">
        <v>23</v>
      </c>
      <c r="B2013" s="39" t="s">
        <v>30</v>
      </c>
      <c r="C2013" s="39">
        <v>0</v>
      </c>
      <c r="D2013" s="39">
        <v>62639</v>
      </c>
      <c r="E2013" s="39">
        <v>62639</v>
      </c>
      <c r="F2013" s="39" t="s">
        <v>351</v>
      </c>
    </row>
    <row r="2014" spans="1:6" x14ac:dyDescent="0.2">
      <c r="A2014" s="39" t="s">
        <v>23</v>
      </c>
      <c r="B2014" s="39" t="s">
        <v>31</v>
      </c>
      <c r="C2014" s="39">
        <v>0</v>
      </c>
      <c r="D2014" s="39">
        <v>4179</v>
      </c>
      <c r="E2014" s="39">
        <v>4179</v>
      </c>
      <c r="F2014" s="39" t="s">
        <v>352</v>
      </c>
    </row>
    <row r="2015" spans="1:6" x14ac:dyDescent="0.2">
      <c r="A2015" s="39" t="s">
        <v>23</v>
      </c>
      <c r="B2015" s="39" t="s">
        <v>32</v>
      </c>
      <c r="C2015" s="39">
        <v>0</v>
      </c>
      <c r="D2015" s="39">
        <v>91228</v>
      </c>
      <c r="E2015" s="39">
        <v>91228</v>
      </c>
      <c r="F2015" s="39" t="s">
        <v>350</v>
      </c>
    </row>
    <row r="2016" spans="1:6" x14ac:dyDescent="0.2">
      <c r="A2016" s="39" t="s">
        <v>23</v>
      </c>
      <c r="B2016" s="39" t="s">
        <v>33</v>
      </c>
      <c r="C2016" s="39">
        <v>0</v>
      </c>
      <c r="D2016" s="39">
        <v>14675</v>
      </c>
      <c r="E2016" s="39">
        <v>14675</v>
      </c>
      <c r="F2016" s="39" t="s">
        <v>353</v>
      </c>
    </row>
    <row r="2017" spans="1:6" x14ac:dyDescent="0.2">
      <c r="A2017" s="39" t="s">
        <v>23</v>
      </c>
      <c r="B2017" s="39" t="s">
        <v>34</v>
      </c>
      <c r="C2017" s="39">
        <v>0</v>
      </c>
      <c r="D2017" s="39">
        <v>1032</v>
      </c>
      <c r="E2017" s="39">
        <v>1032</v>
      </c>
      <c r="F2017" s="39" t="s">
        <v>354</v>
      </c>
    </row>
    <row r="2018" spans="1:6" x14ac:dyDescent="0.2">
      <c r="A2018" s="39" t="s">
        <v>23</v>
      </c>
      <c r="B2018" s="39" t="s">
        <v>35</v>
      </c>
      <c r="C2018" s="39">
        <v>0</v>
      </c>
      <c r="D2018" s="39">
        <v>7984</v>
      </c>
      <c r="E2018" s="39">
        <v>7984</v>
      </c>
      <c r="F2018" s="39" t="s">
        <v>349</v>
      </c>
    </row>
    <row r="2019" spans="1:6" x14ac:dyDescent="0.2">
      <c r="A2019" s="39" t="s">
        <v>23</v>
      </c>
      <c r="B2019" s="39" t="s">
        <v>36</v>
      </c>
      <c r="C2019" s="39">
        <v>0</v>
      </c>
      <c r="D2019" s="39">
        <v>482982</v>
      </c>
      <c r="E2019" s="39">
        <v>482982</v>
      </c>
      <c r="F2019" s="39" t="s">
        <v>355</v>
      </c>
    </row>
    <row r="2020" spans="1:6" x14ac:dyDescent="0.2">
      <c r="A2020" s="39" t="s">
        <v>23</v>
      </c>
      <c r="B2020" s="39" t="s">
        <v>37</v>
      </c>
      <c r="C2020" s="39">
        <v>0</v>
      </c>
      <c r="D2020" s="39">
        <v>84</v>
      </c>
      <c r="E2020" s="39">
        <v>84</v>
      </c>
      <c r="F2020" s="39" t="s">
        <v>356</v>
      </c>
    </row>
    <row r="2021" spans="1:6" x14ac:dyDescent="0.2">
      <c r="A2021" s="39" t="s">
        <v>23</v>
      </c>
      <c r="B2021" s="39" t="s">
        <v>38</v>
      </c>
      <c r="C2021" s="39">
        <v>0</v>
      </c>
      <c r="D2021" s="39">
        <v>103</v>
      </c>
      <c r="E2021" s="39">
        <v>103</v>
      </c>
      <c r="F2021" s="39" t="s">
        <v>353</v>
      </c>
    </row>
    <row r="2022" spans="1:6" x14ac:dyDescent="0.2">
      <c r="A2022" s="39" t="s">
        <v>23</v>
      </c>
      <c r="B2022" s="39" t="s">
        <v>39</v>
      </c>
      <c r="C2022" s="39">
        <v>0</v>
      </c>
      <c r="D2022" s="39">
        <v>198222</v>
      </c>
      <c r="E2022" s="39">
        <v>198222</v>
      </c>
      <c r="F2022" s="39" t="s">
        <v>355</v>
      </c>
    </row>
    <row r="2023" spans="1:6" x14ac:dyDescent="0.2">
      <c r="A2023" s="39" t="s">
        <v>23</v>
      </c>
      <c r="B2023" s="39" t="s">
        <v>40</v>
      </c>
      <c r="C2023" s="39">
        <v>0</v>
      </c>
      <c r="D2023" s="39">
        <v>51150</v>
      </c>
      <c r="E2023" s="39">
        <v>51150</v>
      </c>
      <c r="F2023" s="39" t="s">
        <v>357</v>
      </c>
    </row>
    <row r="2024" spans="1:6" x14ac:dyDescent="0.2">
      <c r="A2024" s="39" t="s">
        <v>23</v>
      </c>
      <c r="B2024" s="39" t="s">
        <v>41</v>
      </c>
      <c r="C2024" s="39">
        <v>0</v>
      </c>
      <c r="D2024" s="39">
        <v>8610</v>
      </c>
      <c r="E2024" s="39">
        <v>8610</v>
      </c>
      <c r="F2024" s="39" t="s">
        <v>358</v>
      </c>
    </row>
    <row r="2025" spans="1:6" x14ac:dyDescent="0.2">
      <c r="A2025" s="39" t="s">
        <v>23</v>
      </c>
      <c r="B2025" s="39" t="s">
        <v>42</v>
      </c>
      <c r="C2025" s="39">
        <v>0</v>
      </c>
      <c r="D2025" s="39">
        <v>29088</v>
      </c>
      <c r="E2025" s="39">
        <v>29088</v>
      </c>
      <c r="F2025" s="39" t="s">
        <v>353</v>
      </c>
    </row>
    <row r="2026" spans="1:6" x14ac:dyDescent="0.2">
      <c r="A2026" s="39" t="s">
        <v>23</v>
      </c>
      <c r="B2026" s="39" t="s">
        <v>43</v>
      </c>
      <c r="C2026" s="39">
        <v>0</v>
      </c>
      <c r="D2026" s="39">
        <v>72</v>
      </c>
      <c r="E2026" s="39">
        <v>72</v>
      </c>
      <c r="F2026" s="39" t="s">
        <v>359</v>
      </c>
    </row>
    <row r="2027" spans="1:6" x14ac:dyDescent="0.2">
      <c r="A2027" s="39" t="s">
        <v>23</v>
      </c>
      <c r="B2027" s="39" t="s">
        <v>44</v>
      </c>
      <c r="C2027" s="39">
        <v>0</v>
      </c>
      <c r="D2027" s="39">
        <v>14310</v>
      </c>
      <c r="E2027" s="39">
        <v>14310</v>
      </c>
      <c r="F2027" s="39" t="s">
        <v>356</v>
      </c>
    </row>
    <row r="2028" spans="1:6" x14ac:dyDescent="0.2">
      <c r="A2028" s="39" t="s">
        <v>23</v>
      </c>
      <c r="B2028" s="39" t="s">
        <v>45</v>
      </c>
      <c r="C2028" s="39">
        <v>0</v>
      </c>
      <c r="D2028" s="39">
        <v>825</v>
      </c>
      <c r="E2028" s="39">
        <v>825</v>
      </c>
      <c r="F2028" s="39" t="s">
        <v>360</v>
      </c>
    </row>
    <row r="2029" spans="1:6" x14ac:dyDescent="0.2">
      <c r="A2029" s="39" t="s">
        <v>23</v>
      </c>
      <c r="B2029" s="39" t="s">
        <v>46</v>
      </c>
      <c r="C2029" s="39">
        <v>0</v>
      </c>
      <c r="D2029" s="39">
        <v>829023</v>
      </c>
      <c r="E2029" s="39">
        <v>829023</v>
      </c>
      <c r="F2029" s="39" t="s">
        <v>361</v>
      </c>
    </row>
    <row r="2030" spans="1:6" x14ac:dyDescent="0.2">
      <c r="A2030" s="39" t="s">
        <v>23</v>
      </c>
      <c r="B2030" s="39" t="s">
        <v>48</v>
      </c>
      <c r="C2030" s="39">
        <v>0</v>
      </c>
      <c r="D2030" s="39">
        <v>517071</v>
      </c>
      <c r="E2030" s="39">
        <v>517071</v>
      </c>
      <c r="F2030" s="39" t="s">
        <v>361</v>
      </c>
    </row>
    <row r="2031" spans="1:6" x14ac:dyDescent="0.2">
      <c r="A2031" s="39" t="s">
        <v>23</v>
      </c>
      <c r="B2031" s="39" t="s">
        <v>49</v>
      </c>
      <c r="C2031" s="39">
        <v>0</v>
      </c>
      <c r="D2031" s="39">
        <v>10451</v>
      </c>
      <c r="E2031" s="39">
        <v>10451</v>
      </c>
      <c r="F2031" s="39" t="s">
        <v>362</v>
      </c>
    </row>
    <row r="2032" spans="1:6" x14ac:dyDescent="0.2">
      <c r="A2032" s="39" t="s">
        <v>23</v>
      </c>
      <c r="B2032" s="39" t="s">
        <v>50</v>
      </c>
      <c r="C2032" s="39">
        <v>0</v>
      </c>
      <c r="D2032" s="39">
        <v>157611</v>
      </c>
      <c r="E2032" s="39">
        <v>157611</v>
      </c>
      <c r="F2032" s="39" t="s">
        <v>363</v>
      </c>
    </row>
    <row r="2033" spans="1:6" x14ac:dyDescent="0.2">
      <c r="A2033" s="39" t="s">
        <v>23</v>
      </c>
      <c r="B2033" s="39" t="s">
        <v>51</v>
      </c>
      <c r="C2033" s="39">
        <v>0</v>
      </c>
      <c r="D2033" s="39">
        <v>10749</v>
      </c>
      <c r="E2033" s="39">
        <v>10749</v>
      </c>
      <c r="F2033" s="39" t="s">
        <v>359</v>
      </c>
    </row>
    <row r="2034" spans="1:6" x14ac:dyDescent="0.2">
      <c r="A2034" s="39" t="s">
        <v>23</v>
      </c>
      <c r="B2034" s="39" t="s">
        <v>52</v>
      </c>
      <c r="C2034" s="39">
        <v>0</v>
      </c>
      <c r="D2034" s="39">
        <v>33581</v>
      </c>
      <c r="E2034" s="39">
        <v>33581</v>
      </c>
      <c r="F2034" s="39" t="s">
        <v>356</v>
      </c>
    </row>
    <row r="2035" spans="1:6" x14ac:dyDescent="0.2">
      <c r="A2035" s="39" t="s">
        <v>23</v>
      </c>
      <c r="B2035" s="39" t="s">
        <v>53</v>
      </c>
      <c r="C2035" s="39">
        <v>0</v>
      </c>
      <c r="D2035" s="39">
        <v>493222</v>
      </c>
      <c r="E2035" s="39">
        <v>493222</v>
      </c>
      <c r="F2035" s="39" t="s">
        <v>364</v>
      </c>
    </row>
    <row r="2036" spans="1:6" x14ac:dyDescent="0.2">
      <c r="A2036" s="39" t="s">
        <v>23</v>
      </c>
      <c r="B2036" s="39" t="s">
        <v>54</v>
      </c>
      <c r="C2036" s="39">
        <v>0</v>
      </c>
      <c r="D2036" s="39">
        <v>315669</v>
      </c>
      <c r="E2036" s="39">
        <v>315669</v>
      </c>
      <c r="F2036" s="39" t="s">
        <v>365</v>
      </c>
    </row>
    <row r="2037" spans="1:6" x14ac:dyDescent="0.2">
      <c r="A2037" s="39" t="s">
        <v>23</v>
      </c>
      <c r="B2037" s="39" t="s">
        <v>55</v>
      </c>
      <c r="C2037" s="39">
        <v>0</v>
      </c>
      <c r="D2037" s="39">
        <v>277814</v>
      </c>
      <c r="E2037" s="39">
        <v>277814</v>
      </c>
      <c r="F2037" s="39" t="s">
        <v>350</v>
      </c>
    </row>
    <row r="2038" spans="1:6" x14ac:dyDescent="0.2">
      <c r="A2038" s="39" t="s">
        <v>23</v>
      </c>
      <c r="B2038" s="39" t="s">
        <v>57</v>
      </c>
      <c r="C2038" s="39">
        <v>0</v>
      </c>
      <c r="D2038" s="39">
        <v>112112</v>
      </c>
      <c r="E2038" s="39">
        <v>112112</v>
      </c>
      <c r="F2038" s="39" t="s">
        <v>363</v>
      </c>
    </row>
    <row r="2039" spans="1:6" x14ac:dyDescent="0.2">
      <c r="A2039" s="39" t="s">
        <v>23</v>
      </c>
      <c r="B2039" s="39" t="s">
        <v>58</v>
      </c>
      <c r="C2039" s="39">
        <v>0</v>
      </c>
      <c r="D2039" s="39">
        <v>93675</v>
      </c>
      <c r="E2039" s="39">
        <v>93675</v>
      </c>
      <c r="F2039" s="39" t="s">
        <v>370</v>
      </c>
    </row>
    <row r="2040" spans="1:6" x14ac:dyDescent="0.2">
      <c r="A2040" s="39" t="s">
        <v>23</v>
      </c>
      <c r="B2040" s="39" t="s">
        <v>59</v>
      </c>
      <c r="C2040" s="39">
        <v>0</v>
      </c>
      <c r="D2040" s="39">
        <v>66861</v>
      </c>
      <c r="E2040" s="39">
        <v>66861</v>
      </c>
      <c r="F2040" s="39" t="s">
        <v>366</v>
      </c>
    </row>
    <row r="2041" spans="1:6" x14ac:dyDescent="0.2">
      <c r="A2041" s="39" t="s">
        <v>23</v>
      </c>
      <c r="B2041" s="39" t="s">
        <v>60</v>
      </c>
      <c r="C2041" s="39">
        <v>0</v>
      </c>
      <c r="D2041" s="39">
        <v>367108</v>
      </c>
      <c r="E2041" s="39">
        <v>367108</v>
      </c>
      <c r="F2041" s="39" t="s">
        <v>358</v>
      </c>
    </row>
    <row r="2042" spans="1:6" x14ac:dyDescent="0.2">
      <c r="A2042" s="39" t="s">
        <v>23</v>
      </c>
      <c r="B2042" s="39" t="s">
        <v>61</v>
      </c>
      <c r="C2042" s="39">
        <v>0</v>
      </c>
      <c r="D2042" s="39">
        <v>122588</v>
      </c>
      <c r="E2042" s="39">
        <v>122588</v>
      </c>
      <c r="F2042" s="39" t="s">
        <v>367</v>
      </c>
    </row>
    <row r="2043" spans="1:6" x14ac:dyDescent="0.2">
      <c r="A2043" s="39" t="s">
        <v>23</v>
      </c>
      <c r="B2043" s="39" t="s">
        <v>62</v>
      </c>
      <c r="C2043" s="39">
        <v>0</v>
      </c>
      <c r="D2043" s="39">
        <v>10865</v>
      </c>
      <c r="E2043" s="39">
        <v>10865</v>
      </c>
      <c r="F2043" s="39" t="s">
        <v>352</v>
      </c>
    </row>
    <row r="2044" spans="1:6" x14ac:dyDescent="0.2">
      <c r="A2044" s="39" t="s">
        <v>23</v>
      </c>
      <c r="B2044" s="39" t="s">
        <v>63</v>
      </c>
      <c r="C2044" s="39">
        <v>0</v>
      </c>
      <c r="D2044" s="39">
        <v>7344</v>
      </c>
      <c r="E2044" s="39">
        <v>7344</v>
      </c>
      <c r="F2044" s="39" t="s">
        <v>362</v>
      </c>
    </row>
    <row r="2045" spans="1:6" x14ac:dyDescent="0.2">
      <c r="A2045" s="39" t="s">
        <v>23</v>
      </c>
      <c r="B2045" s="39" t="s">
        <v>64</v>
      </c>
      <c r="C2045" s="39">
        <v>0</v>
      </c>
      <c r="D2045" s="39">
        <v>99485</v>
      </c>
      <c r="E2045" s="39">
        <v>99485</v>
      </c>
      <c r="F2045" s="39" t="s">
        <v>355</v>
      </c>
    </row>
    <row r="2046" spans="1:6" x14ac:dyDescent="0.2">
      <c r="A2046" s="39" t="s">
        <v>23</v>
      </c>
      <c r="B2046" s="39" t="s">
        <v>65</v>
      </c>
      <c r="C2046" s="39">
        <v>0</v>
      </c>
      <c r="D2046" s="39">
        <v>431353</v>
      </c>
      <c r="E2046" s="39">
        <v>431353</v>
      </c>
      <c r="F2046" s="39" t="s">
        <v>350</v>
      </c>
    </row>
    <row r="2047" spans="1:6" x14ac:dyDescent="0.2">
      <c r="A2047" s="39" t="s">
        <v>23</v>
      </c>
      <c r="B2047" s="39" t="s">
        <v>66</v>
      </c>
      <c r="C2047" s="39">
        <v>0</v>
      </c>
      <c r="D2047" s="39">
        <v>13627</v>
      </c>
      <c r="E2047" s="39">
        <v>13627</v>
      </c>
      <c r="F2047" s="39" t="s">
        <v>362</v>
      </c>
    </row>
    <row r="2048" spans="1:6" x14ac:dyDescent="0.2">
      <c r="A2048" s="39" t="s">
        <v>23</v>
      </c>
      <c r="B2048" s="39" t="s">
        <v>67</v>
      </c>
      <c r="C2048" s="39">
        <v>0</v>
      </c>
      <c r="D2048" s="39">
        <v>90660</v>
      </c>
      <c r="E2048" s="39">
        <v>90660</v>
      </c>
      <c r="F2048" s="39" t="s">
        <v>361</v>
      </c>
    </row>
    <row r="2049" spans="1:6" x14ac:dyDescent="0.2">
      <c r="A2049" s="39" t="s">
        <v>23</v>
      </c>
      <c r="B2049" s="39" t="s">
        <v>68</v>
      </c>
      <c r="C2049" s="39">
        <v>0</v>
      </c>
      <c r="D2049" s="39">
        <v>78405</v>
      </c>
      <c r="E2049" s="39">
        <v>78405</v>
      </c>
      <c r="F2049" s="39" t="s">
        <v>364</v>
      </c>
    </row>
    <row r="2050" spans="1:6" x14ac:dyDescent="0.2">
      <c r="A2050" s="39" t="s">
        <v>23</v>
      </c>
      <c r="B2050" s="39" t="s">
        <v>69</v>
      </c>
      <c r="C2050" s="39">
        <v>0</v>
      </c>
      <c r="D2050" s="39">
        <v>1478036</v>
      </c>
      <c r="E2050" s="39">
        <v>1478036</v>
      </c>
      <c r="F2050" s="39" t="s">
        <v>365</v>
      </c>
    </row>
    <row r="2051" spans="1:6" x14ac:dyDescent="0.2">
      <c r="A2051" s="39" t="s">
        <v>23</v>
      </c>
      <c r="B2051" s="39" t="s">
        <v>71</v>
      </c>
      <c r="C2051" s="39">
        <v>0</v>
      </c>
      <c r="D2051" s="39">
        <v>134</v>
      </c>
      <c r="E2051" s="39">
        <v>134</v>
      </c>
      <c r="F2051" s="39" t="s">
        <v>356</v>
      </c>
    </row>
    <row r="2052" spans="1:6" x14ac:dyDescent="0.2">
      <c r="A2052" s="39" t="s">
        <v>23</v>
      </c>
      <c r="B2052" s="39" t="s">
        <v>72</v>
      </c>
      <c r="C2052" s="39">
        <v>0</v>
      </c>
      <c r="D2052" s="39">
        <v>223071</v>
      </c>
      <c r="E2052" s="39">
        <v>223071</v>
      </c>
      <c r="F2052" s="39" t="s">
        <v>363</v>
      </c>
    </row>
    <row r="2053" spans="1:6" x14ac:dyDescent="0.2">
      <c r="A2053" s="39" t="s">
        <v>23</v>
      </c>
      <c r="B2053" s="39" t="s">
        <v>73</v>
      </c>
      <c r="C2053" s="39">
        <v>0</v>
      </c>
      <c r="D2053" s="39">
        <v>43152</v>
      </c>
      <c r="E2053" s="39">
        <v>43152</v>
      </c>
      <c r="F2053" s="39" t="s">
        <v>359</v>
      </c>
    </row>
    <row r="2054" spans="1:6" x14ac:dyDescent="0.2">
      <c r="A2054" s="39" t="s">
        <v>23</v>
      </c>
      <c r="B2054" s="39" t="s">
        <v>74</v>
      </c>
      <c r="C2054" s="39">
        <v>0</v>
      </c>
      <c r="D2054" s="39">
        <v>94109</v>
      </c>
      <c r="E2054" s="39">
        <v>94109</v>
      </c>
      <c r="F2054" s="39" t="s">
        <v>360</v>
      </c>
    </row>
    <row r="2055" spans="1:6" x14ac:dyDescent="0.2">
      <c r="A2055" s="39" t="s">
        <v>23</v>
      </c>
      <c r="B2055" s="39" t="s">
        <v>75</v>
      </c>
      <c r="C2055" s="39">
        <v>0</v>
      </c>
      <c r="D2055" s="39">
        <v>453004</v>
      </c>
      <c r="E2055" s="39">
        <v>453004</v>
      </c>
      <c r="F2055" s="39" t="s">
        <v>361</v>
      </c>
    </row>
    <row r="2056" spans="1:6" x14ac:dyDescent="0.2">
      <c r="A2056" s="39" t="s">
        <v>23</v>
      </c>
      <c r="B2056" s="39" t="s">
        <v>76</v>
      </c>
      <c r="C2056" s="39">
        <v>0</v>
      </c>
      <c r="D2056" s="39">
        <v>213843</v>
      </c>
      <c r="E2056" s="39">
        <v>213843</v>
      </c>
      <c r="F2056" s="39" t="s">
        <v>355</v>
      </c>
    </row>
    <row r="2057" spans="1:6" x14ac:dyDescent="0.2">
      <c r="A2057" s="39" t="s">
        <v>23</v>
      </c>
      <c r="B2057" s="39" t="s">
        <v>77</v>
      </c>
      <c r="C2057" s="39">
        <v>0</v>
      </c>
      <c r="D2057" s="39">
        <v>3385</v>
      </c>
      <c r="E2057" s="39">
        <v>3385</v>
      </c>
      <c r="F2057" s="39" t="s">
        <v>352</v>
      </c>
    </row>
    <row r="2058" spans="1:6" x14ac:dyDescent="0.2">
      <c r="A2058" s="39" t="s">
        <v>23</v>
      </c>
      <c r="B2058" s="39" t="s">
        <v>78</v>
      </c>
      <c r="C2058" s="39">
        <v>0</v>
      </c>
      <c r="D2058" s="39">
        <v>55</v>
      </c>
      <c r="E2058" s="39">
        <v>55</v>
      </c>
      <c r="F2058" s="39" t="s">
        <v>368</v>
      </c>
    </row>
    <row r="2059" spans="1:6" x14ac:dyDescent="0.2">
      <c r="A2059" s="39" t="s">
        <v>23</v>
      </c>
      <c r="B2059" s="39" t="s">
        <v>79</v>
      </c>
      <c r="C2059" s="39">
        <v>0</v>
      </c>
      <c r="D2059" s="39">
        <v>872769</v>
      </c>
      <c r="E2059" s="39">
        <v>872769</v>
      </c>
      <c r="F2059" s="39" t="s">
        <v>365</v>
      </c>
    </row>
    <row r="2060" spans="1:6" x14ac:dyDescent="0.2">
      <c r="A2060" s="39" t="s">
        <v>23</v>
      </c>
      <c r="B2060" s="39" t="s">
        <v>80</v>
      </c>
      <c r="C2060" s="39">
        <v>0</v>
      </c>
      <c r="D2060" s="39">
        <v>75007</v>
      </c>
      <c r="E2060" s="39">
        <v>75007</v>
      </c>
      <c r="F2060" s="39" t="s">
        <v>357</v>
      </c>
    </row>
    <row r="2061" spans="1:6" x14ac:dyDescent="0.2">
      <c r="A2061" s="39" t="s">
        <v>23</v>
      </c>
      <c r="B2061" s="39" t="s">
        <v>81</v>
      </c>
      <c r="C2061" s="39">
        <v>0</v>
      </c>
      <c r="D2061" s="39">
        <v>22733</v>
      </c>
      <c r="E2061" s="39">
        <v>22733</v>
      </c>
      <c r="F2061" s="39" t="s">
        <v>369</v>
      </c>
    </row>
    <row r="2062" spans="1:6" x14ac:dyDescent="0.2">
      <c r="A2062" s="39" t="s">
        <v>23</v>
      </c>
      <c r="B2062" s="39" t="s">
        <v>82</v>
      </c>
      <c r="C2062" s="39">
        <v>0</v>
      </c>
      <c r="D2062" s="39">
        <v>34397</v>
      </c>
      <c r="E2062" s="39">
        <v>34397</v>
      </c>
      <c r="F2062" s="39" t="s">
        <v>355</v>
      </c>
    </row>
    <row r="2063" spans="1:6" x14ac:dyDescent="0.2">
      <c r="A2063" s="39" t="s">
        <v>23</v>
      </c>
      <c r="B2063" s="39" t="s">
        <v>83</v>
      </c>
      <c r="C2063" s="39">
        <v>0</v>
      </c>
      <c r="D2063" s="39">
        <v>94906</v>
      </c>
      <c r="E2063" s="39">
        <v>94906</v>
      </c>
      <c r="F2063" s="39" t="s">
        <v>355</v>
      </c>
    </row>
    <row r="2064" spans="1:6" x14ac:dyDescent="0.2">
      <c r="A2064" s="39" t="s">
        <v>23</v>
      </c>
      <c r="B2064" s="39" t="s">
        <v>85</v>
      </c>
      <c r="C2064" s="39">
        <v>0</v>
      </c>
      <c r="D2064" s="39">
        <v>44216</v>
      </c>
      <c r="E2064" s="39">
        <v>44216</v>
      </c>
      <c r="F2064" s="39" t="s">
        <v>370</v>
      </c>
    </row>
    <row r="2065" spans="1:6" x14ac:dyDescent="0.2">
      <c r="A2065" s="39" t="s">
        <v>23</v>
      </c>
      <c r="B2065" s="39" t="s">
        <v>86</v>
      </c>
      <c r="C2065" s="39">
        <v>0</v>
      </c>
      <c r="D2065" s="39">
        <v>1131</v>
      </c>
      <c r="E2065" s="39">
        <v>1131</v>
      </c>
      <c r="F2065" s="39" t="s">
        <v>362</v>
      </c>
    </row>
    <row r="2066" spans="1:6" x14ac:dyDescent="0.2">
      <c r="A2066" s="39" t="s">
        <v>23</v>
      </c>
      <c r="B2066" s="39" t="s">
        <v>87</v>
      </c>
      <c r="C2066" s="39">
        <v>0</v>
      </c>
      <c r="D2066" s="39">
        <v>617287</v>
      </c>
      <c r="E2066" s="39">
        <v>617287</v>
      </c>
      <c r="F2066" s="39" t="s">
        <v>366</v>
      </c>
    </row>
    <row r="2067" spans="1:6" x14ac:dyDescent="0.2">
      <c r="A2067" s="39" t="s">
        <v>23</v>
      </c>
      <c r="B2067" s="39" t="s">
        <v>88</v>
      </c>
      <c r="C2067" s="39">
        <v>0</v>
      </c>
      <c r="D2067" s="39">
        <v>63696</v>
      </c>
      <c r="E2067" s="39">
        <v>63696</v>
      </c>
      <c r="F2067" s="39" t="s">
        <v>358</v>
      </c>
    </row>
    <row r="2068" spans="1:6" x14ac:dyDescent="0.2">
      <c r="A2068" s="39" t="s">
        <v>23</v>
      </c>
      <c r="B2068" s="39" t="s">
        <v>89</v>
      </c>
      <c r="C2068" s="39">
        <v>0</v>
      </c>
      <c r="D2068" s="39">
        <v>138215</v>
      </c>
      <c r="E2068" s="39">
        <v>138215</v>
      </c>
      <c r="F2068" s="39" t="s">
        <v>351</v>
      </c>
    </row>
    <row r="2069" spans="1:6" x14ac:dyDescent="0.2">
      <c r="A2069" s="39" t="s">
        <v>23</v>
      </c>
      <c r="B2069" s="39" t="s">
        <v>90</v>
      </c>
      <c r="C2069" s="39">
        <v>0</v>
      </c>
      <c r="D2069" s="39">
        <v>309528</v>
      </c>
      <c r="E2069" s="39">
        <v>309528</v>
      </c>
      <c r="F2069" s="39" t="s">
        <v>361</v>
      </c>
    </row>
    <row r="2070" spans="1:6" x14ac:dyDescent="0.2">
      <c r="A2070" s="39" t="s">
        <v>23</v>
      </c>
      <c r="B2070" s="39" t="s">
        <v>91</v>
      </c>
      <c r="C2070" s="39">
        <v>0</v>
      </c>
      <c r="D2070" s="39">
        <v>988420</v>
      </c>
      <c r="E2070" s="39">
        <v>988420</v>
      </c>
      <c r="F2070" s="39" t="s">
        <v>356</v>
      </c>
    </row>
    <row r="2071" spans="1:6" x14ac:dyDescent="0.2">
      <c r="A2071" s="39" t="s">
        <v>23</v>
      </c>
      <c r="B2071" s="39" t="s">
        <v>92</v>
      </c>
      <c r="C2071" s="39">
        <v>0</v>
      </c>
      <c r="D2071" s="39">
        <v>18198</v>
      </c>
      <c r="E2071" s="39">
        <v>18198</v>
      </c>
      <c r="F2071" s="39" t="s">
        <v>363</v>
      </c>
    </row>
    <row r="2072" spans="1:6" x14ac:dyDescent="0.2">
      <c r="A2072" s="39" t="s">
        <v>23</v>
      </c>
      <c r="B2072" s="39" t="s">
        <v>93</v>
      </c>
      <c r="C2072" s="39">
        <v>0</v>
      </c>
      <c r="D2072" s="39">
        <v>416252</v>
      </c>
      <c r="E2072" s="39">
        <v>416252</v>
      </c>
      <c r="F2072" s="39" t="s">
        <v>371</v>
      </c>
    </row>
    <row r="2073" spans="1:6" x14ac:dyDescent="0.2">
      <c r="A2073" s="39" t="s">
        <v>23</v>
      </c>
      <c r="B2073" s="39" t="s">
        <v>94</v>
      </c>
      <c r="C2073" s="39">
        <v>0</v>
      </c>
      <c r="D2073" s="39">
        <v>148148</v>
      </c>
      <c r="E2073" s="39">
        <v>148148</v>
      </c>
      <c r="F2073" s="39" t="s">
        <v>364</v>
      </c>
    </row>
    <row r="2074" spans="1:6" x14ac:dyDescent="0.2">
      <c r="A2074" s="39" t="s">
        <v>23</v>
      </c>
      <c r="B2074" s="39" t="s">
        <v>95</v>
      </c>
      <c r="C2074" s="39">
        <v>0</v>
      </c>
      <c r="D2074" s="39">
        <v>11644</v>
      </c>
      <c r="E2074" s="39">
        <v>11644</v>
      </c>
      <c r="F2074" s="39" t="s">
        <v>362</v>
      </c>
    </row>
    <row r="2075" spans="1:6" x14ac:dyDescent="0.2">
      <c r="A2075" s="39" t="s">
        <v>23</v>
      </c>
      <c r="B2075" s="39" t="s">
        <v>96</v>
      </c>
      <c r="C2075" s="39">
        <v>0</v>
      </c>
      <c r="D2075" s="39">
        <v>5298</v>
      </c>
      <c r="E2075" s="39">
        <v>5298</v>
      </c>
      <c r="F2075" s="39" t="s">
        <v>351</v>
      </c>
    </row>
    <row r="2076" spans="1:6" x14ac:dyDescent="0.2">
      <c r="A2076" s="39" t="s">
        <v>23</v>
      </c>
      <c r="B2076" s="39" t="s">
        <v>97</v>
      </c>
      <c r="C2076" s="39">
        <v>0</v>
      </c>
      <c r="D2076" s="39">
        <v>6977</v>
      </c>
      <c r="E2076" s="39">
        <v>6977</v>
      </c>
      <c r="F2076" s="39" t="s">
        <v>353</v>
      </c>
    </row>
    <row r="2077" spans="1:6" x14ac:dyDescent="0.2">
      <c r="A2077" s="39" t="s">
        <v>23</v>
      </c>
      <c r="B2077" s="39" t="s">
        <v>98</v>
      </c>
      <c r="C2077" s="39">
        <v>0</v>
      </c>
      <c r="D2077" s="39">
        <v>31</v>
      </c>
      <c r="E2077" s="39">
        <v>31</v>
      </c>
      <c r="F2077" s="39" t="s">
        <v>359</v>
      </c>
    </row>
    <row r="2078" spans="1:6" x14ac:dyDescent="0.2">
      <c r="A2078" s="39" t="s">
        <v>23</v>
      </c>
      <c r="B2078" s="39" t="s">
        <v>99</v>
      </c>
      <c r="C2078" s="39">
        <v>0</v>
      </c>
      <c r="D2078" s="39">
        <v>7903</v>
      </c>
      <c r="E2078" s="39">
        <v>7903</v>
      </c>
      <c r="F2078" s="39" t="s">
        <v>360</v>
      </c>
    </row>
    <row r="2079" spans="1:6" x14ac:dyDescent="0.2">
      <c r="A2079" s="39" t="s">
        <v>23</v>
      </c>
      <c r="B2079" s="39" t="s">
        <v>100</v>
      </c>
      <c r="C2079" s="39">
        <v>0</v>
      </c>
      <c r="D2079" s="39">
        <v>74828</v>
      </c>
      <c r="E2079" s="39">
        <v>74828</v>
      </c>
      <c r="F2079" s="39" t="s">
        <v>364</v>
      </c>
    </row>
    <row r="2080" spans="1:6" x14ac:dyDescent="0.2">
      <c r="A2080" s="39" t="s">
        <v>23</v>
      </c>
      <c r="B2080" s="39" t="s">
        <v>101</v>
      </c>
      <c r="C2080" s="39">
        <v>0</v>
      </c>
      <c r="D2080" s="39">
        <v>923529</v>
      </c>
      <c r="E2080" s="39">
        <v>923529</v>
      </c>
      <c r="F2080" s="39" t="s">
        <v>361</v>
      </c>
    </row>
    <row r="2081" spans="1:6" x14ac:dyDescent="0.2">
      <c r="A2081" s="39" t="s">
        <v>23</v>
      </c>
      <c r="B2081" s="39" t="s">
        <v>102</v>
      </c>
      <c r="C2081" s="39">
        <v>0</v>
      </c>
      <c r="D2081" s="39">
        <v>86014</v>
      </c>
      <c r="E2081" s="39">
        <v>86014</v>
      </c>
      <c r="F2081" s="39" t="s">
        <v>368</v>
      </c>
    </row>
    <row r="2082" spans="1:6" x14ac:dyDescent="0.2">
      <c r="A2082" s="39" t="s">
        <v>23</v>
      </c>
      <c r="B2082" s="39" t="s">
        <v>103</v>
      </c>
      <c r="C2082" s="39">
        <v>0</v>
      </c>
      <c r="D2082" s="39">
        <v>71111</v>
      </c>
      <c r="E2082" s="39">
        <v>71111</v>
      </c>
      <c r="F2082" s="39" t="s">
        <v>364</v>
      </c>
    </row>
    <row r="2083" spans="1:6" x14ac:dyDescent="0.2">
      <c r="A2083" s="39" t="s">
        <v>23</v>
      </c>
      <c r="B2083" s="39" t="s">
        <v>104</v>
      </c>
      <c r="C2083" s="39">
        <v>0</v>
      </c>
      <c r="D2083" s="39">
        <v>637827</v>
      </c>
      <c r="E2083" s="39">
        <v>637827</v>
      </c>
      <c r="F2083" s="39" t="s">
        <v>366</v>
      </c>
    </row>
    <row r="2084" spans="1:6" x14ac:dyDescent="0.2">
      <c r="A2084" s="39" t="s">
        <v>23</v>
      </c>
      <c r="B2084" s="39" t="s">
        <v>105</v>
      </c>
      <c r="C2084" s="39">
        <v>0</v>
      </c>
      <c r="D2084" s="39">
        <v>90153</v>
      </c>
      <c r="E2084" s="39">
        <v>90153</v>
      </c>
      <c r="F2084" s="39" t="s">
        <v>366</v>
      </c>
    </row>
    <row r="2085" spans="1:6" x14ac:dyDescent="0.2">
      <c r="A2085" s="39" t="s">
        <v>23</v>
      </c>
      <c r="B2085" s="39" t="s">
        <v>106</v>
      </c>
      <c r="C2085" s="39">
        <v>0</v>
      </c>
      <c r="D2085" s="39">
        <v>18116</v>
      </c>
      <c r="E2085" s="39">
        <v>18116</v>
      </c>
      <c r="F2085" s="39" t="s">
        <v>349</v>
      </c>
    </row>
    <row r="2086" spans="1:6" x14ac:dyDescent="0.2">
      <c r="A2086" s="39" t="s">
        <v>23</v>
      </c>
      <c r="B2086" s="39" t="s">
        <v>107</v>
      </c>
      <c r="C2086" s="39">
        <v>0</v>
      </c>
      <c r="D2086" s="39">
        <v>352565</v>
      </c>
      <c r="E2086" s="39">
        <v>352565</v>
      </c>
      <c r="F2086" s="39" t="s">
        <v>361</v>
      </c>
    </row>
    <row r="2087" spans="1:6" x14ac:dyDescent="0.2">
      <c r="A2087" s="39" t="s">
        <v>23</v>
      </c>
      <c r="B2087" s="39" t="s">
        <v>109</v>
      </c>
      <c r="C2087" s="39">
        <v>0</v>
      </c>
      <c r="D2087" s="39">
        <v>324140</v>
      </c>
      <c r="E2087" s="39">
        <v>324140</v>
      </c>
      <c r="F2087" s="39" t="s">
        <v>360</v>
      </c>
    </row>
    <row r="2088" spans="1:6" x14ac:dyDescent="0.2">
      <c r="A2088" s="39" t="s">
        <v>23</v>
      </c>
      <c r="B2088" s="39" t="s">
        <v>110</v>
      </c>
      <c r="C2088" s="39">
        <v>0</v>
      </c>
      <c r="D2088" s="39">
        <v>6462</v>
      </c>
      <c r="E2088" s="39">
        <v>6462</v>
      </c>
      <c r="F2088" s="39" t="s">
        <v>362</v>
      </c>
    </row>
    <row r="2089" spans="1:6" x14ac:dyDescent="0.2">
      <c r="A2089" s="39" t="s">
        <v>23</v>
      </c>
      <c r="B2089" s="39" t="s">
        <v>111</v>
      </c>
      <c r="C2089" s="39">
        <v>0</v>
      </c>
      <c r="D2089" s="39">
        <v>12437</v>
      </c>
      <c r="E2089" s="39">
        <v>12437</v>
      </c>
      <c r="F2089" s="39" t="s">
        <v>359</v>
      </c>
    </row>
    <row r="2090" spans="1:6" x14ac:dyDescent="0.2">
      <c r="A2090" s="39" t="s">
        <v>23</v>
      </c>
      <c r="B2090" s="39" t="s">
        <v>112</v>
      </c>
      <c r="C2090" s="39">
        <v>0</v>
      </c>
      <c r="D2090" s="39">
        <v>6688</v>
      </c>
      <c r="E2090" s="39">
        <v>6688</v>
      </c>
      <c r="F2090" s="39" t="s">
        <v>362</v>
      </c>
    </row>
    <row r="2091" spans="1:6" x14ac:dyDescent="0.2">
      <c r="A2091" s="39" t="s">
        <v>23</v>
      </c>
      <c r="B2091" s="39" t="s">
        <v>113</v>
      </c>
      <c r="C2091" s="39">
        <v>0</v>
      </c>
      <c r="D2091" s="39">
        <v>92516</v>
      </c>
      <c r="E2091" s="39">
        <v>92516</v>
      </c>
      <c r="F2091" s="39" t="s">
        <v>349</v>
      </c>
    </row>
    <row r="2092" spans="1:6" x14ac:dyDescent="0.2">
      <c r="A2092" s="39" t="s">
        <v>23</v>
      </c>
      <c r="B2092" s="39" t="s">
        <v>114</v>
      </c>
      <c r="C2092" s="39">
        <v>0</v>
      </c>
      <c r="D2092" s="39">
        <v>440399</v>
      </c>
      <c r="E2092" s="39">
        <v>440399</v>
      </c>
      <c r="F2092" s="39" t="s">
        <v>367</v>
      </c>
    </row>
    <row r="2093" spans="1:6" x14ac:dyDescent="0.2">
      <c r="A2093" s="39" t="s">
        <v>23</v>
      </c>
      <c r="B2093" s="39" t="s">
        <v>115</v>
      </c>
      <c r="C2093" s="39">
        <v>0</v>
      </c>
      <c r="D2093" s="39">
        <v>287615</v>
      </c>
      <c r="E2093" s="39">
        <v>287615</v>
      </c>
      <c r="F2093" s="39" t="s">
        <v>365</v>
      </c>
    </row>
    <row r="2094" spans="1:6" x14ac:dyDescent="0.2">
      <c r="A2094" s="39" t="s">
        <v>23</v>
      </c>
      <c r="B2094" s="39" t="s">
        <v>116</v>
      </c>
      <c r="C2094" s="39">
        <v>0</v>
      </c>
      <c r="D2094" s="39">
        <v>96378</v>
      </c>
      <c r="E2094" s="39">
        <v>96378</v>
      </c>
      <c r="F2094" s="39" t="s">
        <v>350</v>
      </c>
    </row>
    <row r="2095" spans="1:6" x14ac:dyDescent="0.2">
      <c r="A2095" s="39" t="s">
        <v>23</v>
      </c>
      <c r="B2095" s="39" t="s">
        <v>117</v>
      </c>
      <c r="C2095" s="39">
        <v>0</v>
      </c>
      <c r="D2095" s="39">
        <v>31128</v>
      </c>
      <c r="E2095" s="39">
        <v>31128</v>
      </c>
      <c r="F2095" s="39" t="s">
        <v>352</v>
      </c>
    </row>
    <row r="2096" spans="1:6" x14ac:dyDescent="0.2">
      <c r="A2096" s="39" t="s">
        <v>23</v>
      </c>
      <c r="B2096" s="39" t="s">
        <v>118</v>
      </c>
      <c r="C2096" s="39">
        <v>0</v>
      </c>
      <c r="D2096" s="39">
        <v>496</v>
      </c>
      <c r="E2096" s="39">
        <v>496</v>
      </c>
      <c r="F2096" s="39" t="s">
        <v>352</v>
      </c>
    </row>
    <row r="2097" spans="1:6" x14ac:dyDescent="0.2">
      <c r="A2097" s="39" t="s">
        <v>23</v>
      </c>
      <c r="B2097" s="39" t="s">
        <v>119</v>
      </c>
      <c r="C2097" s="39">
        <v>0</v>
      </c>
      <c r="D2097" s="39">
        <v>199618</v>
      </c>
      <c r="E2097" s="39">
        <v>199618</v>
      </c>
      <c r="F2097" s="39" t="s">
        <v>369</v>
      </c>
    </row>
    <row r="2098" spans="1:6" x14ac:dyDescent="0.2">
      <c r="A2098" s="39" t="s">
        <v>23</v>
      </c>
      <c r="B2098" s="39" t="s">
        <v>120</v>
      </c>
      <c r="C2098" s="39">
        <v>0</v>
      </c>
      <c r="D2098" s="39">
        <v>53850</v>
      </c>
      <c r="E2098" s="39">
        <v>53850</v>
      </c>
      <c r="F2098" s="39" t="s">
        <v>353</v>
      </c>
    </row>
    <row r="2099" spans="1:6" x14ac:dyDescent="0.2">
      <c r="A2099" s="39" t="s">
        <v>23</v>
      </c>
      <c r="B2099" s="39" t="s">
        <v>121</v>
      </c>
      <c r="C2099" s="39">
        <v>0</v>
      </c>
      <c r="D2099" s="39">
        <v>1113508</v>
      </c>
      <c r="E2099" s="39">
        <v>1113508</v>
      </c>
      <c r="F2099" s="39" t="s">
        <v>367</v>
      </c>
    </row>
    <row r="2100" spans="1:6" x14ac:dyDescent="0.2">
      <c r="A2100" s="39" t="s">
        <v>23</v>
      </c>
      <c r="B2100" s="39" t="s">
        <v>122</v>
      </c>
      <c r="C2100" s="39">
        <v>0</v>
      </c>
      <c r="D2100" s="39">
        <v>271275</v>
      </c>
      <c r="E2100" s="39">
        <v>271275</v>
      </c>
      <c r="F2100" s="39" t="s">
        <v>364</v>
      </c>
    </row>
    <row r="2101" spans="1:6" x14ac:dyDescent="0.2">
      <c r="A2101" s="39" t="s">
        <v>23</v>
      </c>
      <c r="B2101" s="39" t="s">
        <v>123</v>
      </c>
      <c r="C2101" s="39">
        <v>0</v>
      </c>
      <c r="D2101" s="39">
        <v>7028</v>
      </c>
      <c r="E2101" s="39">
        <v>7028</v>
      </c>
      <c r="F2101" s="39" t="s">
        <v>359</v>
      </c>
    </row>
    <row r="2102" spans="1:6" x14ac:dyDescent="0.2">
      <c r="A2102" s="39" t="s">
        <v>23</v>
      </c>
      <c r="B2102" s="39" t="s">
        <v>124</v>
      </c>
      <c r="C2102" s="39">
        <v>0</v>
      </c>
      <c r="D2102" s="39">
        <v>237832</v>
      </c>
      <c r="E2102" s="39">
        <v>237832</v>
      </c>
      <c r="F2102" s="39" t="s">
        <v>349</v>
      </c>
    </row>
    <row r="2103" spans="1:6" x14ac:dyDescent="0.2">
      <c r="A2103" s="39" t="s">
        <v>23</v>
      </c>
      <c r="B2103" s="39" t="s">
        <v>125</v>
      </c>
      <c r="C2103" s="39">
        <v>0</v>
      </c>
      <c r="D2103" s="39">
        <v>823778</v>
      </c>
      <c r="E2103" s="39">
        <v>823778</v>
      </c>
      <c r="F2103" s="39" t="s">
        <v>366</v>
      </c>
    </row>
    <row r="2104" spans="1:6" x14ac:dyDescent="0.2">
      <c r="A2104" s="39" t="s">
        <v>23</v>
      </c>
      <c r="B2104" s="39" t="s">
        <v>126</v>
      </c>
      <c r="C2104" s="39">
        <v>0</v>
      </c>
      <c r="D2104" s="39">
        <v>1174</v>
      </c>
      <c r="E2104" s="39">
        <v>1174</v>
      </c>
      <c r="F2104" s="39" t="s">
        <v>360</v>
      </c>
    </row>
    <row r="2105" spans="1:6" x14ac:dyDescent="0.2">
      <c r="A2105" s="39" t="s">
        <v>23</v>
      </c>
      <c r="B2105" s="39" t="s">
        <v>127</v>
      </c>
      <c r="C2105" s="39">
        <v>0</v>
      </c>
      <c r="D2105" s="39">
        <v>77514</v>
      </c>
      <c r="E2105" s="39">
        <v>77514</v>
      </c>
      <c r="F2105" s="39" t="s">
        <v>363</v>
      </c>
    </row>
    <row r="2106" spans="1:6" x14ac:dyDescent="0.2">
      <c r="A2106" s="39" t="s">
        <v>23</v>
      </c>
      <c r="B2106" s="39" t="s">
        <v>128</v>
      </c>
      <c r="C2106" s="39">
        <v>0</v>
      </c>
      <c r="D2106" s="39">
        <v>5166</v>
      </c>
      <c r="E2106" s="39">
        <v>5166</v>
      </c>
      <c r="F2106" s="39" t="s">
        <v>360</v>
      </c>
    </row>
    <row r="2107" spans="1:6" x14ac:dyDescent="0.2">
      <c r="A2107" s="39" t="s">
        <v>23</v>
      </c>
      <c r="B2107" s="39" t="s">
        <v>129</v>
      </c>
      <c r="C2107" s="39">
        <v>0</v>
      </c>
      <c r="D2107" s="39">
        <v>57487</v>
      </c>
      <c r="E2107" s="39">
        <v>57487</v>
      </c>
      <c r="F2107" s="39" t="s">
        <v>358</v>
      </c>
    </row>
    <row r="2108" spans="1:6" x14ac:dyDescent="0.2">
      <c r="A2108" s="39" t="s">
        <v>23</v>
      </c>
      <c r="B2108" s="39" t="s">
        <v>130</v>
      </c>
      <c r="C2108" s="39">
        <v>0</v>
      </c>
      <c r="D2108" s="39">
        <v>15336</v>
      </c>
      <c r="E2108" s="39">
        <v>15336</v>
      </c>
      <c r="F2108" s="39" t="s">
        <v>362</v>
      </c>
    </row>
    <row r="2109" spans="1:6" x14ac:dyDescent="0.2">
      <c r="A2109" s="39" t="s">
        <v>23</v>
      </c>
      <c r="B2109" s="39" t="s">
        <v>131</v>
      </c>
      <c r="C2109" s="39">
        <v>0</v>
      </c>
      <c r="D2109" s="39">
        <v>386617</v>
      </c>
      <c r="E2109" s="39">
        <v>386617</v>
      </c>
      <c r="F2109" s="39" t="s">
        <v>360</v>
      </c>
    </row>
    <row r="2110" spans="1:6" x14ac:dyDescent="0.2">
      <c r="A2110" s="39" t="s">
        <v>23</v>
      </c>
      <c r="B2110" s="39" t="s">
        <v>132</v>
      </c>
      <c r="C2110" s="39">
        <v>0</v>
      </c>
      <c r="D2110" s="39">
        <v>47035</v>
      </c>
      <c r="E2110" s="39">
        <v>47035</v>
      </c>
      <c r="F2110" s="39" t="s">
        <v>362</v>
      </c>
    </row>
    <row r="2111" spans="1:6" x14ac:dyDescent="0.2">
      <c r="A2111" s="39" t="s">
        <v>23</v>
      </c>
      <c r="B2111" s="39" t="s">
        <v>133</v>
      </c>
      <c r="C2111" s="39">
        <v>0</v>
      </c>
      <c r="D2111" s="39">
        <v>47737</v>
      </c>
      <c r="E2111" s="39">
        <v>47737</v>
      </c>
      <c r="F2111" s="39" t="s">
        <v>366</v>
      </c>
    </row>
    <row r="2112" spans="1:6" x14ac:dyDescent="0.2">
      <c r="A2112" s="39" t="s">
        <v>23</v>
      </c>
      <c r="B2112" s="39" t="s">
        <v>134</v>
      </c>
      <c r="C2112" s="39">
        <v>0</v>
      </c>
      <c r="D2112" s="39">
        <v>807877</v>
      </c>
      <c r="E2112" s="39">
        <v>807877</v>
      </c>
      <c r="F2112" s="39" t="s">
        <v>361</v>
      </c>
    </row>
    <row r="2113" spans="1:6" x14ac:dyDescent="0.2">
      <c r="A2113" s="39" t="s">
        <v>23</v>
      </c>
      <c r="B2113" s="39" t="s">
        <v>135</v>
      </c>
      <c r="C2113" s="39">
        <v>0</v>
      </c>
      <c r="D2113" s="39">
        <v>1071284</v>
      </c>
      <c r="E2113" s="39">
        <v>1071284</v>
      </c>
      <c r="F2113" s="39" t="s">
        <v>367</v>
      </c>
    </row>
    <row r="2114" spans="1:6" x14ac:dyDescent="0.2">
      <c r="A2114" s="39" t="s">
        <v>23</v>
      </c>
      <c r="B2114" s="39" t="s">
        <v>136</v>
      </c>
      <c r="C2114" s="39">
        <v>0</v>
      </c>
      <c r="D2114" s="39">
        <v>13213</v>
      </c>
      <c r="E2114" s="39">
        <v>13213</v>
      </c>
      <c r="F2114" s="39" t="s">
        <v>360</v>
      </c>
    </row>
    <row r="2115" spans="1:6" x14ac:dyDescent="0.2">
      <c r="A2115" s="39" t="s">
        <v>23</v>
      </c>
      <c r="B2115" s="39" t="s">
        <v>137</v>
      </c>
      <c r="C2115" s="39">
        <v>0</v>
      </c>
      <c r="D2115" s="39">
        <v>2431</v>
      </c>
      <c r="E2115" s="39">
        <v>2431</v>
      </c>
      <c r="F2115" s="39" t="s">
        <v>354</v>
      </c>
    </row>
    <row r="2116" spans="1:6" x14ac:dyDescent="0.2">
      <c r="A2116" s="39" t="s">
        <v>23</v>
      </c>
      <c r="B2116" s="39" t="s">
        <v>138</v>
      </c>
      <c r="C2116" s="39">
        <v>0</v>
      </c>
      <c r="D2116" s="39">
        <v>126678</v>
      </c>
      <c r="E2116" s="39">
        <v>126678</v>
      </c>
      <c r="F2116" s="39" t="s">
        <v>360</v>
      </c>
    </row>
    <row r="2117" spans="1:6" x14ac:dyDescent="0.2">
      <c r="A2117" s="39" t="s">
        <v>23</v>
      </c>
      <c r="B2117" s="39" t="s">
        <v>139</v>
      </c>
      <c r="C2117" s="39">
        <v>0</v>
      </c>
      <c r="D2117" s="39">
        <v>455126</v>
      </c>
      <c r="E2117" s="39">
        <v>455126</v>
      </c>
      <c r="F2117" s="39" t="s">
        <v>369</v>
      </c>
    </row>
    <row r="2118" spans="1:6" x14ac:dyDescent="0.2">
      <c r="A2118" s="39" t="s">
        <v>23</v>
      </c>
      <c r="B2118" s="39" t="s">
        <v>141</v>
      </c>
      <c r="C2118" s="39">
        <v>0</v>
      </c>
      <c r="D2118" s="39">
        <v>69120</v>
      </c>
      <c r="E2118" s="39">
        <v>69120</v>
      </c>
      <c r="F2118" s="39" t="s">
        <v>371</v>
      </c>
    </row>
    <row r="2119" spans="1:6" x14ac:dyDescent="0.2">
      <c r="A2119" s="39" t="s">
        <v>23</v>
      </c>
      <c r="B2119" s="39" t="s">
        <v>142</v>
      </c>
      <c r="C2119" s="39">
        <v>0</v>
      </c>
      <c r="D2119" s="39">
        <v>134368</v>
      </c>
      <c r="E2119" s="39">
        <v>134368</v>
      </c>
      <c r="F2119" s="39" t="s">
        <v>350</v>
      </c>
    </row>
    <row r="2120" spans="1:6" x14ac:dyDescent="0.2">
      <c r="A2120" s="39" t="s">
        <v>23</v>
      </c>
      <c r="B2120" s="39" t="s">
        <v>144</v>
      </c>
      <c r="C2120" s="39">
        <v>0</v>
      </c>
      <c r="D2120" s="39">
        <v>2899</v>
      </c>
      <c r="E2120" s="39">
        <v>2899</v>
      </c>
      <c r="F2120" s="39" t="s">
        <v>353</v>
      </c>
    </row>
    <row r="2121" spans="1:6" x14ac:dyDescent="0.2">
      <c r="A2121" s="39" t="s">
        <v>23</v>
      </c>
      <c r="B2121" s="39" t="s">
        <v>145</v>
      </c>
      <c r="C2121" s="39">
        <v>0</v>
      </c>
      <c r="D2121" s="39">
        <v>7587</v>
      </c>
      <c r="E2121" s="39">
        <v>7587</v>
      </c>
      <c r="F2121" s="39" t="s">
        <v>353</v>
      </c>
    </row>
    <row r="2122" spans="1:6" x14ac:dyDescent="0.2">
      <c r="A2122" s="39" t="s">
        <v>23</v>
      </c>
      <c r="B2122" s="39" t="s">
        <v>148</v>
      </c>
      <c r="C2122" s="39">
        <v>0</v>
      </c>
      <c r="D2122" s="39">
        <v>568952</v>
      </c>
      <c r="E2122" s="39">
        <v>568952</v>
      </c>
      <c r="F2122" s="39" t="s">
        <v>358</v>
      </c>
    </row>
    <row r="2123" spans="1:6" x14ac:dyDescent="0.2">
      <c r="A2123" s="39" t="s">
        <v>23</v>
      </c>
      <c r="B2123" s="39" t="s">
        <v>149</v>
      </c>
      <c r="C2123" s="39">
        <v>0</v>
      </c>
      <c r="D2123" s="39">
        <v>897085</v>
      </c>
      <c r="E2123" s="39">
        <v>897085</v>
      </c>
      <c r="F2123" s="39" t="s">
        <v>363</v>
      </c>
    </row>
    <row r="2124" spans="1:6" x14ac:dyDescent="0.2">
      <c r="A2124" s="39" t="s">
        <v>23</v>
      </c>
      <c r="B2124" s="39" t="s">
        <v>150</v>
      </c>
      <c r="C2124" s="39">
        <v>0</v>
      </c>
      <c r="D2124" s="39">
        <v>1978</v>
      </c>
      <c r="E2124" s="39">
        <v>1978</v>
      </c>
      <c r="F2124" s="39" t="s">
        <v>356</v>
      </c>
    </row>
    <row r="2125" spans="1:6" x14ac:dyDescent="0.2">
      <c r="A2125" s="39" t="s">
        <v>23</v>
      </c>
      <c r="B2125" s="39" t="s">
        <v>151</v>
      </c>
      <c r="C2125" s="39">
        <v>0</v>
      </c>
      <c r="D2125" s="39">
        <v>139548</v>
      </c>
      <c r="E2125" s="39">
        <v>139548</v>
      </c>
      <c r="F2125" s="39" t="s">
        <v>353</v>
      </c>
    </row>
    <row r="2126" spans="1:6" x14ac:dyDescent="0.2">
      <c r="A2126" s="39" t="s">
        <v>23</v>
      </c>
      <c r="B2126" s="39" t="s">
        <v>152</v>
      </c>
      <c r="C2126" s="39">
        <v>0</v>
      </c>
      <c r="D2126" s="39">
        <v>487488</v>
      </c>
      <c r="E2126" s="39">
        <v>487488</v>
      </c>
      <c r="F2126" s="39" t="s">
        <v>356</v>
      </c>
    </row>
    <row r="2127" spans="1:6" x14ac:dyDescent="0.2">
      <c r="A2127" s="39" t="s">
        <v>23</v>
      </c>
      <c r="B2127" s="39" t="s">
        <v>153</v>
      </c>
      <c r="C2127" s="39">
        <v>0</v>
      </c>
      <c r="D2127" s="39">
        <v>49991</v>
      </c>
      <c r="E2127" s="39">
        <v>49991</v>
      </c>
      <c r="F2127" s="39" t="s">
        <v>355</v>
      </c>
    </row>
    <row r="2128" spans="1:6" x14ac:dyDescent="0.2">
      <c r="A2128" s="39" t="s">
        <v>23</v>
      </c>
      <c r="B2128" s="39" t="s">
        <v>154</v>
      </c>
      <c r="C2128" s="39">
        <v>0</v>
      </c>
      <c r="D2128" s="39">
        <v>138750</v>
      </c>
      <c r="E2128" s="39">
        <v>138750</v>
      </c>
      <c r="F2128" s="39" t="s">
        <v>366</v>
      </c>
    </row>
    <row r="2129" spans="1:6" x14ac:dyDescent="0.2">
      <c r="A2129" s="39" t="s">
        <v>23</v>
      </c>
      <c r="B2129" s="39" t="s">
        <v>155</v>
      </c>
      <c r="C2129" s="39">
        <v>0</v>
      </c>
      <c r="D2129" s="39">
        <v>194485</v>
      </c>
      <c r="E2129" s="39">
        <v>194485</v>
      </c>
      <c r="F2129" s="39" t="s">
        <v>364</v>
      </c>
    </row>
    <row r="2130" spans="1:6" x14ac:dyDescent="0.2">
      <c r="A2130" s="39" t="s">
        <v>23</v>
      </c>
      <c r="B2130" s="39" t="s">
        <v>156</v>
      </c>
      <c r="C2130" s="39">
        <v>0</v>
      </c>
      <c r="D2130" s="39">
        <v>140032</v>
      </c>
      <c r="E2130" s="39">
        <v>140032</v>
      </c>
      <c r="F2130" s="39" t="s">
        <v>349</v>
      </c>
    </row>
    <row r="2131" spans="1:6" x14ac:dyDescent="0.2">
      <c r="A2131" s="39" t="s">
        <v>23</v>
      </c>
      <c r="B2131" s="39" t="s">
        <v>157</v>
      </c>
      <c r="C2131" s="39">
        <v>0</v>
      </c>
      <c r="D2131" s="39">
        <v>82489</v>
      </c>
      <c r="E2131" s="39">
        <v>82489</v>
      </c>
      <c r="F2131" s="39" t="s">
        <v>357</v>
      </c>
    </row>
    <row r="2132" spans="1:6" x14ac:dyDescent="0.2">
      <c r="A2132" s="39" t="s">
        <v>23</v>
      </c>
      <c r="B2132" s="39" t="s">
        <v>159</v>
      </c>
      <c r="C2132" s="39">
        <v>0</v>
      </c>
      <c r="D2132" s="39">
        <v>668224</v>
      </c>
      <c r="E2132" s="39">
        <v>668224</v>
      </c>
      <c r="F2132" s="39" t="s">
        <v>356</v>
      </c>
    </row>
    <row r="2133" spans="1:6" x14ac:dyDescent="0.2">
      <c r="A2133" s="39" t="s">
        <v>23</v>
      </c>
      <c r="B2133" s="39" t="s">
        <v>160</v>
      </c>
      <c r="C2133" s="39">
        <v>0</v>
      </c>
      <c r="D2133" s="39">
        <v>61228</v>
      </c>
      <c r="E2133" s="39">
        <v>61228</v>
      </c>
      <c r="F2133" s="39" t="s">
        <v>367</v>
      </c>
    </row>
    <row r="2134" spans="1:6" x14ac:dyDescent="0.2">
      <c r="A2134" s="39" t="s">
        <v>23</v>
      </c>
      <c r="B2134" s="39" t="s">
        <v>161</v>
      </c>
      <c r="C2134" s="39">
        <v>0</v>
      </c>
      <c r="D2134" s="39">
        <v>141219</v>
      </c>
      <c r="E2134" s="39">
        <v>141219</v>
      </c>
      <c r="F2134" s="39" t="s">
        <v>351</v>
      </c>
    </row>
    <row r="2135" spans="1:6" x14ac:dyDescent="0.2">
      <c r="A2135" s="39" t="s">
        <v>23</v>
      </c>
      <c r="B2135" s="39" t="s">
        <v>162</v>
      </c>
      <c r="C2135" s="39">
        <v>0</v>
      </c>
      <c r="D2135" s="39">
        <v>277</v>
      </c>
      <c r="E2135" s="39">
        <v>277</v>
      </c>
      <c r="F2135" s="39" t="s">
        <v>360</v>
      </c>
    </row>
    <row r="2136" spans="1:6" x14ac:dyDescent="0.2">
      <c r="A2136" s="39" t="s">
        <v>23</v>
      </c>
      <c r="B2136" s="39" t="s">
        <v>163</v>
      </c>
      <c r="C2136" s="39">
        <v>0</v>
      </c>
      <c r="D2136" s="39">
        <v>142478</v>
      </c>
      <c r="E2136" s="39">
        <v>142478</v>
      </c>
      <c r="F2136" s="39" t="s">
        <v>364</v>
      </c>
    </row>
    <row r="2137" spans="1:6" x14ac:dyDescent="0.2">
      <c r="A2137" s="39" t="s">
        <v>23</v>
      </c>
      <c r="B2137" s="39" t="s">
        <v>164</v>
      </c>
      <c r="C2137" s="39">
        <v>0</v>
      </c>
      <c r="D2137" s="39">
        <v>121836</v>
      </c>
      <c r="E2137" s="39">
        <v>121836</v>
      </c>
      <c r="F2137" s="39" t="s">
        <v>363</v>
      </c>
    </row>
    <row r="2138" spans="1:6" x14ac:dyDescent="0.2">
      <c r="A2138" s="39" t="s">
        <v>23</v>
      </c>
      <c r="B2138" s="39" t="s">
        <v>165</v>
      </c>
      <c r="C2138" s="39">
        <v>0</v>
      </c>
      <c r="D2138" s="39">
        <v>36586</v>
      </c>
      <c r="E2138" s="39">
        <v>36586</v>
      </c>
      <c r="F2138" s="39" t="s">
        <v>362</v>
      </c>
    </row>
    <row r="2139" spans="1:6" x14ac:dyDescent="0.2">
      <c r="A2139" s="39" t="s">
        <v>23</v>
      </c>
      <c r="B2139" s="39" t="s">
        <v>166</v>
      </c>
      <c r="C2139" s="39">
        <v>0</v>
      </c>
      <c r="D2139" s="39">
        <v>247906</v>
      </c>
      <c r="E2139" s="39">
        <v>247906</v>
      </c>
      <c r="F2139" s="39" t="s">
        <v>367</v>
      </c>
    </row>
    <row r="2140" spans="1:6" x14ac:dyDescent="0.2">
      <c r="A2140" s="39" t="s">
        <v>23</v>
      </c>
      <c r="B2140" s="39" t="s">
        <v>167</v>
      </c>
      <c r="C2140" s="39">
        <v>0</v>
      </c>
      <c r="D2140" s="39">
        <v>108943</v>
      </c>
      <c r="E2140" s="39">
        <v>108943</v>
      </c>
      <c r="F2140" s="39" t="s">
        <v>366</v>
      </c>
    </row>
    <row r="2141" spans="1:6" x14ac:dyDescent="0.2">
      <c r="A2141" s="39" t="s">
        <v>23</v>
      </c>
      <c r="B2141" s="39" t="s">
        <v>168</v>
      </c>
      <c r="C2141" s="39">
        <v>0</v>
      </c>
      <c r="D2141" s="39">
        <v>15881</v>
      </c>
      <c r="E2141" s="39">
        <v>15881</v>
      </c>
      <c r="F2141" s="39" t="s">
        <v>360</v>
      </c>
    </row>
    <row r="2142" spans="1:6" x14ac:dyDescent="0.2">
      <c r="A2142" s="39" t="s">
        <v>23</v>
      </c>
      <c r="B2142" s="39" t="s">
        <v>169</v>
      </c>
      <c r="C2142" s="39">
        <v>0</v>
      </c>
      <c r="D2142" s="39">
        <v>16275</v>
      </c>
      <c r="E2142" s="39">
        <v>16275</v>
      </c>
      <c r="F2142" s="39" t="s">
        <v>370</v>
      </c>
    </row>
    <row r="2143" spans="1:6" x14ac:dyDescent="0.2">
      <c r="A2143" s="39" t="s">
        <v>23</v>
      </c>
      <c r="B2143" s="39" t="s">
        <v>170</v>
      </c>
      <c r="C2143" s="39">
        <v>0</v>
      </c>
      <c r="D2143" s="39">
        <v>368</v>
      </c>
      <c r="E2143" s="39">
        <v>368</v>
      </c>
      <c r="F2143" s="39" t="s">
        <v>359</v>
      </c>
    </row>
    <row r="2144" spans="1:6" x14ac:dyDescent="0.2">
      <c r="A2144" s="39" t="s">
        <v>23</v>
      </c>
      <c r="B2144" s="39" t="s">
        <v>171</v>
      </c>
      <c r="C2144" s="39">
        <v>0</v>
      </c>
      <c r="D2144" s="39">
        <v>5835</v>
      </c>
      <c r="E2144" s="39">
        <v>5835</v>
      </c>
      <c r="F2144" s="39" t="s">
        <v>358</v>
      </c>
    </row>
    <row r="2145" spans="1:6" x14ac:dyDescent="0.2">
      <c r="A2145" s="39" t="s">
        <v>23</v>
      </c>
      <c r="B2145" s="39" t="s">
        <v>172</v>
      </c>
      <c r="C2145" s="39">
        <v>0</v>
      </c>
      <c r="D2145" s="39">
        <v>157361</v>
      </c>
      <c r="E2145" s="39">
        <v>157361</v>
      </c>
      <c r="F2145" s="39" t="s">
        <v>366</v>
      </c>
    </row>
    <row r="2146" spans="1:6" x14ac:dyDescent="0.2">
      <c r="A2146" s="39" t="s">
        <v>23</v>
      </c>
      <c r="B2146" s="39" t="s">
        <v>173</v>
      </c>
      <c r="C2146" s="39">
        <v>0</v>
      </c>
      <c r="D2146" s="39">
        <v>96767</v>
      </c>
      <c r="E2146" s="39">
        <v>96767</v>
      </c>
      <c r="F2146" s="39" t="s">
        <v>366</v>
      </c>
    </row>
    <row r="2147" spans="1:6" x14ac:dyDescent="0.2">
      <c r="A2147" s="39" t="s">
        <v>23</v>
      </c>
      <c r="B2147" s="39" t="s">
        <v>174</v>
      </c>
      <c r="C2147" s="39">
        <v>0</v>
      </c>
      <c r="D2147" s="39">
        <v>4593</v>
      </c>
      <c r="E2147" s="39">
        <v>4593</v>
      </c>
      <c r="F2147" s="39" t="s">
        <v>357</v>
      </c>
    </row>
    <row r="2148" spans="1:6" x14ac:dyDescent="0.2">
      <c r="A2148" s="39" t="s">
        <v>23</v>
      </c>
      <c r="B2148" s="39" t="s">
        <v>175</v>
      </c>
      <c r="C2148" s="39">
        <v>0</v>
      </c>
      <c r="D2148" s="39">
        <v>125349</v>
      </c>
      <c r="E2148" s="39">
        <v>125349</v>
      </c>
      <c r="F2148" s="39" t="s">
        <v>357</v>
      </c>
    </row>
    <row r="2149" spans="1:6" x14ac:dyDescent="0.2">
      <c r="A2149" s="39" t="s">
        <v>23</v>
      </c>
      <c r="B2149" s="39" t="s">
        <v>176</v>
      </c>
      <c r="C2149" s="39">
        <v>0</v>
      </c>
      <c r="D2149" s="39">
        <v>20493</v>
      </c>
      <c r="E2149" s="39">
        <v>20493</v>
      </c>
      <c r="F2149" s="39" t="s">
        <v>357</v>
      </c>
    </row>
    <row r="2150" spans="1:6" x14ac:dyDescent="0.2">
      <c r="A2150" s="39" t="s">
        <v>23</v>
      </c>
      <c r="B2150" s="39" t="s">
        <v>177</v>
      </c>
      <c r="C2150" s="39">
        <v>0</v>
      </c>
      <c r="D2150" s="39">
        <v>204302</v>
      </c>
      <c r="E2150" s="39">
        <v>204302</v>
      </c>
      <c r="F2150" s="39" t="s">
        <v>358</v>
      </c>
    </row>
    <row r="2151" spans="1:6" x14ac:dyDescent="0.2">
      <c r="A2151" s="39" t="s">
        <v>23</v>
      </c>
      <c r="B2151" s="39" t="s">
        <v>178</v>
      </c>
      <c r="C2151" s="39">
        <v>0</v>
      </c>
      <c r="D2151" s="39">
        <v>3957</v>
      </c>
      <c r="E2151" s="39">
        <v>3957</v>
      </c>
      <c r="F2151" s="39" t="s">
        <v>356</v>
      </c>
    </row>
    <row r="2152" spans="1:6" x14ac:dyDescent="0.2">
      <c r="A2152" s="39" t="s">
        <v>23</v>
      </c>
      <c r="B2152" s="39" t="s">
        <v>179</v>
      </c>
      <c r="C2152" s="39">
        <v>0</v>
      </c>
      <c r="D2152" s="39">
        <v>84864</v>
      </c>
      <c r="E2152" s="39">
        <v>84864</v>
      </c>
      <c r="F2152" s="39" t="s">
        <v>370</v>
      </c>
    </row>
    <row r="2153" spans="1:6" x14ac:dyDescent="0.2">
      <c r="A2153" s="39" t="s">
        <v>23</v>
      </c>
      <c r="B2153" s="39" t="s">
        <v>180</v>
      </c>
      <c r="C2153" s="39">
        <v>0</v>
      </c>
      <c r="D2153" s="39">
        <v>37464</v>
      </c>
      <c r="E2153" s="39">
        <v>37464</v>
      </c>
      <c r="F2153" s="39" t="s">
        <v>353</v>
      </c>
    </row>
    <row r="2154" spans="1:6" x14ac:dyDescent="0.2">
      <c r="A2154" s="39" t="s">
        <v>23</v>
      </c>
      <c r="B2154" s="39" t="s">
        <v>181</v>
      </c>
      <c r="C2154" s="39">
        <v>0</v>
      </c>
      <c r="D2154" s="39">
        <v>6498</v>
      </c>
      <c r="E2154" s="39">
        <v>6498</v>
      </c>
      <c r="F2154" s="39" t="s">
        <v>369</v>
      </c>
    </row>
    <row r="2155" spans="1:6" x14ac:dyDescent="0.2">
      <c r="A2155" s="39" t="s">
        <v>23</v>
      </c>
      <c r="B2155" s="39" t="s">
        <v>182</v>
      </c>
      <c r="C2155" s="39">
        <v>0</v>
      </c>
      <c r="D2155" s="39">
        <v>4580</v>
      </c>
      <c r="E2155" s="39">
        <v>4580</v>
      </c>
      <c r="F2155" s="39" t="s">
        <v>362</v>
      </c>
    </row>
    <row r="2156" spans="1:6" x14ac:dyDescent="0.2">
      <c r="A2156" s="39" t="s">
        <v>23</v>
      </c>
      <c r="B2156" s="39" t="s">
        <v>183</v>
      </c>
      <c r="C2156" s="39">
        <v>0</v>
      </c>
      <c r="D2156" s="39">
        <v>433</v>
      </c>
      <c r="E2156" s="39">
        <v>433</v>
      </c>
      <c r="F2156" s="39" t="s">
        <v>368</v>
      </c>
    </row>
    <row r="2157" spans="1:6" x14ac:dyDescent="0.2">
      <c r="A2157" s="39" t="s">
        <v>23</v>
      </c>
      <c r="B2157" s="39" t="s">
        <v>184</v>
      </c>
      <c r="C2157" s="39">
        <v>0</v>
      </c>
      <c r="D2157" s="39">
        <v>206</v>
      </c>
      <c r="E2157" s="39">
        <v>206</v>
      </c>
      <c r="F2157" s="39" t="s">
        <v>352</v>
      </c>
    </row>
    <row r="2158" spans="1:6" x14ac:dyDescent="0.2">
      <c r="A2158" s="39" t="s">
        <v>23</v>
      </c>
      <c r="B2158" s="39" t="s">
        <v>185</v>
      </c>
      <c r="C2158" s="39">
        <v>0</v>
      </c>
      <c r="D2158" s="39">
        <v>1627244</v>
      </c>
      <c r="E2158" s="39">
        <v>1627244</v>
      </c>
      <c r="F2158" s="39" t="s">
        <v>366</v>
      </c>
    </row>
    <row r="2159" spans="1:6" x14ac:dyDescent="0.2">
      <c r="A2159" s="39" t="s">
        <v>23</v>
      </c>
      <c r="B2159" s="39" t="s">
        <v>186</v>
      </c>
      <c r="C2159" s="39">
        <v>0</v>
      </c>
      <c r="D2159" s="39">
        <v>51826</v>
      </c>
      <c r="E2159" s="39">
        <v>51826</v>
      </c>
      <c r="F2159" s="39" t="s">
        <v>356</v>
      </c>
    </row>
    <row r="2160" spans="1:6" x14ac:dyDescent="0.2">
      <c r="A2160" s="39" t="s">
        <v>23</v>
      </c>
      <c r="B2160" s="39" t="s">
        <v>187</v>
      </c>
      <c r="C2160" s="39">
        <v>0</v>
      </c>
      <c r="D2160" s="39">
        <v>7604</v>
      </c>
      <c r="E2160" s="39">
        <v>7604</v>
      </c>
      <c r="F2160" s="39" t="s">
        <v>352</v>
      </c>
    </row>
    <row r="2161" spans="1:6" x14ac:dyDescent="0.2">
      <c r="A2161" s="39" t="s">
        <v>23</v>
      </c>
      <c r="B2161" s="39" t="s">
        <v>188</v>
      </c>
      <c r="C2161" s="39">
        <v>0</v>
      </c>
      <c r="D2161" s="39">
        <v>24188</v>
      </c>
      <c r="E2161" s="39">
        <v>24188</v>
      </c>
      <c r="F2161" s="39" t="s">
        <v>366</v>
      </c>
    </row>
    <row r="2162" spans="1:6" x14ac:dyDescent="0.2">
      <c r="A2162" s="39" t="s">
        <v>23</v>
      </c>
      <c r="B2162" s="39" t="s">
        <v>189</v>
      </c>
      <c r="C2162" s="39">
        <v>0</v>
      </c>
      <c r="D2162" s="39">
        <v>20276</v>
      </c>
      <c r="E2162" s="39">
        <v>20276</v>
      </c>
      <c r="F2162" s="39" t="s">
        <v>359</v>
      </c>
    </row>
    <row r="2163" spans="1:6" x14ac:dyDescent="0.2">
      <c r="A2163" s="39" t="s">
        <v>23</v>
      </c>
      <c r="B2163" s="39" t="s">
        <v>191</v>
      </c>
      <c r="C2163" s="39">
        <v>0</v>
      </c>
      <c r="D2163" s="39">
        <v>21692</v>
      </c>
      <c r="E2163" s="39">
        <v>21692</v>
      </c>
      <c r="F2163" s="39" t="s">
        <v>358</v>
      </c>
    </row>
    <row r="2164" spans="1:6" x14ac:dyDescent="0.2">
      <c r="A2164" s="39" t="s">
        <v>23</v>
      </c>
      <c r="B2164" s="39" t="s">
        <v>192</v>
      </c>
      <c r="C2164" s="39">
        <v>0</v>
      </c>
      <c r="D2164" s="39">
        <v>110355</v>
      </c>
      <c r="E2164" s="39">
        <v>110355</v>
      </c>
      <c r="F2164" s="39" t="s">
        <v>350</v>
      </c>
    </row>
    <row r="2165" spans="1:6" x14ac:dyDescent="0.2">
      <c r="A2165" s="39" t="s">
        <v>23</v>
      </c>
      <c r="B2165" s="39" t="s">
        <v>193</v>
      </c>
      <c r="C2165" s="39">
        <v>0</v>
      </c>
      <c r="D2165" s="39">
        <v>27247</v>
      </c>
      <c r="E2165" s="39">
        <v>27247</v>
      </c>
      <c r="F2165" s="39" t="s">
        <v>355</v>
      </c>
    </row>
    <row r="2166" spans="1:6" x14ac:dyDescent="0.2">
      <c r="A2166" s="39" t="s">
        <v>23</v>
      </c>
      <c r="B2166" s="39" t="s">
        <v>194</v>
      </c>
      <c r="C2166" s="39">
        <v>0</v>
      </c>
      <c r="D2166" s="39">
        <v>89660</v>
      </c>
      <c r="E2166" s="39">
        <v>89660</v>
      </c>
      <c r="F2166" s="39" t="s">
        <v>351</v>
      </c>
    </row>
    <row r="2167" spans="1:6" x14ac:dyDescent="0.2">
      <c r="A2167" s="39" t="s">
        <v>23</v>
      </c>
      <c r="B2167" s="39" t="s">
        <v>195</v>
      </c>
      <c r="C2167" s="39">
        <v>0</v>
      </c>
      <c r="D2167" s="39">
        <v>87031</v>
      </c>
      <c r="E2167" s="39">
        <v>87031</v>
      </c>
      <c r="F2167" s="39" t="s">
        <v>362</v>
      </c>
    </row>
    <row r="2168" spans="1:6" x14ac:dyDescent="0.2">
      <c r="A2168" s="39" t="s">
        <v>23</v>
      </c>
      <c r="B2168" s="39" t="s">
        <v>197</v>
      </c>
      <c r="C2168" s="39">
        <v>0</v>
      </c>
      <c r="D2168" s="39">
        <v>13973</v>
      </c>
      <c r="E2168" s="39">
        <v>13973</v>
      </c>
      <c r="F2168" s="39" t="s">
        <v>355</v>
      </c>
    </row>
    <row r="2169" spans="1:6" x14ac:dyDescent="0.2">
      <c r="A2169" s="39" t="s">
        <v>23</v>
      </c>
      <c r="B2169" s="39" t="s">
        <v>198</v>
      </c>
      <c r="C2169" s="39">
        <v>0</v>
      </c>
      <c r="D2169" s="39">
        <v>9512</v>
      </c>
      <c r="E2169" s="39">
        <v>9512</v>
      </c>
      <c r="F2169" s="39" t="s">
        <v>354</v>
      </c>
    </row>
    <row r="2170" spans="1:6" x14ac:dyDescent="0.2">
      <c r="A2170" s="39" t="s">
        <v>23</v>
      </c>
      <c r="B2170" s="39" t="s">
        <v>199</v>
      </c>
      <c r="C2170" s="39">
        <v>0</v>
      </c>
      <c r="D2170" s="39">
        <v>57819</v>
      </c>
      <c r="E2170" s="39">
        <v>57819</v>
      </c>
      <c r="F2170" s="39" t="s">
        <v>356</v>
      </c>
    </row>
    <row r="2171" spans="1:6" x14ac:dyDescent="0.2">
      <c r="A2171" s="39" t="s">
        <v>23</v>
      </c>
      <c r="B2171" s="39" t="s">
        <v>200</v>
      </c>
      <c r="C2171" s="39">
        <v>0</v>
      </c>
      <c r="D2171" s="39">
        <v>89294</v>
      </c>
      <c r="E2171" s="39">
        <v>89294</v>
      </c>
      <c r="F2171" s="39" t="s">
        <v>356</v>
      </c>
    </row>
    <row r="2172" spans="1:6" x14ac:dyDescent="0.2">
      <c r="A2172" s="39" t="s">
        <v>23</v>
      </c>
      <c r="B2172" s="39" t="s">
        <v>201</v>
      </c>
      <c r="C2172" s="39">
        <v>0</v>
      </c>
      <c r="D2172" s="39">
        <v>93103</v>
      </c>
      <c r="E2172" s="39">
        <v>93103</v>
      </c>
      <c r="F2172" s="39" t="s">
        <v>371</v>
      </c>
    </row>
    <row r="2173" spans="1:6" x14ac:dyDescent="0.2">
      <c r="A2173" s="39" t="s">
        <v>23</v>
      </c>
      <c r="B2173" s="39" t="s">
        <v>202</v>
      </c>
      <c r="C2173" s="39">
        <v>0</v>
      </c>
      <c r="D2173" s="39">
        <v>14588</v>
      </c>
      <c r="E2173" s="39">
        <v>14588</v>
      </c>
      <c r="F2173" s="39" t="s">
        <v>353</v>
      </c>
    </row>
    <row r="2174" spans="1:6" x14ac:dyDescent="0.2">
      <c r="A2174" s="39" t="s">
        <v>23</v>
      </c>
      <c r="B2174" s="39" t="s">
        <v>203</v>
      </c>
      <c r="C2174" s="39">
        <v>0</v>
      </c>
      <c r="D2174" s="39">
        <v>781472</v>
      </c>
      <c r="E2174" s="39">
        <v>781472</v>
      </c>
      <c r="F2174" s="39" t="s">
        <v>367</v>
      </c>
    </row>
    <row r="2175" spans="1:6" x14ac:dyDescent="0.2">
      <c r="A2175" s="39" t="s">
        <v>23</v>
      </c>
      <c r="B2175" s="39" t="s">
        <v>204</v>
      </c>
      <c r="C2175" s="39">
        <v>0</v>
      </c>
      <c r="D2175" s="39">
        <v>17276</v>
      </c>
      <c r="E2175" s="39">
        <v>17276</v>
      </c>
      <c r="F2175" s="39" t="s">
        <v>351</v>
      </c>
    </row>
    <row r="2176" spans="1:6" x14ac:dyDescent="0.2">
      <c r="A2176" s="39" t="s">
        <v>23</v>
      </c>
      <c r="B2176" s="39" t="s">
        <v>205</v>
      </c>
      <c r="C2176" s="39">
        <v>0</v>
      </c>
      <c r="D2176" s="39">
        <v>350346</v>
      </c>
      <c r="E2176" s="39">
        <v>350346</v>
      </c>
      <c r="F2176" s="39" t="s">
        <v>350</v>
      </c>
    </row>
    <row r="2177" spans="1:6" x14ac:dyDescent="0.2">
      <c r="A2177" s="39" t="s">
        <v>23</v>
      </c>
      <c r="B2177" s="39" t="s">
        <v>206</v>
      </c>
      <c r="C2177" s="39">
        <v>0</v>
      </c>
      <c r="D2177" s="39">
        <v>423892</v>
      </c>
      <c r="E2177" s="39">
        <v>423892</v>
      </c>
      <c r="F2177" s="39" t="s">
        <v>366</v>
      </c>
    </row>
    <row r="2178" spans="1:6" x14ac:dyDescent="0.2">
      <c r="A2178" s="39" t="s">
        <v>23</v>
      </c>
      <c r="B2178" s="39" t="s">
        <v>207</v>
      </c>
      <c r="C2178" s="39">
        <v>0</v>
      </c>
      <c r="D2178" s="39">
        <v>409</v>
      </c>
      <c r="E2178" s="39">
        <v>409</v>
      </c>
      <c r="F2178" s="39" t="s">
        <v>359</v>
      </c>
    </row>
    <row r="2179" spans="1:6" x14ac:dyDescent="0.2">
      <c r="A2179" s="39" t="s">
        <v>23</v>
      </c>
      <c r="B2179" s="39" t="s">
        <v>208</v>
      </c>
      <c r="C2179" s="39">
        <v>0</v>
      </c>
      <c r="D2179" s="39">
        <v>536466</v>
      </c>
      <c r="E2179" s="39">
        <v>536466</v>
      </c>
      <c r="F2179" s="39" t="s">
        <v>350</v>
      </c>
    </row>
    <row r="2180" spans="1:6" x14ac:dyDescent="0.2">
      <c r="A2180" s="39" t="s">
        <v>23</v>
      </c>
      <c r="B2180" s="39" t="s">
        <v>209</v>
      </c>
      <c r="C2180" s="39">
        <v>0</v>
      </c>
      <c r="D2180" s="39">
        <v>161999</v>
      </c>
      <c r="E2180" s="39">
        <v>161999</v>
      </c>
      <c r="F2180" s="39" t="s">
        <v>364</v>
      </c>
    </row>
    <row r="2181" spans="1:6" x14ac:dyDescent="0.2">
      <c r="A2181" s="39" t="s">
        <v>23</v>
      </c>
      <c r="B2181" s="39" t="s">
        <v>210</v>
      </c>
      <c r="C2181" s="39">
        <v>0</v>
      </c>
      <c r="D2181" s="39">
        <v>90081</v>
      </c>
      <c r="E2181" s="39">
        <v>90081</v>
      </c>
      <c r="F2181" s="39" t="s">
        <v>356</v>
      </c>
    </row>
    <row r="2182" spans="1:6" x14ac:dyDescent="0.2">
      <c r="A2182" s="39" t="s">
        <v>23</v>
      </c>
      <c r="B2182" s="39" t="s">
        <v>211</v>
      </c>
      <c r="C2182" s="39">
        <v>0</v>
      </c>
      <c r="D2182" s="39">
        <v>37119</v>
      </c>
      <c r="E2182" s="39">
        <v>37119</v>
      </c>
      <c r="F2182" s="39" t="s">
        <v>366</v>
      </c>
    </row>
    <row r="2183" spans="1:6" x14ac:dyDescent="0.2">
      <c r="A2183" s="39" t="s">
        <v>23</v>
      </c>
      <c r="B2183" s="39" t="s">
        <v>212</v>
      </c>
      <c r="C2183" s="39">
        <v>0</v>
      </c>
      <c r="D2183" s="39">
        <v>341236</v>
      </c>
      <c r="E2183" s="39">
        <v>341236</v>
      </c>
      <c r="F2183" s="39" t="s">
        <v>367</v>
      </c>
    </row>
    <row r="2184" spans="1:6" x14ac:dyDescent="0.2">
      <c r="A2184" s="39" t="s">
        <v>23</v>
      </c>
      <c r="B2184" s="39" t="s">
        <v>213</v>
      </c>
      <c r="C2184" s="39">
        <v>0</v>
      </c>
      <c r="D2184" s="39">
        <v>2562</v>
      </c>
      <c r="E2184" s="39">
        <v>2562</v>
      </c>
      <c r="F2184" s="39" t="s">
        <v>370</v>
      </c>
    </row>
    <row r="2185" spans="1:6" x14ac:dyDescent="0.2">
      <c r="A2185" s="39" t="s">
        <v>23</v>
      </c>
      <c r="B2185" s="39" t="s">
        <v>214</v>
      </c>
      <c r="C2185" s="39">
        <v>0</v>
      </c>
      <c r="D2185" s="39">
        <v>86656</v>
      </c>
      <c r="E2185" s="39">
        <v>86656</v>
      </c>
      <c r="F2185" s="39" t="s">
        <v>363</v>
      </c>
    </row>
    <row r="2186" spans="1:6" x14ac:dyDescent="0.2">
      <c r="A2186" s="39" t="s">
        <v>23</v>
      </c>
      <c r="B2186" s="39" t="s">
        <v>215</v>
      </c>
      <c r="C2186" s="39">
        <v>0</v>
      </c>
      <c r="D2186" s="39">
        <v>24846</v>
      </c>
      <c r="E2186" s="39">
        <v>24846</v>
      </c>
      <c r="F2186" s="39" t="s">
        <v>366</v>
      </c>
    </row>
    <row r="2187" spans="1:6" x14ac:dyDescent="0.2">
      <c r="A2187" s="39" t="s">
        <v>23</v>
      </c>
      <c r="B2187" s="39" t="s">
        <v>216</v>
      </c>
      <c r="C2187" s="39">
        <v>0</v>
      </c>
      <c r="D2187" s="39">
        <v>826670</v>
      </c>
      <c r="E2187" s="39">
        <v>826670</v>
      </c>
      <c r="F2187" s="39" t="s">
        <v>364</v>
      </c>
    </row>
    <row r="2188" spans="1:6" x14ac:dyDescent="0.2">
      <c r="A2188" s="39" t="s">
        <v>23</v>
      </c>
      <c r="B2188" s="39" t="s">
        <v>217</v>
      </c>
      <c r="C2188" s="39">
        <v>0</v>
      </c>
      <c r="D2188" s="39">
        <v>88851</v>
      </c>
      <c r="E2188" s="39">
        <v>88851</v>
      </c>
      <c r="F2188" s="39" t="s">
        <v>351</v>
      </c>
    </row>
    <row r="2189" spans="1:6" x14ac:dyDescent="0.2">
      <c r="A2189" s="39" t="s">
        <v>23</v>
      </c>
      <c r="B2189" s="39" t="s">
        <v>218</v>
      </c>
      <c r="C2189" s="39">
        <v>0</v>
      </c>
      <c r="D2189" s="39">
        <v>29619</v>
      </c>
      <c r="E2189" s="39">
        <v>29619</v>
      </c>
      <c r="F2189" s="39" t="s">
        <v>371</v>
      </c>
    </row>
    <row r="2190" spans="1:6" x14ac:dyDescent="0.2">
      <c r="A2190" s="39" t="s">
        <v>23</v>
      </c>
      <c r="B2190" s="39" t="s">
        <v>219</v>
      </c>
      <c r="C2190" s="39">
        <v>0</v>
      </c>
      <c r="D2190" s="39">
        <v>7396</v>
      </c>
      <c r="E2190" s="39">
        <v>7396</v>
      </c>
      <c r="F2190" s="39" t="s">
        <v>358</v>
      </c>
    </row>
    <row r="2191" spans="1:6" x14ac:dyDescent="0.2">
      <c r="A2191" s="39" t="s">
        <v>23</v>
      </c>
      <c r="B2191" s="39" t="s">
        <v>220</v>
      </c>
      <c r="C2191" s="39">
        <v>0</v>
      </c>
      <c r="D2191" s="39">
        <v>51062</v>
      </c>
      <c r="E2191" s="39">
        <v>51062</v>
      </c>
      <c r="F2191" s="39" t="s">
        <v>366</v>
      </c>
    </row>
    <row r="2192" spans="1:6" x14ac:dyDescent="0.2">
      <c r="A2192" s="39" t="s">
        <v>23</v>
      </c>
      <c r="B2192" s="39" t="s">
        <v>221</v>
      </c>
      <c r="C2192" s="39">
        <v>0</v>
      </c>
      <c r="D2192" s="39">
        <v>260862</v>
      </c>
      <c r="E2192" s="39">
        <v>260862</v>
      </c>
      <c r="F2192" s="39" t="s">
        <v>355</v>
      </c>
    </row>
    <row r="2193" spans="1:6" x14ac:dyDescent="0.2">
      <c r="A2193" s="39" t="s">
        <v>23</v>
      </c>
      <c r="B2193" s="39" t="s">
        <v>222</v>
      </c>
      <c r="C2193" s="39">
        <v>0</v>
      </c>
      <c r="D2193" s="39">
        <v>23716</v>
      </c>
      <c r="E2193" s="39">
        <v>23716</v>
      </c>
      <c r="F2193" s="39" t="s">
        <v>358</v>
      </c>
    </row>
    <row r="2194" spans="1:6" x14ac:dyDescent="0.2">
      <c r="A2194" s="39" t="s">
        <v>23</v>
      </c>
      <c r="B2194" s="39" t="s">
        <v>223</v>
      </c>
      <c r="C2194" s="39">
        <v>0</v>
      </c>
      <c r="D2194" s="39">
        <v>28929</v>
      </c>
      <c r="E2194" s="39">
        <v>28929</v>
      </c>
      <c r="F2194" s="39" t="s">
        <v>360</v>
      </c>
    </row>
    <row r="2195" spans="1:6" x14ac:dyDescent="0.2">
      <c r="A2195" s="39" t="s">
        <v>23</v>
      </c>
      <c r="B2195" s="39" t="s">
        <v>224</v>
      </c>
      <c r="C2195" s="39">
        <v>0</v>
      </c>
      <c r="D2195" s="39">
        <v>964149</v>
      </c>
      <c r="E2195" s="39">
        <v>964149</v>
      </c>
      <c r="F2195" s="39" t="s">
        <v>363</v>
      </c>
    </row>
    <row r="2196" spans="1:6" x14ac:dyDescent="0.2">
      <c r="A2196" s="39" t="s">
        <v>23</v>
      </c>
      <c r="B2196" s="39" t="s">
        <v>226</v>
      </c>
      <c r="C2196" s="39">
        <v>0</v>
      </c>
      <c r="D2196" s="39">
        <v>33953</v>
      </c>
      <c r="E2196" s="39">
        <v>33953</v>
      </c>
      <c r="F2196" s="39" t="s">
        <v>370</v>
      </c>
    </row>
    <row r="2197" spans="1:6" x14ac:dyDescent="0.2">
      <c r="A2197" s="39" t="s">
        <v>23</v>
      </c>
      <c r="B2197" s="39" t="s">
        <v>227</v>
      </c>
      <c r="C2197" s="39">
        <v>0</v>
      </c>
      <c r="D2197" s="39">
        <v>176590</v>
      </c>
      <c r="E2197" s="39">
        <v>176590</v>
      </c>
      <c r="F2197" s="39" t="s">
        <v>370</v>
      </c>
    </row>
    <row r="2198" spans="1:6" x14ac:dyDescent="0.2">
      <c r="A2198" s="39" t="s">
        <v>23</v>
      </c>
      <c r="B2198" s="39" t="s">
        <v>228</v>
      </c>
      <c r="C2198" s="39">
        <v>0</v>
      </c>
      <c r="D2198" s="39">
        <v>229741</v>
      </c>
      <c r="E2198" s="39">
        <v>229741</v>
      </c>
      <c r="F2198" s="39" t="s">
        <v>362</v>
      </c>
    </row>
    <row r="2199" spans="1:6" x14ac:dyDescent="0.2">
      <c r="A2199" s="39" t="s">
        <v>23</v>
      </c>
      <c r="B2199" s="39" t="s">
        <v>229</v>
      </c>
      <c r="C2199" s="39">
        <v>0</v>
      </c>
      <c r="D2199" s="39">
        <v>104762</v>
      </c>
      <c r="E2199" s="39">
        <v>104762</v>
      </c>
      <c r="F2199" s="39" t="s">
        <v>362</v>
      </c>
    </row>
    <row r="2200" spans="1:6" x14ac:dyDescent="0.2">
      <c r="A2200" s="39" t="s">
        <v>23</v>
      </c>
      <c r="B2200" s="39" t="s">
        <v>230</v>
      </c>
      <c r="C2200" s="39">
        <v>0</v>
      </c>
      <c r="D2200" s="39">
        <v>15</v>
      </c>
      <c r="E2200" s="39">
        <v>15</v>
      </c>
      <c r="F2200" s="39" t="s">
        <v>352</v>
      </c>
    </row>
    <row r="2201" spans="1:6" x14ac:dyDescent="0.2">
      <c r="A2201" s="39" t="s">
        <v>23</v>
      </c>
      <c r="B2201" s="39" t="s">
        <v>231</v>
      </c>
      <c r="C2201" s="39">
        <v>0</v>
      </c>
      <c r="D2201" s="39">
        <v>8113</v>
      </c>
      <c r="E2201" s="39">
        <v>8113</v>
      </c>
      <c r="F2201" s="39" t="s">
        <v>353</v>
      </c>
    </row>
    <row r="2202" spans="1:6" x14ac:dyDescent="0.2">
      <c r="A2202" s="39" t="s">
        <v>23</v>
      </c>
      <c r="B2202" s="39" t="s">
        <v>232</v>
      </c>
      <c r="C2202" s="39">
        <v>0</v>
      </c>
      <c r="D2202" s="39">
        <v>19646</v>
      </c>
      <c r="E2202" s="39">
        <v>19646</v>
      </c>
      <c r="F2202" s="39" t="s">
        <v>367</v>
      </c>
    </row>
    <row r="2203" spans="1:6" x14ac:dyDescent="0.2">
      <c r="A2203" s="39" t="s">
        <v>23</v>
      </c>
      <c r="B2203" s="39" t="s">
        <v>233</v>
      </c>
      <c r="C2203" s="39">
        <v>0</v>
      </c>
      <c r="D2203" s="39">
        <v>261899</v>
      </c>
      <c r="E2203" s="39">
        <v>261899</v>
      </c>
      <c r="F2203" s="39" t="s">
        <v>363</v>
      </c>
    </row>
    <row r="2204" spans="1:6" x14ac:dyDescent="0.2">
      <c r="A2204" s="39" t="s">
        <v>23</v>
      </c>
      <c r="B2204" s="39" t="s">
        <v>234</v>
      </c>
      <c r="C2204" s="39">
        <v>0</v>
      </c>
      <c r="D2204" s="39">
        <v>83077</v>
      </c>
      <c r="E2204" s="39">
        <v>83077</v>
      </c>
      <c r="F2204" s="39" t="s">
        <v>369</v>
      </c>
    </row>
    <row r="2205" spans="1:6" x14ac:dyDescent="0.2">
      <c r="A2205" s="39" t="s">
        <v>23</v>
      </c>
      <c r="B2205" s="39" t="s">
        <v>235</v>
      </c>
      <c r="C2205" s="39">
        <v>0</v>
      </c>
      <c r="D2205" s="39">
        <v>1389523</v>
      </c>
      <c r="E2205" s="39">
        <v>1389523</v>
      </c>
      <c r="F2205" s="39" t="s">
        <v>367</v>
      </c>
    </row>
    <row r="2206" spans="1:6" x14ac:dyDescent="0.2">
      <c r="A2206" s="39" t="s">
        <v>23</v>
      </c>
      <c r="B2206" s="39" t="s">
        <v>237</v>
      </c>
      <c r="C2206" s="39">
        <v>0</v>
      </c>
      <c r="D2206" s="39">
        <v>152731</v>
      </c>
      <c r="E2206" s="39">
        <v>152731</v>
      </c>
      <c r="F2206" s="39" t="s">
        <v>371</v>
      </c>
    </row>
    <row r="2207" spans="1:6" x14ac:dyDescent="0.2">
      <c r="A2207" s="39" t="s">
        <v>23</v>
      </c>
      <c r="B2207" s="39" t="s">
        <v>238</v>
      </c>
      <c r="C2207" s="39">
        <v>0</v>
      </c>
      <c r="D2207" s="39">
        <v>11165</v>
      </c>
      <c r="E2207" s="39">
        <v>11165</v>
      </c>
      <c r="F2207" s="39" t="s">
        <v>352</v>
      </c>
    </row>
    <row r="2208" spans="1:6" x14ac:dyDescent="0.2">
      <c r="A2208" s="39" t="s">
        <v>23</v>
      </c>
      <c r="B2208" s="39" t="s">
        <v>239</v>
      </c>
      <c r="C2208" s="39">
        <v>0</v>
      </c>
      <c r="D2208" s="39">
        <v>947</v>
      </c>
      <c r="E2208" s="39">
        <v>947</v>
      </c>
      <c r="F2208" s="39" t="s">
        <v>352</v>
      </c>
    </row>
    <row r="2209" spans="1:6" x14ac:dyDescent="0.2">
      <c r="A2209" s="39" t="s">
        <v>23</v>
      </c>
      <c r="B2209" s="39" t="s">
        <v>240</v>
      </c>
      <c r="C2209" s="39">
        <v>0</v>
      </c>
      <c r="D2209" s="39">
        <v>65028</v>
      </c>
      <c r="E2209" s="39">
        <v>65028</v>
      </c>
      <c r="F2209" s="39" t="s">
        <v>364</v>
      </c>
    </row>
    <row r="2210" spans="1:6" x14ac:dyDescent="0.2">
      <c r="A2210" s="39" t="s">
        <v>23</v>
      </c>
      <c r="B2210" s="39" t="s">
        <v>241</v>
      </c>
      <c r="C2210" s="39">
        <v>0</v>
      </c>
      <c r="D2210" s="39">
        <v>3244</v>
      </c>
      <c r="E2210" s="39">
        <v>3244</v>
      </c>
      <c r="F2210" s="39" t="s">
        <v>368</v>
      </c>
    </row>
    <row r="2211" spans="1:6" x14ac:dyDescent="0.2">
      <c r="A2211" s="39" t="s">
        <v>23</v>
      </c>
      <c r="B2211" s="39" t="s">
        <v>243</v>
      </c>
      <c r="C2211" s="39">
        <v>0</v>
      </c>
      <c r="D2211" s="39">
        <v>80159</v>
      </c>
      <c r="E2211" s="39">
        <v>80159</v>
      </c>
      <c r="F2211" s="39" t="s">
        <v>361</v>
      </c>
    </row>
    <row r="2212" spans="1:6" x14ac:dyDescent="0.2">
      <c r="A2212" s="39" t="s">
        <v>23</v>
      </c>
      <c r="B2212" s="39" t="s">
        <v>244</v>
      </c>
      <c r="C2212" s="39">
        <v>0</v>
      </c>
      <c r="D2212" s="39">
        <v>25556</v>
      </c>
      <c r="E2212" s="39">
        <v>25556</v>
      </c>
      <c r="F2212" s="39" t="s">
        <v>358</v>
      </c>
    </row>
    <row r="2213" spans="1:6" x14ac:dyDescent="0.2">
      <c r="A2213" s="39" t="s">
        <v>23</v>
      </c>
      <c r="B2213" s="39" t="s">
        <v>245</v>
      </c>
      <c r="C2213" s="39">
        <v>0</v>
      </c>
      <c r="D2213" s="39">
        <v>34704</v>
      </c>
      <c r="E2213" s="39">
        <v>34704</v>
      </c>
      <c r="F2213" s="39" t="s">
        <v>360</v>
      </c>
    </row>
    <row r="2214" spans="1:6" x14ac:dyDescent="0.2">
      <c r="A2214" s="39" t="s">
        <v>23</v>
      </c>
      <c r="B2214" s="39" t="s">
        <v>246</v>
      </c>
      <c r="C2214" s="39">
        <v>0</v>
      </c>
      <c r="D2214" s="39">
        <v>619534</v>
      </c>
      <c r="E2214" s="39">
        <v>619534</v>
      </c>
      <c r="F2214" s="39" t="s">
        <v>361</v>
      </c>
    </row>
    <row r="2215" spans="1:6" x14ac:dyDescent="0.2">
      <c r="A2215" s="39" t="s">
        <v>23</v>
      </c>
      <c r="B2215" s="39" t="s">
        <v>247</v>
      </c>
      <c r="C2215" s="39">
        <v>0</v>
      </c>
      <c r="D2215" s="39">
        <v>150619</v>
      </c>
      <c r="E2215" s="39">
        <v>150619</v>
      </c>
      <c r="F2215" s="39" t="s">
        <v>351</v>
      </c>
    </row>
    <row r="2216" spans="1:6" x14ac:dyDescent="0.2">
      <c r="A2216" s="39" t="s">
        <v>23</v>
      </c>
      <c r="B2216" s="39" t="s">
        <v>250</v>
      </c>
      <c r="C2216" s="39">
        <v>0</v>
      </c>
      <c r="D2216" s="39">
        <v>27335</v>
      </c>
      <c r="E2216" s="39">
        <v>27335</v>
      </c>
      <c r="F2216" s="39" t="s">
        <v>358</v>
      </c>
    </row>
    <row r="2217" spans="1:6" x14ac:dyDescent="0.2">
      <c r="A2217" s="39" t="s">
        <v>23</v>
      </c>
      <c r="B2217" s="39" t="s">
        <v>251</v>
      </c>
      <c r="C2217" s="39">
        <v>0</v>
      </c>
      <c r="D2217" s="39">
        <v>117290</v>
      </c>
      <c r="E2217" s="39">
        <v>117290</v>
      </c>
      <c r="F2217" s="39" t="s">
        <v>361</v>
      </c>
    </row>
    <row r="2218" spans="1:6" x14ac:dyDescent="0.2">
      <c r="A2218" s="39" t="s">
        <v>23</v>
      </c>
      <c r="B2218" s="39" t="s">
        <v>252</v>
      </c>
      <c r="C2218" s="39">
        <v>0</v>
      </c>
      <c r="D2218" s="39">
        <v>5876</v>
      </c>
      <c r="E2218" s="39">
        <v>5876</v>
      </c>
      <c r="F2218" s="39" t="s">
        <v>354</v>
      </c>
    </row>
    <row r="2219" spans="1:6" x14ac:dyDescent="0.2">
      <c r="A2219" s="39" t="s">
        <v>23</v>
      </c>
      <c r="B2219" s="39" t="s">
        <v>253</v>
      </c>
      <c r="C2219" s="39">
        <v>0</v>
      </c>
      <c r="D2219" s="39">
        <v>157514</v>
      </c>
      <c r="E2219" s="39">
        <v>157514</v>
      </c>
      <c r="F2219" s="39" t="s">
        <v>367</v>
      </c>
    </row>
    <row r="2220" spans="1:6" x14ac:dyDescent="0.2">
      <c r="A2220" s="39" t="s">
        <v>23</v>
      </c>
      <c r="B2220" s="39" t="s">
        <v>254</v>
      </c>
      <c r="C2220" s="39">
        <v>0</v>
      </c>
      <c r="D2220" s="39">
        <v>11237</v>
      </c>
      <c r="E2220" s="39">
        <v>11237</v>
      </c>
      <c r="F2220" s="39" t="s">
        <v>353</v>
      </c>
    </row>
    <row r="2221" spans="1:6" x14ac:dyDescent="0.2">
      <c r="A2221" s="39" t="s">
        <v>23</v>
      </c>
      <c r="B2221" s="39" t="s">
        <v>255</v>
      </c>
      <c r="C2221" s="39">
        <v>0</v>
      </c>
      <c r="D2221" s="39">
        <v>1211</v>
      </c>
      <c r="E2221" s="39">
        <v>1211</v>
      </c>
      <c r="F2221" s="39" t="s">
        <v>367</v>
      </c>
    </row>
    <row r="2222" spans="1:6" x14ac:dyDescent="0.2">
      <c r="A2222" s="39" t="s">
        <v>23</v>
      </c>
      <c r="B2222" s="39" t="s">
        <v>256</v>
      </c>
      <c r="C2222" s="39">
        <v>0</v>
      </c>
      <c r="D2222" s="39">
        <v>35516</v>
      </c>
      <c r="E2222" s="39">
        <v>35516</v>
      </c>
      <c r="F2222" s="39" t="s">
        <v>358</v>
      </c>
    </row>
    <row r="2223" spans="1:6" x14ac:dyDescent="0.2">
      <c r="A2223" s="39" t="s">
        <v>23</v>
      </c>
      <c r="B2223" s="39" t="s">
        <v>257</v>
      </c>
      <c r="C2223" s="39">
        <v>0</v>
      </c>
      <c r="D2223" s="39">
        <v>90432</v>
      </c>
      <c r="E2223" s="39">
        <v>90432</v>
      </c>
      <c r="F2223" s="39" t="s">
        <v>351</v>
      </c>
    </row>
    <row r="2224" spans="1:6" x14ac:dyDescent="0.2">
      <c r="A2224" s="39" t="s">
        <v>23</v>
      </c>
      <c r="B2224" s="39" t="s">
        <v>259</v>
      </c>
      <c r="C2224" s="39">
        <v>0</v>
      </c>
      <c r="D2224" s="39">
        <v>54458</v>
      </c>
      <c r="E2224" s="39">
        <v>54458</v>
      </c>
      <c r="F2224" s="39" t="s">
        <v>349</v>
      </c>
    </row>
    <row r="2225" spans="1:6" x14ac:dyDescent="0.2">
      <c r="A2225" s="39" t="s">
        <v>23</v>
      </c>
      <c r="B2225" s="39" t="s">
        <v>260</v>
      </c>
      <c r="C2225" s="39">
        <v>0</v>
      </c>
      <c r="D2225" s="39">
        <v>46539</v>
      </c>
      <c r="E2225" s="39">
        <v>46539</v>
      </c>
      <c r="F2225" s="39" t="s">
        <v>351</v>
      </c>
    </row>
    <row r="2226" spans="1:6" x14ac:dyDescent="0.2">
      <c r="A2226" s="39" t="s">
        <v>23</v>
      </c>
      <c r="B2226" s="39" t="s">
        <v>261</v>
      </c>
      <c r="C2226" s="39">
        <v>0</v>
      </c>
      <c r="D2226" s="39">
        <v>173241</v>
      </c>
      <c r="E2226" s="39">
        <v>173241</v>
      </c>
      <c r="F2226" s="39" t="s">
        <v>360</v>
      </c>
    </row>
    <row r="2227" spans="1:6" x14ac:dyDescent="0.2">
      <c r="A2227" s="39" t="s">
        <v>23</v>
      </c>
      <c r="B2227" s="39" t="s">
        <v>262</v>
      </c>
      <c r="C2227" s="39">
        <v>0</v>
      </c>
      <c r="D2227" s="39">
        <v>935</v>
      </c>
      <c r="E2227" s="39">
        <v>935</v>
      </c>
      <c r="F2227" s="39" t="s">
        <v>356</v>
      </c>
    </row>
    <row r="2228" spans="1:6" x14ac:dyDescent="0.2">
      <c r="A2228" s="39" t="s">
        <v>23</v>
      </c>
      <c r="B2228" s="39" t="s">
        <v>263</v>
      </c>
      <c r="C2228" s="39">
        <v>0</v>
      </c>
      <c r="D2228" s="39">
        <v>26022</v>
      </c>
      <c r="E2228" s="39">
        <v>26022</v>
      </c>
      <c r="F2228" s="39" t="s">
        <v>358</v>
      </c>
    </row>
    <row r="2229" spans="1:6" x14ac:dyDescent="0.2">
      <c r="A2229" s="39" t="s">
        <v>23</v>
      </c>
      <c r="B2229" s="39" t="s">
        <v>264</v>
      </c>
      <c r="C2229" s="39">
        <v>0</v>
      </c>
      <c r="D2229" s="39">
        <v>5463</v>
      </c>
      <c r="E2229" s="39">
        <v>5463</v>
      </c>
      <c r="F2229" s="39" t="s">
        <v>359</v>
      </c>
    </row>
    <row r="2230" spans="1:6" x14ac:dyDescent="0.2">
      <c r="A2230" s="39" t="s">
        <v>23</v>
      </c>
      <c r="B2230" s="39" t="s">
        <v>265</v>
      </c>
      <c r="C2230" s="39">
        <v>0</v>
      </c>
      <c r="D2230" s="39">
        <v>304413</v>
      </c>
      <c r="E2230" s="39">
        <v>304413</v>
      </c>
      <c r="F2230" s="39" t="s">
        <v>349</v>
      </c>
    </row>
    <row r="2231" spans="1:6" x14ac:dyDescent="0.2">
      <c r="A2231" s="39" t="s">
        <v>23</v>
      </c>
      <c r="B2231" s="39" t="s">
        <v>267</v>
      </c>
      <c r="C2231" s="39">
        <v>0</v>
      </c>
      <c r="D2231" s="39">
        <v>48416</v>
      </c>
      <c r="E2231" s="39">
        <v>48416</v>
      </c>
      <c r="F2231" s="39" t="s">
        <v>356</v>
      </c>
    </row>
    <row r="2232" spans="1:6" x14ac:dyDescent="0.2">
      <c r="A2232" s="39" t="s">
        <v>23</v>
      </c>
      <c r="B2232" s="39" t="s">
        <v>268</v>
      </c>
      <c r="C2232" s="39">
        <v>0</v>
      </c>
      <c r="D2232" s="39">
        <v>17092</v>
      </c>
      <c r="E2232" s="39">
        <v>17092</v>
      </c>
      <c r="F2232" s="39" t="s">
        <v>350</v>
      </c>
    </row>
    <row r="2233" spans="1:6" x14ac:dyDescent="0.2">
      <c r="A2233" s="39" t="s">
        <v>23</v>
      </c>
      <c r="B2233" s="39" t="s">
        <v>269</v>
      </c>
      <c r="C2233" s="39">
        <v>0</v>
      </c>
      <c r="D2233" s="39">
        <v>16451</v>
      </c>
      <c r="E2233" s="39">
        <v>16451</v>
      </c>
      <c r="F2233" s="39" t="s">
        <v>353</v>
      </c>
    </row>
    <row r="2234" spans="1:6" x14ac:dyDescent="0.2">
      <c r="A2234" s="39" t="s">
        <v>23</v>
      </c>
      <c r="B2234" s="39" t="s">
        <v>270</v>
      </c>
      <c r="C2234" s="39">
        <v>0</v>
      </c>
      <c r="D2234" s="39">
        <v>453</v>
      </c>
      <c r="E2234" s="39">
        <v>453</v>
      </c>
      <c r="F2234" s="39" t="s">
        <v>354</v>
      </c>
    </row>
    <row r="2235" spans="1:6" x14ac:dyDescent="0.2">
      <c r="A2235" s="39" t="s">
        <v>23</v>
      </c>
      <c r="B2235" s="39" t="s">
        <v>271</v>
      </c>
      <c r="C2235" s="39">
        <v>0</v>
      </c>
      <c r="D2235" s="39">
        <v>1834944</v>
      </c>
      <c r="E2235" s="39">
        <v>1834944</v>
      </c>
      <c r="F2235" s="39" t="s">
        <v>356</v>
      </c>
    </row>
    <row r="2236" spans="1:6" x14ac:dyDescent="0.2">
      <c r="A2236" s="39" t="s">
        <v>23</v>
      </c>
      <c r="B2236" s="39" t="s">
        <v>272</v>
      </c>
      <c r="C2236" s="39">
        <v>0</v>
      </c>
      <c r="D2236" s="39">
        <v>71480</v>
      </c>
      <c r="E2236" s="39">
        <v>71480</v>
      </c>
      <c r="F2236" s="39" t="s">
        <v>355</v>
      </c>
    </row>
    <row r="2237" spans="1:6" x14ac:dyDescent="0.2">
      <c r="A2237" s="39" t="s">
        <v>23</v>
      </c>
      <c r="B2237" s="39" t="s">
        <v>273</v>
      </c>
      <c r="C2237" s="39">
        <v>0</v>
      </c>
      <c r="D2237" s="39">
        <v>192221</v>
      </c>
      <c r="E2237" s="39">
        <v>192221</v>
      </c>
      <c r="F2237" s="39" t="s">
        <v>366</v>
      </c>
    </row>
    <row r="2238" spans="1:6" x14ac:dyDescent="0.2">
      <c r="A2238" s="39" t="s">
        <v>23</v>
      </c>
      <c r="B2238" s="39" t="s">
        <v>274</v>
      </c>
      <c r="C2238" s="39">
        <v>0</v>
      </c>
      <c r="D2238" s="39">
        <v>93780</v>
      </c>
      <c r="E2238" s="39">
        <v>93780</v>
      </c>
      <c r="F2238" s="39" t="s">
        <v>362</v>
      </c>
    </row>
    <row r="2239" spans="1:6" x14ac:dyDescent="0.2">
      <c r="A2239" s="39" t="s">
        <v>23</v>
      </c>
      <c r="B2239" s="39" t="s">
        <v>275</v>
      </c>
      <c r="C2239" s="39">
        <v>0</v>
      </c>
      <c r="D2239" s="39">
        <v>356857</v>
      </c>
      <c r="E2239" s="39">
        <v>356857</v>
      </c>
      <c r="F2239" s="39" t="s">
        <v>366</v>
      </c>
    </row>
    <row r="2240" spans="1:6" x14ac:dyDescent="0.2">
      <c r="A2240" s="39" t="s">
        <v>23</v>
      </c>
      <c r="B2240" s="39" t="s">
        <v>276</v>
      </c>
      <c r="C2240" s="39">
        <v>0</v>
      </c>
      <c r="D2240" s="39">
        <v>32384</v>
      </c>
      <c r="E2240" s="39">
        <v>32384</v>
      </c>
      <c r="F2240" s="39" t="s">
        <v>358</v>
      </c>
    </row>
    <row r="2241" spans="1:6" x14ac:dyDescent="0.2">
      <c r="A2241" s="39" t="s">
        <v>23</v>
      </c>
      <c r="B2241" s="39" t="s">
        <v>277</v>
      </c>
      <c r="C2241" s="39">
        <v>0</v>
      </c>
      <c r="D2241" s="39">
        <v>158554</v>
      </c>
      <c r="E2241" s="39">
        <v>158554</v>
      </c>
      <c r="F2241" s="39" t="s">
        <v>358</v>
      </c>
    </row>
    <row r="2242" spans="1:6" x14ac:dyDescent="0.2">
      <c r="A2242" s="39" t="s">
        <v>23</v>
      </c>
      <c r="B2242" s="39" t="s">
        <v>278</v>
      </c>
      <c r="C2242" s="39">
        <v>0</v>
      </c>
      <c r="D2242" s="39">
        <v>27509</v>
      </c>
      <c r="E2242" s="39">
        <v>27509</v>
      </c>
      <c r="F2242" s="39" t="s">
        <v>353</v>
      </c>
    </row>
    <row r="2243" spans="1:6" x14ac:dyDescent="0.2">
      <c r="A2243" s="39" t="s">
        <v>23</v>
      </c>
      <c r="B2243" s="39" t="s">
        <v>279</v>
      </c>
      <c r="C2243" s="39">
        <v>0</v>
      </c>
      <c r="D2243" s="39">
        <v>11065</v>
      </c>
      <c r="E2243" s="39">
        <v>11065</v>
      </c>
      <c r="F2243" s="39" t="s">
        <v>365</v>
      </c>
    </row>
    <row r="2244" spans="1:6" x14ac:dyDescent="0.2">
      <c r="A2244" s="39" t="s">
        <v>23</v>
      </c>
      <c r="B2244" s="39" t="s">
        <v>280</v>
      </c>
      <c r="C2244" s="39">
        <v>0</v>
      </c>
      <c r="D2244" s="39">
        <v>359443</v>
      </c>
      <c r="E2244" s="39">
        <v>359443</v>
      </c>
      <c r="F2244" s="39" t="s">
        <v>349</v>
      </c>
    </row>
    <row r="2245" spans="1:6" x14ac:dyDescent="0.2">
      <c r="A2245" s="39" t="s">
        <v>23</v>
      </c>
      <c r="B2245" s="39" t="s">
        <v>281</v>
      </c>
      <c r="C2245" s="39">
        <v>0</v>
      </c>
      <c r="D2245" s="39">
        <v>89112</v>
      </c>
      <c r="E2245" s="39">
        <v>89112</v>
      </c>
      <c r="F2245" s="39" t="s">
        <v>351</v>
      </c>
    </row>
    <row r="2246" spans="1:6" x14ac:dyDescent="0.2">
      <c r="A2246" s="39" t="s">
        <v>23</v>
      </c>
      <c r="B2246" s="39" t="s">
        <v>282</v>
      </c>
      <c r="C2246" s="39">
        <v>0</v>
      </c>
      <c r="D2246" s="39">
        <v>32810</v>
      </c>
      <c r="E2246" s="39">
        <v>32810</v>
      </c>
      <c r="F2246" s="39" t="s">
        <v>358</v>
      </c>
    </row>
    <row r="2247" spans="1:6" x14ac:dyDescent="0.2">
      <c r="A2247" s="39" t="s">
        <v>23</v>
      </c>
      <c r="B2247" s="39" t="s">
        <v>283</v>
      </c>
      <c r="C2247" s="39">
        <v>0</v>
      </c>
      <c r="D2247" s="39">
        <v>248996</v>
      </c>
      <c r="E2247" s="39">
        <v>248996</v>
      </c>
      <c r="F2247" s="39" t="s">
        <v>349</v>
      </c>
    </row>
    <row r="2248" spans="1:6" x14ac:dyDescent="0.2">
      <c r="A2248" s="39" t="s">
        <v>23</v>
      </c>
      <c r="B2248" s="39" t="s">
        <v>284</v>
      </c>
      <c r="C2248" s="39">
        <v>0</v>
      </c>
      <c r="D2248" s="39">
        <v>196608</v>
      </c>
      <c r="E2248" s="39">
        <v>196608</v>
      </c>
      <c r="F2248" s="39" t="s">
        <v>355</v>
      </c>
    </row>
    <row r="2249" spans="1:6" x14ac:dyDescent="0.2">
      <c r="A2249" s="39" t="s">
        <v>23</v>
      </c>
      <c r="B2249" s="39" t="s">
        <v>285</v>
      </c>
      <c r="C2249" s="39">
        <v>0</v>
      </c>
      <c r="D2249" s="39">
        <v>41830</v>
      </c>
      <c r="E2249" s="39">
        <v>41830</v>
      </c>
      <c r="F2249" s="39" t="s">
        <v>360</v>
      </c>
    </row>
    <row r="2250" spans="1:6" x14ac:dyDescent="0.2">
      <c r="A2250" s="39" t="s">
        <v>23</v>
      </c>
      <c r="B2250" s="39" t="s">
        <v>286</v>
      </c>
      <c r="C2250" s="39">
        <v>0</v>
      </c>
      <c r="D2250" s="39">
        <v>259225</v>
      </c>
      <c r="E2250" s="39">
        <v>259225</v>
      </c>
      <c r="F2250" s="39" t="s">
        <v>367</v>
      </c>
    </row>
    <row r="2251" spans="1:6" x14ac:dyDescent="0.2">
      <c r="A2251" s="39" t="s">
        <v>23</v>
      </c>
      <c r="B2251" s="39" t="s">
        <v>287</v>
      </c>
      <c r="C2251" s="39">
        <v>0</v>
      </c>
      <c r="D2251" s="39">
        <v>507288</v>
      </c>
      <c r="E2251" s="39">
        <v>507288</v>
      </c>
      <c r="F2251" s="39" t="s">
        <v>350</v>
      </c>
    </row>
    <row r="2252" spans="1:6" x14ac:dyDescent="0.2">
      <c r="A2252" s="39" t="s">
        <v>23</v>
      </c>
      <c r="B2252" s="39" t="s">
        <v>288</v>
      </c>
      <c r="C2252" s="39">
        <v>0</v>
      </c>
      <c r="D2252" s="39">
        <v>69492</v>
      </c>
      <c r="E2252" s="39">
        <v>69492</v>
      </c>
      <c r="F2252" s="39" t="s">
        <v>367</v>
      </c>
    </row>
    <row r="2253" spans="1:6" x14ac:dyDescent="0.2">
      <c r="A2253" s="39" t="s">
        <v>23</v>
      </c>
      <c r="B2253" s="39" t="s">
        <v>289</v>
      </c>
      <c r="C2253" s="39">
        <v>0</v>
      </c>
      <c r="D2253" s="39">
        <v>9476</v>
      </c>
      <c r="E2253" s="39">
        <v>9476</v>
      </c>
      <c r="F2253" s="39" t="s">
        <v>370</v>
      </c>
    </row>
    <row r="2254" spans="1:6" x14ac:dyDescent="0.2">
      <c r="A2254" s="39" t="s">
        <v>23</v>
      </c>
      <c r="B2254" s="39" t="s">
        <v>290</v>
      </c>
      <c r="C2254" s="39">
        <v>0</v>
      </c>
      <c r="D2254" s="39">
        <v>197819</v>
      </c>
      <c r="E2254" s="39">
        <v>197819</v>
      </c>
      <c r="F2254" s="39" t="s">
        <v>367</v>
      </c>
    </row>
    <row r="2255" spans="1:6" x14ac:dyDescent="0.2">
      <c r="A2255" s="39" t="s">
        <v>23</v>
      </c>
      <c r="B2255" s="39" t="s">
        <v>291</v>
      </c>
      <c r="C2255" s="39">
        <v>0</v>
      </c>
      <c r="D2255" s="39">
        <v>27350</v>
      </c>
      <c r="E2255" s="39">
        <v>27350</v>
      </c>
      <c r="F2255" s="39" t="s">
        <v>368</v>
      </c>
    </row>
    <row r="2256" spans="1:6" x14ac:dyDescent="0.2">
      <c r="A2256" s="39" t="s">
        <v>23</v>
      </c>
      <c r="B2256" s="39" t="s">
        <v>293</v>
      </c>
      <c r="C2256" s="39">
        <v>0</v>
      </c>
      <c r="D2256" s="39">
        <v>3803</v>
      </c>
      <c r="E2256" s="39">
        <v>3803</v>
      </c>
      <c r="F2256" s="39" t="s">
        <v>352</v>
      </c>
    </row>
    <row r="2257" spans="1:6" x14ac:dyDescent="0.2">
      <c r="A2257" s="39" t="s">
        <v>23</v>
      </c>
      <c r="B2257" s="39" t="s">
        <v>294</v>
      </c>
      <c r="C2257" s="39">
        <v>0</v>
      </c>
      <c r="D2257" s="39">
        <v>3290</v>
      </c>
      <c r="E2257" s="39">
        <v>3290</v>
      </c>
      <c r="F2257" s="39" t="s">
        <v>352</v>
      </c>
    </row>
    <row r="2258" spans="1:6" x14ac:dyDescent="0.2">
      <c r="A2258" s="39" t="s">
        <v>23</v>
      </c>
      <c r="B2258" s="39" t="s">
        <v>295</v>
      </c>
      <c r="C2258" s="39">
        <v>0</v>
      </c>
      <c r="D2258" s="39">
        <v>328969</v>
      </c>
      <c r="E2258" s="39">
        <v>328969</v>
      </c>
      <c r="F2258" s="39" t="s">
        <v>370</v>
      </c>
    </row>
    <row r="2259" spans="1:6" x14ac:dyDescent="0.2">
      <c r="A2259" s="39" t="s">
        <v>23</v>
      </c>
      <c r="B2259" s="39" t="s">
        <v>296</v>
      </c>
      <c r="C2259" s="39">
        <v>0</v>
      </c>
      <c r="D2259" s="39">
        <v>117423</v>
      </c>
      <c r="E2259" s="39">
        <v>117423</v>
      </c>
      <c r="F2259" s="39" t="s">
        <v>359</v>
      </c>
    </row>
    <row r="2260" spans="1:6" x14ac:dyDescent="0.2">
      <c r="A2260" s="39" t="s">
        <v>23</v>
      </c>
      <c r="B2260" s="39" t="s">
        <v>297</v>
      </c>
      <c r="C2260" s="39">
        <v>0</v>
      </c>
      <c r="D2260" s="39">
        <v>33422</v>
      </c>
      <c r="E2260" s="39">
        <v>33422</v>
      </c>
      <c r="F2260" s="39" t="s">
        <v>369</v>
      </c>
    </row>
    <row r="2261" spans="1:6" x14ac:dyDescent="0.2">
      <c r="A2261" s="39" t="s">
        <v>23</v>
      </c>
      <c r="B2261" s="39" t="s">
        <v>298</v>
      </c>
      <c r="C2261" s="39">
        <v>0</v>
      </c>
      <c r="D2261" s="39">
        <v>34094</v>
      </c>
      <c r="E2261" s="39">
        <v>34094</v>
      </c>
      <c r="F2261" s="39" t="s">
        <v>349</v>
      </c>
    </row>
    <row r="2262" spans="1:6" x14ac:dyDescent="0.2">
      <c r="A2262" s="39" t="s">
        <v>23</v>
      </c>
      <c r="B2262" s="39" t="s">
        <v>299</v>
      </c>
      <c r="C2262" s="39">
        <v>0</v>
      </c>
      <c r="D2262" s="39">
        <v>59</v>
      </c>
      <c r="E2262" s="39">
        <v>59</v>
      </c>
      <c r="F2262" s="39" t="s">
        <v>353</v>
      </c>
    </row>
    <row r="2263" spans="1:6" x14ac:dyDescent="0.2">
      <c r="A2263" s="39" t="s">
        <v>23</v>
      </c>
      <c r="B2263" s="39" t="s">
        <v>300</v>
      </c>
      <c r="C2263" s="39">
        <v>0</v>
      </c>
      <c r="D2263" s="39">
        <v>1219305</v>
      </c>
      <c r="E2263" s="39">
        <v>1219305</v>
      </c>
      <c r="F2263" s="39" t="s">
        <v>367</v>
      </c>
    </row>
    <row r="2264" spans="1:6" x14ac:dyDescent="0.2">
      <c r="A2264" s="39" t="s">
        <v>23</v>
      </c>
      <c r="B2264" s="39" t="s">
        <v>302</v>
      </c>
      <c r="C2264" s="39">
        <v>0</v>
      </c>
      <c r="D2264" s="39">
        <v>104697</v>
      </c>
      <c r="E2264" s="39">
        <v>104697</v>
      </c>
      <c r="F2264" s="39" t="s">
        <v>357</v>
      </c>
    </row>
    <row r="2265" spans="1:6" x14ac:dyDescent="0.2">
      <c r="A2265" s="39" t="s">
        <v>23</v>
      </c>
      <c r="B2265" s="39" t="s">
        <v>303</v>
      </c>
      <c r="C2265" s="39">
        <v>0</v>
      </c>
      <c r="D2265" s="39">
        <v>234305</v>
      </c>
      <c r="E2265" s="39">
        <v>234305</v>
      </c>
      <c r="F2265" s="39" t="s">
        <v>356</v>
      </c>
    </row>
    <row r="2266" spans="1:6" x14ac:dyDescent="0.2">
      <c r="A2266" s="39" t="s">
        <v>23</v>
      </c>
      <c r="B2266" s="39" t="s">
        <v>305</v>
      </c>
      <c r="C2266" s="39">
        <v>0</v>
      </c>
      <c r="D2266" s="39">
        <v>131649</v>
      </c>
      <c r="E2266" s="39">
        <v>131649</v>
      </c>
      <c r="F2266" s="39" t="s">
        <v>349</v>
      </c>
    </row>
    <row r="2267" spans="1:6" x14ac:dyDescent="0.2">
      <c r="A2267" s="39" t="s">
        <v>23</v>
      </c>
      <c r="B2267" s="39" t="s">
        <v>306</v>
      </c>
      <c r="C2267" s="39">
        <v>0</v>
      </c>
      <c r="D2267" s="39">
        <v>1434</v>
      </c>
      <c r="E2267" s="39">
        <v>1434</v>
      </c>
      <c r="F2267" s="39" t="s">
        <v>370</v>
      </c>
    </row>
    <row r="2268" spans="1:6" x14ac:dyDescent="0.2">
      <c r="A2268" s="39" t="s">
        <v>23</v>
      </c>
      <c r="B2268" s="39" t="s">
        <v>307</v>
      </c>
      <c r="C2268" s="39">
        <v>0</v>
      </c>
      <c r="D2268" s="39">
        <v>540331</v>
      </c>
      <c r="E2268" s="39">
        <v>540331</v>
      </c>
      <c r="F2268" s="39" t="s">
        <v>369</v>
      </c>
    </row>
    <row r="2269" spans="1:6" x14ac:dyDescent="0.2">
      <c r="A2269" s="39" t="s">
        <v>23</v>
      </c>
      <c r="B2269" s="39" t="s">
        <v>308</v>
      </c>
      <c r="C2269" s="39">
        <v>0</v>
      </c>
      <c r="D2269" s="39">
        <v>18408</v>
      </c>
      <c r="E2269" s="39">
        <v>18408</v>
      </c>
      <c r="F2269" s="39" t="s">
        <v>358</v>
      </c>
    </row>
    <row r="2270" spans="1:6" x14ac:dyDescent="0.2">
      <c r="A2270" s="39" t="s">
        <v>23</v>
      </c>
      <c r="B2270" s="39" t="s">
        <v>309</v>
      </c>
      <c r="C2270" s="39">
        <v>0</v>
      </c>
      <c r="D2270" s="39">
        <v>977040</v>
      </c>
      <c r="E2270" s="39">
        <v>977040</v>
      </c>
      <c r="F2270" s="39" t="s">
        <v>367</v>
      </c>
    </row>
    <row r="2271" spans="1:6" x14ac:dyDescent="0.2">
      <c r="A2271" s="39" t="s">
        <v>23</v>
      </c>
      <c r="B2271" s="39" t="s">
        <v>310</v>
      </c>
      <c r="C2271" s="39">
        <v>0</v>
      </c>
      <c r="D2271" s="39">
        <v>254077</v>
      </c>
      <c r="E2271" s="39">
        <v>254077</v>
      </c>
      <c r="F2271" s="39" t="s">
        <v>349</v>
      </c>
    </row>
    <row r="2272" spans="1:6" x14ac:dyDescent="0.2">
      <c r="A2272" s="39" t="s">
        <v>23</v>
      </c>
      <c r="B2272" s="39" t="s">
        <v>311</v>
      </c>
      <c r="C2272" s="39">
        <v>0</v>
      </c>
      <c r="D2272" s="39">
        <v>21384</v>
      </c>
      <c r="E2272" s="39">
        <v>21384</v>
      </c>
      <c r="F2272" s="39" t="s">
        <v>351</v>
      </c>
    </row>
    <row r="2273" spans="1:6" x14ac:dyDescent="0.2">
      <c r="A2273" s="39" t="s">
        <v>23</v>
      </c>
      <c r="B2273" s="39" t="s">
        <v>312</v>
      </c>
      <c r="C2273" s="39">
        <v>0</v>
      </c>
      <c r="D2273" s="39">
        <v>41683</v>
      </c>
      <c r="E2273" s="39">
        <v>41683</v>
      </c>
      <c r="F2273" s="39" t="s">
        <v>366</v>
      </c>
    </row>
    <row r="2274" spans="1:6" x14ac:dyDescent="0.2">
      <c r="A2274" s="39" t="s">
        <v>23</v>
      </c>
      <c r="B2274" s="39" t="s">
        <v>313</v>
      </c>
      <c r="C2274" s="39">
        <v>0</v>
      </c>
      <c r="D2274" s="39">
        <v>30130</v>
      </c>
      <c r="E2274" s="39">
        <v>30130</v>
      </c>
      <c r="F2274" s="39" t="s">
        <v>368</v>
      </c>
    </row>
    <row r="2275" spans="1:6" x14ac:dyDescent="0.2">
      <c r="A2275" s="39" t="s">
        <v>23</v>
      </c>
      <c r="B2275" s="39" t="s">
        <v>315</v>
      </c>
      <c r="C2275" s="39">
        <v>0</v>
      </c>
      <c r="D2275" s="39">
        <v>145111</v>
      </c>
      <c r="E2275" s="39">
        <v>145111</v>
      </c>
      <c r="F2275" s="39" t="s">
        <v>358</v>
      </c>
    </row>
    <row r="2276" spans="1:6" x14ac:dyDescent="0.2">
      <c r="A2276" s="39" t="s">
        <v>23</v>
      </c>
      <c r="B2276" s="39" t="s">
        <v>316</v>
      </c>
      <c r="C2276" s="39">
        <v>0</v>
      </c>
      <c r="D2276" s="39">
        <v>26026</v>
      </c>
      <c r="E2276" s="39">
        <v>26026</v>
      </c>
      <c r="F2276" s="39" t="s">
        <v>353</v>
      </c>
    </row>
    <row r="2277" spans="1:6" x14ac:dyDescent="0.2">
      <c r="A2277" s="39" t="s">
        <v>23</v>
      </c>
      <c r="B2277" s="39" t="s">
        <v>317</v>
      </c>
      <c r="C2277" s="39">
        <v>0</v>
      </c>
      <c r="D2277" s="39">
        <v>113002</v>
      </c>
      <c r="E2277" s="39">
        <v>113002</v>
      </c>
      <c r="F2277" s="39" t="s">
        <v>371</v>
      </c>
    </row>
    <row r="2278" spans="1:6" x14ac:dyDescent="0.2">
      <c r="A2278" s="39" t="s">
        <v>23</v>
      </c>
      <c r="B2278" s="39" t="s">
        <v>318</v>
      </c>
      <c r="C2278" s="39">
        <v>0</v>
      </c>
      <c r="D2278" s="39">
        <v>238959</v>
      </c>
      <c r="E2278" s="39">
        <v>238959</v>
      </c>
      <c r="F2278" s="39" t="s">
        <v>365</v>
      </c>
    </row>
    <row r="2279" spans="1:6" x14ac:dyDescent="0.2">
      <c r="A2279" s="39" t="s">
        <v>23</v>
      </c>
      <c r="B2279" s="39" t="s">
        <v>320</v>
      </c>
      <c r="C2279" s="39">
        <v>0</v>
      </c>
      <c r="D2279" s="39">
        <v>22394</v>
      </c>
      <c r="E2279" s="39">
        <v>22394</v>
      </c>
      <c r="F2279" s="39" t="s">
        <v>357</v>
      </c>
    </row>
    <row r="2280" spans="1:6" x14ac:dyDescent="0.2">
      <c r="A2280" s="39" t="s">
        <v>23</v>
      </c>
      <c r="B2280" s="39" t="s">
        <v>321</v>
      </c>
      <c r="C2280" s="39">
        <v>0</v>
      </c>
      <c r="D2280" s="39">
        <v>26011</v>
      </c>
      <c r="E2280" s="39">
        <v>26011</v>
      </c>
      <c r="F2280" s="39" t="s">
        <v>357</v>
      </c>
    </row>
    <row r="2281" spans="1:6" x14ac:dyDescent="0.2">
      <c r="A2281" s="39" t="s">
        <v>23</v>
      </c>
      <c r="B2281" s="39" t="s">
        <v>322</v>
      </c>
      <c r="C2281" s="39">
        <v>0</v>
      </c>
      <c r="D2281" s="39">
        <v>507823</v>
      </c>
      <c r="E2281" s="39">
        <v>507823</v>
      </c>
      <c r="F2281" s="39" t="s">
        <v>351</v>
      </c>
    </row>
    <row r="2282" spans="1:6" x14ac:dyDescent="0.2">
      <c r="A2282" s="39" t="s">
        <v>23</v>
      </c>
      <c r="B2282" s="39" t="s">
        <v>323</v>
      </c>
      <c r="C2282" s="39">
        <v>0</v>
      </c>
      <c r="D2282" s="39">
        <v>78403</v>
      </c>
      <c r="E2282" s="39">
        <v>78403</v>
      </c>
      <c r="F2282" s="39" t="s">
        <v>369</v>
      </c>
    </row>
    <row r="2283" spans="1:6" x14ac:dyDescent="0.2">
      <c r="A2283" s="39" t="s">
        <v>23</v>
      </c>
      <c r="B2283" s="39" t="s">
        <v>324</v>
      </c>
      <c r="C2283" s="39">
        <v>0</v>
      </c>
      <c r="D2283" s="39">
        <v>33809</v>
      </c>
      <c r="E2283" s="39">
        <v>33809</v>
      </c>
      <c r="F2283" s="39" t="s">
        <v>351</v>
      </c>
    </row>
    <row r="2284" spans="1:6" x14ac:dyDescent="0.2">
      <c r="A2284" s="39" t="s">
        <v>334</v>
      </c>
      <c r="B2284" s="39"/>
      <c r="C2284" s="39">
        <v>0</v>
      </c>
      <c r="D2284" s="39">
        <v>49203307</v>
      </c>
      <c r="E2284" s="39">
        <v>49203307</v>
      </c>
      <c r="F2284" s="39"/>
    </row>
    <row r="2285" spans="1:6" x14ac:dyDescent="0.2">
      <c r="A2285" s="39" t="s">
        <v>24</v>
      </c>
      <c r="B2285" s="39" t="s">
        <v>28</v>
      </c>
      <c r="C2285" s="39">
        <v>0</v>
      </c>
      <c r="D2285" s="39">
        <v>4965865</v>
      </c>
      <c r="E2285" s="39">
        <v>4965865</v>
      </c>
      <c r="F2285" s="39" t="s">
        <v>349</v>
      </c>
    </row>
    <row r="2286" spans="1:6" x14ac:dyDescent="0.2">
      <c r="A2286" s="39" t="s">
        <v>24</v>
      </c>
      <c r="B2286" s="39" t="s">
        <v>29</v>
      </c>
      <c r="C2286" s="39">
        <v>0</v>
      </c>
      <c r="D2286" s="39">
        <v>4330668</v>
      </c>
      <c r="E2286" s="39">
        <v>4330668</v>
      </c>
      <c r="F2286" s="39" t="s">
        <v>350</v>
      </c>
    </row>
    <row r="2287" spans="1:6" x14ac:dyDescent="0.2">
      <c r="A2287" s="39" t="s">
        <v>24</v>
      </c>
      <c r="B2287" s="39" t="s">
        <v>30</v>
      </c>
      <c r="C2287" s="39">
        <v>0</v>
      </c>
      <c r="D2287" s="39">
        <v>1157589</v>
      </c>
      <c r="E2287" s="39">
        <v>1157589</v>
      </c>
      <c r="F2287" s="39" t="s">
        <v>351</v>
      </c>
    </row>
    <row r="2288" spans="1:6" x14ac:dyDescent="0.2">
      <c r="A2288" s="39" t="s">
        <v>24</v>
      </c>
      <c r="B2288" s="39" t="s">
        <v>31</v>
      </c>
      <c r="C2288" s="39">
        <v>0</v>
      </c>
      <c r="D2288" s="39">
        <v>513845</v>
      </c>
      <c r="E2288" s="39">
        <v>513845</v>
      </c>
      <c r="F2288" s="39" t="s">
        <v>352</v>
      </c>
    </row>
    <row r="2289" spans="1:6" x14ac:dyDescent="0.2">
      <c r="A2289" s="39" t="s">
        <v>24</v>
      </c>
      <c r="B2289" s="39" t="s">
        <v>32</v>
      </c>
      <c r="C2289" s="39">
        <v>0</v>
      </c>
      <c r="D2289" s="39">
        <v>2545725</v>
      </c>
      <c r="E2289" s="39">
        <v>2545725</v>
      </c>
      <c r="F2289" s="39" t="s">
        <v>350</v>
      </c>
    </row>
    <row r="2290" spans="1:6" x14ac:dyDescent="0.2">
      <c r="A2290" s="39" t="s">
        <v>24</v>
      </c>
      <c r="B2290" s="39" t="s">
        <v>33</v>
      </c>
      <c r="C2290" s="39">
        <v>0</v>
      </c>
      <c r="D2290" s="39">
        <v>5849596</v>
      </c>
      <c r="E2290" s="39">
        <v>5849596</v>
      </c>
      <c r="F2290" s="39" t="s">
        <v>353</v>
      </c>
    </row>
    <row r="2291" spans="1:6" x14ac:dyDescent="0.2">
      <c r="A2291" s="39" t="s">
        <v>24</v>
      </c>
      <c r="B2291" s="39" t="s">
        <v>34</v>
      </c>
      <c r="C2291" s="39">
        <v>0</v>
      </c>
      <c r="D2291" s="39">
        <v>1321598</v>
      </c>
      <c r="E2291" s="39">
        <v>1321598</v>
      </c>
      <c r="F2291" s="39" t="s">
        <v>354</v>
      </c>
    </row>
    <row r="2292" spans="1:6" x14ac:dyDescent="0.2">
      <c r="A2292" s="39" t="s">
        <v>24</v>
      </c>
      <c r="B2292" s="39" t="s">
        <v>35</v>
      </c>
      <c r="C2292" s="39">
        <v>0</v>
      </c>
      <c r="D2292" s="39">
        <v>1691082</v>
      </c>
      <c r="E2292" s="39">
        <v>1691082</v>
      </c>
      <c r="F2292" s="39" t="s">
        <v>349</v>
      </c>
    </row>
    <row r="2293" spans="1:6" x14ac:dyDescent="0.2">
      <c r="A2293" s="39" t="s">
        <v>24</v>
      </c>
      <c r="B2293" s="39" t="s">
        <v>36</v>
      </c>
      <c r="C2293" s="39">
        <v>0</v>
      </c>
      <c r="D2293" s="39">
        <v>6670789</v>
      </c>
      <c r="E2293" s="39">
        <v>6670789</v>
      </c>
      <c r="F2293" s="39" t="s">
        <v>355</v>
      </c>
    </row>
    <row r="2294" spans="1:6" x14ac:dyDescent="0.2">
      <c r="A2294" s="39" t="s">
        <v>24</v>
      </c>
      <c r="B2294" s="39" t="s">
        <v>37</v>
      </c>
      <c r="C2294" s="39">
        <v>0</v>
      </c>
      <c r="D2294" s="39">
        <v>1289995</v>
      </c>
      <c r="E2294" s="39">
        <v>1289995</v>
      </c>
      <c r="F2294" s="39" t="s">
        <v>356</v>
      </c>
    </row>
    <row r="2295" spans="1:6" x14ac:dyDescent="0.2">
      <c r="A2295" s="39" t="s">
        <v>24</v>
      </c>
      <c r="B2295" s="39" t="s">
        <v>38</v>
      </c>
      <c r="C2295" s="39">
        <v>0</v>
      </c>
      <c r="D2295" s="39">
        <v>835849</v>
      </c>
      <c r="E2295" s="39">
        <v>835849</v>
      </c>
      <c r="F2295" s="39" t="s">
        <v>353</v>
      </c>
    </row>
    <row r="2296" spans="1:6" x14ac:dyDescent="0.2">
      <c r="A2296" s="39" t="s">
        <v>24</v>
      </c>
      <c r="B2296" s="39" t="s">
        <v>39</v>
      </c>
      <c r="C2296" s="39">
        <v>0</v>
      </c>
      <c r="D2296" s="39">
        <v>3734323</v>
      </c>
      <c r="E2296" s="39">
        <v>3734323</v>
      </c>
      <c r="F2296" s="39" t="s">
        <v>355</v>
      </c>
    </row>
    <row r="2297" spans="1:6" x14ac:dyDescent="0.2">
      <c r="A2297" s="39" t="s">
        <v>24</v>
      </c>
      <c r="B2297" s="39" t="s">
        <v>40</v>
      </c>
      <c r="C2297" s="39">
        <v>0</v>
      </c>
      <c r="D2297" s="39">
        <v>1187741</v>
      </c>
      <c r="E2297" s="39">
        <v>1187741</v>
      </c>
      <c r="F2297" s="39" t="s">
        <v>357</v>
      </c>
    </row>
    <row r="2298" spans="1:6" x14ac:dyDescent="0.2">
      <c r="A2298" s="39" t="s">
        <v>24</v>
      </c>
      <c r="B2298" s="39" t="s">
        <v>41</v>
      </c>
      <c r="C2298" s="39">
        <v>0</v>
      </c>
      <c r="D2298" s="39">
        <v>2036661</v>
      </c>
      <c r="E2298" s="39">
        <v>2036661</v>
      </c>
      <c r="F2298" s="39" t="s">
        <v>358</v>
      </c>
    </row>
    <row r="2299" spans="1:6" x14ac:dyDescent="0.2">
      <c r="A2299" s="39" t="s">
        <v>24</v>
      </c>
      <c r="B2299" s="39" t="s">
        <v>42</v>
      </c>
      <c r="C2299" s="39">
        <v>0</v>
      </c>
      <c r="D2299" s="39">
        <v>926288</v>
      </c>
      <c r="E2299" s="39">
        <v>926288</v>
      </c>
      <c r="F2299" s="39" t="s">
        <v>353</v>
      </c>
    </row>
    <row r="2300" spans="1:6" x14ac:dyDescent="0.2">
      <c r="A2300" s="39" t="s">
        <v>24</v>
      </c>
      <c r="B2300" s="39" t="s">
        <v>43</v>
      </c>
      <c r="C2300" s="39">
        <v>0</v>
      </c>
      <c r="D2300" s="39">
        <v>867801</v>
      </c>
      <c r="E2300" s="39">
        <v>867801</v>
      </c>
      <c r="F2300" s="39" t="s">
        <v>359</v>
      </c>
    </row>
    <row r="2301" spans="1:6" x14ac:dyDescent="0.2">
      <c r="A2301" s="39" t="s">
        <v>24</v>
      </c>
      <c r="B2301" s="39" t="s">
        <v>44</v>
      </c>
      <c r="C2301" s="39">
        <v>0</v>
      </c>
      <c r="D2301" s="39">
        <v>15599348</v>
      </c>
      <c r="E2301" s="39">
        <v>15599348</v>
      </c>
      <c r="F2301" s="39" t="s">
        <v>356</v>
      </c>
    </row>
    <row r="2302" spans="1:6" x14ac:dyDescent="0.2">
      <c r="A2302" s="39" t="s">
        <v>24</v>
      </c>
      <c r="B2302" s="39" t="s">
        <v>45</v>
      </c>
      <c r="C2302" s="39">
        <v>0</v>
      </c>
      <c r="D2302" s="39">
        <v>1909305</v>
      </c>
      <c r="E2302" s="39">
        <v>1909305</v>
      </c>
      <c r="F2302" s="39" t="s">
        <v>360</v>
      </c>
    </row>
    <row r="2303" spans="1:6" x14ac:dyDescent="0.2">
      <c r="A2303" s="39" t="s">
        <v>24</v>
      </c>
      <c r="B2303" s="39" t="s">
        <v>46</v>
      </c>
      <c r="C2303" s="39">
        <v>0</v>
      </c>
      <c r="D2303" s="39">
        <v>2335488</v>
      </c>
      <c r="E2303" s="39">
        <v>2335488</v>
      </c>
      <c r="F2303" s="39" t="s">
        <v>361</v>
      </c>
    </row>
    <row r="2304" spans="1:6" x14ac:dyDescent="0.2">
      <c r="A2304" s="39" t="s">
        <v>24</v>
      </c>
      <c r="B2304" s="39" t="s">
        <v>47</v>
      </c>
      <c r="C2304" s="39">
        <v>0</v>
      </c>
      <c r="D2304" s="39">
        <v>1025722</v>
      </c>
      <c r="E2304" s="39">
        <v>1025722</v>
      </c>
      <c r="F2304" s="39" t="s">
        <v>359</v>
      </c>
    </row>
    <row r="2305" spans="1:6" x14ac:dyDescent="0.2">
      <c r="A2305" s="39" t="s">
        <v>24</v>
      </c>
      <c r="B2305" s="39" t="s">
        <v>48</v>
      </c>
      <c r="C2305" s="39">
        <v>0</v>
      </c>
      <c r="D2305" s="39">
        <v>639326</v>
      </c>
      <c r="E2305" s="39">
        <v>639326</v>
      </c>
      <c r="F2305" s="39" t="s">
        <v>361</v>
      </c>
    </row>
    <row r="2306" spans="1:6" x14ac:dyDescent="0.2">
      <c r="A2306" s="39" t="s">
        <v>24</v>
      </c>
      <c r="B2306" s="39" t="s">
        <v>49</v>
      </c>
      <c r="C2306" s="39">
        <v>0</v>
      </c>
      <c r="D2306" s="39">
        <v>685772</v>
      </c>
      <c r="E2306" s="39">
        <v>685772</v>
      </c>
      <c r="F2306" s="39" t="s">
        <v>362</v>
      </c>
    </row>
    <row r="2307" spans="1:6" x14ac:dyDescent="0.2">
      <c r="A2307" s="39" t="s">
        <v>24</v>
      </c>
      <c r="B2307" s="39" t="s">
        <v>50</v>
      </c>
      <c r="C2307" s="39">
        <v>0</v>
      </c>
      <c r="D2307" s="39">
        <v>1248732</v>
      </c>
      <c r="E2307" s="39">
        <v>1248732</v>
      </c>
      <c r="F2307" s="39" t="s">
        <v>363</v>
      </c>
    </row>
    <row r="2308" spans="1:6" x14ac:dyDescent="0.2">
      <c r="A2308" s="39" t="s">
        <v>24</v>
      </c>
      <c r="B2308" s="39" t="s">
        <v>51</v>
      </c>
      <c r="C2308" s="39">
        <v>0</v>
      </c>
      <c r="D2308" s="39">
        <v>371866</v>
      </c>
      <c r="E2308" s="39">
        <v>371866</v>
      </c>
      <c r="F2308" s="39" t="s">
        <v>359</v>
      </c>
    </row>
    <row r="2309" spans="1:6" x14ac:dyDescent="0.2">
      <c r="A2309" s="39" t="s">
        <v>24</v>
      </c>
      <c r="B2309" s="39" t="s">
        <v>52</v>
      </c>
      <c r="C2309" s="39">
        <v>0</v>
      </c>
      <c r="D2309" s="39">
        <v>9161390</v>
      </c>
      <c r="E2309" s="39">
        <v>9161390</v>
      </c>
      <c r="F2309" s="39" t="s">
        <v>356</v>
      </c>
    </row>
    <row r="2310" spans="1:6" x14ac:dyDescent="0.2">
      <c r="A2310" s="39" t="s">
        <v>24</v>
      </c>
      <c r="B2310" s="39" t="s">
        <v>53</v>
      </c>
      <c r="C2310" s="39">
        <v>0</v>
      </c>
      <c r="D2310" s="39">
        <v>5815202</v>
      </c>
      <c r="E2310" s="39">
        <v>5815202</v>
      </c>
      <c r="F2310" s="39" t="s">
        <v>364</v>
      </c>
    </row>
    <row r="2311" spans="1:6" x14ac:dyDescent="0.2">
      <c r="A2311" s="39" t="s">
        <v>24</v>
      </c>
      <c r="B2311" s="39" t="s">
        <v>54</v>
      </c>
      <c r="C2311" s="39">
        <v>0</v>
      </c>
      <c r="D2311" s="39">
        <v>1704713</v>
      </c>
      <c r="E2311" s="39">
        <v>1704713</v>
      </c>
      <c r="F2311" s="39" t="s">
        <v>365</v>
      </c>
    </row>
    <row r="2312" spans="1:6" x14ac:dyDescent="0.2">
      <c r="A2312" s="39" t="s">
        <v>24</v>
      </c>
      <c r="B2312" s="39" t="s">
        <v>55</v>
      </c>
      <c r="C2312" s="39">
        <v>0</v>
      </c>
      <c r="D2312" s="39">
        <v>3499752</v>
      </c>
      <c r="E2312" s="39">
        <v>3499752</v>
      </c>
      <c r="F2312" s="39" t="s">
        <v>350</v>
      </c>
    </row>
    <row r="2313" spans="1:6" x14ac:dyDescent="0.2">
      <c r="A2313" s="39" t="s">
        <v>24</v>
      </c>
      <c r="B2313" s="39" t="s">
        <v>56</v>
      </c>
      <c r="C2313" s="39">
        <v>0</v>
      </c>
      <c r="D2313" s="39">
        <v>2408058</v>
      </c>
      <c r="E2313" s="39">
        <v>2408058</v>
      </c>
      <c r="F2313" s="39"/>
    </row>
    <row r="2314" spans="1:6" x14ac:dyDescent="0.2">
      <c r="A2314" s="39" t="s">
        <v>24</v>
      </c>
      <c r="B2314" s="39" t="s">
        <v>57</v>
      </c>
      <c r="C2314" s="39">
        <v>0</v>
      </c>
      <c r="D2314" s="39">
        <v>1939498</v>
      </c>
      <c r="E2314" s="39">
        <v>1939498</v>
      </c>
      <c r="F2314" s="39" t="s">
        <v>363</v>
      </c>
    </row>
    <row r="2315" spans="1:6" x14ac:dyDescent="0.2">
      <c r="A2315" s="39" t="s">
        <v>24</v>
      </c>
      <c r="B2315" s="39" t="s">
        <v>58</v>
      </c>
      <c r="C2315" s="39">
        <v>0</v>
      </c>
      <c r="D2315" s="39">
        <v>2096521</v>
      </c>
      <c r="E2315" s="39">
        <v>2096521</v>
      </c>
      <c r="F2315" s="39" t="s">
        <v>370</v>
      </c>
    </row>
    <row r="2316" spans="1:6" x14ac:dyDescent="0.2">
      <c r="A2316" s="39" t="s">
        <v>24</v>
      </c>
      <c r="B2316" s="39" t="s">
        <v>59</v>
      </c>
      <c r="C2316" s="39">
        <v>0</v>
      </c>
      <c r="D2316" s="39">
        <v>1823672</v>
      </c>
      <c r="E2316" s="39">
        <v>1823672</v>
      </c>
      <c r="F2316" s="39" t="s">
        <v>366</v>
      </c>
    </row>
    <row r="2317" spans="1:6" x14ac:dyDescent="0.2">
      <c r="A2317" s="39" t="s">
        <v>24</v>
      </c>
      <c r="B2317" s="39" t="s">
        <v>60</v>
      </c>
      <c r="C2317" s="39">
        <v>0</v>
      </c>
      <c r="D2317" s="39">
        <v>1057717</v>
      </c>
      <c r="E2317" s="39">
        <v>1057717</v>
      </c>
      <c r="F2317" s="39" t="s">
        <v>358</v>
      </c>
    </row>
    <row r="2318" spans="1:6" x14ac:dyDescent="0.2">
      <c r="A2318" s="39" t="s">
        <v>24</v>
      </c>
      <c r="B2318" s="39" t="s">
        <v>61</v>
      </c>
      <c r="C2318" s="39">
        <v>0</v>
      </c>
      <c r="D2318" s="39">
        <v>3152964</v>
      </c>
      <c r="E2318" s="39">
        <v>3152964</v>
      </c>
      <c r="F2318" s="39" t="s">
        <v>367</v>
      </c>
    </row>
    <row r="2319" spans="1:6" x14ac:dyDescent="0.2">
      <c r="A2319" s="39" t="s">
        <v>24</v>
      </c>
      <c r="B2319" s="39" t="s">
        <v>62</v>
      </c>
      <c r="C2319" s="39">
        <v>0</v>
      </c>
      <c r="D2319" s="39">
        <v>654501</v>
      </c>
      <c r="E2319" s="39">
        <v>654501</v>
      </c>
      <c r="F2319" s="39" t="s">
        <v>352</v>
      </c>
    </row>
    <row r="2320" spans="1:6" x14ac:dyDescent="0.2">
      <c r="A2320" s="39" t="s">
        <v>24</v>
      </c>
      <c r="B2320" s="39" t="s">
        <v>63</v>
      </c>
      <c r="C2320" s="39">
        <v>0</v>
      </c>
      <c r="D2320" s="39">
        <v>500357</v>
      </c>
      <c r="E2320" s="39">
        <v>500357</v>
      </c>
      <c r="F2320" s="39" t="s">
        <v>362</v>
      </c>
    </row>
    <row r="2321" spans="1:6" x14ac:dyDescent="0.2">
      <c r="A2321" s="39" t="s">
        <v>24</v>
      </c>
      <c r="B2321" s="39" t="s">
        <v>64</v>
      </c>
      <c r="C2321" s="39">
        <v>0</v>
      </c>
      <c r="D2321" s="39">
        <v>950472</v>
      </c>
      <c r="E2321" s="39">
        <v>950472</v>
      </c>
      <c r="F2321" s="39" t="s">
        <v>355</v>
      </c>
    </row>
    <row r="2322" spans="1:6" x14ac:dyDescent="0.2">
      <c r="A2322" s="39" t="s">
        <v>24</v>
      </c>
      <c r="B2322" s="39" t="s">
        <v>65</v>
      </c>
      <c r="C2322" s="39">
        <v>0</v>
      </c>
      <c r="D2322" s="39">
        <v>6820968</v>
      </c>
      <c r="E2322" s="39">
        <v>6820968</v>
      </c>
      <c r="F2322" s="39" t="s">
        <v>350</v>
      </c>
    </row>
    <row r="2323" spans="1:6" x14ac:dyDescent="0.2">
      <c r="A2323" s="39" t="s">
        <v>24</v>
      </c>
      <c r="B2323" s="39" t="s">
        <v>66</v>
      </c>
      <c r="C2323" s="39">
        <v>0</v>
      </c>
      <c r="D2323" s="39">
        <v>670589</v>
      </c>
      <c r="E2323" s="39">
        <v>670589</v>
      </c>
      <c r="F2323" s="39" t="s">
        <v>362</v>
      </c>
    </row>
    <row r="2324" spans="1:6" x14ac:dyDescent="0.2">
      <c r="A2324" s="39" t="s">
        <v>24</v>
      </c>
      <c r="B2324" s="39" t="s">
        <v>67</v>
      </c>
      <c r="C2324" s="39">
        <v>0</v>
      </c>
      <c r="D2324" s="39">
        <v>2096837</v>
      </c>
      <c r="E2324" s="39">
        <v>2096837</v>
      </c>
      <c r="F2324" s="39" t="s">
        <v>361</v>
      </c>
    </row>
    <row r="2325" spans="1:6" x14ac:dyDescent="0.2">
      <c r="A2325" s="39" t="s">
        <v>24</v>
      </c>
      <c r="B2325" s="39" t="s">
        <v>68</v>
      </c>
      <c r="C2325" s="39">
        <v>0</v>
      </c>
      <c r="D2325" s="39">
        <v>1555775</v>
      </c>
      <c r="E2325" s="39">
        <v>1555775</v>
      </c>
      <c r="F2325" s="39" t="s">
        <v>364</v>
      </c>
    </row>
    <row r="2326" spans="1:6" x14ac:dyDescent="0.2">
      <c r="A2326" s="39" t="s">
        <v>24</v>
      </c>
      <c r="B2326" s="39" t="s">
        <v>69</v>
      </c>
      <c r="C2326" s="39">
        <v>0</v>
      </c>
      <c r="D2326" s="39">
        <v>9955305</v>
      </c>
      <c r="E2326" s="39">
        <v>9955305</v>
      </c>
      <c r="F2326" s="39" t="s">
        <v>365</v>
      </c>
    </row>
    <row r="2327" spans="1:6" x14ac:dyDescent="0.2">
      <c r="A2327" s="39" t="s">
        <v>24</v>
      </c>
      <c r="B2327" s="39" t="s">
        <v>70</v>
      </c>
      <c r="C2327" s="39">
        <v>0</v>
      </c>
      <c r="D2327" s="39">
        <v>161039</v>
      </c>
      <c r="E2327" s="39">
        <v>161039</v>
      </c>
      <c r="F2327" s="39" t="s">
        <v>359</v>
      </c>
    </row>
    <row r="2328" spans="1:6" x14ac:dyDescent="0.2">
      <c r="A2328" s="39" t="s">
        <v>24</v>
      </c>
      <c r="B2328" s="39" t="s">
        <v>71</v>
      </c>
      <c r="C2328" s="39">
        <v>0</v>
      </c>
      <c r="D2328" s="39">
        <v>4999330</v>
      </c>
      <c r="E2328" s="39">
        <v>4999330</v>
      </c>
      <c r="F2328" s="39" t="s">
        <v>356</v>
      </c>
    </row>
    <row r="2329" spans="1:6" x14ac:dyDescent="0.2">
      <c r="A2329" s="39" t="s">
        <v>24</v>
      </c>
      <c r="B2329" s="39" t="s">
        <v>72</v>
      </c>
      <c r="C2329" s="39">
        <v>0</v>
      </c>
      <c r="D2329" s="39">
        <v>1987544</v>
      </c>
      <c r="E2329" s="39">
        <v>1987544</v>
      </c>
      <c r="F2329" s="39" t="s">
        <v>363</v>
      </c>
    </row>
    <row r="2330" spans="1:6" x14ac:dyDescent="0.2">
      <c r="A2330" s="39" t="s">
        <v>24</v>
      </c>
      <c r="B2330" s="39" t="s">
        <v>73</v>
      </c>
      <c r="C2330" s="39">
        <v>0</v>
      </c>
      <c r="D2330" s="39">
        <v>2890394</v>
      </c>
      <c r="E2330" s="39">
        <v>2890394</v>
      </c>
      <c r="F2330" s="39" t="s">
        <v>359</v>
      </c>
    </row>
    <row r="2331" spans="1:6" x14ac:dyDescent="0.2">
      <c r="A2331" s="39" t="s">
        <v>24</v>
      </c>
      <c r="B2331" s="39" t="s">
        <v>74</v>
      </c>
      <c r="C2331" s="39">
        <v>0</v>
      </c>
      <c r="D2331" s="39">
        <v>1211995</v>
      </c>
      <c r="E2331" s="39">
        <v>1211995</v>
      </c>
      <c r="F2331" s="39" t="s">
        <v>360</v>
      </c>
    </row>
    <row r="2332" spans="1:6" x14ac:dyDescent="0.2">
      <c r="A2332" s="39" t="s">
        <v>24</v>
      </c>
      <c r="B2332" s="39" t="s">
        <v>75</v>
      </c>
      <c r="C2332" s="39">
        <v>0</v>
      </c>
      <c r="D2332" s="39">
        <v>2638457</v>
      </c>
      <c r="E2332" s="39">
        <v>2638457</v>
      </c>
      <c r="F2332" s="39" t="s">
        <v>361</v>
      </c>
    </row>
    <row r="2333" spans="1:6" x14ac:dyDescent="0.2">
      <c r="A2333" s="39" t="s">
        <v>24</v>
      </c>
      <c r="B2333" s="39" t="s">
        <v>76</v>
      </c>
      <c r="C2333" s="39">
        <v>0</v>
      </c>
      <c r="D2333" s="39">
        <v>1511269</v>
      </c>
      <c r="E2333" s="39">
        <v>1511269</v>
      </c>
      <c r="F2333" s="39" t="s">
        <v>355</v>
      </c>
    </row>
    <row r="2334" spans="1:6" x14ac:dyDescent="0.2">
      <c r="A2334" s="39" t="s">
        <v>24</v>
      </c>
      <c r="B2334" s="39" t="s">
        <v>77</v>
      </c>
      <c r="C2334" s="39">
        <v>0</v>
      </c>
      <c r="D2334" s="39">
        <v>522406</v>
      </c>
      <c r="E2334" s="39">
        <v>522406</v>
      </c>
      <c r="F2334" s="39" t="s">
        <v>352</v>
      </c>
    </row>
    <row r="2335" spans="1:6" x14ac:dyDescent="0.2">
      <c r="A2335" s="39" t="s">
        <v>24</v>
      </c>
      <c r="B2335" s="39" t="s">
        <v>78</v>
      </c>
      <c r="C2335" s="39">
        <v>0</v>
      </c>
      <c r="D2335" s="39">
        <v>731360</v>
      </c>
      <c r="E2335" s="39">
        <v>731360</v>
      </c>
      <c r="F2335" s="39" t="s">
        <v>368</v>
      </c>
    </row>
    <row r="2336" spans="1:6" x14ac:dyDescent="0.2">
      <c r="A2336" s="39" t="s">
        <v>24</v>
      </c>
      <c r="B2336" s="39" t="s">
        <v>79</v>
      </c>
      <c r="C2336" s="39">
        <v>0</v>
      </c>
      <c r="D2336" s="39">
        <v>13197656</v>
      </c>
      <c r="E2336" s="39">
        <v>13197656</v>
      </c>
      <c r="F2336" s="39" t="s">
        <v>365</v>
      </c>
    </row>
    <row r="2337" spans="1:6" x14ac:dyDescent="0.2">
      <c r="A2337" s="39" t="s">
        <v>24</v>
      </c>
      <c r="B2337" s="39" t="s">
        <v>80</v>
      </c>
      <c r="C2337" s="39">
        <v>0</v>
      </c>
      <c r="D2337" s="39">
        <v>6678907</v>
      </c>
      <c r="E2337" s="39">
        <v>6678907</v>
      </c>
      <c r="F2337" s="39" t="s">
        <v>357</v>
      </c>
    </row>
    <row r="2338" spans="1:6" x14ac:dyDescent="0.2">
      <c r="A2338" s="39" t="s">
        <v>24</v>
      </c>
      <c r="B2338" s="39" t="s">
        <v>81</v>
      </c>
      <c r="C2338" s="39">
        <v>0</v>
      </c>
      <c r="D2338" s="39">
        <v>1984983</v>
      </c>
      <c r="E2338" s="39">
        <v>1984983</v>
      </c>
      <c r="F2338" s="39" t="s">
        <v>369</v>
      </c>
    </row>
    <row r="2339" spans="1:6" x14ac:dyDescent="0.2">
      <c r="A2339" s="39" t="s">
        <v>24</v>
      </c>
      <c r="B2339" s="39" t="s">
        <v>82</v>
      </c>
      <c r="C2339" s="39">
        <v>0</v>
      </c>
      <c r="D2339" s="39">
        <v>1360252</v>
      </c>
      <c r="E2339" s="39">
        <v>1360252</v>
      </c>
      <c r="F2339" s="39" t="s">
        <v>355</v>
      </c>
    </row>
    <row r="2340" spans="1:6" x14ac:dyDescent="0.2">
      <c r="A2340" s="39" t="s">
        <v>24</v>
      </c>
      <c r="B2340" s="39" t="s">
        <v>83</v>
      </c>
      <c r="C2340" s="39">
        <v>0</v>
      </c>
      <c r="D2340" s="39">
        <v>4505597</v>
      </c>
      <c r="E2340" s="39">
        <v>4505597</v>
      </c>
      <c r="F2340" s="39" t="s">
        <v>355</v>
      </c>
    </row>
    <row r="2341" spans="1:6" x14ac:dyDescent="0.2">
      <c r="A2341" s="39" t="s">
        <v>24</v>
      </c>
      <c r="B2341" s="39" t="s">
        <v>84</v>
      </c>
      <c r="C2341" s="39">
        <v>0</v>
      </c>
      <c r="D2341" s="39">
        <v>523463</v>
      </c>
      <c r="E2341" s="39">
        <v>523463</v>
      </c>
      <c r="F2341" s="39"/>
    </row>
    <row r="2342" spans="1:6" x14ac:dyDescent="0.2">
      <c r="A2342" s="39" t="s">
        <v>24</v>
      </c>
      <c r="B2342" s="39" t="s">
        <v>85</v>
      </c>
      <c r="C2342" s="39">
        <v>0</v>
      </c>
      <c r="D2342" s="39">
        <v>2598059</v>
      </c>
      <c r="E2342" s="39">
        <v>2598059</v>
      </c>
      <c r="F2342" s="39" t="s">
        <v>370</v>
      </c>
    </row>
    <row r="2343" spans="1:6" x14ac:dyDescent="0.2">
      <c r="A2343" s="39" t="s">
        <v>24</v>
      </c>
      <c r="B2343" s="39" t="s">
        <v>86</v>
      </c>
      <c r="C2343" s="39">
        <v>0</v>
      </c>
      <c r="D2343" s="39">
        <v>857895</v>
      </c>
      <c r="E2343" s="39">
        <v>857895</v>
      </c>
      <c r="F2343" s="39" t="s">
        <v>362</v>
      </c>
    </row>
    <row r="2344" spans="1:6" x14ac:dyDescent="0.2">
      <c r="A2344" s="39" t="s">
        <v>24</v>
      </c>
      <c r="B2344" s="39" t="s">
        <v>87</v>
      </c>
      <c r="C2344" s="39">
        <v>0</v>
      </c>
      <c r="D2344" s="39">
        <v>4109243</v>
      </c>
      <c r="E2344" s="39">
        <v>4109243</v>
      </c>
      <c r="F2344" s="39" t="s">
        <v>366</v>
      </c>
    </row>
    <row r="2345" spans="1:6" x14ac:dyDescent="0.2">
      <c r="A2345" s="39" t="s">
        <v>24</v>
      </c>
      <c r="B2345" s="39" t="s">
        <v>88</v>
      </c>
      <c r="C2345" s="39">
        <v>0</v>
      </c>
      <c r="D2345" s="39">
        <v>1319121</v>
      </c>
      <c r="E2345" s="39">
        <v>1319121</v>
      </c>
      <c r="F2345" s="39" t="s">
        <v>358</v>
      </c>
    </row>
    <row r="2346" spans="1:6" x14ac:dyDescent="0.2">
      <c r="A2346" s="39" t="s">
        <v>24</v>
      </c>
      <c r="B2346" s="39" t="s">
        <v>89</v>
      </c>
      <c r="C2346" s="39">
        <v>0</v>
      </c>
      <c r="D2346" s="39">
        <v>1206602</v>
      </c>
      <c r="E2346" s="39">
        <v>1206602</v>
      </c>
      <c r="F2346" s="39" t="s">
        <v>351</v>
      </c>
    </row>
    <row r="2347" spans="1:6" x14ac:dyDescent="0.2">
      <c r="A2347" s="39" t="s">
        <v>24</v>
      </c>
      <c r="B2347" s="39" t="s">
        <v>90</v>
      </c>
      <c r="C2347" s="39">
        <v>0</v>
      </c>
      <c r="D2347" s="39">
        <v>2161424</v>
      </c>
      <c r="E2347" s="39">
        <v>2161424</v>
      </c>
      <c r="F2347" s="39" t="s">
        <v>361</v>
      </c>
    </row>
    <row r="2348" spans="1:6" x14ac:dyDescent="0.2">
      <c r="A2348" s="39" t="s">
        <v>24</v>
      </c>
      <c r="B2348" s="39" t="s">
        <v>91</v>
      </c>
      <c r="C2348" s="39">
        <v>0</v>
      </c>
      <c r="D2348" s="39">
        <v>14723689</v>
      </c>
      <c r="E2348" s="39">
        <v>14723689</v>
      </c>
      <c r="F2348" s="39" t="s">
        <v>356</v>
      </c>
    </row>
    <row r="2349" spans="1:6" x14ac:dyDescent="0.2">
      <c r="A2349" s="39" t="s">
        <v>24</v>
      </c>
      <c r="B2349" s="39" t="s">
        <v>92</v>
      </c>
      <c r="C2349" s="39">
        <v>0</v>
      </c>
      <c r="D2349" s="39">
        <v>791478</v>
      </c>
      <c r="E2349" s="39">
        <v>791478</v>
      </c>
      <c r="F2349" s="39" t="s">
        <v>363</v>
      </c>
    </row>
    <row r="2350" spans="1:6" x14ac:dyDescent="0.2">
      <c r="A2350" s="39" t="s">
        <v>24</v>
      </c>
      <c r="B2350" s="39" t="s">
        <v>93</v>
      </c>
      <c r="C2350" s="39">
        <v>0</v>
      </c>
      <c r="D2350" s="39">
        <v>7919005</v>
      </c>
      <c r="E2350" s="39">
        <v>7919005</v>
      </c>
      <c r="F2350" s="39" t="s">
        <v>371</v>
      </c>
    </row>
    <row r="2351" spans="1:6" x14ac:dyDescent="0.2">
      <c r="A2351" s="39" t="s">
        <v>24</v>
      </c>
      <c r="B2351" s="39" t="s">
        <v>94</v>
      </c>
      <c r="C2351" s="39">
        <v>0</v>
      </c>
      <c r="D2351" s="39">
        <v>2218892</v>
      </c>
      <c r="E2351" s="39">
        <v>2218892</v>
      </c>
      <c r="F2351" s="39" t="s">
        <v>364</v>
      </c>
    </row>
    <row r="2352" spans="1:6" x14ac:dyDescent="0.2">
      <c r="A2352" s="39" t="s">
        <v>24</v>
      </c>
      <c r="B2352" s="39" t="s">
        <v>95</v>
      </c>
      <c r="C2352" s="39">
        <v>0</v>
      </c>
      <c r="D2352" s="39">
        <v>476020</v>
      </c>
      <c r="E2352" s="39">
        <v>476020</v>
      </c>
      <c r="F2352" s="39" t="s">
        <v>362</v>
      </c>
    </row>
    <row r="2353" spans="1:6" x14ac:dyDescent="0.2">
      <c r="A2353" s="39" t="s">
        <v>24</v>
      </c>
      <c r="B2353" s="39" t="s">
        <v>96</v>
      </c>
      <c r="C2353" s="39">
        <v>0</v>
      </c>
      <c r="D2353" s="39">
        <v>1680230</v>
      </c>
      <c r="E2353" s="39">
        <v>1680230</v>
      </c>
      <c r="F2353" s="39" t="s">
        <v>351</v>
      </c>
    </row>
    <row r="2354" spans="1:6" x14ac:dyDescent="0.2">
      <c r="A2354" s="39" t="s">
        <v>24</v>
      </c>
      <c r="B2354" s="39" t="s">
        <v>97</v>
      </c>
      <c r="C2354" s="39">
        <v>0</v>
      </c>
      <c r="D2354" s="39">
        <v>1515486</v>
      </c>
      <c r="E2354" s="39">
        <v>1515486</v>
      </c>
      <c r="F2354" s="39" t="s">
        <v>353</v>
      </c>
    </row>
    <row r="2355" spans="1:6" x14ac:dyDescent="0.2">
      <c r="A2355" s="39" t="s">
        <v>24</v>
      </c>
      <c r="B2355" s="39" t="s">
        <v>98</v>
      </c>
      <c r="C2355" s="39">
        <v>0</v>
      </c>
      <c r="D2355" s="39">
        <v>1011839</v>
      </c>
      <c r="E2355" s="39">
        <v>1011839</v>
      </c>
      <c r="F2355" s="39" t="s">
        <v>359</v>
      </c>
    </row>
    <row r="2356" spans="1:6" x14ac:dyDescent="0.2">
      <c r="A2356" s="39" t="s">
        <v>24</v>
      </c>
      <c r="B2356" s="39" t="s">
        <v>99</v>
      </c>
      <c r="C2356" s="39">
        <v>0</v>
      </c>
      <c r="D2356" s="39">
        <v>2028682</v>
      </c>
      <c r="E2356" s="39">
        <v>2028682</v>
      </c>
      <c r="F2356" s="39" t="s">
        <v>360</v>
      </c>
    </row>
    <row r="2357" spans="1:6" x14ac:dyDescent="0.2">
      <c r="A2357" s="39" t="s">
        <v>24</v>
      </c>
      <c r="B2357" s="39" t="s">
        <v>100</v>
      </c>
      <c r="C2357" s="39">
        <v>0</v>
      </c>
      <c r="D2357" s="39">
        <v>2130351</v>
      </c>
      <c r="E2357" s="39">
        <v>2130351</v>
      </c>
      <c r="F2357" s="39" t="s">
        <v>364</v>
      </c>
    </row>
    <row r="2358" spans="1:6" x14ac:dyDescent="0.2">
      <c r="A2358" s="39" t="s">
        <v>24</v>
      </c>
      <c r="B2358" s="39" t="s">
        <v>101</v>
      </c>
      <c r="C2358" s="39">
        <v>0</v>
      </c>
      <c r="D2358" s="39">
        <v>1729513</v>
      </c>
      <c r="E2358" s="39">
        <v>1729513</v>
      </c>
      <c r="F2358" s="39" t="s">
        <v>361</v>
      </c>
    </row>
    <row r="2359" spans="1:6" x14ac:dyDescent="0.2">
      <c r="A2359" s="39" t="s">
        <v>24</v>
      </c>
      <c r="B2359" s="39" t="s">
        <v>102</v>
      </c>
      <c r="C2359" s="39">
        <v>0</v>
      </c>
      <c r="D2359" s="39">
        <v>6620329</v>
      </c>
      <c r="E2359" s="39">
        <v>6620329</v>
      </c>
      <c r="F2359" s="39" t="s">
        <v>368</v>
      </c>
    </row>
    <row r="2360" spans="1:6" x14ac:dyDescent="0.2">
      <c r="A2360" s="39" t="s">
        <v>24</v>
      </c>
      <c r="B2360" s="39" t="s">
        <v>103</v>
      </c>
      <c r="C2360" s="39">
        <v>0</v>
      </c>
      <c r="D2360" s="39">
        <v>2671656</v>
      </c>
      <c r="E2360" s="39">
        <v>2671656</v>
      </c>
      <c r="F2360" s="39" t="s">
        <v>364</v>
      </c>
    </row>
    <row r="2361" spans="1:6" x14ac:dyDescent="0.2">
      <c r="A2361" s="39" t="s">
        <v>24</v>
      </c>
      <c r="B2361" s="39" t="s">
        <v>104</v>
      </c>
      <c r="C2361" s="39">
        <v>0</v>
      </c>
      <c r="D2361" s="39">
        <v>13538155</v>
      </c>
      <c r="E2361" s="39">
        <v>13538155</v>
      </c>
      <c r="F2361" s="39" t="s">
        <v>366</v>
      </c>
    </row>
    <row r="2362" spans="1:6" x14ac:dyDescent="0.2">
      <c r="A2362" s="39" t="s">
        <v>24</v>
      </c>
      <c r="B2362" s="39" t="s">
        <v>105</v>
      </c>
      <c r="C2362" s="39">
        <v>0</v>
      </c>
      <c r="D2362" s="39">
        <v>1407840</v>
      </c>
      <c r="E2362" s="39">
        <v>1407840</v>
      </c>
      <c r="F2362" s="39" t="s">
        <v>366</v>
      </c>
    </row>
    <row r="2363" spans="1:6" x14ac:dyDescent="0.2">
      <c r="A2363" s="39" t="s">
        <v>24</v>
      </c>
      <c r="B2363" s="39" t="s">
        <v>106</v>
      </c>
      <c r="C2363" s="39">
        <v>0</v>
      </c>
      <c r="D2363" s="39">
        <v>725660</v>
      </c>
      <c r="E2363" s="39">
        <v>725660</v>
      </c>
      <c r="F2363" s="39" t="s">
        <v>349</v>
      </c>
    </row>
    <row r="2364" spans="1:6" x14ac:dyDescent="0.2">
      <c r="A2364" s="39" t="s">
        <v>24</v>
      </c>
      <c r="B2364" s="39" t="s">
        <v>107</v>
      </c>
      <c r="C2364" s="39">
        <v>0</v>
      </c>
      <c r="D2364" s="39">
        <v>2305919</v>
      </c>
      <c r="E2364" s="39">
        <v>2305919</v>
      </c>
      <c r="F2364" s="39" t="s">
        <v>361</v>
      </c>
    </row>
    <row r="2365" spans="1:6" x14ac:dyDescent="0.2">
      <c r="A2365" s="39" t="s">
        <v>24</v>
      </c>
      <c r="B2365" s="39" t="s">
        <v>108</v>
      </c>
      <c r="C2365" s="39">
        <v>0</v>
      </c>
      <c r="D2365" s="39">
        <v>32300</v>
      </c>
      <c r="E2365" s="39">
        <v>32300</v>
      </c>
      <c r="F2365" s="39"/>
    </row>
    <row r="2366" spans="1:6" x14ac:dyDescent="0.2">
      <c r="A2366" s="39" t="s">
        <v>24</v>
      </c>
      <c r="B2366" s="39" t="s">
        <v>109</v>
      </c>
      <c r="C2366" s="39">
        <v>0</v>
      </c>
      <c r="D2366" s="39">
        <v>6588318</v>
      </c>
      <c r="E2366" s="39">
        <v>6588318</v>
      </c>
      <c r="F2366" s="39" t="s">
        <v>360</v>
      </c>
    </row>
    <row r="2367" spans="1:6" x14ac:dyDescent="0.2">
      <c r="A2367" s="39" t="s">
        <v>24</v>
      </c>
      <c r="B2367" s="39" t="s">
        <v>110</v>
      </c>
      <c r="C2367" s="39">
        <v>0</v>
      </c>
      <c r="D2367" s="39">
        <v>642036</v>
      </c>
      <c r="E2367" s="39">
        <v>642036</v>
      </c>
      <c r="F2367" s="39" t="s">
        <v>362</v>
      </c>
    </row>
    <row r="2368" spans="1:6" x14ac:dyDescent="0.2">
      <c r="A2368" s="39" t="s">
        <v>24</v>
      </c>
      <c r="B2368" s="39" t="s">
        <v>111</v>
      </c>
      <c r="C2368" s="39">
        <v>0</v>
      </c>
      <c r="D2368" s="39">
        <v>455378</v>
      </c>
      <c r="E2368" s="39">
        <v>455378</v>
      </c>
      <c r="F2368" s="39" t="s">
        <v>359</v>
      </c>
    </row>
    <row r="2369" spans="1:6" x14ac:dyDescent="0.2">
      <c r="A2369" s="39" t="s">
        <v>24</v>
      </c>
      <c r="B2369" s="39" t="s">
        <v>112</v>
      </c>
      <c r="C2369" s="39">
        <v>0</v>
      </c>
      <c r="D2369" s="39">
        <v>2920055</v>
      </c>
      <c r="E2369" s="39">
        <v>2920055</v>
      </c>
      <c r="F2369" s="39" t="s">
        <v>362</v>
      </c>
    </row>
    <row r="2370" spans="1:6" x14ac:dyDescent="0.2">
      <c r="A2370" s="39" t="s">
        <v>24</v>
      </c>
      <c r="B2370" s="39" t="s">
        <v>113</v>
      </c>
      <c r="C2370" s="39">
        <v>0</v>
      </c>
      <c r="D2370" s="39">
        <v>1487620</v>
      </c>
      <c r="E2370" s="39">
        <v>1487620</v>
      </c>
      <c r="F2370" s="39" t="s">
        <v>349</v>
      </c>
    </row>
    <row r="2371" spans="1:6" x14ac:dyDescent="0.2">
      <c r="A2371" s="39" t="s">
        <v>24</v>
      </c>
      <c r="B2371" s="39" t="s">
        <v>114</v>
      </c>
      <c r="C2371" s="39">
        <v>0</v>
      </c>
      <c r="D2371" s="39">
        <v>3644793</v>
      </c>
      <c r="E2371" s="39">
        <v>3644793</v>
      </c>
      <c r="F2371" s="39" t="s">
        <v>367</v>
      </c>
    </row>
    <row r="2372" spans="1:6" x14ac:dyDescent="0.2">
      <c r="A2372" s="39" t="s">
        <v>24</v>
      </c>
      <c r="B2372" s="39" t="s">
        <v>115</v>
      </c>
      <c r="C2372" s="39">
        <v>0</v>
      </c>
      <c r="D2372" s="39">
        <v>3975995</v>
      </c>
      <c r="E2372" s="39">
        <v>3975995</v>
      </c>
      <c r="F2372" s="39" t="s">
        <v>365</v>
      </c>
    </row>
    <row r="2373" spans="1:6" x14ac:dyDescent="0.2">
      <c r="A2373" s="39" t="s">
        <v>24</v>
      </c>
      <c r="B2373" s="39" t="s">
        <v>116</v>
      </c>
      <c r="C2373" s="39">
        <v>0</v>
      </c>
      <c r="D2373" s="39">
        <v>2767309</v>
      </c>
      <c r="E2373" s="39">
        <v>2767309</v>
      </c>
      <c r="F2373" s="39" t="s">
        <v>350</v>
      </c>
    </row>
    <row r="2374" spans="1:6" x14ac:dyDescent="0.2">
      <c r="A2374" s="39" t="s">
        <v>24</v>
      </c>
      <c r="B2374" s="39" t="s">
        <v>117</v>
      </c>
      <c r="C2374" s="39">
        <v>0</v>
      </c>
      <c r="D2374" s="39">
        <v>1237139</v>
      </c>
      <c r="E2374" s="39">
        <v>1237139</v>
      </c>
      <c r="F2374" s="39" t="s">
        <v>352</v>
      </c>
    </row>
    <row r="2375" spans="1:6" x14ac:dyDescent="0.2">
      <c r="A2375" s="39" t="s">
        <v>24</v>
      </c>
      <c r="B2375" s="39" t="s">
        <v>118</v>
      </c>
      <c r="C2375" s="39">
        <v>0</v>
      </c>
      <c r="D2375" s="39">
        <v>4599311</v>
      </c>
      <c r="E2375" s="39">
        <v>4599311</v>
      </c>
      <c r="F2375" s="39" t="s">
        <v>352</v>
      </c>
    </row>
    <row r="2376" spans="1:6" x14ac:dyDescent="0.2">
      <c r="A2376" s="39" t="s">
        <v>24</v>
      </c>
      <c r="B2376" s="39" t="s">
        <v>119</v>
      </c>
      <c r="C2376" s="39">
        <v>0</v>
      </c>
      <c r="D2376" s="39">
        <v>5397758</v>
      </c>
      <c r="E2376" s="39">
        <v>5397758</v>
      </c>
      <c r="F2376" s="39" t="s">
        <v>369</v>
      </c>
    </row>
    <row r="2377" spans="1:6" x14ac:dyDescent="0.2">
      <c r="A2377" s="39" t="s">
        <v>24</v>
      </c>
      <c r="B2377" s="39" t="s">
        <v>120</v>
      </c>
      <c r="C2377" s="39">
        <v>0</v>
      </c>
      <c r="D2377" s="39">
        <v>5804035</v>
      </c>
      <c r="E2377" s="39">
        <v>5804035</v>
      </c>
      <c r="F2377" s="39" t="s">
        <v>353</v>
      </c>
    </row>
    <row r="2378" spans="1:6" x14ac:dyDescent="0.2">
      <c r="A2378" s="39" t="s">
        <v>24</v>
      </c>
      <c r="B2378" s="39" t="s">
        <v>121</v>
      </c>
      <c r="C2378" s="39">
        <v>0</v>
      </c>
      <c r="D2378" s="39">
        <v>14627648</v>
      </c>
      <c r="E2378" s="39">
        <v>14627648</v>
      </c>
      <c r="F2378" s="39" t="s">
        <v>367</v>
      </c>
    </row>
    <row r="2379" spans="1:6" x14ac:dyDescent="0.2">
      <c r="A2379" s="39" t="s">
        <v>24</v>
      </c>
      <c r="B2379" s="39" t="s">
        <v>122</v>
      </c>
      <c r="C2379" s="39">
        <v>0</v>
      </c>
      <c r="D2379" s="39">
        <v>4434321</v>
      </c>
      <c r="E2379" s="39">
        <v>4434321</v>
      </c>
      <c r="F2379" s="39" t="s">
        <v>364</v>
      </c>
    </row>
    <row r="2380" spans="1:6" x14ac:dyDescent="0.2">
      <c r="A2380" s="39" t="s">
        <v>24</v>
      </c>
      <c r="B2380" s="39" t="s">
        <v>123</v>
      </c>
      <c r="C2380" s="39">
        <v>0</v>
      </c>
      <c r="D2380" s="39">
        <v>736712</v>
      </c>
      <c r="E2380" s="39">
        <v>736712</v>
      </c>
      <c r="F2380" s="39" t="s">
        <v>359</v>
      </c>
    </row>
    <row r="2381" spans="1:6" x14ac:dyDescent="0.2">
      <c r="A2381" s="39" t="s">
        <v>24</v>
      </c>
      <c r="B2381" s="39" t="s">
        <v>124</v>
      </c>
      <c r="C2381" s="39">
        <v>0</v>
      </c>
      <c r="D2381" s="39">
        <v>1517723</v>
      </c>
      <c r="E2381" s="39">
        <v>1517723</v>
      </c>
      <c r="F2381" s="39" t="s">
        <v>349</v>
      </c>
    </row>
    <row r="2382" spans="1:6" x14ac:dyDescent="0.2">
      <c r="A2382" s="39" t="s">
        <v>24</v>
      </c>
      <c r="B2382" s="39" t="s">
        <v>125</v>
      </c>
      <c r="C2382" s="39">
        <v>0</v>
      </c>
      <c r="D2382" s="39">
        <v>8668608</v>
      </c>
      <c r="E2382" s="39">
        <v>8668608</v>
      </c>
      <c r="F2382" s="39" t="s">
        <v>366</v>
      </c>
    </row>
    <row r="2383" spans="1:6" x14ac:dyDescent="0.2">
      <c r="A2383" s="39" t="s">
        <v>24</v>
      </c>
      <c r="B2383" s="39" t="s">
        <v>126</v>
      </c>
      <c r="C2383" s="39">
        <v>0</v>
      </c>
      <c r="D2383" s="39">
        <v>1620649</v>
      </c>
      <c r="E2383" s="39">
        <v>1620649</v>
      </c>
      <c r="F2383" s="39" t="s">
        <v>360</v>
      </c>
    </row>
    <row r="2384" spans="1:6" x14ac:dyDescent="0.2">
      <c r="A2384" s="39" t="s">
        <v>24</v>
      </c>
      <c r="B2384" s="39" t="s">
        <v>127</v>
      </c>
      <c r="C2384" s="39">
        <v>0</v>
      </c>
      <c r="D2384" s="39">
        <v>1460949</v>
      </c>
      <c r="E2384" s="39">
        <v>1460949</v>
      </c>
      <c r="F2384" s="39" t="s">
        <v>363</v>
      </c>
    </row>
    <row r="2385" spans="1:6" x14ac:dyDescent="0.2">
      <c r="A2385" s="39" t="s">
        <v>24</v>
      </c>
      <c r="B2385" s="39" t="s">
        <v>128</v>
      </c>
      <c r="C2385" s="39">
        <v>0</v>
      </c>
      <c r="D2385" s="39">
        <v>1421765</v>
      </c>
      <c r="E2385" s="39">
        <v>1421765</v>
      </c>
      <c r="F2385" s="39" t="s">
        <v>360</v>
      </c>
    </row>
    <row r="2386" spans="1:6" x14ac:dyDescent="0.2">
      <c r="A2386" s="39" t="s">
        <v>24</v>
      </c>
      <c r="B2386" s="39" t="s">
        <v>129</v>
      </c>
      <c r="C2386" s="39">
        <v>0</v>
      </c>
      <c r="D2386" s="39">
        <v>642557</v>
      </c>
      <c r="E2386" s="39">
        <v>642557</v>
      </c>
      <c r="F2386" s="39" t="s">
        <v>358</v>
      </c>
    </row>
    <row r="2387" spans="1:6" x14ac:dyDescent="0.2">
      <c r="A2387" s="39" t="s">
        <v>24</v>
      </c>
      <c r="B2387" s="39" t="s">
        <v>130</v>
      </c>
      <c r="C2387" s="39">
        <v>0</v>
      </c>
      <c r="D2387" s="39">
        <v>485112</v>
      </c>
      <c r="E2387" s="39">
        <v>485112</v>
      </c>
      <c r="F2387" s="39" t="s">
        <v>362</v>
      </c>
    </row>
    <row r="2388" spans="1:6" x14ac:dyDescent="0.2">
      <c r="A2388" s="39" t="s">
        <v>24</v>
      </c>
      <c r="B2388" s="39" t="s">
        <v>131</v>
      </c>
      <c r="C2388" s="39">
        <v>0</v>
      </c>
      <c r="D2388" s="39">
        <v>4165226</v>
      </c>
      <c r="E2388" s="39">
        <v>4165226</v>
      </c>
      <c r="F2388" s="39" t="s">
        <v>360</v>
      </c>
    </row>
    <row r="2389" spans="1:6" x14ac:dyDescent="0.2">
      <c r="A2389" s="39" t="s">
        <v>24</v>
      </c>
      <c r="B2389" s="39" t="s">
        <v>132</v>
      </c>
      <c r="C2389" s="39">
        <v>0</v>
      </c>
      <c r="D2389" s="39">
        <v>851182</v>
      </c>
      <c r="E2389" s="39">
        <v>851182</v>
      </c>
      <c r="F2389" s="39" t="s">
        <v>362</v>
      </c>
    </row>
    <row r="2390" spans="1:6" x14ac:dyDescent="0.2">
      <c r="A2390" s="39" t="s">
        <v>24</v>
      </c>
      <c r="B2390" s="39" t="s">
        <v>133</v>
      </c>
      <c r="C2390" s="39">
        <v>0</v>
      </c>
      <c r="D2390" s="39">
        <v>1371806</v>
      </c>
      <c r="E2390" s="39">
        <v>1371806</v>
      </c>
      <c r="F2390" s="39" t="s">
        <v>366</v>
      </c>
    </row>
    <row r="2391" spans="1:6" x14ac:dyDescent="0.2">
      <c r="A2391" s="39" t="s">
        <v>24</v>
      </c>
      <c r="B2391" s="39" t="s">
        <v>134</v>
      </c>
      <c r="C2391" s="39">
        <v>0</v>
      </c>
      <c r="D2391" s="39">
        <v>533905</v>
      </c>
      <c r="E2391" s="39">
        <v>533905</v>
      </c>
      <c r="F2391" s="39" t="s">
        <v>361</v>
      </c>
    </row>
    <row r="2392" spans="1:6" x14ac:dyDescent="0.2">
      <c r="A2392" s="39" t="s">
        <v>24</v>
      </c>
      <c r="B2392" s="39" t="s">
        <v>135</v>
      </c>
      <c r="C2392" s="39">
        <v>0</v>
      </c>
      <c r="D2392" s="39">
        <v>10044692</v>
      </c>
      <c r="E2392" s="39">
        <v>10044692</v>
      </c>
      <c r="F2392" s="39" t="s">
        <v>367</v>
      </c>
    </row>
    <row r="2393" spans="1:6" x14ac:dyDescent="0.2">
      <c r="A2393" s="39" t="s">
        <v>24</v>
      </c>
      <c r="B2393" s="39" t="s">
        <v>136</v>
      </c>
      <c r="C2393" s="39">
        <v>0</v>
      </c>
      <c r="D2393" s="39">
        <v>3021343</v>
      </c>
      <c r="E2393" s="39">
        <v>3021343</v>
      </c>
      <c r="F2393" s="39" t="s">
        <v>360</v>
      </c>
    </row>
    <row r="2394" spans="1:6" x14ac:dyDescent="0.2">
      <c r="A2394" s="39" t="s">
        <v>24</v>
      </c>
      <c r="B2394" s="39" t="s">
        <v>137</v>
      </c>
      <c r="C2394" s="39">
        <v>0</v>
      </c>
      <c r="D2394" s="39">
        <v>1655895</v>
      </c>
      <c r="E2394" s="39">
        <v>1655895</v>
      </c>
      <c r="F2394" s="39" t="s">
        <v>354</v>
      </c>
    </row>
    <row r="2395" spans="1:6" x14ac:dyDescent="0.2">
      <c r="A2395" s="39" t="s">
        <v>24</v>
      </c>
      <c r="B2395" s="39" t="s">
        <v>138</v>
      </c>
      <c r="C2395" s="39">
        <v>0</v>
      </c>
      <c r="D2395" s="39">
        <v>7446168</v>
      </c>
      <c r="E2395" s="39">
        <v>7446168</v>
      </c>
      <c r="F2395" s="39" t="s">
        <v>360</v>
      </c>
    </row>
    <row r="2396" spans="1:6" x14ac:dyDescent="0.2">
      <c r="A2396" s="39" t="s">
        <v>24</v>
      </c>
      <c r="B2396" s="39" t="s">
        <v>139</v>
      </c>
      <c r="C2396" s="39">
        <v>0</v>
      </c>
      <c r="D2396" s="39">
        <v>13120991</v>
      </c>
      <c r="E2396" s="39">
        <v>13120991</v>
      </c>
      <c r="F2396" s="39" t="s">
        <v>369</v>
      </c>
    </row>
    <row r="2397" spans="1:6" x14ac:dyDescent="0.2">
      <c r="A2397" s="39" t="s">
        <v>24</v>
      </c>
      <c r="B2397" s="39" t="s">
        <v>140</v>
      </c>
      <c r="C2397" s="39">
        <v>0</v>
      </c>
      <c r="D2397" s="39">
        <v>1825138</v>
      </c>
      <c r="E2397" s="39">
        <v>1825138</v>
      </c>
      <c r="F2397" s="39"/>
    </row>
    <row r="2398" spans="1:6" x14ac:dyDescent="0.2">
      <c r="A2398" s="39" t="s">
        <v>24</v>
      </c>
      <c r="B2398" s="39" t="s">
        <v>141</v>
      </c>
      <c r="C2398" s="39">
        <v>0</v>
      </c>
      <c r="D2398" s="39">
        <v>2431838</v>
      </c>
      <c r="E2398" s="39">
        <v>2431838</v>
      </c>
      <c r="F2398" s="39" t="s">
        <v>371</v>
      </c>
    </row>
    <row r="2399" spans="1:6" x14ac:dyDescent="0.2">
      <c r="A2399" s="39" t="s">
        <v>24</v>
      </c>
      <c r="B2399" s="39" t="s">
        <v>142</v>
      </c>
      <c r="C2399" s="39">
        <v>0</v>
      </c>
      <c r="D2399" s="39">
        <v>3690754</v>
      </c>
      <c r="E2399" s="39">
        <v>3690754</v>
      </c>
      <c r="F2399" s="39" t="s">
        <v>350</v>
      </c>
    </row>
    <row r="2400" spans="1:6" x14ac:dyDescent="0.2">
      <c r="A2400" s="39" t="s">
        <v>24</v>
      </c>
      <c r="B2400" s="39" t="s">
        <v>143</v>
      </c>
      <c r="C2400" s="39">
        <v>0</v>
      </c>
      <c r="D2400" s="39">
        <v>865771</v>
      </c>
      <c r="E2400" s="39">
        <v>865771</v>
      </c>
      <c r="F2400" s="39"/>
    </row>
    <row r="2401" spans="1:6" x14ac:dyDescent="0.2">
      <c r="A2401" s="39" t="s">
        <v>24</v>
      </c>
      <c r="B2401" s="39" t="s">
        <v>144</v>
      </c>
      <c r="C2401" s="39">
        <v>0</v>
      </c>
      <c r="D2401" s="39">
        <v>3692440</v>
      </c>
      <c r="E2401" s="39">
        <v>3692440</v>
      </c>
      <c r="F2401" s="39" t="s">
        <v>353</v>
      </c>
    </row>
    <row r="2402" spans="1:6" x14ac:dyDescent="0.2">
      <c r="A2402" s="39" t="s">
        <v>24</v>
      </c>
      <c r="B2402" s="39" t="s">
        <v>145</v>
      </c>
      <c r="C2402" s="39">
        <v>0</v>
      </c>
      <c r="D2402" s="39">
        <v>3751176</v>
      </c>
      <c r="E2402" s="39">
        <v>3751176</v>
      </c>
      <c r="F2402" s="39" t="s">
        <v>353</v>
      </c>
    </row>
    <row r="2403" spans="1:6" x14ac:dyDescent="0.2">
      <c r="A2403" s="39" t="s">
        <v>24</v>
      </c>
      <c r="B2403" s="39" t="s">
        <v>146</v>
      </c>
      <c r="C2403" s="39">
        <v>0</v>
      </c>
      <c r="D2403" s="39">
        <v>267703</v>
      </c>
      <c r="E2403" s="39">
        <v>267703</v>
      </c>
      <c r="F2403" s="39"/>
    </row>
    <row r="2404" spans="1:6" x14ac:dyDescent="0.2">
      <c r="A2404" s="39" t="s">
        <v>24</v>
      </c>
      <c r="B2404" s="39" t="s">
        <v>147</v>
      </c>
      <c r="C2404" s="39">
        <v>0</v>
      </c>
      <c r="D2404" s="39">
        <v>731214</v>
      </c>
      <c r="E2404" s="39">
        <v>731214</v>
      </c>
      <c r="F2404" s="39"/>
    </row>
    <row r="2405" spans="1:6" x14ac:dyDescent="0.2">
      <c r="A2405" s="39" t="s">
        <v>24</v>
      </c>
      <c r="B2405" s="39" t="s">
        <v>148</v>
      </c>
      <c r="C2405" s="39">
        <v>0</v>
      </c>
      <c r="D2405" s="39">
        <v>3683194</v>
      </c>
      <c r="E2405" s="39">
        <v>3683194</v>
      </c>
      <c r="F2405" s="39" t="s">
        <v>358</v>
      </c>
    </row>
    <row r="2406" spans="1:6" x14ac:dyDescent="0.2">
      <c r="A2406" s="39" t="s">
        <v>24</v>
      </c>
      <c r="B2406" s="39" t="s">
        <v>149</v>
      </c>
      <c r="C2406" s="39">
        <v>0</v>
      </c>
      <c r="D2406" s="39">
        <v>12253042</v>
      </c>
      <c r="E2406" s="39">
        <v>12253042</v>
      </c>
      <c r="F2406" s="39" t="s">
        <v>363</v>
      </c>
    </row>
    <row r="2407" spans="1:6" x14ac:dyDescent="0.2">
      <c r="A2407" s="39" t="s">
        <v>24</v>
      </c>
      <c r="B2407" s="39" t="s">
        <v>150</v>
      </c>
      <c r="C2407" s="39">
        <v>0</v>
      </c>
      <c r="D2407" s="39">
        <v>73208595</v>
      </c>
      <c r="E2407" s="39">
        <v>73208595</v>
      </c>
      <c r="F2407" s="39" t="s">
        <v>356</v>
      </c>
    </row>
    <row r="2408" spans="1:6" x14ac:dyDescent="0.2">
      <c r="A2408" s="39" t="s">
        <v>24</v>
      </c>
      <c r="B2408" s="39" t="s">
        <v>151</v>
      </c>
      <c r="C2408" s="39">
        <v>0</v>
      </c>
      <c r="D2408" s="39">
        <v>10801111</v>
      </c>
      <c r="E2408" s="39">
        <v>10801111</v>
      </c>
      <c r="F2408" s="39" t="s">
        <v>353</v>
      </c>
    </row>
    <row r="2409" spans="1:6" x14ac:dyDescent="0.2">
      <c r="A2409" s="39" t="s">
        <v>24</v>
      </c>
      <c r="B2409" s="39" t="s">
        <v>152</v>
      </c>
      <c r="C2409" s="39">
        <v>0</v>
      </c>
      <c r="D2409" s="39">
        <v>12801393</v>
      </c>
      <c r="E2409" s="39">
        <v>12801393</v>
      </c>
      <c r="F2409" s="39" t="s">
        <v>356</v>
      </c>
    </row>
    <row r="2410" spans="1:6" x14ac:dyDescent="0.2">
      <c r="A2410" s="39" t="s">
        <v>24</v>
      </c>
      <c r="B2410" s="39" t="s">
        <v>153</v>
      </c>
      <c r="C2410" s="39">
        <v>0</v>
      </c>
      <c r="D2410" s="39">
        <v>2634910</v>
      </c>
      <c r="E2410" s="39">
        <v>2634910</v>
      </c>
      <c r="F2410" s="39" t="s">
        <v>355</v>
      </c>
    </row>
    <row r="2411" spans="1:6" x14ac:dyDescent="0.2">
      <c r="A2411" s="39" t="s">
        <v>24</v>
      </c>
      <c r="B2411" s="39" t="s">
        <v>154</v>
      </c>
      <c r="C2411" s="39">
        <v>0</v>
      </c>
      <c r="D2411" s="39">
        <v>1548995</v>
      </c>
      <c r="E2411" s="39">
        <v>1548995</v>
      </c>
      <c r="F2411" s="39" t="s">
        <v>366</v>
      </c>
    </row>
    <row r="2412" spans="1:6" x14ac:dyDescent="0.2">
      <c r="A2412" s="39" t="s">
        <v>24</v>
      </c>
      <c r="B2412" s="39" t="s">
        <v>155</v>
      </c>
      <c r="C2412" s="39">
        <v>0</v>
      </c>
      <c r="D2412" s="39">
        <v>3388610</v>
      </c>
      <c r="E2412" s="39">
        <v>3388610</v>
      </c>
      <c r="F2412" s="39" t="s">
        <v>364</v>
      </c>
    </row>
    <row r="2413" spans="1:6" x14ac:dyDescent="0.2">
      <c r="A2413" s="39" t="s">
        <v>24</v>
      </c>
      <c r="B2413" s="39" t="s">
        <v>156</v>
      </c>
      <c r="C2413" s="39">
        <v>0</v>
      </c>
      <c r="D2413" s="39">
        <v>1804657</v>
      </c>
      <c r="E2413" s="39">
        <v>1804657</v>
      </c>
      <c r="F2413" s="39" t="s">
        <v>349</v>
      </c>
    </row>
    <row r="2414" spans="1:6" x14ac:dyDescent="0.2">
      <c r="A2414" s="39" t="s">
        <v>24</v>
      </c>
      <c r="B2414" s="39" t="s">
        <v>157</v>
      </c>
      <c r="C2414" s="39">
        <v>0</v>
      </c>
      <c r="D2414" s="39">
        <v>3077593</v>
      </c>
      <c r="E2414" s="39">
        <v>3077593</v>
      </c>
      <c r="F2414" s="39" t="s">
        <v>357</v>
      </c>
    </row>
    <row r="2415" spans="1:6" x14ac:dyDescent="0.2">
      <c r="A2415" s="39" t="s">
        <v>24</v>
      </c>
      <c r="B2415" s="39" t="s">
        <v>158</v>
      </c>
      <c r="C2415" s="39">
        <v>0</v>
      </c>
      <c r="D2415" s="39">
        <v>727344</v>
      </c>
      <c r="E2415" s="39">
        <v>727344</v>
      </c>
      <c r="F2415" s="39"/>
    </row>
    <row r="2416" spans="1:6" x14ac:dyDescent="0.2">
      <c r="A2416" s="39" t="s">
        <v>24</v>
      </c>
      <c r="B2416" s="39" t="s">
        <v>159</v>
      </c>
      <c r="C2416" s="39">
        <v>0</v>
      </c>
      <c r="D2416" s="39">
        <v>7564388</v>
      </c>
      <c r="E2416" s="39">
        <v>7564388</v>
      </c>
      <c r="F2416" s="39" t="s">
        <v>356</v>
      </c>
    </row>
    <row r="2417" spans="1:6" x14ac:dyDescent="0.2">
      <c r="A2417" s="39" t="s">
        <v>24</v>
      </c>
      <c r="B2417" s="39" t="s">
        <v>160</v>
      </c>
      <c r="C2417" s="39">
        <v>0</v>
      </c>
      <c r="D2417" s="39">
        <v>11484241</v>
      </c>
      <c r="E2417" s="39">
        <v>11484241</v>
      </c>
      <c r="F2417" s="39" t="s">
        <v>367</v>
      </c>
    </row>
    <row r="2418" spans="1:6" x14ac:dyDescent="0.2">
      <c r="A2418" s="39" t="s">
        <v>24</v>
      </c>
      <c r="B2418" s="39" t="s">
        <v>161</v>
      </c>
      <c r="C2418" s="39">
        <v>0</v>
      </c>
      <c r="D2418" s="39">
        <v>3663984</v>
      </c>
      <c r="E2418" s="39">
        <v>3663984</v>
      </c>
      <c r="F2418" s="39" t="s">
        <v>351</v>
      </c>
    </row>
    <row r="2419" spans="1:6" x14ac:dyDescent="0.2">
      <c r="A2419" s="39" t="s">
        <v>24</v>
      </c>
      <c r="B2419" s="39" t="s">
        <v>162</v>
      </c>
      <c r="C2419" s="39">
        <v>0</v>
      </c>
      <c r="D2419" s="39">
        <v>604963</v>
      </c>
      <c r="E2419" s="39">
        <v>604963</v>
      </c>
      <c r="F2419" s="39" t="s">
        <v>360</v>
      </c>
    </row>
    <row r="2420" spans="1:6" x14ac:dyDescent="0.2">
      <c r="A2420" s="39" t="s">
        <v>24</v>
      </c>
      <c r="B2420" s="39" t="s">
        <v>163</v>
      </c>
      <c r="C2420" s="39">
        <v>0</v>
      </c>
      <c r="D2420" s="39">
        <v>5198909</v>
      </c>
      <c r="E2420" s="39">
        <v>5198909</v>
      </c>
      <c r="F2420" s="39" t="s">
        <v>364</v>
      </c>
    </row>
    <row r="2421" spans="1:6" x14ac:dyDescent="0.2">
      <c r="A2421" s="39" t="s">
        <v>24</v>
      </c>
      <c r="B2421" s="39" t="s">
        <v>164</v>
      </c>
      <c r="C2421" s="39">
        <v>0</v>
      </c>
      <c r="D2421" s="39">
        <v>3241132</v>
      </c>
      <c r="E2421" s="39">
        <v>3241132</v>
      </c>
      <c r="F2421" s="39" t="s">
        <v>363</v>
      </c>
    </row>
    <row r="2422" spans="1:6" x14ac:dyDescent="0.2">
      <c r="A2422" s="39" t="s">
        <v>24</v>
      </c>
      <c r="B2422" s="39" t="s">
        <v>165</v>
      </c>
      <c r="C2422" s="39">
        <v>0</v>
      </c>
      <c r="D2422" s="39">
        <v>564502</v>
      </c>
      <c r="E2422" s="39">
        <v>564502</v>
      </c>
      <c r="F2422" s="39" t="s">
        <v>362</v>
      </c>
    </row>
    <row r="2423" spans="1:6" x14ac:dyDescent="0.2">
      <c r="A2423" s="39" t="s">
        <v>24</v>
      </c>
      <c r="B2423" s="39" t="s">
        <v>166</v>
      </c>
      <c r="C2423" s="39">
        <v>0</v>
      </c>
      <c r="D2423" s="39">
        <v>14232101</v>
      </c>
      <c r="E2423" s="39">
        <v>14232101</v>
      </c>
      <c r="F2423" s="39" t="s">
        <v>367</v>
      </c>
    </row>
    <row r="2424" spans="1:6" x14ac:dyDescent="0.2">
      <c r="A2424" s="39" t="s">
        <v>24</v>
      </c>
      <c r="B2424" s="39" t="s">
        <v>167</v>
      </c>
      <c r="C2424" s="39">
        <v>0</v>
      </c>
      <c r="D2424" s="39">
        <v>2219432</v>
      </c>
      <c r="E2424" s="39">
        <v>2219432</v>
      </c>
      <c r="F2424" s="39" t="s">
        <v>366</v>
      </c>
    </row>
    <row r="2425" spans="1:6" x14ac:dyDescent="0.2">
      <c r="A2425" s="39" t="s">
        <v>24</v>
      </c>
      <c r="B2425" s="39" t="s">
        <v>168</v>
      </c>
      <c r="C2425" s="39">
        <v>0</v>
      </c>
      <c r="D2425" s="39">
        <v>1624909</v>
      </c>
      <c r="E2425" s="39">
        <v>1624909</v>
      </c>
      <c r="F2425" s="39" t="s">
        <v>360</v>
      </c>
    </row>
    <row r="2426" spans="1:6" x14ac:dyDescent="0.2">
      <c r="A2426" s="39" t="s">
        <v>24</v>
      </c>
      <c r="B2426" s="39" t="s">
        <v>169</v>
      </c>
      <c r="C2426" s="39">
        <v>0</v>
      </c>
      <c r="D2426" s="39">
        <v>1534295</v>
      </c>
      <c r="E2426" s="39">
        <v>1534295</v>
      </c>
      <c r="F2426" s="39" t="s">
        <v>370</v>
      </c>
    </row>
    <row r="2427" spans="1:6" x14ac:dyDescent="0.2">
      <c r="A2427" s="39" t="s">
        <v>24</v>
      </c>
      <c r="B2427" s="39" t="s">
        <v>170</v>
      </c>
      <c r="C2427" s="39">
        <v>0</v>
      </c>
      <c r="D2427" s="39">
        <v>1427312</v>
      </c>
      <c r="E2427" s="39">
        <v>1427312</v>
      </c>
      <c r="F2427" s="39" t="s">
        <v>359</v>
      </c>
    </row>
    <row r="2428" spans="1:6" x14ac:dyDescent="0.2">
      <c r="A2428" s="39" t="s">
        <v>24</v>
      </c>
      <c r="B2428" s="39" t="s">
        <v>171</v>
      </c>
      <c r="C2428" s="39">
        <v>0</v>
      </c>
      <c r="D2428" s="39">
        <v>594034</v>
      </c>
      <c r="E2428" s="39">
        <v>594034</v>
      </c>
      <c r="F2428" s="39" t="s">
        <v>358</v>
      </c>
    </row>
    <row r="2429" spans="1:6" x14ac:dyDescent="0.2">
      <c r="A2429" s="39" t="s">
        <v>24</v>
      </c>
      <c r="B2429" s="39" t="s">
        <v>172</v>
      </c>
      <c r="C2429" s="39">
        <v>0</v>
      </c>
      <c r="D2429" s="39">
        <v>1842175</v>
      </c>
      <c r="E2429" s="39">
        <v>1842175</v>
      </c>
      <c r="F2429" s="39" t="s">
        <v>366</v>
      </c>
    </row>
    <row r="2430" spans="1:6" x14ac:dyDescent="0.2">
      <c r="A2430" s="39" t="s">
        <v>24</v>
      </c>
      <c r="B2430" s="39" t="s">
        <v>173</v>
      </c>
      <c r="C2430" s="39">
        <v>0</v>
      </c>
      <c r="D2430" s="39">
        <v>1247277</v>
      </c>
      <c r="E2430" s="39">
        <v>1247277</v>
      </c>
      <c r="F2430" s="39" t="s">
        <v>366</v>
      </c>
    </row>
    <row r="2431" spans="1:6" x14ac:dyDescent="0.2">
      <c r="A2431" s="39" t="s">
        <v>24</v>
      </c>
      <c r="B2431" s="39" t="s">
        <v>174</v>
      </c>
      <c r="C2431" s="39">
        <v>0</v>
      </c>
      <c r="D2431" s="39">
        <v>1489527</v>
      </c>
      <c r="E2431" s="39">
        <v>1489527</v>
      </c>
      <c r="F2431" s="39" t="s">
        <v>357</v>
      </c>
    </row>
    <row r="2432" spans="1:6" x14ac:dyDescent="0.2">
      <c r="A2432" s="39" t="s">
        <v>24</v>
      </c>
      <c r="B2432" s="39" t="s">
        <v>175</v>
      </c>
      <c r="C2432" s="39">
        <v>0</v>
      </c>
      <c r="D2432" s="39">
        <v>3859600</v>
      </c>
      <c r="E2432" s="39">
        <v>3859600</v>
      </c>
      <c r="F2432" s="39" t="s">
        <v>357</v>
      </c>
    </row>
    <row r="2433" spans="1:6" x14ac:dyDescent="0.2">
      <c r="A2433" s="39" t="s">
        <v>24</v>
      </c>
      <c r="B2433" s="39" t="s">
        <v>176</v>
      </c>
      <c r="C2433" s="39">
        <v>0</v>
      </c>
      <c r="D2433" s="39">
        <v>1843995</v>
      </c>
      <c r="E2433" s="39">
        <v>1843995</v>
      </c>
      <c r="F2433" s="39" t="s">
        <v>357</v>
      </c>
    </row>
    <row r="2434" spans="1:6" x14ac:dyDescent="0.2">
      <c r="A2434" s="39" t="s">
        <v>24</v>
      </c>
      <c r="B2434" s="39" t="s">
        <v>177</v>
      </c>
      <c r="C2434" s="39">
        <v>0</v>
      </c>
      <c r="D2434" s="39">
        <v>1775071</v>
      </c>
      <c r="E2434" s="39">
        <v>1775071</v>
      </c>
      <c r="F2434" s="39" t="s">
        <v>358</v>
      </c>
    </row>
    <row r="2435" spans="1:6" x14ac:dyDescent="0.2">
      <c r="A2435" s="39" t="s">
        <v>24</v>
      </c>
      <c r="B2435" s="39" t="s">
        <v>178</v>
      </c>
      <c r="C2435" s="39">
        <v>0</v>
      </c>
      <c r="D2435" s="39">
        <v>4699371</v>
      </c>
      <c r="E2435" s="39">
        <v>4699371</v>
      </c>
      <c r="F2435" s="39" t="s">
        <v>356</v>
      </c>
    </row>
    <row r="2436" spans="1:6" x14ac:dyDescent="0.2">
      <c r="A2436" s="39" t="s">
        <v>24</v>
      </c>
      <c r="B2436" s="39" t="s">
        <v>179</v>
      </c>
      <c r="C2436" s="39">
        <v>0</v>
      </c>
      <c r="D2436" s="39">
        <v>2034647</v>
      </c>
      <c r="E2436" s="39">
        <v>2034647</v>
      </c>
      <c r="F2436" s="39" t="s">
        <v>370</v>
      </c>
    </row>
    <row r="2437" spans="1:6" x14ac:dyDescent="0.2">
      <c r="A2437" s="39" t="s">
        <v>24</v>
      </c>
      <c r="B2437" s="39" t="s">
        <v>180</v>
      </c>
      <c r="C2437" s="39">
        <v>0</v>
      </c>
      <c r="D2437" s="39">
        <v>755724</v>
      </c>
      <c r="E2437" s="39">
        <v>755724</v>
      </c>
      <c r="F2437" s="39" t="s">
        <v>353</v>
      </c>
    </row>
    <row r="2438" spans="1:6" x14ac:dyDescent="0.2">
      <c r="A2438" s="39" t="s">
        <v>24</v>
      </c>
      <c r="B2438" s="39" t="s">
        <v>181</v>
      </c>
      <c r="C2438" s="39">
        <v>0</v>
      </c>
      <c r="D2438" s="39">
        <v>1082719</v>
      </c>
      <c r="E2438" s="39">
        <v>1082719</v>
      </c>
      <c r="F2438" s="39" t="s">
        <v>369</v>
      </c>
    </row>
    <row r="2439" spans="1:6" x14ac:dyDescent="0.2">
      <c r="A2439" s="39" t="s">
        <v>24</v>
      </c>
      <c r="B2439" s="39" t="s">
        <v>182</v>
      </c>
      <c r="C2439" s="39">
        <v>0</v>
      </c>
      <c r="D2439" s="39">
        <v>280920</v>
      </c>
      <c r="E2439" s="39">
        <v>280920</v>
      </c>
      <c r="F2439" s="39" t="s">
        <v>362</v>
      </c>
    </row>
    <row r="2440" spans="1:6" x14ac:dyDescent="0.2">
      <c r="A2440" s="39" t="s">
        <v>24</v>
      </c>
      <c r="B2440" s="39" t="s">
        <v>183</v>
      </c>
      <c r="C2440" s="39">
        <v>0</v>
      </c>
      <c r="D2440" s="39">
        <v>1630364</v>
      </c>
      <c r="E2440" s="39">
        <v>1630364</v>
      </c>
      <c r="F2440" s="39" t="s">
        <v>368</v>
      </c>
    </row>
    <row r="2441" spans="1:6" x14ac:dyDescent="0.2">
      <c r="A2441" s="39" t="s">
        <v>24</v>
      </c>
      <c r="B2441" s="39" t="s">
        <v>184</v>
      </c>
      <c r="C2441" s="39">
        <v>0</v>
      </c>
      <c r="D2441" s="39">
        <v>1543343</v>
      </c>
      <c r="E2441" s="39">
        <v>1543343</v>
      </c>
      <c r="F2441" s="39" t="s">
        <v>352</v>
      </c>
    </row>
    <row r="2442" spans="1:6" x14ac:dyDescent="0.2">
      <c r="A2442" s="39" t="s">
        <v>24</v>
      </c>
      <c r="B2442" s="39" t="s">
        <v>185</v>
      </c>
      <c r="C2442" s="39">
        <v>0</v>
      </c>
      <c r="D2442" s="39">
        <v>2120357</v>
      </c>
      <c r="E2442" s="39">
        <v>2120357</v>
      </c>
      <c r="F2442" s="39" t="s">
        <v>366</v>
      </c>
    </row>
    <row r="2443" spans="1:6" x14ac:dyDescent="0.2">
      <c r="A2443" s="39" t="s">
        <v>24</v>
      </c>
      <c r="B2443" s="39" t="s">
        <v>186</v>
      </c>
      <c r="C2443" s="39">
        <v>0</v>
      </c>
      <c r="D2443" s="39">
        <v>3883337</v>
      </c>
      <c r="E2443" s="39">
        <v>3883337</v>
      </c>
      <c r="F2443" s="39" t="s">
        <v>356</v>
      </c>
    </row>
    <row r="2444" spans="1:6" x14ac:dyDescent="0.2">
      <c r="A2444" s="39" t="s">
        <v>24</v>
      </c>
      <c r="B2444" s="39" t="s">
        <v>187</v>
      </c>
      <c r="C2444" s="39">
        <v>0</v>
      </c>
      <c r="D2444" s="39">
        <v>511225</v>
      </c>
      <c r="E2444" s="39">
        <v>511225</v>
      </c>
      <c r="F2444" s="39" t="s">
        <v>352</v>
      </c>
    </row>
    <row r="2445" spans="1:6" x14ac:dyDescent="0.2">
      <c r="A2445" s="39" t="s">
        <v>24</v>
      </c>
      <c r="B2445" s="39" t="s">
        <v>188</v>
      </c>
      <c r="C2445" s="39">
        <v>0</v>
      </c>
      <c r="D2445" s="39">
        <v>1428523</v>
      </c>
      <c r="E2445" s="39">
        <v>1428523</v>
      </c>
      <c r="F2445" s="39" t="s">
        <v>366</v>
      </c>
    </row>
    <row r="2446" spans="1:6" x14ac:dyDescent="0.2">
      <c r="A2446" s="39" t="s">
        <v>24</v>
      </c>
      <c r="B2446" s="39" t="s">
        <v>189</v>
      </c>
      <c r="C2446" s="39">
        <v>0</v>
      </c>
      <c r="D2446" s="39">
        <v>1131194</v>
      </c>
      <c r="E2446" s="39">
        <v>1131194</v>
      </c>
      <c r="F2446" s="39" t="s">
        <v>359</v>
      </c>
    </row>
    <row r="2447" spans="1:6" x14ac:dyDescent="0.2">
      <c r="A2447" s="39" t="s">
        <v>24</v>
      </c>
      <c r="B2447" s="39" t="s">
        <v>190</v>
      </c>
      <c r="C2447" s="39">
        <v>0</v>
      </c>
      <c r="D2447" s="39">
        <v>271985</v>
      </c>
      <c r="E2447" s="39">
        <v>271985</v>
      </c>
      <c r="F2447" s="39" t="s">
        <v>352</v>
      </c>
    </row>
    <row r="2448" spans="1:6" x14ac:dyDescent="0.2">
      <c r="A2448" s="39" t="s">
        <v>24</v>
      </c>
      <c r="B2448" s="39" t="s">
        <v>191</v>
      </c>
      <c r="C2448" s="39">
        <v>0</v>
      </c>
      <c r="D2448" s="39">
        <v>1276001</v>
      </c>
      <c r="E2448" s="39">
        <v>1276001</v>
      </c>
      <c r="F2448" s="39" t="s">
        <v>358</v>
      </c>
    </row>
    <row r="2449" spans="1:6" x14ac:dyDescent="0.2">
      <c r="A2449" s="39" t="s">
        <v>24</v>
      </c>
      <c r="B2449" s="39" t="s">
        <v>192</v>
      </c>
      <c r="C2449" s="39">
        <v>0</v>
      </c>
      <c r="D2449" s="39">
        <v>1715395</v>
      </c>
      <c r="E2449" s="39">
        <v>1715395</v>
      </c>
      <c r="F2449" s="39" t="s">
        <v>350</v>
      </c>
    </row>
    <row r="2450" spans="1:6" x14ac:dyDescent="0.2">
      <c r="A2450" s="39" t="s">
        <v>24</v>
      </c>
      <c r="B2450" s="39" t="s">
        <v>193</v>
      </c>
      <c r="C2450" s="39">
        <v>0</v>
      </c>
      <c r="D2450" s="39">
        <v>1714091</v>
      </c>
      <c r="E2450" s="39">
        <v>1714091</v>
      </c>
      <c r="F2450" s="39" t="s">
        <v>355</v>
      </c>
    </row>
    <row r="2451" spans="1:6" x14ac:dyDescent="0.2">
      <c r="A2451" s="39" t="s">
        <v>24</v>
      </c>
      <c r="B2451" s="39" t="s">
        <v>194</v>
      </c>
      <c r="C2451" s="39">
        <v>0</v>
      </c>
      <c r="D2451" s="39">
        <v>2515449</v>
      </c>
      <c r="E2451" s="39">
        <v>2515449</v>
      </c>
      <c r="F2451" s="39" t="s">
        <v>351</v>
      </c>
    </row>
    <row r="2452" spans="1:6" x14ac:dyDescent="0.2">
      <c r="A2452" s="39" t="s">
        <v>24</v>
      </c>
      <c r="B2452" s="39" t="s">
        <v>195</v>
      </c>
      <c r="C2452" s="39">
        <v>0</v>
      </c>
      <c r="D2452" s="39">
        <v>1027043</v>
      </c>
      <c r="E2452" s="39">
        <v>1027043</v>
      </c>
      <c r="F2452" s="39" t="s">
        <v>362</v>
      </c>
    </row>
    <row r="2453" spans="1:6" x14ac:dyDescent="0.2">
      <c r="A2453" s="39" t="s">
        <v>24</v>
      </c>
      <c r="B2453" s="39" t="s">
        <v>196</v>
      </c>
      <c r="C2453" s="39">
        <v>0</v>
      </c>
      <c r="D2453" s="39">
        <v>680456</v>
      </c>
      <c r="E2453" s="39">
        <v>680456</v>
      </c>
      <c r="F2453" s="39"/>
    </row>
    <row r="2454" spans="1:6" x14ac:dyDescent="0.2">
      <c r="A2454" s="39" t="s">
        <v>24</v>
      </c>
      <c r="B2454" s="39" t="s">
        <v>197</v>
      </c>
      <c r="C2454" s="39">
        <v>0</v>
      </c>
      <c r="D2454" s="39">
        <v>1569323</v>
      </c>
      <c r="E2454" s="39">
        <v>1569323</v>
      </c>
      <c r="F2454" s="39" t="s">
        <v>355</v>
      </c>
    </row>
    <row r="2455" spans="1:6" x14ac:dyDescent="0.2">
      <c r="A2455" s="39" t="s">
        <v>24</v>
      </c>
      <c r="B2455" s="39" t="s">
        <v>198</v>
      </c>
      <c r="C2455" s="39">
        <v>0</v>
      </c>
      <c r="D2455" s="39">
        <v>2646772</v>
      </c>
      <c r="E2455" s="39">
        <v>2646772</v>
      </c>
      <c r="F2455" s="39" t="s">
        <v>354</v>
      </c>
    </row>
    <row r="2456" spans="1:6" x14ac:dyDescent="0.2">
      <c r="A2456" s="39" t="s">
        <v>24</v>
      </c>
      <c r="B2456" s="39" t="s">
        <v>199</v>
      </c>
      <c r="C2456" s="39">
        <v>0</v>
      </c>
      <c r="D2456" s="39">
        <v>7543101</v>
      </c>
      <c r="E2456" s="39">
        <v>7543101</v>
      </c>
      <c r="F2456" s="39" t="s">
        <v>356</v>
      </c>
    </row>
    <row r="2457" spans="1:6" x14ac:dyDescent="0.2">
      <c r="A2457" s="39" t="s">
        <v>24</v>
      </c>
      <c r="B2457" s="39" t="s">
        <v>200</v>
      </c>
      <c r="C2457" s="39">
        <v>0</v>
      </c>
      <c r="D2457" s="39">
        <v>14079058</v>
      </c>
      <c r="E2457" s="39">
        <v>14079058</v>
      </c>
      <c r="F2457" s="39" t="s">
        <v>356</v>
      </c>
    </row>
    <row r="2458" spans="1:6" x14ac:dyDescent="0.2">
      <c r="A2458" s="39" t="s">
        <v>24</v>
      </c>
      <c r="B2458" s="39" t="s">
        <v>201</v>
      </c>
      <c r="C2458" s="39">
        <v>0</v>
      </c>
      <c r="D2458" s="39">
        <v>1678381</v>
      </c>
      <c r="E2458" s="39">
        <v>1678381</v>
      </c>
      <c r="F2458" s="39" t="s">
        <v>371</v>
      </c>
    </row>
    <row r="2459" spans="1:6" x14ac:dyDescent="0.2">
      <c r="A2459" s="39" t="s">
        <v>24</v>
      </c>
      <c r="B2459" s="39" t="s">
        <v>202</v>
      </c>
      <c r="C2459" s="39">
        <v>0</v>
      </c>
      <c r="D2459" s="39">
        <v>3698233</v>
      </c>
      <c r="E2459" s="39">
        <v>3698233</v>
      </c>
      <c r="F2459" s="39" t="s">
        <v>353</v>
      </c>
    </row>
    <row r="2460" spans="1:6" x14ac:dyDescent="0.2">
      <c r="A2460" s="39" t="s">
        <v>24</v>
      </c>
      <c r="B2460" s="39" t="s">
        <v>203</v>
      </c>
      <c r="C2460" s="39">
        <v>0</v>
      </c>
      <c r="D2460" s="39">
        <v>6710473</v>
      </c>
      <c r="E2460" s="39">
        <v>6710473</v>
      </c>
      <c r="F2460" s="39" t="s">
        <v>367</v>
      </c>
    </row>
    <row r="2461" spans="1:6" x14ac:dyDescent="0.2">
      <c r="A2461" s="39" t="s">
        <v>24</v>
      </c>
      <c r="B2461" s="39" t="s">
        <v>204</v>
      </c>
      <c r="C2461" s="39">
        <v>0</v>
      </c>
      <c r="D2461" s="39">
        <v>1503402</v>
      </c>
      <c r="E2461" s="39">
        <v>1503402</v>
      </c>
      <c r="F2461" s="39" t="s">
        <v>351</v>
      </c>
    </row>
    <row r="2462" spans="1:6" x14ac:dyDescent="0.2">
      <c r="A2462" s="39" t="s">
        <v>24</v>
      </c>
      <c r="B2462" s="39" t="s">
        <v>205</v>
      </c>
      <c r="C2462" s="39">
        <v>0</v>
      </c>
      <c r="D2462" s="39">
        <v>2270830</v>
      </c>
      <c r="E2462" s="39">
        <v>2270830</v>
      </c>
      <c r="F2462" s="39" t="s">
        <v>350</v>
      </c>
    </row>
    <row r="2463" spans="1:6" x14ac:dyDescent="0.2">
      <c r="A2463" s="39" t="s">
        <v>24</v>
      </c>
      <c r="B2463" s="39" t="s">
        <v>206</v>
      </c>
      <c r="C2463" s="39">
        <v>0</v>
      </c>
      <c r="D2463" s="39">
        <v>2232946</v>
      </c>
      <c r="E2463" s="39">
        <v>2232946</v>
      </c>
      <c r="F2463" s="39" t="s">
        <v>366</v>
      </c>
    </row>
    <row r="2464" spans="1:6" x14ac:dyDescent="0.2">
      <c r="A2464" s="39" t="s">
        <v>24</v>
      </c>
      <c r="B2464" s="39" t="s">
        <v>207</v>
      </c>
      <c r="C2464" s="39">
        <v>0</v>
      </c>
      <c r="D2464" s="39">
        <v>687582</v>
      </c>
      <c r="E2464" s="39">
        <v>687582</v>
      </c>
      <c r="F2464" s="39" t="s">
        <v>359</v>
      </c>
    </row>
    <row r="2465" spans="1:6" x14ac:dyDescent="0.2">
      <c r="A2465" s="39" t="s">
        <v>24</v>
      </c>
      <c r="B2465" s="39" t="s">
        <v>208</v>
      </c>
      <c r="C2465" s="39">
        <v>0</v>
      </c>
      <c r="D2465" s="39">
        <v>6539909</v>
      </c>
      <c r="E2465" s="39">
        <v>6539909</v>
      </c>
      <c r="F2465" s="39" t="s">
        <v>350</v>
      </c>
    </row>
    <row r="2466" spans="1:6" x14ac:dyDescent="0.2">
      <c r="A2466" s="39" t="s">
        <v>24</v>
      </c>
      <c r="B2466" s="39" t="s">
        <v>209</v>
      </c>
      <c r="C2466" s="39">
        <v>0</v>
      </c>
      <c r="D2466" s="39">
        <v>4756244</v>
      </c>
      <c r="E2466" s="39">
        <v>4756244</v>
      </c>
      <c r="F2466" s="39" t="s">
        <v>364</v>
      </c>
    </row>
    <row r="2467" spans="1:6" x14ac:dyDescent="0.2">
      <c r="A2467" s="39" t="s">
        <v>24</v>
      </c>
      <c r="B2467" s="39" t="s">
        <v>210</v>
      </c>
      <c r="C2467" s="39">
        <v>0</v>
      </c>
      <c r="D2467" s="39">
        <v>4894798</v>
      </c>
      <c r="E2467" s="39">
        <v>4894798</v>
      </c>
      <c r="F2467" s="39" t="s">
        <v>356</v>
      </c>
    </row>
    <row r="2468" spans="1:6" x14ac:dyDescent="0.2">
      <c r="A2468" s="39" t="s">
        <v>24</v>
      </c>
      <c r="B2468" s="39" t="s">
        <v>211</v>
      </c>
      <c r="C2468" s="39">
        <v>0</v>
      </c>
      <c r="D2468" s="39">
        <v>1323528</v>
      </c>
      <c r="E2468" s="39">
        <v>1323528</v>
      </c>
      <c r="F2468" s="39" t="s">
        <v>366</v>
      </c>
    </row>
    <row r="2469" spans="1:6" x14ac:dyDescent="0.2">
      <c r="A2469" s="39" t="s">
        <v>24</v>
      </c>
      <c r="B2469" s="39" t="s">
        <v>212</v>
      </c>
      <c r="C2469" s="39">
        <v>0</v>
      </c>
      <c r="D2469" s="39">
        <v>5262319</v>
      </c>
      <c r="E2469" s="39">
        <v>5262319</v>
      </c>
      <c r="F2469" s="39" t="s">
        <v>367</v>
      </c>
    </row>
    <row r="2470" spans="1:6" x14ac:dyDescent="0.2">
      <c r="A2470" s="39" t="s">
        <v>24</v>
      </c>
      <c r="B2470" s="39" t="s">
        <v>213</v>
      </c>
      <c r="C2470" s="39">
        <v>0</v>
      </c>
      <c r="D2470" s="39">
        <v>1664751</v>
      </c>
      <c r="E2470" s="39">
        <v>1664751</v>
      </c>
      <c r="F2470" s="39" t="s">
        <v>370</v>
      </c>
    </row>
    <row r="2471" spans="1:6" x14ac:dyDescent="0.2">
      <c r="A2471" s="39" t="s">
        <v>24</v>
      </c>
      <c r="B2471" s="39" t="s">
        <v>214</v>
      </c>
      <c r="C2471" s="39">
        <v>0</v>
      </c>
      <c r="D2471" s="39">
        <v>885415</v>
      </c>
      <c r="E2471" s="39">
        <v>885415</v>
      </c>
      <c r="F2471" s="39" t="s">
        <v>363</v>
      </c>
    </row>
    <row r="2472" spans="1:6" x14ac:dyDescent="0.2">
      <c r="A2472" s="39" t="s">
        <v>24</v>
      </c>
      <c r="B2472" s="39" t="s">
        <v>215</v>
      </c>
      <c r="C2472" s="39">
        <v>0</v>
      </c>
      <c r="D2472" s="39">
        <v>1400480</v>
      </c>
      <c r="E2472" s="39">
        <v>1400480</v>
      </c>
      <c r="F2472" s="39" t="s">
        <v>366</v>
      </c>
    </row>
    <row r="2473" spans="1:6" x14ac:dyDescent="0.2">
      <c r="A2473" s="39" t="s">
        <v>24</v>
      </c>
      <c r="B2473" s="39" t="s">
        <v>216</v>
      </c>
      <c r="C2473" s="39">
        <v>0</v>
      </c>
      <c r="D2473" s="39">
        <v>7388938</v>
      </c>
      <c r="E2473" s="39">
        <v>7388938</v>
      </c>
      <c r="F2473" s="39" t="s">
        <v>364</v>
      </c>
    </row>
    <row r="2474" spans="1:6" x14ac:dyDescent="0.2">
      <c r="A2474" s="39" t="s">
        <v>24</v>
      </c>
      <c r="B2474" s="39" t="s">
        <v>217</v>
      </c>
      <c r="C2474" s="39">
        <v>0</v>
      </c>
      <c r="D2474" s="39">
        <v>1566975</v>
      </c>
      <c r="E2474" s="39">
        <v>1566975</v>
      </c>
      <c r="F2474" s="39" t="s">
        <v>351</v>
      </c>
    </row>
    <row r="2475" spans="1:6" x14ac:dyDescent="0.2">
      <c r="A2475" s="39" t="s">
        <v>24</v>
      </c>
      <c r="B2475" s="39" t="s">
        <v>218</v>
      </c>
      <c r="C2475" s="39">
        <v>0</v>
      </c>
      <c r="D2475" s="39">
        <v>1033128</v>
      </c>
      <c r="E2475" s="39">
        <v>1033128</v>
      </c>
      <c r="F2475" s="39" t="s">
        <v>371</v>
      </c>
    </row>
    <row r="2476" spans="1:6" x14ac:dyDescent="0.2">
      <c r="A2476" s="39" t="s">
        <v>24</v>
      </c>
      <c r="B2476" s="39" t="s">
        <v>219</v>
      </c>
      <c r="C2476" s="39">
        <v>0</v>
      </c>
      <c r="D2476" s="39">
        <v>726325</v>
      </c>
      <c r="E2476" s="39">
        <v>726325</v>
      </c>
      <c r="F2476" s="39" t="s">
        <v>358</v>
      </c>
    </row>
    <row r="2477" spans="1:6" x14ac:dyDescent="0.2">
      <c r="A2477" s="39" t="s">
        <v>24</v>
      </c>
      <c r="B2477" s="39" t="s">
        <v>220</v>
      </c>
      <c r="C2477" s="39">
        <v>0</v>
      </c>
      <c r="D2477" s="39">
        <v>957155</v>
      </c>
      <c r="E2477" s="39">
        <v>957155</v>
      </c>
      <c r="F2477" s="39" t="s">
        <v>366</v>
      </c>
    </row>
    <row r="2478" spans="1:6" x14ac:dyDescent="0.2">
      <c r="A2478" s="39" t="s">
        <v>24</v>
      </c>
      <c r="B2478" s="39" t="s">
        <v>221</v>
      </c>
      <c r="C2478" s="39">
        <v>0</v>
      </c>
      <c r="D2478" s="39">
        <v>3773204</v>
      </c>
      <c r="E2478" s="39">
        <v>3773204</v>
      </c>
      <c r="F2478" s="39" t="s">
        <v>355</v>
      </c>
    </row>
    <row r="2479" spans="1:6" x14ac:dyDescent="0.2">
      <c r="A2479" s="39" t="s">
        <v>24</v>
      </c>
      <c r="B2479" s="39" t="s">
        <v>222</v>
      </c>
      <c r="C2479" s="39">
        <v>0</v>
      </c>
      <c r="D2479" s="39">
        <v>1382539</v>
      </c>
      <c r="E2479" s="39">
        <v>1382539</v>
      </c>
      <c r="F2479" s="39" t="s">
        <v>358</v>
      </c>
    </row>
    <row r="2480" spans="1:6" x14ac:dyDescent="0.2">
      <c r="A2480" s="39" t="s">
        <v>24</v>
      </c>
      <c r="B2480" s="39" t="s">
        <v>223</v>
      </c>
      <c r="C2480" s="39">
        <v>0</v>
      </c>
      <c r="D2480" s="39">
        <v>2416527</v>
      </c>
      <c r="E2480" s="39">
        <v>2416527</v>
      </c>
      <c r="F2480" s="39" t="s">
        <v>360</v>
      </c>
    </row>
    <row r="2481" spans="1:6" x14ac:dyDescent="0.2">
      <c r="A2481" s="39" t="s">
        <v>24</v>
      </c>
      <c r="B2481" s="39" t="s">
        <v>224</v>
      </c>
      <c r="C2481" s="39">
        <v>0</v>
      </c>
      <c r="D2481" s="39">
        <v>7442334</v>
      </c>
      <c r="E2481" s="39">
        <v>7442334</v>
      </c>
      <c r="F2481" s="39" t="s">
        <v>363</v>
      </c>
    </row>
    <row r="2482" spans="1:6" x14ac:dyDescent="0.2">
      <c r="A2482" s="39" t="s">
        <v>24</v>
      </c>
      <c r="B2482" s="39" t="s">
        <v>225</v>
      </c>
      <c r="C2482" s="39">
        <v>0</v>
      </c>
      <c r="D2482" s="39">
        <v>4518036</v>
      </c>
      <c r="E2482" s="39">
        <v>4518036</v>
      </c>
      <c r="F2482" s="39"/>
    </row>
    <row r="2483" spans="1:6" x14ac:dyDescent="0.2">
      <c r="A2483" s="39" t="s">
        <v>24</v>
      </c>
      <c r="B2483" s="39" t="s">
        <v>226</v>
      </c>
      <c r="C2483" s="39">
        <v>0</v>
      </c>
      <c r="D2483" s="39">
        <v>1711809</v>
      </c>
      <c r="E2483" s="39">
        <v>1711809</v>
      </c>
      <c r="F2483" s="39" t="s">
        <v>370</v>
      </c>
    </row>
    <row r="2484" spans="1:6" x14ac:dyDescent="0.2">
      <c r="A2484" s="39" t="s">
        <v>24</v>
      </c>
      <c r="B2484" s="39" t="s">
        <v>227</v>
      </c>
      <c r="C2484" s="39">
        <v>0</v>
      </c>
      <c r="D2484" s="39">
        <v>3948117</v>
      </c>
      <c r="E2484" s="39">
        <v>3948117</v>
      </c>
      <c r="F2484" s="39" t="s">
        <v>370</v>
      </c>
    </row>
    <row r="2485" spans="1:6" x14ac:dyDescent="0.2">
      <c r="A2485" s="39" t="s">
        <v>24</v>
      </c>
      <c r="B2485" s="39" t="s">
        <v>228</v>
      </c>
      <c r="C2485" s="39">
        <v>0</v>
      </c>
      <c r="D2485" s="39">
        <v>2014522</v>
      </c>
      <c r="E2485" s="39">
        <v>2014522</v>
      </c>
      <c r="F2485" s="39" t="s">
        <v>362</v>
      </c>
    </row>
    <row r="2486" spans="1:6" x14ac:dyDescent="0.2">
      <c r="A2486" s="39" t="s">
        <v>24</v>
      </c>
      <c r="B2486" s="39" t="s">
        <v>229</v>
      </c>
      <c r="C2486" s="39">
        <v>0</v>
      </c>
      <c r="D2486" s="39">
        <v>2328808</v>
      </c>
      <c r="E2486" s="39">
        <v>2328808</v>
      </c>
      <c r="F2486" s="39" t="s">
        <v>362</v>
      </c>
    </row>
    <row r="2487" spans="1:6" x14ac:dyDescent="0.2">
      <c r="A2487" s="39" t="s">
        <v>24</v>
      </c>
      <c r="B2487" s="39" t="s">
        <v>230</v>
      </c>
      <c r="C2487" s="39">
        <v>0</v>
      </c>
      <c r="D2487" s="39">
        <v>581059</v>
      </c>
      <c r="E2487" s="39">
        <v>581059</v>
      </c>
      <c r="F2487" s="39" t="s">
        <v>352</v>
      </c>
    </row>
    <row r="2488" spans="1:6" x14ac:dyDescent="0.2">
      <c r="A2488" s="39" t="s">
        <v>24</v>
      </c>
      <c r="B2488" s="39" t="s">
        <v>231</v>
      </c>
      <c r="C2488" s="39">
        <v>0</v>
      </c>
      <c r="D2488" s="39">
        <v>5418525</v>
      </c>
      <c r="E2488" s="39">
        <v>5418525</v>
      </c>
      <c r="F2488" s="39" t="s">
        <v>353</v>
      </c>
    </row>
    <row r="2489" spans="1:6" x14ac:dyDescent="0.2">
      <c r="A2489" s="39" t="s">
        <v>24</v>
      </c>
      <c r="B2489" s="39" t="s">
        <v>232</v>
      </c>
      <c r="C2489" s="39">
        <v>0</v>
      </c>
      <c r="D2489" s="39">
        <v>23115147</v>
      </c>
      <c r="E2489" s="39">
        <v>23115147</v>
      </c>
      <c r="F2489" s="39" t="s">
        <v>367</v>
      </c>
    </row>
    <row r="2490" spans="1:6" x14ac:dyDescent="0.2">
      <c r="A2490" s="39" t="s">
        <v>24</v>
      </c>
      <c r="B2490" s="39" t="s">
        <v>233</v>
      </c>
      <c r="C2490" s="39">
        <v>0</v>
      </c>
      <c r="D2490" s="39">
        <v>2255736</v>
      </c>
      <c r="E2490" s="39">
        <v>2255736</v>
      </c>
      <c r="F2490" s="39" t="s">
        <v>363</v>
      </c>
    </row>
    <row r="2491" spans="1:6" x14ac:dyDescent="0.2">
      <c r="A2491" s="39" t="s">
        <v>24</v>
      </c>
      <c r="B2491" s="39" t="s">
        <v>234</v>
      </c>
      <c r="C2491" s="39">
        <v>0</v>
      </c>
      <c r="D2491" s="39">
        <v>2615898</v>
      </c>
      <c r="E2491" s="39">
        <v>2615898</v>
      </c>
      <c r="F2491" s="39" t="s">
        <v>369</v>
      </c>
    </row>
    <row r="2492" spans="1:6" x14ac:dyDescent="0.2">
      <c r="A2492" s="39" t="s">
        <v>24</v>
      </c>
      <c r="B2492" s="39" t="s">
        <v>235</v>
      </c>
      <c r="C2492" s="39">
        <v>0</v>
      </c>
      <c r="D2492" s="39">
        <v>6334677</v>
      </c>
      <c r="E2492" s="39">
        <v>6334677</v>
      </c>
      <c r="F2492" s="39" t="s">
        <v>367</v>
      </c>
    </row>
    <row r="2493" spans="1:6" x14ac:dyDescent="0.2">
      <c r="A2493" s="39" t="s">
        <v>24</v>
      </c>
      <c r="B2493" s="39" t="s">
        <v>236</v>
      </c>
      <c r="C2493" s="39">
        <v>0</v>
      </c>
      <c r="D2493" s="39">
        <v>734880</v>
      </c>
      <c r="E2493" s="39">
        <v>734880</v>
      </c>
      <c r="F2493" s="39"/>
    </row>
    <row r="2494" spans="1:6" x14ac:dyDescent="0.2">
      <c r="A2494" s="39" t="s">
        <v>24</v>
      </c>
      <c r="B2494" s="39" t="s">
        <v>237</v>
      </c>
      <c r="C2494" s="39">
        <v>0</v>
      </c>
      <c r="D2494" s="39">
        <v>1969125</v>
      </c>
      <c r="E2494" s="39">
        <v>1969125</v>
      </c>
      <c r="F2494" s="39" t="s">
        <v>371</v>
      </c>
    </row>
    <row r="2495" spans="1:6" x14ac:dyDescent="0.2">
      <c r="A2495" s="39" t="s">
        <v>24</v>
      </c>
      <c r="B2495" s="39" t="s">
        <v>238</v>
      </c>
      <c r="C2495" s="39">
        <v>0</v>
      </c>
      <c r="D2495" s="39">
        <v>564772</v>
      </c>
      <c r="E2495" s="39">
        <v>564772</v>
      </c>
      <c r="F2495" s="39" t="s">
        <v>352</v>
      </c>
    </row>
    <row r="2496" spans="1:6" x14ac:dyDescent="0.2">
      <c r="A2496" s="39" t="s">
        <v>24</v>
      </c>
      <c r="B2496" s="39" t="s">
        <v>239</v>
      </c>
      <c r="C2496" s="39">
        <v>0</v>
      </c>
      <c r="D2496" s="39">
        <v>1201782</v>
      </c>
      <c r="E2496" s="39">
        <v>1201782</v>
      </c>
      <c r="F2496" s="39" t="s">
        <v>352</v>
      </c>
    </row>
    <row r="2497" spans="1:6" x14ac:dyDescent="0.2">
      <c r="A2497" s="39" t="s">
        <v>24</v>
      </c>
      <c r="B2497" s="39" t="s">
        <v>240</v>
      </c>
      <c r="C2497" s="39">
        <v>0</v>
      </c>
      <c r="D2497" s="39">
        <v>1673070</v>
      </c>
      <c r="E2497" s="39">
        <v>1673070</v>
      </c>
      <c r="F2497" s="39" t="s">
        <v>364</v>
      </c>
    </row>
    <row r="2498" spans="1:6" x14ac:dyDescent="0.2">
      <c r="A2498" s="39" t="s">
        <v>24</v>
      </c>
      <c r="B2498" s="39" t="s">
        <v>241</v>
      </c>
      <c r="C2498" s="39">
        <v>0</v>
      </c>
      <c r="D2498" s="39">
        <v>773467</v>
      </c>
      <c r="E2498" s="39">
        <v>773467</v>
      </c>
      <c r="F2498" s="39" t="s">
        <v>368</v>
      </c>
    </row>
    <row r="2499" spans="1:6" x14ac:dyDescent="0.2">
      <c r="A2499" s="39" t="s">
        <v>24</v>
      </c>
      <c r="B2499" s="39" t="s">
        <v>242</v>
      </c>
      <c r="C2499" s="39">
        <v>0</v>
      </c>
      <c r="D2499" s="39">
        <v>1548996</v>
      </c>
      <c r="E2499" s="39">
        <v>1548996</v>
      </c>
      <c r="F2499" s="39"/>
    </row>
    <row r="2500" spans="1:6" x14ac:dyDescent="0.2">
      <c r="A2500" s="39" t="s">
        <v>24</v>
      </c>
      <c r="B2500" s="39" t="s">
        <v>243</v>
      </c>
      <c r="C2500" s="39">
        <v>0</v>
      </c>
      <c r="D2500" s="39">
        <v>2498182</v>
      </c>
      <c r="E2500" s="39">
        <v>2498182</v>
      </c>
      <c r="F2500" s="39" t="s">
        <v>361</v>
      </c>
    </row>
    <row r="2501" spans="1:6" x14ac:dyDescent="0.2">
      <c r="A2501" s="39" t="s">
        <v>24</v>
      </c>
      <c r="B2501" s="39" t="s">
        <v>244</v>
      </c>
      <c r="C2501" s="39">
        <v>0</v>
      </c>
      <c r="D2501" s="39">
        <v>1114914</v>
      </c>
      <c r="E2501" s="39">
        <v>1114914</v>
      </c>
      <c r="F2501" s="39" t="s">
        <v>358</v>
      </c>
    </row>
    <row r="2502" spans="1:6" x14ac:dyDescent="0.2">
      <c r="A2502" s="39" t="s">
        <v>24</v>
      </c>
      <c r="B2502" s="39" t="s">
        <v>245</v>
      </c>
      <c r="C2502" s="39">
        <v>0</v>
      </c>
      <c r="D2502" s="39">
        <v>3610484</v>
      </c>
      <c r="E2502" s="39">
        <v>3610484</v>
      </c>
      <c r="F2502" s="39" t="s">
        <v>360</v>
      </c>
    </row>
    <row r="2503" spans="1:6" x14ac:dyDescent="0.2">
      <c r="A2503" s="39" t="s">
        <v>24</v>
      </c>
      <c r="B2503" s="39" t="s">
        <v>246</v>
      </c>
      <c r="C2503" s="39">
        <v>0</v>
      </c>
      <c r="D2503" s="39">
        <v>2005008</v>
      </c>
      <c r="E2503" s="39">
        <v>2005008</v>
      </c>
      <c r="F2503" s="39" t="s">
        <v>361</v>
      </c>
    </row>
    <row r="2504" spans="1:6" x14ac:dyDescent="0.2">
      <c r="A2504" s="39" t="s">
        <v>24</v>
      </c>
      <c r="B2504" s="39" t="s">
        <v>247</v>
      </c>
      <c r="C2504" s="39">
        <v>0</v>
      </c>
      <c r="D2504" s="39">
        <v>1648621</v>
      </c>
      <c r="E2504" s="39">
        <v>1648621</v>
      </c>
      <c r="F2504" s="39" t="s">
        <v>351</v>
      </c>
    </row>
    <row r="2505" spans="1:6" x14ac:dyDescent="0.2">
      <c r="A2505" s="39" t="s">
        <v>24</v>
      </c>
      <c r="B2505" s="39" t="s">
        <v>248</v>
      </c>
      <c r="C2505" s="39">
        <v>0</v>
      </c>
      <c r="D2505" s="39">
        <v>1078236</v>
      </c>
      <c r="E2505" s="39">
        <v>1078236</v>
      </c>
      <c r="F2505" s="39"/>
    </row>
    <row r="2506" spans="1:6" x14ac:dyDescent="0.2">
      <c r="A2506" s="39" t="s">
        <v>24</v>
      </c>
      <c r="B2506" s="39" t="s">
        <v>249</v>
      </c>
      <c r="C2506" s="39">
        <v>0</v>
      </c>
      <c r="D2506" s="39">
        <v>498249</v>
      </c>
      <c r="E2506" s="39">
        <v>498249</v>
      </c>
      <c r="F2506" s="39"/>
    </row>
    <row r="2507" spans="1:6" x14ac:dyDescent="0.2">
      <c r="A2507" s="39" t="s">
        <v>24</v>
      </c>
      <c r="B2507" s="39" t="s">
        <v>250</v>
      </c>
      <c r="C2507" s="39">
        <v>0</v>
      </c>
      <c r="D2507" s="39">
        <v>945388</v>
      </c>
      <c r="E2507" s="39">
        <v>945388</v>
      </c>
      <c r="F2507" s="39" t="s">
        <v>358</v>
      </c>
    </row>
    <row r="2508" spans="1:6" x14ac:dyDescent="0.2">
      <c r="A2508" s="39" t="s">
        <v>24</v>
      </c>
      <c r="B2508" s="39" t="s">
        <v>251</v>
      </c>
      <c r="C2508" s="39">
        <v>0</v>
      </c>
      <c r="D2508" s="39">
        <v>8031747</v>
      </c>
      <c r="E2508" s="39">
        <v>8031747</v>
      </c>
      <c r="F2508" s="39" t="s">
        <v>361</v>
      </c>
    </row>
    <row r="2509" spans="1:6" x14ac:dyDescent="0.2">
      <c r="A2509" s="39" t="s">
        <v>24</v>
      </c>
      <c r="B2509" s="39" t="s">
        <v>252</v>
      </c>
      <c r="C2509" s="39">
        <v>0</v>
      </c>
      <c r="D2509" s="39">
        <v>3933831</v>
      </c>
      <c r="E2509" s="39">
        <v>3933831</v>
      </c>
      <c r="F2509" s="39" t="s">
        <v>354</v>
      </c>
    </row>
    <row r="2510" spans="1:6" x14ac:dyDescent="0.2">
      <c r="A2510" s="39" t="s">
        <v>24</v>
      </c>
      <c r="B2510" s="39" t="s">
        <v>253</v>
      </c>
      <c r="C2510" s="39">
        <v>0</v>
      </c>
      <c r="D2510" s="39">
        <v>6236109</v>
      </c>
      <c r="E2510" s="39">
        <v>6236109</v>
      </c>
      <c r="F2510" s="39" t="s">
        <v>367</v>
      </c>
    </row>
    <row r="2511" spans="1:6" x14ac:dyDescent="0.2">
      <c r="A2511" s="39" t="s">
        <v>24</v>
      </c>
      <c r="B2511" s="39" t="s">
        <v>254</v>
      </c>
      <c r="C2511" s="39">
        <v>0</v>
      </c>
      <c r="D2511" s="39">
        <v>1190132</v>
      </c>
      <c r="E2511" s="39">
        <v>1190132</v>
      </c>
      <c r="F2511" s="39" t="s">
        <v>353</v>
      </c>
    </row>
    <row r="2512" spans="1:6" x14ac:dyDescent="0.2">
      <c r="A2512" s="39" t="s">
        <v>24</v>
      </c>
      <c r="B2512" s="39" t="s">
        <v>255</v>
      </c>
      <c r="C2512" s="39">
        <v>0</v>
      </c>
      <c r="D2512" s="39">
        <v>2583271</v>
      </c>
      <c r="E2512" s="39">
        <v>2583271</v>
      </c>
      <c r="F2512" s="39" t="s">
        <v>367</v>
      </c>
    </row>
    <row r="2513" spans="1:6" x14ac:dyDescent="0.2">
      <c r="A2513" s="39" t="s">
        <v>24</v>
      </c>
      <c r="B2513" s="39" t="s">
        <v>256</v>
      </c>
      <c r="C2513" s="39">
        <v>0</v>
      </c>
      <c r="D2513" s="39">
        <v>1201133</v>
      </c>
      <c r="E2513" s="39">
        <v>1201133</v>
      </c>
      <c r="F2513" s="39" t="s">
        <v>358</v>
      </c>
    </row>
    <row r="2514" spans="1:6" x14ac:dyDescent="0.2">
      <c r="A2514" s="39" t="s">
        <v>24</v>
      </c>
      <c r="B2514" s="39" t="s">
        <v>257</v>
      </c>
      <c r="C2514" s="39">
        <v>0</v>
      </c>
      <c r="D2514" s="39">
        <v>2709331</v>
      </c>
      <c r="E2514" s="39">
        <v>2709331</v>
      </c>
      <c r="F2514" s="39" t="s">
        <v>351</v>
      </c>
    </row>
    <row r="2515" spans="1:6" x14ac:dyDescent="0.2">
      <c r="A2515" s="39" t="s">
        <v>24</v>
      </c>
      <c r="B2515" s="39" t="s">
        <v>258</v>
      </c>
      <c r="C2515" s="39">
        <v>0</v>
      </c>
      <c r="D2515" s="39">
        <v>594569</v>
      </c>
      <c r="E2515" s="39">
        <v>594569</v>
      </c>
      <c r="F2515" s="39"/>
    </row>
    <row r="2516" spans="1:6" x14ac:dyDescent="0.2">
      <c r="A2516" s="39" t="s">
        <v>24</v>
      </c>
      <c r="B2516" s="39" t="s">
        <v>259</v>
      </c>
      <c r="C2516" s="39">
        <v>0</v>
      </c>
      <c r="D2516" s="39">
        <v>681329</v>
      </c>
      <c r="E2516" s="39">
        <v>681329</v>
      </c>
      <c r="F2516" s="39" t="s">
        <v>349</v>
      </c>
    </row>
    <row r="2517" spans="1:6" x14ac:dyDescent="0.2">
      <c r="A2517" s="39" t="s">
        <v>24</v>
      </c>
      <c r="B2517" s="39" t="s">
        <v>260</v>
      </c>
      <c r="C2517" s="39">
        <v>0</v>
      </c>
      <c r="D2517" s="39">
        <v>1745735</v>
      </c>
      <c r="E2517" s="39">
        <v>1745735</v>
      </c>
      <c r="F2517" s="39" t="s">
        <v>351</v>
      </c>
    </row>
    <row r="2518" spans="1:6" x14ac:dyDescent="0.2">
      <c r="A2518" s="39" t="s">
        <v>24</v>
      </c>
      <c r="B2518" s="39" t="s">
        <v>261</v>
      </c>
      <c r="C2518" s="39">
        <v>0</v>
      </c>
      <c r="D2518" s="39">
        <v>4623506</v>
      </c>
      <c r="E2518" s="39">
        <v>4623506</v>
      </c>
      <c r="F2518" s="39" t="s">
        <v>360</v>
      </c>
    </row>
    <row r="2519" spans="1:6" x14ac:dyDescent="0.2">
      <c r="A2519" s="39" t="s">
        <v>24</v>
      </c>
      <c r="B2519" s="39" t="s">
        <v>262</v>
      </c>
      <c r="C2519" s="39">
        <v>0</v>
      </c>
      <c r="D2519" s="39">
        <v>12277944</v>
      </c>
      <c r="E2519" s="39">
        <v>12277944</v>
      </c>
      <c r="F2519" s="39" t="s">
        <v>356</v>
      </c>
    </row>
    <row r="2520" spans="1:6" x14ac:dyDescent="0.2">
      <c r="A2520" s="39" t="s">
        <v>24</v>
      </c>
      <c r="B2520" s="39" t="s">
        <v>263</v>
      </c>
      <c r="C2520" s="39">
        <v>0</v>
      </c>
      <c r="D2520" s="39">
        <v>1023883</v>
      </c>
      <c r="E2520" s="39">
        <v>1023883</v>
      </c>
      <c r="F2520" s="39" t="s">
        <v>358</v>
      </c>
    </row>
    <row r="2521" spans="1:6" x14ac:dyDescent="0.2">
      <c r="A2521" s="39" t="s">
        <v>24</v>
      </c>
      <c r="B2521" s="39" t="s">
        <v>264</v>
      </c>
      <c r="C2521" s="39">
        <v>0</v>
      </c>
      <c r="D2521" s="39">
        <v>1456190</v>
      </c>
      <c r="E2521" s="39">
        <v>1456190</v>
      </c>
      <c r="F2521" s="39" t="s">
        <v>359</v>
      </c>
    </row>
    <row r="2522" spans="1:6" x14ac:dyDescent="0.2">
      <c r="A2522" s="39" t="s">
        <v>24</v>
      </c>
      <c r="B2522" s="39" t="s">
        <v>265</v>
      </c>
      <c r="C2522" s="39">
        <v>0</v>
      </c>
      <c r="D2522" s="39">
        <v>3243217</v>
      </c>
      <c r="E2522" s="39">
        <v>3243217</v>
      </c>
      <c r="F2522" s="39" t="s">
        <v>349</v>
      </c>
    </row>
    <row r="2523" spans="1:6" x14ac:dyDescent="0.2">
      <c r="A2523" s="39" t="s">
        <v>24</v>
      </c>
      <c r="B2523" s="39" t="s">
        <v>266</v>
      </c>
      <c r="C2523" s="39">
        <v>0</v>
      </c>
      <c r="D2523" s="39">
        <v>5140131</v>
      </c>
      <c r="E2523" s="39">
        <v>5140131</v>
      </c>
      <c r="F2523" s="39" t="s">
        <v>356</v>
      </c>
    </row>
    <row r="2524" spans="1:6" x14ac:dyDescent="0.2">
      <c r="A2524" s="39" t="s">
        <v>24</v>
      </c>
      <c r="B2524" s="39" t="s">
        <v>267</v>
      </c>
      <c r="C2524" s="39">
        <v>0</v>
      </c>
      <c r="D2524" s="39">
        <v>10394233</v>
      </c>
      <c r="E2524" s="39">
        <v>10394233</v>
      </c>
      <c r="F2524" s="39" t="s">
        <v>356</v>
      </c>
    </row>
    <row r="2525" spans="1:6" x14ac:dyDescent="0.2">
      <c r="A2525" s="39" t="s">
        <v>24</v>
      </c>
      <c r="B2525" s="39" t="s">
        <v>268</v>
      </c>
      <c r="C2525" s="39">
        <v>0</v>
      </c>
      <c r="D2525" s="39">
        <v>1573537</v>
      </c>
      <c r="E2525" s="39">
        <v>1573537</v>
      </c>
      <c r="F2525" s="39" t="s">
        <v>350</v>
      </c>
    </row>
    <row r="2526" spans="1:6" x14ac:dyDescent="0.2">
      <c r="A2526" s="39" t="s">
        <v>24</v>
      </c>
      <c r="B2526" s="39" t="s">
        <v>269</v>
      </c>
      <c r="C2526" s="39">
        <v>0</v>
      </c>
      <c r="D2526" s="39">
        <v>3687060</v>
      </c>
      <c r="E2526" s="39">
        <v>3687060</v>
      </c>
      <c r="F2526" s="39" t="s">
        <v>353</v>
      </c>
    </row>
    <row r="2527" spans="1:6" x14ac:dyDescent="0.2">
      <c r="A2527" s="39" t="s">
        <v>24</v>
      </c>
      <c r="B2527" s="39" t="s">
        <v>270</v>
      </c>
      <c r="C2527" s="39">
        <v>0</v>
      </c>
      <c r="D2527" s="39">
        <v>1674048</v>
      </c>
      <c r="E2527" s="39">
        <v>1674048</v>
      </c>
      <c r="F2527" s="39" t="s">
        <v>354</v>
      </c>
    </row>
    <row r="2528" spans="1:6" x14ac:dyDescent="0.2">
      <c r="A2528" s="39" t="s">
        <v>24</v>
      </c>
      <c r="B2528" s="39" t="s">
        <v>271</v>
      </c>
      <c r="C2528" s="39">
        <v>0</v>
      </c>
      <c r="D2528" s="39">
        <v>21031219</v>
      </c>
      <c r="E2528" s="39">
        <v>21031219</v>
      </c>
      <c r="F2528" s="39" t="s">
        <v>356</v>
      </c>
    </row>
    <row r="2529" spans="1:6" x14ac:dyDescent="0.2">
      <c r="A2529" s="39" t="s">
        <v>24</v>
      </c>
      <c r="B2529" s="39" t="s">
        <v>272</v>
      </c>
      <c r="C2529" s="39">
        <v>0</v>
      </c>
      <c r="D2529" s="39">
        <v>900685</v>
      </c>
      <c r="E2529" s="39">
        <v>900685</v>
      </c>
      <c r="F2529" s="39" t="s">
        <v>355</v>
      </c>
    </row>
    <row r="2530" spans="1:6" x14ac:dyDescent="0.2">
      <c r="A2530" s="39" t="s">
        <v>24</v>
      </c>
      <c r="B2530" s="39" t="s">
        <v>273</v>
      </c>
      <c r="C2530" s="39">
        <v>0</v>
      </c>
      <c r="D2530" s="39">
        <v>2039702</v>
      </c>
      <c r="E2530" s="39">
        <v>2039702</v>
      </c>
      <c r="F2530" s="39" t="s">
        <v>366</v>
      </c>
    </row>
    <row r="2531" spans="1:6" x14ac:dyDescent="0.2">
      <c r="A2531" s="39" t="s">
        <v>24</v>
      </c>
      <c r="B2531" s="39" t="s">
        <v>274</v>
      </c>
      <c r="C2531" s="39">
        <v>0</v>
      </c>
      <c r="D2531" s="39">
        <v>543038</v>
      </c>
      <c r="E2531" s="39">
        <v>543038</v>
      </c>
      <c r="F2531" s="39" t="s">
        <v>362</v>
      </c>
    </row>
    <row r="2532" spans="1:6" x14ac:dyDescent="0.2">
      <c r="A2532" s="39" t="s">
        <v>24</v>
      </c>
      <c r="B2532" s="39" t="s">
        <v>275</v>
      </c>
      <c r="C2532" s="39">
        <v>0</v>
      </c>
      <c r="D2532" s="39">
        <v>1455686</v>
      </c>
      <c r="E2532" s="39">
        <v>1455686</v>
      </c>
      <c r="F2532" s="39" t="s">
        <v>366</v>
      </c>
    </row>
    <row r="2533" spans="1:6" x14ac:dyDescent="0.2">
      <c r="A2533" s="39" t="s">
        <v>24</v>
      </c>
      <c r="B2533" s="39" t="s">
        <v>276</v>
      </c>
      <c r="C2533" s="39">
        <v>0</v>
      </c>
      <c r="D2533" s="39">
        <v>1093852</v>
      </c>
      <c r="E2533" s="39">
        <v>1093852</v>
      </c>
      <c r="F2533" s="39" t="s">
        <v>358</v>
      </c>
    </row>
    <row r="2534" spans="1:6" x14ac:dyDescent="0.2">
      <c r="A2534" s="39" t="s">
        <v>24</v>
      </c>
      <c r="B2534" s="39" t="s">
        <v>277</v>
      </c>
      <c r="C2534" s="39">
        <v>0</v>
      </c>
      <c r="D2534" s="39">
        <v>1262765</v>
      </c>
      <c r="E2534" s="39">
        <v>1262765</v>
      </c>
      <c r="F2534" s="39" t="s">
        <v>358</v>
      </c>
    </row>
    <row r="2535" spans="1:6" x14ac:dyDescent="0.2">
      <c r="A2535" s="39" t="s">
        <v>24</v>
      </c>
      <c r="B2535" s="39" t="s">
        <v>278</v>
      </c>
      <c r="C2535" s="39">
        <v>0</v>
      </c>
      <c r="D2535" s="39">
        <v>3258126</v>
      </c>
      <c r="E2535" s="39">
        <v>3258126</v>
      </c>
      <c r="F2535" s="39" t="s">
        <v>353</v>
      </c>
    </row>
    <row r="2536" spans="1:6" x14ac:dyDescent="0.2">
      <c r="A2536" s="39" t="s">
        <v>24</v>
      </c>
      <c r="B2536" s="39" t="s">
        <v>279</v>
      </c>
      <c r="C2536" s="39">
        <v>0</v>
      </c>
      <c r="D2536" s="39">
        <v>929546</v>
      </c>
      <c r="E2536" s="39">
        <v>929546</v>
      </c>
      <c r="F2536" s="39" t="s">
        <v>365</v>
      </c>
    </row>
    <row r="2537" spans="1:6" x14ac:dyDescent="0.2">
      <c r="A2537" s="39" t="s">
        <v>24</v>
      </c>
      <c r="B2537" s="39" t="s">
        <v>280</v>
      </c>
      <c r="C2537" s="39">
        <v>0</v>
      </c>
      <c r="D2537" s="39">
        <v>3156267</v>
      </c>
      <c r="E2537" s="39">
        <v>3156267</v>
      </c>
      <c r="F2537" s="39" t="s">
        <v>349</v>
      </c>
    </row>
    <row r="2538" spans="1:6" x14ac:dyDescent="0.2">
      <c r="A2538" s="39" t="s">
        <v>24</v>
      </c>
      <c r="B2538" s="39" t="s">
        <v>281</v>
      </c>
      <c r="C2538" s="39">
        <v>0</v>
      </c>
      <c r="D2538" s="39">
        <v>4206726</v>
      </c>
      <c r="E2538" s="39">
        <v>4206726</v>
      </c>
      <c r="F2538" s="39" t="s">
        <v>351</v>
      </c>
    </row>
    <row r="2539" spans="1:6" x14ac:dyDescent="0.2">
      <c r="A2539" s="39" t="s">
        <v>24</v>
      </c>
      <c r="B2539" s="39" t="s">
        <v>282</v>
      </c>
      <c r="C2539" s="39">
        <v>0</v>
      </c>
      <c r="D2539" s="39">
        <v>1837094</v>
      </c>
      <c r="E2539" s="39">
        <v>1837094</v>
      </c>
      <c r="F2539" s="39" t="s">
        <v>358</v>
      </c>
    </row>
    <row r="2540" spans="1:6" x14ac:dyDescent="0.2">
      <c r="A2540" s="39" t="s">
        <v>24</v>
      </c>
      <c r="B2540" s="39" t="s">
        <v>283</v>
      </c>
      <c r="C2540" s="39">
        <v>0</v>
      </c>
      <c r="D2540" s="39">
        <v>3224603</v>
      </c>
      <c r="E2540" s="39">
        <v>3224603</v>
      </c>
      <c r="F2540" s="39" t="s">
        <v>349</v>
      </c>
    </row>
    <row r="2541" spans="1:6" x14ac:dyDescent="0.2">
      <c r="A2541" s="39" t="s">
        <v>24</v>
      </c>
      <c r="B2541" s="39" t="s">
        <v>284</v>
      </c>
      <c r="C2541" s="39">
        <v>0</v>
      </c>
      <c r="D2541" s="39">
        <v>7022891</v>
      </c>
      <c r="E2541" s="39">
        <v>7022891</v>
      </c>
      <c r="F2541" s="39" t="s">
        <v>355</v>
      </c>
    </row>
    <row r="2542" spans="1:6" x14ac:dyDescent="0.2">
      <c r="A2542" s="39" t="s">
        <v>24</v>
      </c>
      <c r="B2542" s="39" t="s">
        <v>285</v>
      </c>
      <c r="C2542" s="39">
        <v>0</v>
      </c>
      <c r="D2542" s="39">
        <v>2545804</v>
      </c>
      <c r="E2542" s="39">
        <v>2545804</v>
      </c>
      <c r="F2542" s="39" t="s">
        <v>360</v>
      </c>
    </row>
    <row r="2543" spans="1:6" x14ac:dyDescent="0.2">
      <c r="A2543" s="39" t="s">
        <v>24</v>
      </c>
      <c r="B2543" s="39" t="s">
        <v>286</v>
      </c>
      <c r="C2543" s="39">
        <v>0</v>
      </c>
      <c r="D2543" s="39">
        <v>3003550</v>
      </c>
      <c r="E2543" s="39">
        <v>3003550</v>
      </c>
      <c r="F2543" s="39" t="s">
        <v>367</v>
      </c>
    </row>
    <row r="2544" spans="1:6" x14ac:dyDescent="0.2">
      <c r="A2544" s="39" t="s">
        <v>24</v>
      </c>
      <c r="B2544" s="39" t="s">
        <v>287</v>
      </c>
      <c r="C2544" s="39">
        <v>0</v>
      </c>
      <c r="D2544" s="39">
        <v>2087102</v>
      </c>
      <c r="E2544" s="39">
        <v>2087102</v>
      </c>
      <c r="F2544" s="39" t="s">
        <v>350</v>
      </c>
    </row>
    <row r="2545" spans="1:6" x14ac:dyDescent="0.2">
      <c r="A2545" s="39" t="s">
        <v>24</v>
      </c>
      <c r="B2545" s="39" t="s">
        <v>288</v>
      </c>
      <c r="C2545" s="39">
        <v>0</v>
      </c>
      <c r="D2545" s="39">
        <v>2772225</v>
      </c>
      <c r="E2545" s="39">
        <v>2772225</v>
      </c>
      <c r="F2545" s="39" t="s">
        <v>367</v>
      </c>
    </row>
    <row r="2546" spans="1:6" x14ac:dyDescent="0.2">
      <c r="A2546" s="39" t="s">
        <v>24</v>
      </c>
      <c r="B2546" s="39" t="s">
        <v>289</v>
      </c>
      <c r="C2546" s="39">
        <v>0</v>
      </c>
      <c r="D2546" s="39">
        <v>1596174</v>
      </c>
      <c r="E2546" s="39">
        <v>1596174</v>
      </c>
      <c r="F2546" s="39" t="s">
        <v>370</v>
      </c>
    </row>
    <row r="2547" spans="1:6" x14ac:dyDescent="0.2">
      <c r="A2547" s="39" t="s">
        <v>24</v>
      </c>
      <c r="B2547" s="39" t="s">
        <v>290</v>
      </c>
      <c r="C2547" s="39">
        <v>0</v>
      </c>
      <c r="D2547" s="39">
        <v>6568899</v>
      </c>
      <c r="E2547" s="39">
        <v>6568899</v>
      </c>
      <c r="F2547" s="39" t="s">
        <v>367</v>
      </c>
    </row>
    <row r="2548" spans="1:6" x14ac:dyDescent="0.2">
      <c r="A2548" s="39" t="s">
        <v>24</v>
      </c>
      <c r="B2548" s="39" t="s">
        <v>291</v>
      </c>
      <c r="C2548" s="39">
        <v>0</v>
      </c>
      <c r="D2548" s="39">
        <v>2261452</v>
      </c>
      <c r="E2548" s="39">
        <v>2261452</v>
      </c>
      <c r="F2548" s="39" t="s">
        <v>368</v>
      </c>
    </row>
    <row r="2549" spans="1:6" x14ac:dyDescent="0.2">
      <c r="A2549" s="39" t="s">
        <v>24</v>
      </c>
      <c r="B2549" s="39" t="s">
        <v>292</v>
      </c>
      <c r="C2549" s="39">
        <v>0</v>
      </c>
      <c r="D2549" s="39">
        <v>793263</v>
      </c>
      <c r="E2549" s="39">
        <v>793263</v>
      </c>
      <c r="F2549" s="39"/>
    </row>
    <row r="2550" spans="1:6" x14ac:dyDescent="0.2">
      <c r="A2550" s="39" t="s">
        <v>24</v>
      </c>
      <c r="B2550" s="39" t="s">
        <v>293</v>
      </c>
      <c r="C2550" s="39">
        <v>0</v>
      </c>
      <c r="D2550" s="39">
        <v>809294</v>
      </c>
      <c r="E2550" s="39">
        <v>809294</v>
      </c>
      <c r="F2550" s="39" t="s">
        <v>352</v>
      </c>
    </row>
    <row r="2551" spans="1:6" x14ac:dyDescent="0.2">
      <c r="A2551" s="39" t="s">
        <v>24</v>
      </c>
      <c r="B2551" s="39" t="s">
        <v>294</v>
      </c>
      <c r="C2551" s="39">
        <v>0</v>
      </c>
      <c r="D2551" s="39">
        <v>712779</v>
      </c>
      <c r="E2551" s="39">
        <v>712779</v>
      </c>
      <c r="F2551" s="39" t="s">
        <v>352</v>
      </c>
    </row>
    <row r="2552" spans="1:6" x14ac:dyDescent="0.2">
      <c r="A2552" s="39" t="s">
        <v>24</v>
      </c>
      <c r="B2552" s="39" t="s">
        <v>295</v>
      </c>
      <c r="C2552" s="39">
        <v>0</v>
      </c>
      <c r="D2552" s="39">
        <v>11180610</v>
      </c>
      <c r="E2552" s="39">
        <v>11180610</v>
      </c>
      <c r="F2552" s="39" t="s">
        <v>370</v>
      </c>
    </row>
    <row r="2553" spans="1:6" x14ac:dyDescent="0.2">
      <c r="A2553" s="39" t="s">
        <v>24</v>
      </c>
      <c r="B2553" s="39" t="s">
        <v>296</v>
      </c>
      <c r="C2553" s="39">
        <v>0</v>
      </c>
      <c r="D2553" s="39">
        <v>618892</v>
      </c>
      <c r="E2553" s="39">
        <v>618892</v>
      </c>
      <c r="F2553" s="39" t="s">
        <v>359</v>
      </c>
    </row>
    <row r="2554" spans="1:6" x14ac:dyDescent="0.2">
      <c r="A2554" s="39" t="s">
        <v>24</v>
      </c>
      <c r="B2554" s="39" t="s">
        <v>297</v>
      </c>
      <c r="C2554" s="39">
        <v>0</v>
      </c>
      <c r="D2554" s="39">
        <v>1728785</v>
      </c>
      <c r="E2554" s="39">
        <v>1728785</v>
      </c>
      <c r="F2554" s="39" t="s">
        <v>369</v>
      </c>
    </row>
    <row r="2555" spans="1:6" x14ac:dyDescent="0.2">
      <c r="A2555" s="39" t="s">
        <v>24</v>
      </c>
      <c r="B2555" s="39" t="s">
        <v>298</v>
      </c>
      <c r="C2555" s="39">
        <v>0</v>
      </c>
      <c r="D2555" s="39">
        <v>695150</v>
      </c>
      <c r="E2555" s="39">
        <v>695150</v>
      </c>
      <c r="F2555" s="39" t="s">
        <v>349</v>
      </c>
    </row>
    <row r="2556" spans="1:6" x14ac:dyDescent="0.2">
      <c r="A2556" s="39" t="s">
        <v>24</v>
      </c>
      <c r="B2556" s="39" t="s">
        <v>299</v>
      </c>
      <c r="C2556" s="39">
        <v>0</v>
      </c>
      <c r="D2556" s="39">
        <v>962861</v>
      </c>
      <c r="E2556" s="39">
        <v>962861</v>
      </c>
      <c r="F2556" s="39" t="s">
        <v>353</v>
      </c>
    </row>
    <row r="2557" spans="1:6" x14ac:dyDescent="0.2">
      <c r="A2557" s="39" t="s">
        <v>24</v>
      </c>
      <c r="B2557" s="39" t="s">
        <v>300</v>
      </c>
      <c r="C2557" s="39">
        <v>0</v>
      </c>
      <c r="D2557" s="39">
        <v>9503482</v>
      </c>
      <c r="E2557" s="39">
        <v>9503482</v>
      </c>
      <c r="F2557" s="39" t="s">
        <v>367</v>
      </c>
    </row>
    <row r="2558" spans="1:6" x14ac:dyDescent="0.2">
      <c r="A2558" s="39" t="s">
        <v>24</v>
      </c>
      <c r="B2558" s="39" t="s">
        <v>301</v>
      </c>
      <c r="C2558" s="39">
        <v>0</v>
      </c>
      <c r="D2558" s="39">
        <v>1195812</v>
      </c>
      <c r="E2558" s="39">
        <v>1195812</v>
      </c>
      <c r="F2558" s="39"/>
    </row>
    <row r="2559" spans="1:6" x14ac:dyDescent="0.2">
      <c r="A2559" s="39" t="s">
        <v>24</v>
      </c>
      <c r="B2559" s="39" t="s">
        <v>302</v>
      </c>
      <c r="C2559" s="39">
        <v>0</v>
      </c>
      <c r="D2559" s="39">
        <v>1343005</v>
      </c>
      <c r="E2559" s="39">
        <v>1343005</v>
      </c>
      <c r="F2559" s="39" t="s">
        <v>357</v>
      </c>
    </row>
    <row r="2560" spans="1:6" x14ac:dyDescent="0.2">
      <c r="A2560" s="39" t="s">
        <v>24</v>
      </c>
      <c r="B2560" s="39" t="s">
        <v>303</v>
      </c>
      <c r="C2560" s="39">
        <v>0</v>
      </c>
      <c r="D2560" s="39">
        <v>8025872</v>
      </c>
      <c r="E2560" s="39">
        <v>8025872</v>
      </c>
      <c r="F2560" s="39" t="s">
        <v>356</v>
      </c>
    </row>
    <row r="2561" spans="1:6" x14ac:dyDescent="0.2">
      <c r="A2561" s="39" t="s">
        <v>24</v>
      </c>
      <c r="B2561" s="39" t="s">
        <v>304</v>
      </c>
      <c r="C2561" s="39">
        <v>0</v>
      </c>
      <c r="D2561" s="39">
        <v>729720</v>
      </c>
      <c r="E2561" s="39">
        <v>729720</v>
      </c>
      <c r="F2561" s="39"/>
    </row>
    <row r="2562" spans="1:6" x14ac:dyDescent="0.2">
      <c r="A2562" s="39" t="s">
        <v>24</v>
      </c>
      <c r="B2562" s="39" t="s">
        <v>305</v>
      </c>
      <c r="C2562" s="39">
        <v>0</v>
      </c>
      <c r="D2562" s="39">
        <v>813005</v>
      </c>
      <c r="E2562" s="39">
        <v>813005</v>
      </c>
      <c r="F2562" s="39" t="s">
        <v>349</v>
      </c>
    </row>
    <row r="2563" spans="1:6" x14ac:dyDescent="0.2">
      <c r="A2563" s="39" t="s">
        <v>24</v>
      </c>
      <c r="B2563" s="39" t="s">
        <v>306</v>
      </c>
      <c r="C2563" s="39">
        <v>0</v>
      </c>
      <c r="D2563" s="39">
        <v>1274904</v>
      </c>
      <c r="E2563" s="39">
        <v>1274904</v>
      </c>
      <c r="F2563" s="39" t="s">
        <v>370</v>
      </c>
    </row>
    <row r="2564" spans="1:6" x14ac:dyDescent="0.2">
      <c r="A2564" s="39" t="s">
        <v>24</v>
      </c>
      <c r="B2564" s="39" t="s">
        <v>307</v>
      </c>
      <c r="C2564" s="39">
        <v>0</v>
      </c>
      <c r="D2564" s="39">
        <v>11215409</v>
      </c>
      <c r="E2564" s="39">
        <v>11215409</v>
      </c>
      <c r="F2564" s="39" t="s">
        <v>369</v>
      </c>
    </row>
    <row r="2565" spans="1:6" x14ac:dyDescent="0.2">
      <c r="A2565" s="39" t="s">
        <v>24</v>
      </c>
      <c r="B2565" s="39" t="s">
        <v>308</v>
      </c>
      <c r="C2565" s="39">
        <v>0</v>
      </c>
      <c r="D2565" s="39">
        <v>1842006</v>
      </c>
      <c r="E2565" s="39">
        <v>1842006</v>
      </c>
      <c r="F2565" s="39" t="s">
        <v>358</v>
      </c>
    </row>
    <row r="2566" spans="1:6" x14ac:dyDescent="0.2">
      <c r="A2566" s="39" t="s">
        <v>24</v>
      </c>
      <c r="B2566" s="39" t="s">
        <v>309</v>
      </c>
      <c r="C2566" s="39">
        <v>0</v>
      </c>
      <c r="D2566" s="39">
        <v>23852038</v>
      </c>
      <c r="E2566" s="39">
        <v>23852038</v>
      </c>
      <c r="F2566" s="39" t="s">
        <v>367</v>
      </c>
    </row>
    <row r="2567" spans="1:6" x14ac:dyDescent="0.2">
      <c r="A2567" s="39" t="s">
        <v>24</v>
      </c>
      <c r="B2567" s="39" t="s">
        <v>310</v>
      </c>
      <c r="C2567" s="39">
        <v>0</v>
      </c>
      <c r="D2567" s="39">
        <v>5394700</v>
      </c>
      <c r="E2567" s="39">
        <v>5394700</v>
      </c>
      <c r="F2567" s="39" t="s">
        <v>349</v>
      </c>
    </row>
    <row r="2568" spans="1:6" x14ac:dyDescent="0.2">
      <c r="A2568" s="39" t="s">
        <v>24</v>
      </c>
      <c r="B2568" s="39" t="s">
        <v>311</v>
      </c>
      <c r="C2568" s="39">
        <v>0</v>
      </c>
      <c r="D2568" s="39">
        <v>908061</v>
      </c>
      <c r="E2568" s="39">
        <v>908061</v>
      </c>
      <c r="F2568" s="39" t="s">
        <v>351</v>
      </c>
    </row>
    <row r="2569" spans="1:6" x14ac:dyDescent="0.2">
      <c r="A2569" s="39" t="s">
        <v>24</v>
      </c>
      <c r="B2569" s="39" t="s">
        <v>312</v>
      </c>
      <c r="C2569" s="39">
        <v>0</v>
      </c>
      <c r="D2569" s="39">
        <v>862599</v>
      </c>
      <c r="E2569" s="39">
        <v>862599</v>
      </c>
      <c r="F2569" s="39" t="s">
        <v>366</v>
      </c>
    </row>
    <row r="2570" spans="1:6" x14ac:dyDescent="0.2">
      <c r="A2570" s="39" t="s">
        <v>24</v>
      </c>
      <c r="B2570" s="39" t="s">
        <v>313</v>
      </c>
      <c r="C2570" s="39">
        <v>0</v>
      </c>
      <c r="D2570" s="39">
        <v>1763413</v>
      </c>
      <c r="E2570" s="39">
        <v>1763413</v>
      </c>
      <c r="F2570" s="39" t="s">
        <v>368</v>
      </c>
    </row>
    <row r="2571" spans="1:6" x14ac:dyDescent="0.2">
      <c r="A2571" s="39" t="s">
        <v>24</v>
      </c>
      <c r="B2571" s="39" t="s">
        <v>314</v>
      </c>
      <c r="C2571" s="39">
        <v>0</v>
      </c>
      <c r="D2571" s="39">
        <v>1750464</v>
      </c>
      <c r="E2571" s="39">
        <v>1750464</v>
      </c>
      <c r="F2571" s="39"/>
    </row>
    <row r="2572" spans="1:6" x14ac:dyDescent="0.2">
      <c r="A2572" s="39" t="s">
        <v>24</v>
      </c>
      <c r="B2572" s="39" t="s">
        <v>315</v>
      </c>
      <c r="C2572" s="39">
        <v>0</v>
      </c>
      <c r="D2572" s="39">
        <v>6588024</v>
      </c>
      <c r="E2572" s="39">
        <v>6588024</v>
      </c>
      <c r="F2572" s="39" t="s">
        <v>358</v>
      </c>
    </row>
    <row r="2573" spans="1:6" x14ac:dyDescent="0.2">
      <c r="A2573" s="39" t="s">
        <v>24</v>
      </c>
      <c r="B2573" s="39" t="s">
        <v>316</v>
      </c>
      <c r="C2573" s="39">
        <v>0</v>
      </c>
      <c r="D2573" s="39">
        <v>2412563</v>
      </c>
      <c r="E2573" s="39">
        <v>2412563</v>
      </c>
      <c r="F2573" s="39" t="s">
        <v>353</v>
      </c>
    </row>
    <row r="2574" spans="1:6" x14ac:dyDescent="0.2">
      <c r="A2574" s="39" t="s">
        <v>24</v>
      </c>
      <c r="B2574" s="39" t="s">
        <v>317</v>
      </c>
      <c r="C2574" s="39">
        <v>0</v>
      </c>
      <c r="D2574" s="39">
        <v>879857</v>
      </c>
      <c r="E2574" s="39">
        <v>879857</v>
      </c>
      <c r="F2574" s="39" t="s">
        <v>371</v>
      </c>
    </row>
    <row r="2575" spans="1:6" x14ac:dyDescent="0.2">
      <c r="A2575" s="39" t="s">
        <v>24</v>
      </c>
      <c r="B2575" s="39" t="s">
        <v>318</v>
      </c>
      <c r="C2575" s="39">
        <v>0</v>
      </c>
      <c r="D2575" s="39">
        <v>3978980</v>
      </c>
      <c r="E2575" s="39">
        <v>3978980</v>
      </c>
      <c r="F2575" s="39" t="s">
        <v>365</v>
      </c>
    </row>
    <row r="2576" spans="1:6" x14ac:dyDescent="0.2">
      <c r="A2576" s="39" t="s">
        <v>24</v>
      </c>
      <c r="B2576" s="39" t="s">
        <v>319</v>
      </c>
      <c r="C2576" s="39">
        <v>0</v>
      </c>
      <c r="D2576" s="39">
        <v>674208</v>
      </c>
      <c r="E2576" s="39">
        <v>674208</v>
      </c>
      <c r="F2576" s="39" t="s">
        <v>352</v>
      </c>
    </row>
    <row r="2577" spans="1:6" x14ac:dyDescent="0.2">
      <c r="A2577" s="39" t="s">
        <v>24</v>
      </c>
      <c r="B2577" s="39" t="s">
        <v>320</v>
      </c>
      <c r="C2577" s="39">
        <v>0</v>
      </c>
      <c r="D2577" s="39">
        <v>1225121</v>
      </c>
      <c r="E2577" s="39">
        <v>1225121</v>
      </c>
      <c r="F2577" s="39" t="s">
        <v>357</v>
      </c>
    </row>
    <row r="2578" spans="1:6" x14ac:dyDescent="0.2">
      <c r="A2578" s="39" t="s">
        <v>24</v>
      </c>
      <c r="B2578" s="39" t="s">
        <v>321</v>
      </c>
      <c r="C2578" s="39">
        <v>0</v>
      </c>
      <c r="D2578" s="39">
        <v>1860979</v>
      </c>
      <c r="E2578" s="39">
        <v>1860979</v>
      </c>
      <c r="F2578" s="39" t="s">
        <v>357</v>
      </c>
    </row>
    <row r="2579" spans="1:6" x14ac:dyDescent="0.2">
      <c r="A2579" s="39" t="s">
        <v>24</v>
      </c>
      <c r="B2579" s="39" t="s">
        <v>322</v>
      </c>
      <c r="C2579" s="39">
        <v>0</v>
      </c>
      <c r="D2579" s="39">
        <v>9430495</v>
      </c>
      <c r="E2579" s="39">
        <v>9430495</v>
      </c>
      <c r="F2579" s="39" t="s">
        <v>351</v>
      </c>
    </row>
    <row r="2580" spans="1:6" x14ac:dyDescent="0.2">
      <c r="A2580" s="39" t="s">
        <v>24</v>
      </c>
      <c r="B2580" s="39" t="s">
        <v>323</v>
      </c>
      <c r="C2580" s="39">
        <v>0</v>
      </c>
      <c r="D2580" s="39">
        <v>1404511</v>
      </c>
      <c r="E2580" s="39">
        <v>1404511</v>
      </c>
      <c r="F2580" s="39" t="s">
        <v>369</v>
      </c>
    </row>
    <row r="2581" spans="1:6" x14ac:dyDescent="0.2">
      <c r="A2581" s="39" t="s">
        <v>24</v>
      </c>
      <c r="B2581" s="39" t="s">
        <v>324</v>
      </c>
      <c r="C2581" s="39">
        <v>0</v>
      </c>
      <c r="D2581" s="39">
        <v>1702058</v>
      </c>
      <c r="E2581" s="39">
        <v>1702058</v>
      </c>
      <c r="F2581" s="39" t="s">
        <v>351</v>
      </c>
    </row>
    <row r="2582" spans="1:6" x14ac:dyDescent="0.2">
      <c r="A2582" s="39" t="s">
        <v>335</v>
      </c>
      <c r="B2582" s="39"/>
      <c r="C2582" s="39">
        <v>0</v>
      </c>
      <c r="D2582" s="39">
        <v>1036809213</v>
      </c>
      <c r="E2582" s="39">
        <v>1036809213</v>
      </c>
      <c r="F2582" s="3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2"/>
  <sheetViews>
    <sheetView workbookViewId="0">
      <selection sqref="A1:F2442"/>
    </sheetView>
  </sheetViews>
  <sheetFormatPr defaultRowHeight="12.75" x14ac:dyDescent="0.2"/>
  <cols>
    <col min="1" max="1" width="52" bestFit="1" customWidth="1"/>
    <col min="2" max="2" width="31.7109375" bestFit="1" customWidth="1"/>
    <col min="3" max="5" width="12" bestFit="1" customWidth="1"/>
    <col min="6" max="6" width="25.7109375" bestFit="1" customWidth="1"/>
  </cols>
  <sheetData>
    <row r="1" spans="1:6" x14ac:dyDescent="0.2">
      <c r="A1" s="39" t="s">
        <v>343</v>
      </c>
      <c r="B1" s="39" t="s">
        <v>344</v>
      </c>
      <c r="C1" s="39" t="s">
        <v>345</v>
      </c>
      <c r="D1" s="39" t="s">
        <v>346</v>
      </c>
      <c r="E1" s="39" t="s">
        <v>347</v>
      </c>
      <c r="F1" s="39" t="s">
        <v>348</v>
      </c>
    </row>
    <row r="2" spans="1:6" x14ac:dyDescent="0.2">
      <c r="A2" s="39"/>
      <c r="B2" s="39"/>
      <c r="C2" s="39"/>
      <c r="D2" s="39"/>
      <c r="E2" s="39" t="s">
        <v>0</v>
      </c>
      <c r="F2" s="39"/>
    </row>
    <row r="3" spans="1:6" x14ac:dyDescent="0.2">
      <c r="A3" s="39" t="s">
        <v>27</v>
      </c>
      <c r="B3" s="39"/>
      <c r="C3" s="39"/>
      <c r="D3" s="39"/>
      <c r="E3" s="39"/>
      <c r="F3" s="39"/>
    </row>
    <row r="4" spans="1:6" x14ac:dyDescent="0.2">
      <c r="A4" s="39" t="s">
        <v>1</v>
      </c>
      <c r="B4" s="39"/>
      <c r="C4" s="39"/>
      <c r="D4" s="39"/>
      <c r="E4" s="39"/>
      <c r="F4" s="39"/>
    </row>
    <row r="5" spans="1:6" x14ac:dyDescent="0.2">
      <c r="A5" s="39" t="s">
        <v>1</v>
      </c>
      <c r="B5" s="39"/>
      <c r="C5" s="39"/>
      <c r="D5" s="39"/>
      <c r="E5" s="39"/>
      <c r="F5" s="39"/>
    </row>
    <row r="6" spans="1:6" x14ac:dyDescent="0.2">
      <c r="A6" s="39" t="s">
        <v>1</v>
      </c>
      <c r="B6" s="39"/>
      <c r="C6" s="39"/>
      <c r="D6" s="39"/>
      <c r="E6" s="39"/>
      <c r="F6" s="39"/>
    </row>
    <row r="7" spans="1:6" x14ac:dyDescent="0.2">
      <c r="A7" s="39" t="s">
        <v>26</v>
      </c>
      <c r="B7" s="39"/>
      <c r="C7" s="39"/>
      <c r="D7" s="39"/>
      <c r="E7" s="39"/>
      <c r="F7" s="39"/>
    </row>
    <row r="8" spans="1:6" x14ac:dyDescent="0.2">
      <c r="A8" s="39" t="s">
        <v>26</v>
      </c>
      <c r="B8" s="39"/>
      <c r="C8" s="39"/>
      <c r="D8" s="39"/>
      <c r="E8" s="39"/>
      <c r="F8" s="39"/>
    </row>
    <row r="9" spans="1:6" x14ac:dyDescent="0.2">
      <c r="A9" s="39" t="s">
        <v>3</v>
      </c>
      <c r="B9" s="39" t="s">
        <v>337</v>
      </c>
      <c r="C9" s="39"/>
      <c r="D9" s="39" t="s">
        <v>4</v>
      </c>
      <c r="E9" s="39" t="s">
        <v>336</v>
      </c>
      <c r="F9" s="39"/>
    </row>
    <row r="10" spans="1:6" x14ac:dyDescent="0.2">
      <c r="A10" s="39" t="s">
        <v>5</v>
      </c>
      <c r="B10" s="39" t="s">
        <v>336</v>
      </c>
      <c r="C10" s="39"/>
      <c r="D10" s="39"/>
      <c r="E10" s="39"/>
      <c r="F10" s="39"/>
    </row>
    <row r="11" spans="1:6" x14ac:dyDescent="0.2">
      <c r="A11" s="39" t="s">
        <v>5</v>
      </c>
      <c r="B11" s="39"/>
      <c r="C11" s="39"/>
      <c r="D11" s="39"/>
      <c r="E11" s="39" t="s">
        <v>7</v>
      </c>
      <c r="F11" s="39"/>
    </row>
    <row r="12" spans="1:6" x14ac:dyDescent="0.2">
      <c r="A12" s="39" t="s">
        <v>8</v>
      </c>
      <c r="B12" s="39"/>
      <c r="C12" s="39" t="s">
        <v>9</v>
      </c>
      <c r="D12" s="39"/>
      <c r="E12" s="39"/>
      <c r="F12" s="39"/>
    </row>
    <row r="13" spans="1:6" x14ac:dyDescent="0.2">
      <c r="A13" s="39" t="s">
        <v>10</v>
      </c>
      <c r="B13" s="39" t="s">
        <v>6</v>
      </c>
      <c r="C13" s="39" t="s">
        <v>11</v>
      </c>
      <c r="D13" s="39" t="s">
        <v>12</v>
      </c>
      <c r="E13" s="39" t="s">
        <v>13</v>
      </c>
      <c r="F13" s="39"/>
    </row>
    <row r="14" spans="1:6" x14ac:dyDescent="0.2">
      <c r="A14" s="39" t="s">
        <v>14</v>
      </c>
      <c r="B14" s="39" t="s">
        <v>28</v>
      </c>
      <c r="C14" s="39">
        <v>0</v>
      </c>
      <c r="D14" s="39">
        <v>40453277</v>
      </c>
      <c r="E14" s="39">
        <v>40453277</v>
      </c>
      <c r="F14" s="39" t="s">
        <v>349</v>
      </c>
    </row>
    <row r="15" spans="1:6" x14ac:dyDescent="0.2">
      <c r="A15" s="39" t="s">
        <v>14</v>
      </c>
      <c r="B15" s="39" t="s">
        <v>29</v>
      </c>
      <c r="C15" s="39">
        <v>0</v>
      </c>
      <c r="D15" s="39">
        <v>42182104</v>
      </c>
      <c r="E15" s="39">
        <v>42182104</v>
      </c>
      <c r="F15" s="39" t="s">
        <v>350</v>
      </c>
    </row>
    <row r="16" spans="1:6" x14ac:dyDescent="0.2">
      <c r="A16" s="39" t="s">
        <v>14</v>
      </c>
      <c r="B16" s="39" t="s">
        <v>30</v>
      </c>
      <c r="C16" s="39">
        <v>0</v>
      </c>
      <c r="D16" s="39">
        <v>4465658</v>
      </c>
      <c r="E16" s="39">
        <v>4465658</v>
      </c>
      <c r="F16" s="39" t="s">
        <v>351</v>
      </c>
    </row>
    <row r="17" spans="1:6" x14ac:dyDescent="0.2">
      <c r="A17" s="39" t="s">
        <v>14</v>
      </c>
      <c r="B17" s="39" t="s">
        <v>31</v>
      </c>
      <c r="C17" s="39">
        <v>0</v>
      </c>
      <c r="D17" s="39">
        <v>5662805</v>
      </c>
      <c r="E17" s="39">
        <v>5662805</v>
      </c>
      <c r="F17" s="39" t="s">
        <v>352</v>
      </c>
    </row>
    <row r="18" spans="1:6" x14ac:dyDescent="0.2">
      <c r="A18" s="39" t="s">
        <v>14</v>
      </c>
      <c r="B18" s="39" t="s">
        <v>32</v>
      </c>
      <c r="C18" s="39">
        <v>0</v>
      </c>
      <c r="D18" s="39">
        <v>21662571</v>
      </c>
      <c r="E18" s="39">
        <v>21662571</v>
      </c>
      <c r="F18" s="39" t="s">
        <v>350</v>
      </c>
    </row>
    <row r="19" spans="1:6" x14ac:dyDescent="0.2">
      <c r="A19" s="39" t="s">
        <v>14</v>
      </c>
      <c r="B19" s="39" t="s">
        <v>33</v>
      </c>
      <c r="C19" s="39">
        <v>0</v>
      </c>
      <c r="D19" s="39">
        <v>73211406</v>
      </c>
      <c r="E19" s="39">
        <v>73211406</v>
      </c>
      <c r="F19" s="39" t="s">
        <v>353</v>
      </c>
    </row>
    <row r="20" spans="1:6" x14ac:dyDescent="0.2">
      <c r="A20" s="39" t="s">
        <v>14</v>
      </c>
      <c r="B20" s="39" t="s">
        <v>34</v>
      </c>
      <c r="C20" s="39">
        <v>0</v>
      </c>
      <c r="D20" s="39">
        <v>12493078</v>
      </c>
      <c r="E20" s="39">
        <v>12493078</v>
      </c>
      <c r="F20" s="39" t="s">
        <v>354</v>
      </c>
    </row>
    <row r="21" spans="1:6" x14ac:dyDescent="0.2">
      <c r="A21" s="39" t="s">
        <v>14</v>
      </c>
      <c r="B21" s="39" t="s">
        <v>35</v>
      </c>
      <c r="C21" s="39">
        <v>0</v>
      </c>
      <c r="D21" s="39">
        <v>14909777</v>
      </c>
      <c r="E21" s="39">
        <v>14909777</v>
      </c>
      <c r="F21" s="39" t="s">
        <v>349</v>
      </c>
    </row>
    <row r="22" spans="1:6" x14ac:dyDescent="0.2">
      <c r="A22" s="39" t="s">
        <v>14</v>
      </c>
      <c r="B22" s="39" t="s">
        <v>36</v>
      </c>
      <c r="C22" s="39">
        <v>0</v>
      </c>
      <c r="D22" s="39">
        <v>64949979</v>
      </c>
      <c r="E22" s="39">
        <v>64949979</v>
      </c>
      <c r="F22" s="39" t="s">
        <v>355</v>
      </c>
    </row>
    <row r="23" spans="1:6" x14ac:dyDescent="0.2">
      <c r="A23" s="39" t="s">
        <v>14</v>
      </c>
      <c r="B23" s="39" t="s">
        <v>37</v>
      </c>
      <c r="C23" s="39">
        <v>0</v>
      </c>
      <c r="D23" s="39">
        <v>12425530</v>
      </c>
      <c r="E23" s="39">
        <v>12425530</v>
      </c>
      <c r="F23" s="39" t="s">
        <v>356</v>
      </c>
    </row>
    <row r="24" spans="1:6" x14ac:dyDescent="0.2">
      <c r="A24" s="39" t="s">
        <v>14</v>
      </c>
      <c r="B24" s="39" t="s">
        <v>38</v>
      </c>
      <c r="C24" s="39">
        <v>0</v>
      </c>
      <c r="D24" s="39">
        <v>2873498</v>
      </c>
      <c r="E24" s="39">
        <v>2873498</v>
      </c>
      <c r="F24" s="39" t="s">
        <v>353</v>
      </c>
    </row>
    <row r="25" spans="1:6" x14ac:dyDescent="0.2">
      <c r="A25" s="39" t="s">
        <v>14</v>
      </c>
      <c r="B25" s="39" t="s">
        <v>39</v>
      </c>
      <c r="C25" s="39">
        <v>0</v>
      </c>
      <c r="D25" s="39">
        <v>35523861</v>
      </c>
      <c r="E25" s="39">
        <v>35523861</v>
      </c>
      <c r="F25" s="39" t="s">
        <v>355</v>
      </c>
    </row>
    <row r="26" spans="1:6" x14ac:dyDescent="0.2">
      <c r="A26" s="39" t="s">
        <v>14</v>
      </c>
      <c r="B26" s="39" t="s">
        <v>40</v>
      </c>
      <c r="C26" s="39">
        <v>0</v>
      </c>
      <c r="D26" s="39">
        <v>3846713</v>
      </c>
      <c r="E26" s="39">
        <v>3846713</v>
      </c>
      <c r="F26" s="39" t="s">
        <v>357</v>
      </c>
    </row>
    <row r="27" spans="1:6" x14ac:dyDescent="0.2">
      <c r="A27" s="39" t="s">
        <v>14</v>
      </c>
      <c r="B27" s="39" t="s">
        <v>41</v>
      </c>
      <c r="C27" s="39">
        <v>0</v>
      </c>
      <c r="D27" s="39">
        <v>10097925</v>
      </c>
      <c r="E27" s="39">
        <v>10097925</v>
      </c>
      <c r="F27" s="39" t="s">
        <v>358</v>
      </c>
    </row>
    <row r="28" spans="1:6" x14ac:dyDescent="0.2">
      <c r="A28" s="39" t="s">
        <v>14</v>
      </c>
      <c r="B28" s="39" t="s">
        <v>42</v>
      </c>
      <c r="C28" s="39">
        <v>0</v>
      </c>
      <c r="D28" s="39">
        <v>6213572</v>
      </c>
      <c r="E28" s="39">
        <v>6213572</v>
      </c>
      <c r="F28" s="39" t="s">
        <v>353</v>
      </c>
    </row>
    <row r="29" spans="1:6" x14ac:dyDescent="0.2">
      <c r="A29" s="39" t="s">
        <v>14</v>
      </c>
      <c r="B29" s="39" t="s">
        <v>43</v>
      </c>
      <c r="C29" s="39">
        <v>0</v>
      </c>
      <c r="D29" s="39">
        <v>8388154</v>
      </c>
      <c r="E29" s="39">
        <v>8388154</v>
      </c>
      <c r="F29" s="39" t="s">
        <v>359</v>
      </c>
    </row>
    <row r="30" spans="1:6" x14ac:dyDescent="0.2">
      <c r="A30" s="39" t="s">
        <v>14</v>
      </c>
      <c r="B30" s="39" t="s">
        <v>44</v>
      </c>
      <c r="C30" s="39">
        <v>0</v>
      </c>
      <c r="D30" s="39">
        <v>183541373</v>
      </c>
      <c r="E30" s="39">
        <v>183541373</v>
      </c>
      <c r="F30" s="39" t="s">
        <v>356</v>
      </c>
    </row>
    <row r="31" spans="1:6" x14ac:dyDescent="0.2">
      <c r="A31" s="39" t="s">
        <v>14</v>
      </c>
      <c r="B31" s="39" t="s">
        <v>45</v>
      </c>
      <c r="C31" s="39">
        <v>0</v>
      </c>
      <c r="D31" s="39">
        <v>7544214</v>
      </c>
      <c r="E31" s="39">
        <v>7544214</v>
      </c>
      <c r="F31" s="39" t="s">
        <v>360</v>
      </c>
    </row>
    <row r="32" spans="1:6" x14ac:dyDescent="0.2">
      <c r="A32" s="39" t="s">
        <v>14</v>
      </c>
      <c r="B32" s="39" t="s">
        <v>46</v>
      </c>
      <c r="C32" s="39">
        <v>0</v>
      </c>
      <c r="D32" s="39">
        <v>21477798</v>
      </c>
      <c r="E32" s="39">
        <v>21477798</v>
      </c>
      <c r="F32" s="39" t="s">
        <v>361</v>
      </c>
    </row>
    <row r="33" spans="1:6" x14ac:dyDescent="0.2">
      <c r="A33" s="39" t="s">
        <v>14</v>
      </c>
      <c r="B33" s="39" t="s">
        <v>47</v>
      </c>
      <c r="C33" s="39">
        <v>0</v>
      </c>
      <c r="D33" s="39">
        <v>6479828</v>
      </c>
      <c r="E33" s="39">
        <v>6479828</v>
      </c>
      <c r="F33" s="39" t="s">
        <v>359</v>
      </c>
    </row>
    <row r="34" spans="1:6" x14ac:dyDescent="0.2">
      <c r="A34" s="39" t="s">
        <v>14</v>
      </c>
      <c r="B34" s="39" t="s">
        <v>48</v>
      </c>
      <c r="C34" s="39">
        <v>0</v>
      </c>
      <c r="D34" s="39">
        <v>7255810</v>
      </c>
      <c r="E34" s="39">
        <v>7255810</v>
      </c>
      <c r="F34" s="39" t="s">
        <v>361</v>
      </c>
    </row>
    <row r="35" spans="1:6" x14ac:dyDescent="0.2">
      <c r="A35" s="39" t="s">
        <v>14</v>
      </c>
      <c r="B35" s="39" t="s">
        <v>49</v>
      </c>
      <c r="C35" s="39">
        <v>0</v>
      </c>
      <c r="D35" s="39">
        <v>3903417</v>
      </c>
      <c r="E35" s="39">
        <v>3903417</v>
      </c>
      <c r="F35" s="39" t="s">
        <v>362</v>
      </c>
    </row>
    <row r="36" spans="1:6" x14ac:dyDescent="0.2">
      <c r="A36" s="39" t="s">
        <v>14</v>
      </c>
      <c r="B36" s="39" t="s">
        <v>50</v>
      </c>
      <c r="C36" s="39">
        <v>0</v>
      </c>
      <c r="D36" s="39">
        <v>6424572</v>
      </c>
      <c r="E36" s="39">
        <v>6424572</v>
      </c>
      <c r="F36" s="39" t="s">
        <v>363</v>
      </c>
    </row>
    <row r="37" spans="1:6" x14ac:dyDescent="0.2">
      <c r="A37" s="39" t="s">
        <v>14</v>
      </c>
      <c r="B37" s="39" t="s">
        <v>51</v>
      </c>
      <c r="C37" s="39">
        <v>0</v>
      </c>
      <c r="D37" s="39">
        <v>2355935</v>
      </c>
      <c r="E37" s="39">
        <v>2355935</v>
      </c>
      <c r="F37" s="39" t="s">
        <v>359</v>
      </c>
    </row>
    <row r="38" spans="1:6" x14ac:dyDescent="0.2">
      <c r="A38" s="39" t="s">
        <v>14</v>
      </c>
      <c r="B38" s="39" t="s">
        <v>52</v>
      </c>
      <c r="C38" s="39">
        <v>0</v>
      </c>
      <c r="D38" s="39">
        <v>148572487</v>
      </c>
      <c r="E38" s="39">
        <v>148572487</v>
      </c>
      <c r="F38" s="39" t="s">
        <v>356</v>
      </c>
    </row>
    <row r="39" spans="1:6" x14ac:dyDescent="0.2">
      <c r="A39" s="39" t="s">
        <v>14</v>
      </c>
      <c r="B39" s="39" t="s">
        <v>53</v>
      </c>
      <c r="C39" s="39">
        <v>0</v>
      </c>
      <c r="D39" s="39">
        <v>47053840</v>
      </c>
      <c r="E39" s="39">
        <v>47053840</v>
      </c>
      <c r="F39" s="39" t="s">
        <v>364</v>
      </c>
    </row>
    <row r="40" spans="1:6" x14ac:dyDescent="0.2">
      <c r="A40" s="39" t="s">
        <v>14</v>
      </c>
      <c r="B40" s="39" t="s">
        <v>54</v>
      </c>
      <c r="C40" s="39">
        <v>0</v>
      </c>
      <c r="D40" s="39">
        <v>13338286</v>
      </c>
      <c r="E40" s="39">
        <v>13338286</v>
      </c>
      <c r="F40" s="39" t="s">
        <v>365</v>
      </c>
    </row>
    <row r="41" spans="1:6" x14ac:dyDescent="0.2">
      <c r="A41" s="39" t="s">
        <v>14</v>
      </c>
      <c r="B41" s="39" t="s">
        <v>55</v>
      </c>
      <c r="C41" s="39">
        <v>0</v>
      </c>
      <c r="D41" s="39">
        <v>30355266</v>
      </c>
      <c r="E41" s="39">
        <v>30355266</v>
      </c>
      <c r="F41" s="39" t="s">
        <v>350</v>
      </c>
    </row>
    <row r="42" spans="1:6" x14ac:dyDescent="0.2">
      <c r="A42" s="39" t="s">
        <v>14</v>
      </c>
      <c r="B42" s="39" t="s">
        <v>57</v>
      </c>
      <c r="C42" s="39">
        <v>0</v>
      </c>
      <c r="D42" s="39">
        <v>10960368</v>
      </c>
      <c r="E42" s="39">
        <v>10960368</v>
      </c>
      <c r="F42" s="39" t="s">
        <v>363</v>
      </c>
    </row>
    <row r="43" spans="1:6" x14ac:dyDescent="0.2">
      <c r="A43" s="39" t="s">
        <v>14</v>
      </c>
      <c r="B43" s="39" t="s">
        <v>58</v>
      </c>
      <c r="C43" s="39">
        <v>0</v>
      </c>
      <c r="D43" s="39">
        <v>16836052</v>
      </c>
      <c r="E43" s="39">
        <v>16836052</v>
      </c>
      <c r="F43" s="39" t="s">
        <v>370</v>
      </c>
    </row>
    <row r="44" spans="1:6" x14ac:dyDescent="0.2">
      <c r="A44" s="39" t="s">
        <v>14</v>
      </c>
      <c r="B44" s="39" t="s">
        <v>59</v>
      </c>
      <c r="C44" s="39">
        <v>0</v>
      </c>
      <c r="D44" s="39">
        <v>10677021</v>
      </c>
      <c r="E44" s="39">
        <v>10677021</v>
      </c>
      <c r="F44" s="39" t="s">
        <v>366</v>
      </c>
    </row>
    <row r="45" spans="1:6" x14ac:dyDescent="0.2">
      <c r="A45" s="39" t="s">
        <v>14</v>
      </c>
      <c r="B45" s="39" t="s">
        <v>60</v>
      </c>
      <c r="C45" s="39">
        <v>0</v>
      </c>
      <c r="D45" s="39">
        <v>4774305</v>
      </c>
      <c r="E45" s="39">
        <v>4774305</v>
      </c>
      <c r="F45" s="39" t="s">
        <v>358</v>
      </c>
    </row>
    <row r="46" spans="1:6" x14ac:dyDescent="0.2">
      <c r="A46" s="39" t="s">
        <v>14</v>
      </c>
      <c r="B46" s="39" t="s">
        <v>61</v>
      </c>
      <c r="C46" s="39">
        <v>0</v>
      </c>
      <c r="D46" s="39">
        <v>17943675</v>
      </c>
      <c r="E46" s="39">
        <v>17943675</v>
      </c>
      <c r="F46" s="39" t="s">
        <v>367</v>
      </c>
    </row>
    <row r="47" spans="1:6" x14ac:dyDescent="0.2">
      <c r="A47" s="39" t="s">
        <v>14</v>
      </c>
      <c r="B47" s="39" t="s">
        <v>62</v>
      </c>
      <c r="C47" s="39">
        <v>0</v>
      </c>
      <c r="D47" s="39">
        <v>7855182</v>
      </c>
      <c r="E47" s="39">
        <v>7855182</v>
      </c>
      <c r="F47" s="39" t="s">
        <v>352</v>
      </c>
    </row>
    <row r="48" spans="1:6" x14ac:dyDescent="0.2">
      <c r="A48" s="39" t="s">
        <v>14</v>
      </c>
      <c r="B48" s="39" t="s">
        <v>63</v>
      </c>
      <c r="C48" s="39">
        <v>0</v>
      </c>
      <c r="D48" s="39">
        <v>3093216</v>
      </c>
      <c r="E48" s="39">
        <v>3093216</v>
      </c>
      <c r="F48" s="39" t="s">
        <v>362</v>
      </c>
    </row>
    <row r="49" spans="1:6" x14ac:dyDescent="0.2">
      <c r="A49" s="39" t="s">
        <v>14</v>
      </c>
      <c r="B49" s="39" t="s">
        <v>64</v>
      </c>
      <c r="C49" s="39">
        <v>0</v>
      </c>
      <c r="D49" s="39">
        <v>10867084</v>
      </c>
      <c r="E49" s="39">
        <v>10867084</v>
      </c>
      <c r="F49" s="39" t="s">
        <v>355</v>
      </c>
    </row>
    <row r="50" spans="1:6" x14ac:dyDescent="0.2">
      <c r="A50" s="39" t="s">
        <v>14</v>
      </c>
      <c r="B50" s="39" t="s">
        <v>65</v>
      </c>
      <c r="C50" s="39">
        <v>0</v>
      </c>
      <c r="D50" s="39">
        <v>80416460</v>
      </c>
      <c r="E50" s="39">
        <v>80416460</v>
      </c>
      <c r="F50" s="39" t="s">
        <v>350</v>
      </c>
    </row>
    <row r="51" spans="1:6" x14ac:dyDescent="0.2">
      <c r="A51" s="39" t="s">
        <v>14</v>
      </c>
      <c r="B51" s="39" t="s">
        <v>66</v>
      </c>
      <c r="C51" s="39">
        <v>0</v>
      </c>
      <c r="D51" s="39">
        <v>4714642</v>
      </c>
      <c r="E51" s="39">
        <v>4714642</v>
      </c>
      <c r="F51" s="39" t="s">
        <v>362</v>
      </c>
    </row>
    <row r="52" spans="1:6" x14ac:dyDescent="0.2">
      <c r="A52" s="39" t="s">
        <v>14</v>
      </c>
      <c r="B52" s="39" t="s">
        <v>67</v>
      </c>
      <c r="C52" s="39">
        <v>0</v>
      </c>
      <c r="D52" s="39">
        <v>19646046</v>
      </c>
      <c r="E52" s="39">
        <v>19646046</v>
      </c>
      <c r="F52" s="39" t="s">
        <v>361</v>
      </c>
    </row>
    <row r="53" spans="1:6" x14ac:dyDescent="0.2">
      <c r="A53" s="39" t="s">
        <v>14</v>
      </c>
      <c r="B53" s="39" t="s">
        <v>68</v>
      </c>
      <c r="C53" s="39">
        <v>0</v>
      </c>
      <c r="D53" s="39">
        <v>15032432</v>
      </c>
      <c r="E53" s="39">
        <v>15032432</v>
      </c>
      <c r="F53" s="39" t="s">
        <v>364</v>
      </c>
    </row>
    <row r="54" spans="1:6" x14ac:dyDescent="0.2">
      <c r="A54" s="39" t="s">
        <v>14</v>
      </c>
      <c r="B54" s="39" t="s">
        <v>69</v>
      </c>
      <c r="C54" s="39">
        <v>0</v>
      </c>
      <c r="D54" s="39">
        <v>109706407</v>
      </c>
      <c r="E54" s="39">
        <v>109706407</v>
      </c>
      <c r="F54" s="39" t="s">
        <v>365</v>
      </c>
    </row>
    <row r="55" spans="1:6" x14ac:dyDescent="0.2">
      <c r="A55" s="39" t="s">
        <v>14</v>
      </c>
      <c r="B55" s="39" t="s">
        <v>70</v>
      </c>
      <c r="C55" s="39">
        <v>0</v>
      </c>
      <c r="D55" s="39">
        <v>1393711</v>
      </c>
      <c r="E55" s="39">
        <v>1393711</v>
      </c>
      <c r="F55" s="39" t="s">
        <v>359</v>
      </c>
    </row>
    <row r="56" spans="1:6" x14ac:dyDescent="0.2">
      <c r="A56" s="39" t="s">
        <v>14</v>
      </c>
      <c r="B56" s="39" t="s">
        <v>71</v>
      </c>
      <c r="C56" s="39">
        <v>0</v>
      </c>
      <c r="D56" s="39">
        <v>68971840</v>
      </c>
      <c r="E56" s="39">
        <v>68971840</v>
      </c>
      <c r="F56" s="39" t="s">
        <v>356</v>
      </c>
    </row>
    <row r="57" spans="1:6" x14ac:dyDescent="0.2">
      <c r="A57" s="39" t="s">
        <v>14</v>
      </c>
      <c r="B57" s="39" t="s">
        <v>72</v>
      </c>
      <c r="C57" s="39">
        <v>0</v>
      </c>
      <c r="D57" s="39">
        <v>14652276</v>
      </c>
      <c r="E57" s="39">
        <v>14652276</v>
      </c>
      <c r="F57" s="39" t="s">
        <v>363</v>
      </c>
    </row>
    <row r="58" spans="1:6" x14ac:dyDescent="0.2">
      <c r="A58" s="39" t="s">
        <v>14</v>
      </c>
      <c r="B58" s="39" t="s">
        <v>73</v>
      </c>
      <c r="C58" s="39">
        <v>0</v>
      </c>
      <c r="D58" s="39">
        <v>37536297</v>
      </c>
      <c r="E58" s="39">
        <v>37536297</v>
      </c>
      <c r="F58" s="39" t="s">
        <v>359</v>
      </c>
    </row>
    <row r="59" spans="1:6" x14ac:dyDescent="0.2">
      <c r="A59" s="39" t="s">
        <v>14</v>
      </c>
      <c r="B59" s="39" t="s">
        <v>74</v>
      </c>
      <c r="C59" s="39">
        <v>0</v>
      </c>
      <c r="D59" s="39">
        <v>6705994</v>
      </c>
      <c r="E59" s="39">
        <v>6705994</v>
      </c>
      <c r="F59" s="39" t="s">
        <v>360</v>
      </c>
    </row>
    <row r="60" spans="1:6" x14ac:dyDescent="0.2">
      <c r="A60" s="39" t="s">
        <v>14</v>
      </c>
      <c r="B60" s="39" t="s">
        <v>75</v>
      </c>
      <c r="C60" s="39">
        <v>0</v>
      </c>
      <c r="D60" s="39">
        <v>26230491</v>
      </c>
      <c r="E60" s="39">
        <v>26230491</v>
      </c>
      <c r="F60" s="39" t="s">
        <v>361</v>
      </c>
    </row>
    <row r="61" spans="1:6" x14ac:dyDescent="0.2">
      <c r="A61" s="39" t="s">
        <v>14</v>
      </c>
      <c r="B61" s="39" t="s">
        <v>76</v>
      </c>
      <c r="C61" s="39">
        <v>0</v>
      </c>
      <c r="D61" s="39">
        <v>13799243</v>
      </c>
      <c r="E61" s="39">
        <v>13799243</v>
      </c>
      <c r="F61" s="39" t="s">
        <v>355</v>
      </c>
    </row>
    <row r="62" spans="1:6" x14ac:dyDescent="0.2">
      <c r="A62" s="39" t="s">
        <v>14</v>
      </c>
      <c r="B62" s="39" t="s">
        <v>77</v>
      </c>
      <c r="C62" s="39">
        <v>0</v>
      </c>
      <c r="D62" s="39">
        <v>7366604</v>
      </c>
      <c r="E62" s="39">
        <v>7366604</v>
      </c>
      <c r="F62" s="39" t="s">
        <v>352</v>
      </c>
    </row>
    <row r="63" spans="1:6" x14ac:dyDescent="0.2">
      <c r="A63" s="39" t="s">
        <v>14</v>
      </c>
      <c r="B63" s="39" t="s">
        <v>78</v>
      </c>
      <c r="C63" s="39">
        <v>0</v>
      </c>
      <c r="D63" s="39">
        <v>3830501</v>
      </c>
      <c r="E63" s="39">
        <v>3830501</v>
      </c>
      <c r="F63" s="39" t="s">
        <v>368</v>
      </c>
    </row>
    <row r="64" spans="1:6" x14ac:dyDescent="0.2">
      <c r="A64" s="39" t="s">
        <v>14</v>
      </c>
      <c r="B64" s="39" t="s">
        <v>79</v>
      </c>
      <c r="C64" s="39">
        <v>0</v>
      </c>
      <c r="D64" s="39">
        <v>161610306</v>
      </c>
      <c r="E64" s="39">
        <v>161610306</v>
      </c>
      <c r="F64" s="39" t="s">
        <v>365</v>
      </c>
    </row>
    <row r="65" spans="1:6" x14ac:dyDescent="0.2">
      <c r="A65" s="39" t="s">
        <v>14</v>
      </c>
      <c r="B65" s="39" t="s">
        <v>80</v>
      </c>
      <c r="C65" s="39">
        <v>0</v>
      </c>
      <c r="D65" s="39">
        <v>38632120</v>
      </c>
      <c r="E65" s="39">
        <v>38632120</v>
      </c>
      <c r="F65" s="39" t="s">
        <v>357</v>
      </c>
    </row>
    <row r="66" spans="1:6" x14ac:dyDescent="0.2">
      <c r="A66" s="39" t="s">
        <v>14</v>
      </c>
      <c r="B66" s="39" t="s">
        <v>81</v>
      </c>
      <c r="C66" s="39">
        <v>0</v>
      </c>
      <c r="D66" s="39">
        <v>10456530</v>
      </c>
      <c r="E66" s="39">
        <v>10456530</v>
      </c>
      <c r="F66" s="39" t="s">
        <v>369</v>
      </c>
    </row>
    <row r="67" spans="1:6" x14ac:dyDescent="0.2">
      <c r="A67" s="39" t="s">
        <v>14</v>
      </c>
      <c r="B67" s="39" t="s">
        <v>82</v>
      </c>
      <c r="C67" s="39">
        <v>0</v>
      </c>
      <c r="D67" s="39">
        <v>13947951</v>
      </c>
      <c r="E67" s="39">
        <v>13947951</v>
      </c>
      <c r="F67" s="39" t="s">
        <v>355</v>
      </c>
    </row>
    <row r="68" spans="1:6" x14ac:dyDescent="0.2">
      <c r="A68" s="39" t="s">
        <v>14</v>
      </c>
      <c r="B68" s="39" t="s">
        <v>83</v>
      </c>
      <c r="C68" s="39">
        <v>0</v>
      </c>
      <c r="D68" s="39">
        <v>53201506</v>
      </c>
      <c r="E68" s="39">
        <v>53201506</v>
      </c>
      <c r="F68" s="39" t="s">
        <v>355</v>
      </c>
    </row>
    <row r="69" spans="1:6" x14ac:dyDescent="0.2">
      <c r="A69" s="39" t="s">
        <v>14</v>
      </c>
      <c r="B69" s="39" t="s">
        <v>85</v>
      </c>
      <c r="C69" s="39">
        <v>0</v>
      </c>
      <c r="D69" s="39">
        <v>18859558</v>
      </c>
      <c r="E69" s="39">
        <v>18859558</v>
      </c>
      <c r="F69" s="39" t="s">
        <v>370</v>
      </c>
    </row>
    <row r="70" spans="1:6" x14ac:dyDescent="0.2">
      <c r="A70" s="39" t="s">
        <v>14</v>
      </c>
      <c r="B70" s="39" t="s">
        <v>86</v>
      </c>
      <c r="C70" s="39">
        <v>0</v>
      </c>
      <c r="D70" s="39">
        <v>9639105</v>
      </c>
      <c r="E70" s="39">
        <v>9639105</v>
      </c>
      <c r="F70" s="39" t="s">
        <v>362</v>
      </c>
    </row>
    <row r="71" spans="1:6" x14ac:dyDescent="0.2">
      <c r="A71" s="39" t="s">
        <v>14</v>
      </c>
      <c r="B71" s="39" t="s">
        <v>87</v>
      </c>
      <c r="C71" s="39">
        <v>0</v>
      </c>
      <c r="D71" s="39">
        <v>33796565</v>
      </c>
      <c r="E71" s="39">
        <v>33796565</v>
      </c>
      <c r="F71" s="39" t="s">
        <v>366</v>
      </c>
    </row>
    <row r="72" spans="1:6" x14ac:dyDescent="0.2">
      <c r="A72" s="39" t="s">
        <v>14</v>
      </c>
      <c r="B72" s="39" t="s">
        <v>88</v>
      </c>
      <c r="C72" s="39">
        <v>0</v>
      </c>
      <c r="D72" s="39">
        <v>4930460</v>
      </c>
      <c r="E72" s="39">
        <v>4930460</v>
      </c>
      <c r="F72" s="39" t="s">
        <v>358</v>
      </c>
    </row>
    <row r="73" spans="1:6" x14ac:dyDescent="0.2">
      <c r="A73" s="39" t="s">
        <v>14</v>
      </c>
      <c r="B73" s="39" t="s">
        <v>89</v>
      </c>
      <c r="C73" s="39">
        <v>0</v>
      </c>
      <c r="D73" s="39">
        <v>8134192</v>
      </c>
      <c r="E73" s="39">
        <v>8134192</v>
      </c>
      <c r="F73" s="39" t="s">
        <v>351</v>
      </c>
    </row>
    <row r="74" spans="1:6" x14ac:dyDescent="0.2">
      <c r="A74" s="39" t="s">
        <v>14</v>
      </c>
      <c r="B74" s="39" t="s">
        <v>90</v>
      </c>
      <c r="C74" s="39">
        <v>0</v>
      </c>
      <c r="D74" s="39">
        <v>25515224</v>
      </c>
      <c r="E74" s="39">
        <v>25515224</v>
      </c>
      <c r="F74" s="39" t="s">
        <v>361</v>
      </c>
    </row>
    <row r="75" spans="1:6" x14ac:dyDescent="0.2">
      <c r="A75" s="39" t="s">
        <v>14</v>
      </c>
      <c r="B75" s="39" t="s">
        <v>91</v>
      </c>
      <c r="C75" s="39">
        <v>0</v>
      </c>
      <c r="D75" s="39">
        <v>253844293</v>
      </c>
      <c r="E75" s="39">
        <v>253844293</v>
      </c>
      <c r="F75" s="39" t="s">
        <v>356</v>
      </c>
    </row>
    <row r="76" spans="1:6" x14ac:dyDescent="0.2">
      <c r="A76" s="39" t="s">
        <v>14</v>
      </c>
      <c r="B76" s="39" t="s">
        <v>92</v>
      </c>
      <c r="C76" s="39">
        <v>0</v>
      </c>
      <c r="D76" s="39">
        <v>3009013</v>
      </c>
      <c r="E76" s="39">
        <v>3009013</v>
      </c>
      <c r="F76" s="39"/>
    </row>
    <row r="77" spans="1:6" x14ac:dyDescent="0.2">
      <c r="A77" s="39" t="s">
        <v>14</v>
      </c>
      <c r="B77" s="39" t="s">
        <v>93</v>
      </c>
      <c r="C77" s="39">
        <v>0</v>
      </c>
      <c r="D77" s="39">
        <v>59362517</v>
      </c>
      <c r="E77" s="39">
        <v>59362517</v>
      </c>
      <c r="F77" s="39" t="s">
        <v>371</v>
      </c>
    </row>
    <row r="78" spans="1:6" x14ac:dyDescent="0.2">
      <c r="A78" s="39" t="s">
        <v>14</v>
      </c>
      <c r="B78" s="39" t="s">
        <v>94</v>
      </c>
      <c r="C78" s="39">
        <v>0</v>
      </c>
      <c r="D78" s="39">
        <v>12439467</v>
      </c>
      <c r="E78" s="39">
        <v>12439467</v>
      </c>
      <c r="F78" s="39" t="s">
        <v>364</v>
      </c>
    </row>
    <row r="79" spans="1:6" x14ac:dyDescent="0.2">
      <c r="A79" s="39" t="s">
        <v>14</v>
      </c>
      <c r="B79" s="39" t="s">
        <v>95</v>
      </c>
      <c r="C79" s="39">
        <v>0</v>
      </c>
      <c r="D79" s="39">
        <v>4193158</v>
      </c>
      <c r="E79" s="39">
        <v>4193158</v>
      </c>
      <c r="F79" s="39" t="s">
        <v>362</v>
      </c>
    </row>
    <row r="80" spans="1:6" x14ac:dyDescent="0.2">
      <c r="A80" s="39" t="s">
        <v>14</v>
      </c>
      <c r="B80" s="39" t="s">
        <v>96</v>
      </c>
      <c r="C80" s="39">
        <v>0</v>
      </c>
      <c r="D80" s="39">
        <v>10569936</v>
      </c>
      <c r="E80" s="39">
        <v>10569936</v>
      </c>
      <c r="F80" s="39" t="s">
        <v>351</v>
      </c>
    </row>
    <row r="81" spans="1:6" x14ac:dyDescent="0.2">
      <c r="A81" s="39" t="s">
        <v>14</v>
      </c>
      <c r="B81" s="39" t="s">
        <v>97</v>
      </c>
      <c r="C81" s="39">
        <v>0</v>
      </c>
      <c r="D81" s="39">
        <v>8430009</v>
      </c>
      <c r="E81" s="39">
        <v>8430009</v>
      </c>
      <c r="F81" s="39" t="s">
        <v>353</v>
      </c>
    </row>
    <row r="82" spans="1:6" x14ac:dyDescent="0.2">
      <c r="A82" s="39" t="s">
        <v>14</v>
      </c>
      <c r="B82" s="39" t="s">
        <v>98</v>
      </c>
      <c r="C82" s="39">
        <v>0</v>
      </c>
      <c r="D82" s="39">
        <v>6428667</v>
      </c>
      <c r="E82" s="39">
        <v>6428667</v>
      </c>
      <c r="F82" s="39" t="s">
        <v>359</v>
      </c>
    </row>
    <row r="83" spans="1:6" x14ac:dyDescent="0.2">
      <c r="A83" s="39" t="s">
        <v>14</v>
      </c>
      <c r="B83" s="39" t="s">
        <v>99</v>
      </c>
      <c r="C83" s="39">
        <v>0</v>
      </c>
      <c r="D83" s="39">
        <v>6872184</v>
      </c>
      <c r="E83" s="39">
        <v>6872184</v>
      </c>
      <c r="F83" s="39" t="s">
        <v>360</v>
      </c>
    </row>
    <row r="84" spans="1:6" x14ac:dyDescent="0.2">
      <c r="A84" s="39" t="s">
        <v>14</v>
      </c>
      <c r="B84" s="39" t="s">
        <v>100</v>
      </c>
      <c r="C84" s="39">
        <v>0</v>
      </c>
      <c r="D84" s="39">
        <v>11687548</v>
      </c>
      <c r="E84" s="39">
        <v>11687548</v>
      </c>
      <c r="F84" s="39" t="s">
        <v>364</v>
      </c>
    </row>
    <row r="85" spans="1:6" x14ac:dyDescent="0.2">
      <c r="A85" s="39" t="s">
        <v>14</v>
      </c>
      <c r="B85" s="39" t="s">
        <v>101</v>
      </c>
      <c r="C85" s="39">
        <v>0</v>
      </c>
      <c r="D85" s="39">
        <v>9224960</v>
      </c>
      <c r="E85" s="39">
        <v>9224960</v>
      </c>
      <c r="F85" s="39" t="s">
        <v>361</v>
      </c>
    </row>
    <row r="86" spans="1:6" x14ac:dyDescent="0.2">
      <c r="A86" s="39" t="s">
        <v>14</v>
      </c>
      <c r="B86" s="39" t="s">
        <v>102</v>
      </c>
      <c r="C86" s="39">
        <v>0</v>
      </c>
      <c r="D86" s="39">
        <v>37567028</v>
      </c>
      <c r="E86" s="39">
        <v>37567028</v>
      </c>
      <c r="F86" s="39" t="s">
        <v>368</v>
      </c>
    </row>
    <row r="87" spans="1:6" x14ac:dyDescent="0.2">
      <c r="A87" s="39" t="s">
        <v>14</v>
      </c>
      <c r="B87" s="39" t="s">
        <v>103</v>
      </c>
      <c r="C87" s="39">
        <v>0</v>
      </c>
      <c r="D87" s="39">
        <v>15312975</v>
      </c>
      <c r="E87" s="39">
        <v>15312975</v>
      </c>
      <c r="F87" s="39" t="s">
        <v>364</v>
      </c>
    </row>
    <row r="88" spans="1:6" x14ac:dyDescent="0.2">
      <c r="A88" s="39" t="s">
        <v>14</v>
      </c>
      <c r="B88" s="39" t="s">
        <v>104</v>
      </c>
      <c r="C88" s="39">
        <v>0</v>
      </c>
      <c r="D88" s="39">
        <v>185025751</v>
      </c>
      <c r="E88" s="39">
        <v>185025751</v>
      </c>
      <c r="F88" s="39" t="s">
        <v>366</v>
      </c>
    </row>
    <row r="89" spans="1:6" x14ac:dyDescent="0.2">
      <c r="A89" s="39" t="s">
        <v>14</v>
      </c>
      <c r="B89" s="39" t="s">
        <v>105</v>
      </c>
      <c r="C89" s="39">
        <v>0</v>
      </c>
      <c r="D89" s="39">
        <v>13750453</v>
      </c>
      <c r="E89" s="39">
        <v>13750453</v>
      </c>
      <c r="F89" s="39" t="s">
        <v>366</v>
      </c>
    </row>
    <row r="90" spans="1:6" x14ac:dyDescent="0.2">
      <c r="A90" s="39" t="s">
        <v>14</v>
      </c>
      <c r="B90" s="39" t="s">
        <v>106</v>
      </c>
      <c r="C90" s="39">
        <v>0</v>
      </c>
      <c r="D90" s="39">
        <v>3391015</v>
      </c>
      <c r="E90" s="39">
        <v>3391015</v>
      </c>
      <c r="F90" s="39" t="s">
        <v>349</v>
      </c>
    </row>
    <row r="91" spans="1:6" x14ac:dyDescent="0.2">
      <c r="A91" s="39" t="s">
        <v>14</v>
      </c>
      <c r="B91" s="39" t="s">
        <v>107</v>
      </c>
      <c r="C91" s="39">
        <v>0</v>
      </c>
      <c r="D91" s="39">
        <v>20986949</v>
      </c>
      <c r="E91" s="39">
        <v>20986949</v>
      </c>
      <c r="F91" s="39" t="s">
        <v>361</v>
      </c>
    </row>
    <row r="92" spans="1:6" x14ac:dyDescent="0.2">
      <c r="A92" s="39" t="s">
        <v>14</v>
      </c>
      <c r="B92" s="39" t="s">
        <v>109</v>
      </c>
      <c r="C92" s="39">
        <v>0</v>
      </c>
      <c r="D92" s="39">
        <v>56534855</v>
      </c>
      <c r="E92" s="39">
        <v>56534855</v>
      </c>
      <c r="F92" s="39" t="s">
        <v>360</v>
      </c>
    </row>
    <row r="93" spans="1:6" x14ac:dyDescent="0.2">
      <c r="A93" s="39" t="s">
        <v>14</v>
      </c>
      <c r="B93" s="39" t="s">
        <v>110</v>
      </c>
      <c r="C93" s="39">
        <v>0</v>
      </c>
      <c r="D93" s="39">
        <v>4061716</v>
      </c>
      <c r="E93" s="39">
        <v>4061716</v>
      </c>
      <c r="F93" s="39" t="s">
        <v>362</v>
      </c>
    </row>
    <row r="94" spans="1:6" x14ac:dyDescent="0.2">
      <c r="A94" s="39" t="s">
        <v>14</v>
      </c>
      <c r="B94" s="39" t="s">
        <v>111</v>
      </c>
      <c r="C94" s="39">
        <v>0</v>
      </c>
      <c r="D94" s="39">
        <v>4151054</v>
      </c>
      <c r="E94" s="39">
        <v>4151054</v>
      </c>
      <c r="F94" s="39" t="s">
        <v>359</v>
      </c>
    </row>
    <row r="95" spans="1:6" x14ac:dyDescent="0.2">
      <c r="A95" s="39" t="s">
        <v>14</v>
      </c>
      <c r="B95" s="39" t="s">
        <v>112</v>
      </c>
      <c r="C95" s="39">
        <v>0</v>
      </c>
      <c r="D95" s="39">
        <v>24391638</v>
      </c>
      <c r="E95" s="39">
        <v>24391638</v>
      </c>
      <c r="F95" s="39" t="s">
        <v>362</v>
      </c>
    </row>
    <row r="96" spans="1:6" x14ac:dyDescent="0.2">
      <c r="A96" s="39" t="s">
        <v>14</v>
      </c>
      <c r="B96" s="39" t="s">
        <v>113</v>
      </c>
      <c r="C96" s="39">
        <v>0</v>
      </c>
      <c r="D96" s="39">
        <v>17674562</v>
      </c>
      <c r="E96" s="39">
        <v>17674562</v>
      </c>
      <c r="F96" s="39" t="s">
        <v>349</v>
      </c>
    </row>
    <row r="97" spans="1:6" x14ac:dyDescent="0.2">
      <c r="A97" s="39" t="s">
        <v>14</v>
      </c>
      <c r="B97" s="39" t="s">
        <v>114</v>
      </c>
      <c r="C97" s="39">
        <v>0</v>
      </c>
      <c r="D97" s="39">
        <v>42688396</v>
      </c>
      <c r="E97" s="39">
        <v>42688396</v>
      </c>
      <c r="F97" s="39" t="s">
        <v>367</v>
      </c>
    </row>
    <row r="98" spans="1:6" x14ac:dyDescent="0.2">
      <c r="A98" s="39" t="s">
        <v>14</v>
      </c>
      <c r="B98" s="39" t="s">
        <v>115</v>
      </c>
      <c r="C98" s="39">
        <v>0</v>
      </c>
      <c r="D98" s="39">
        <v>32636822</v>
      </c>
      <c r="E98" s="39">
        <v>32636822</v>
      </c>
      <c r="F98" s="39" t="s">
        <v>365</v>
      </c>
    </row>
    <row r="99" spans="1:6" x14ac:dyDescent="0.2">
      <c r="A99" s="39" t="s">
        <v>14</v>
      </c>
      <c r="B99" s="39" t="s">
        <v>116</v>
      </c>
      <c r="C99" s="39">
        <v>0</v>
      </c>
      <c r="D99" s="39">
        <v>26190716</v>
      </c>
      <c r="E99" s="39">
        <v>26190716</v>
      </c>
      <c r="F99" s="39" t="s">
        <v>350</v>
      </c>
    </row>
    <row r="100" spans="1:6" x14ac:dyDescent="0.2">
      <c r="A100" s="39" t="s">
        <v>14</v>
      </c>
      <c r="B100" s="39" t="s">
        <v>117</v>
      </c>
      <c r="C100" s="39">
        <v>0</v>
      </c>
      <c r="D100" s="39">
        <v>15350221</v>
      </c>
      <c r="E100" s="39">
        <v>15350221</v>
      </c>
      <c r="F100" s="39" t="s">
        <v>352</v>
      </c>
    </row>
    <row r="101" spans="1:6" x14ac:dyDescent="0.2">
      <c r="A101" s="39" t="s">
        <v>14</v>
      </c>
      <c r="B101" s="39" t="s">
        <v>118</v>
      </c>
      <c r="C101" s="39">
        <v>0</v>
      </c>
      <c r="D101" s="39">
        <v>70965602</v>
      </c>
      <c r="E101" s="39">
        <v>70965602</v>
      </c>
      <c r="F101" s="39" t="s">
        <v>352</v>
      </c>
    </row>
    <row r="102" spans="1:6" x14ac:dyDescent="0.2">
      <c r="A102" s="39" t="s">
        <v>14</v>
      </c>
      <c r="B102" s="39" t="s">
        <v>119</v>
      </c>
      <c r="C102" s="39">
        <v>0</v>
      </c>
      <c r="D102" s="39">
        <v>41313730</v>
      </c>
      <c r="E102" s="39">
        <v>41313730</v>
      </c>
      <c r="F102" s="39" t="s">
        <v>369</v>
      </c>
    </row>
    <row r="103" spans="1:6" x14ac:dyDescent="0.2">
      <c r="A103" s="39" t="s">
        <v>14</v>
      </c>
      <c r="B103" s="39" t="s">
        <v>120</v>
      </c>
      <c r="C103" s="39">
        <v>0</v>
      </c>
      <c r="D103" s="39">
        <v>68727568</v>
      </c>
      <c r="E103" s="39">
        <v>68727568</v>
      </c>
      <c r="F103" s="39" t="s">
        <v>353</v>
      </c>
    </row>
    <row r="104" spans="1:6" x14ac:dyDescent="0.2">
      <c r="A104" s="39" t="s">
        <v>14</v>
      </c>
      <c r="B104" s="39" t="s">
        <v>121</v>
      </c>
      <c r="C104" s="39">
        <v>0</v>
      </c>
      <c r="D104" s="39">
        <v>144241976</v>
      </c>
      <c r="E104" s="39">
        <v>144241976</v>
      </c>
      <c r="F104" s="39" t="s">
        <v>367</v>
      </c>
    </row>
    <row r="105" spans="1:6" x14ac:dyDescent="0.2">
      <c r="A105" s="39" t="s">
        <v>14</v>
      </c>
      <c r="B105" s="39" t="s">
        <v>122</v>
      </c>
      <c r="C105" s="39">
        <v>0</v>
      </c>
      <c r="D105" s="39">
        <v>48975171</v>
      </c>
      <c r="E105" s="39">
        <v>48975171</v>
      </c>
      <c r="F105" s="39" t="s">
        <v>364</v>
      </c>
    </row>
    <row r="106" spans="1:6" x14ac:dyDescent="0.2">
      <c r="A106" s="39" t="s">
        <v>14</v>
      </c>
      <c r="B106" s="39" t="s">
        <v>123</v>
      </c>
      <c r="C106" s="39">
        <v>0</v>
      </c>
      <c r="D106" s="39">
        <v>7576089</v>
      </c>
      <c r="E106" s="39">
        <v>7576089</v>
      </c>
      <c r="F106" s="39" t="s">
        <v>359</v>
      </c>
    </row>
    <row r="107" spans="1:6" x14ac:dyDescent="0.2">
      <c r="A107" s="39" t="s">
        <v>14</v>
      </c>
      <c r="B107" s="39" t="s">
        <v>124</v>
      </c>
      <c r="C107" s="39">
        <v>0</v>
      </c>
      <c r="D107" s="39">
        <v>9071945</v>
      </c>
      <c r="E107" s="39">
        <v>9071945</v>
      </c>
      <c r="F107" s="39" t="s">
        <v>349</v>
      </c>
    </row>
    <row r="108" spans="1:6" x14ac:dyDescent="0.2">
      <c r="A108" s="39" t="s">
        <v>14</v>
      </c>
      <c r="B108" s="39" t="s">
        <v>125</v>
      </c>
      <c r="C108" s="39">
        <v>0</v>
      </c>
      <c r="D108" s="39">
        <v>65657771</v>
      </c>
      <c r="E108" s="39">
        <v>65657771</v>
      </c>
      <c r="F108" s="39" t="s">
        <v>366</v>
      </c>
    </row>
    <row r="109" spans="1:6" x14ac:dyDescent="0.2">
      <c r="A109" s="39" t="s">
        <v>14</v>
      </c>
      <c r="B109" s="39" t="s">
        <v>126</v>
      </c>
      <c r="C109" s="39">
        <v>0</v>
      </c>
      <c r="D109" s="39">
        <v>4884027</v>
      </c>
      <c r="E109" s="39">
        <v>4884027</v>
      </c>
      <c r="F109" s="39" t="s">
        <v>360</v>
      </c>
    </row>
    <row r="110" spans="1:6" x14ac:dyDescent="0.2">
      <c r="A110" s="39" t="s">
        <v>14</v>
      </c>
      <c r="B110" s="39" t="s">
        <v>127</v>
      </c>
      <c r="C110" s="39">
        <v>0</v>
      </c>
      <c r="D110" s="39">
        <v>6487344</v>
      </c>
      <c r="E110" s="39">
        <v>6487344</v>
      </c>
      <c r="F110" s="39" t="s">
        <v>363</v>
      </c>
    </row>
    <row r="111" spans="1:6" x14ac:dyDescent="0.2">
      <c r="A111" s="39" t="s">
        <v>14</v>
      </c>
      <c r="B111" s="39" t="s">
        <v>128</v>
      </c>
      <c r="C111" s="39">
        <v>0</v>
      </c>
      <c r="D111" s="39">
        <v>4172031</v>
      </c>
      <c r="E111" s="39">
        <v>4172031</v>
      </c>
      <c r="F111" s="39"/>
    </row>
    <row r="112" spans="1:6" x14ac:dyDescent="0.2">
      <c r="A112" s="39" t="s">
        <v>14</v>
      </c>
      <c r="B112" s="39" t="s">
        <v>129</v>
      </c>
      <c r="C112" s="39">
        <v>0</v>
      </c>
      <c r="D112" s="39">
        <v>3242301</v>
      </c>
      <c r="E112" s="39">
        <v>3242301</v>
      </c>
      <c r="F112" s="39" t="s">
        <v>358</v>
      </c>
    </row>
    <row r="113" spans="1:6" x14ac:dyDescent="0.2">
      <c r="A113" s="39" t="s">
        <v>14</v>
      </c>
      <c r="B113" s="39" t="s">
        <v>130</v>
      </c>
      <c r="C113" s="39">
        <v>0</v>
      </c>
      <c r="D113" s="39">
        <v>3579929</v>
      </c>
      <c r="E113" s="39">
        <v>3579929</v>
      </c>
      <c r="F113" s="39" t="s">
        <v>362</v>
      </c>
    </row>
    <row r="114" spans="1:6" x14ac:dyDescent="0.2">
      <c r="A114" s="39" t="s">
        <v>14</v>
      </c>
      <c r="B114" s="39" t="s">
        <v>131</v>
      </c>
      <c r="C114" s="39">
        <v>0</v>
      </c>
      <c r="D114" s="39">
        <v>28713829</v>
      </c>
      <c r="E114" s="39">
        <v>28713829</v>
      </c>
      <c r="F114" s="39" t="s">
        <v>360</v>
      </c>
    </row>
    <row r="115" spans="1:6" x14ac:dyDescent="0.2">
      <c r="A115" s="39" t="s">
        <v>14</v>
      </c>
      <c r="B115" s="39" t="s">
        <v>132</v>
      </c>
      <c r="C115" s="39">
        <v>0</v>
      </c>
      <c r="D115" s="39">
        <v>3865354</v>
      </c>
      <c r="E115" s="39">
        <v>3865354</v>
      </c>
      <c r="F115" s="39" t="s">
        <v>362</v>
      </c>
    </row>
    <row r="116" spans="1:6" x14ac:dyDescent="0.2">
      <c r="A116" s="39" t="s">
        <v>14</v>
      </c>
      <c r="B116" s="39" t="s">
        <v>133</v>
      </c>
      <c r="C116" s="39">
        <v>0</v>
      </c>
      <c r="D116" s="39">
        <v>3916251</v>
      </c>
      <c r="E116" s="39">
        <v>3916251</v>
      </c>
      <c r="F116" s="39" t="s">
        <v>366</v>
      </c>
    </row>
    <row r="117" spans="1:6" x14ac:dyDescent="0.2">
      <c r="A117" s="39" t="s">
        <v>14</v>
      </c>
      <c r="B117" s="39" t="s">
        <v>134</v>
      </c>
      <c r="C117" s="39">
        <v>0</v>
      </c>
      <c r="D117" s="39">
        <v>5380077</v>
      </c>
      <c r="E117" s="39">
        <v>5380077</v>
      </c>
      <c r="F117" s="39" t="s">
        <v>361</v>
      </c>
    </row>
    <row r="118" spans="1:6" x14ac:dyDescent="0.2">
      <c r="A118" s="39" t="s">
        <v>14</v>
      </c>
      <c r="B118" s="39" t="s">
        <v>135</v>
      </c>
      <c r="C118" s="39">
        <v>0</v>
      </c>
      <c r="D118" s="39">
        <v>202654558</v>
      </c>
      <c r="E118" s="39">
        <v>202654558</v>
      </c>
      <c r="F118" s="39" t="s">
        <v>367</v>
      </c>
    </row>
    <row r="119" spans="1:6" x14ac:dyDescent="0.2">
      <c r="A119" s="39" t="s">
        <v>14</v>
      </c>
      <c r="B119" s="39" t="s">
        <v>136</v>
      </c>
      <c r="C119" s="39">
        <v>0</v>
      </c>
      <c r="D119" s="39">
        <v>13607281</v>
      </c>
      <c r="E119" s="39">
        <v>13607281</v>
      </c>
      <c r="F119" s="39" t="s">
        <v>360</v>
      </c>
    </row>
    <row r="120" spans="1:6" x14ac:dyDescent="0.2">
      <c r="A120" s="39" t="s">
        <v>14</v>
      </c>
      <c r="B120" s="39" t="s">
        <v>137</v>
      </c>
      <c r="C120" s="39">
        <v>0</v>
      </c>
      <c r="D120" s="39">
        <v>15085238</v>
      </c>
      <c r="E120" s="39">
        <v>15085238</v>
      </c>
      <c r="F120" s="39" t="s">
        <v>354</v>
      </c>
    </row>
    <row r="121" spans="1:6" x14ac:dyDescent="0.2">
      <c r="A121" s="39" t="s">
        <v>14</v>
      </c>
      <c r="B121" s="39" t="s">
        <v>138</v>
      </c>
      <c r="C121" s="39">
        <v>0</v>
      </c>
      <c r="D121" s="39">
        <v>43757403</v>
      </c>
      <c r="E121" s="39">
        <v>43757403</v>
      </c>
      <c r="F121" s="39" t="s">
        <v>360</v>
      </c>
    </row>
    <row r="122" spans="1:6" x14ac:dyDescent="0.2">
      <c r="A122" s="39" t="s">
        <v>14</v>
      </c>
      <c r="B122" s="39" t="s">
        <v>139</v>
      </c>
      <c r="C122" s="39">
        <v>0</v>
      </c>
      <c r="D122" s="39">
        <v>136787458</v>
      </c>
      <c r="E122" s="39">
        <v>136787458</v>
      </c>
      <c r="F122" s="39" t="s">
        <v>369</v>
      </c>
    </row>
    <row r="123" spans="1:6" x14ac:dyDescent="0.2">
      <c r="A123" s="39" t="s">
        <v>14</v>
      </c>
      <c r="B123" s="39" t="s">
        <v>141</v>
      </c>
      <c r="C123" s="39">
        <v>0</v>
      </c>
      <c r="D123" s="39">
        <v>9761363</v>
      </c>
      <c r="E123" s="39">
        <v>9761363</v>
      </c>
      <c r="F123" s="39" t="s">
        <v>371</v>
      </c>
    </row>
    <row r="124" spans="1:6" x14ac:dyDescent="0.2">
      <c r="A124" s="39" t="s">
        <v>14</v>
      </c>
      <c r="B124" s="39" t="s">
        <v>142</v>
      </c>
      <c r="C124" s="39">
        <v>0</v>
      </c>
      <c r="D124" s="39">
        <v>39364640</v>
      </c>
      <c r="E124" s="39">
        <v>39364640</v>
      </c>
      <c r="F124" s="39"/>
    </row>
    <row r="125" spans="1:6" x14ac:dyDescent="0.2">
      <c r="A125" s="39" t="s">
        <v>14</v>
      </c>
      <c r="B125" s="39" t="s">
        <v>144</v>
      </c>
      <c r="C125" s="39">
        <v>0</v>
      </c>
      <c r="D125" s="39">
        <v>48947036</v>
      </c>
      <c r="E125" s="39">
        <v>48947036</v>
      </c>
      <c r="F125" s="39" t="s">
        <v>353</v>
      </c>
    </row>
    <row r="126" spans="1:6" x14ac:dyDescent="0.2">
      <c r="A126" s="39" t="s">
        <v>14</v>
      </c>
      <c r="B126" s="39" t="s">
        <v>145</v>
      </c>
      <c r="C126" s="39">
        <v>0</v>
      </c>
      <c r="D126" s="39">
        <v>41340547</v>
      </c>
      <c r="E126" s="39">
        <v>41340547</v>
      </c>
      <c r="F126" s="39" t="s">
        <v>353</v>
      </c>
    </row>
    <row r="127" spans="1:6" x14ac:dyDescent="0.2">
      <c r="A127" s="39" t="s">
        <v>14</v>
      </c>
      <c r="B127" s="39" t="s">
        <v>148</v>
      </c>
      <c r="C127" s="39">
        <v>0</v>
      </c>
      <c r="D127" s="39">
        <v>20867600</v>
      </c>
      <c r="E127" s="39">
        <v>20867600</v>
      </c>
      <c r="F127" s="39" t="s">
        <v>358</v>
      </c>
    </row>
    <row r="128" spans="1:6" x14ac:dyDescent="0.2">
      <c r="A128" s="39" t="s">
        <v>14</v>
      </c>
      <c r="B128" s="39" t="s">
        <v>149</v>
      </c>
      <c r="C128" s="39">
        <v>0</v>
      </c>
      <c r="D128" s="39">
        <v>128468352</v>
      </c>
      <c r="E128" s="39">
        <v>128468352</v>
      </c>
      <c r="F128" s="39" t="s">
        <v>363</v>
      </c>
    </row>
    <row r="129" spans="1:6" x14ac:dyDescent="0.2">
      <c r="A129" s="39" t="s">
        <v>14</v>
      </c>
      <c r="B129" s="39" t="s">
        <v>150</v>
      </c>
      <c r="C129" s="39">
        <v>0</v>
      </c>
      <c r="D129" s="39">
        <v>622461861</v>
      </c>
      <c r="E129" s="39">
        <v>622461861</v>
      </c>
      <c r="F129" s="39" t="s">
        <v>356</v>
      </c>
    </row>
    <row r="130" spans="1:6" x14ac:dyDescent="0.2">
      <c r="A130" s="39" t="s">
        <v>14</v>
      </c>
      <c r="B130" s="39" t="s">
        <v>151</v>
      </c>
      <c r="C130" s="39">
        <v>0</v>
      </c>
      <c r="D130" s="39">
        <v>134982425</v>
      </c>
      <c r="E130" s="39">
        <v>134982425</v>
      </c>
      <c r="F130" s="39" t="s">
        <v>353</v>
      </c>
    </row>
    <row r="131" spans="1:6" x14ac:dyDescent="0.2">
      <c r="A131" s="39" t="s">
        <v>14</v>
      </c>
      <c r="B131" s="39" t="s">
        <v>152</v>
      </c>
      <c r="C131" s="39">
        <v>0</v>
      </c>
      <c r="D131" s="39">
        <v>173046905</v>
      </c>
      <c r="E131" s="39">
        <v>173046905</v>
      </c>
      <c r="F131" s="39" t="s">
        <v>356</v>
      </c>
    </row>
    <row r="132" spans="1:6" x14ac:dyDescent="0.2">
      <c r="A132" s="39" t="s">
        <v>14</v>
      </c>
      <c r="B132" s="39" t="s">
        <v>153</v>
      </c>
      <c r="C132" s="39">
        <v>0</v>
      </c>
      <c r="D132" s="39">
        <v>25124520</v>
      </c>
      <c r="E132" s="39">
        <v>25124520</v>
      </c>
      <c r="F132" s="39" t="s">
        <v>355</v>
      </c>
    </row>
    <row r="133" spans="1:6" x14ac:dyDescent="0.2">
      <c r="A133" s="39" t="s">
        <v>14</v>
      </c>
      <c r="B133" s="39" t="s">
        <v>154</v>
      </c>
      <c r="C133" s="39">
        <v>0</v>
      </c>
      <c r="D133" s="39">
        <v>15263838</v>
      </c>
      <c r="E133" s="39">
        <v>15263838</v>
      </c>
      <c r="F133" s="39" t="s">
        <v>366</v>
      </c>
    </row>
    <row r="134" spans="1:6" x14ac:dyDescent="0.2">
      <c r="A134" s="39" t="s">
        <v>14</v>
      </c>
      <c r="B134" s="39" t="s">
        <v>155</v>
      </c>
      <c r="C134" s="39">
        <v>0</v>
      </c>
      <c r="D134" s="39">
        <v>37327692</v>
      </c>
      <c r="E134" s="39">
        <v>37327692</v>
      </c>
      <c r="F134" s="39" t="s">
        <v>364</v>
      </c>
    </row>
    <row r="135" spans="1:6" x14ac:dyDescent="0.2">
      <c r="A135" s="39" t="s">
        <v>14</v>
      </c>
      <c r="B135" s="39" t="s">
        <v>156</v>
      </c>
      <c r="C135" s="39">
        <v>0</v>
      </c>
      <c r="D135" s="39">
        <v>7707034</v>
      </c>
      <c r="E135" s="39">
        <v>7707034</v>
      </c>
      <c r="F135" s="39" t="s">
        <v>349</v>
      </c>
    </row>
    <row r="136" spans="1:6" x14ac:dyDescent="0.2">
      <c r="A136" s="39" t="s">
        <v>14</v>
      </c>
      <c r="B136" s="39" t="s">
        <v>157</v>
      </c>
      <c r="C136" s="39">
        <v>0</v>
      </c>
      <c r="D136" s="39">
        <v>14264992</v>
      </c>
      <c r="E136" s="39">
        <v>14264992</v>
      </c>
      <c r="F136" s="39" t="s">
        <v>357</v>
      </c>
    </row>
    <row r="137" spans="1:6" x14ac:dyDescent="0.2">
      <c r="A137" s="39" t="s">
        <v>14</v>
      </c>
      <c r="B137" s="39" t="s">
        <v>159</v>
      </c>
      <c r="C137" s="39">
        <v>0</v>
      </c>
      <c r="D137" s="39">
        <v>64540289</v>
      </c>
      <c r="E137" s="39">
        <v>64540289</v>
      </c>
      <c r="F137" s="39" t="s">
        <v>356</v>
      </c>
    </row>
    <row r="138" spans="1:6" x14ac:dyDescent="0.2">
      <c r="A138" s="39" t="s">
        <v>14</v>
      </c>
      <c r="B138" s="39" t="s">
        <v>160</v>
      </c>
      <c r="C138" s="39">
        <v>0</v>
      </c>
      <c r="D138" s="39">
        <v>167574405</v>
      </c>
      <c r="E138" s="39">
        <v>167574405</v>
      </c>
      <c r="F138" s="39" t="s">
        <v>367</v>
      </c>
    </row>
    <row r="139" spans="1:6" x14ac:dyDescent="0.2">
      <c r="A139" s="39" t="s">
        <v>14</v>
      </c>
      <c r="B139" s="39" t="s">
        <v>161</v>
      </c>
      <c r="C139" s="39">
        <v>0</v>
      </c>
      <c r="D139" s="39">
        <v>17113900</v>
      </c>
      <c r="E139" s="39">
        <v>17113900</v>
      </c>
      <c r="F139" s="39" t="s">
        <v>351</v>
      </c>
    </row>
    <row r="140" spans="1:6" x14ac:dyDescent="0.2">
      <c r="A140" s="39" t="s">
        <v>14</v>
      </c>
      <c r="B140" s="39" t="s">
        <v>162</v>
      </c>
      <c r="C140" s="39">
        <v>0</v>
      </c>
      <c r="D140" s="39">
        <v>3227302</v>
      </c>
      <c r="E140" s="39">
        <v>3227302</v>
      </c>
      <c r="F140" s="39" t="s">
        <v>360</v>
      </c>
    </row>
    <row r="141" spans="1:6" x14ac:dyDescent="0.2">
      <c r="A141" s="39" t="s">
        <v>14</v>
      </c>
      <c r="B141" s="39" t="s">
        <v>163</v>
      </c>
      <c r="C141" s="39">
        <v>0</v>
      </c>
      <c r="D141" s="39">
        <v>47061519</v>
      </c>
      <c r="E141" s="39">
        <v>47061519</v>
      </c>
      <c r="F141" s="39" t="s">
        <v>364</v>
      </c>
    </row>
    <row r="142" spans="1:6" x14ac:dyDescent="0.2">
      <c r="A142" s="39" t="s">
        <v>14</v>
      </c>
      <c r="B142" s="39" t="s">
        <v>164</v>
      </c>
      <c r="C142" s="39">
        <v>0</v>
      </c>
      <c r="D142" s="39">
        <v>40400200</v>
      </c>
      <c r="E142" s="39">
        <v>40400200</v>
      </c>
      <c r="F142" s="39" t="s">
        <v>363</v>
      </c>
    </row>
    <row r="143" spans="1:6" x14ac:dyDescent="0.2">
      <c r="A143" s="39" t="s">
        <v>14</v>
      </c>
      <c r="B143" s="39" t="s">
        <v>165</v>
      </c>
      <c r="C143" s="39">
        <v>0</v>
      </c>
      <c r="D143" s="39">
        <v>3911349</v>
      </c>
      <c r="E143" s="39">
        <v>3911349</v>
      </c>
      <c r="F143" s="39" t="s">
        <v>362</v>
      </c>
    </row>
    <row r="144" spans="1:6" x14ac:dyDescent="0.2">
      <c r="A144" s="39" t="s">
        <v>14</v>
      </c>
      <c r="B144" s="39" t="s">
        <v>166</v>
      </c>
      <c r="C144" s="39">
        <v>0</v>
      </c>
      <c r="D144" s="39">
        <v>225507277</v>
      </c>
      <c r="E144" s="39">
        <v>225507277</v>
      </c>
      <c r="F144" s="39" t="s">
        <v>367</v>
      </c>
    </row>
    <row r="145" spans="1:6" x14ac:dyDescent="0.2">
      <c r="A145" s="39" t="s">
        <v>14</v>
      </c>
      <c r="B145" s="39" t="s">
        <v>167</v>
      </c>
      <c r="C145" s="39">
        <v>0</v>
      </c>
      <c r="D145" s="39">
        <v>18135816</v>
      </c>
      <c r="E145" s="39">
        <v>18135816</v>
      </c>
      <c r="F145" s="39" t="s">
        <v>366</v>
      </c>
    </row>
    <row r="146" spans="1:6" x14ac:dyDescent="0.2">
      <c r="A146" s="39" t="s">
        <v>14</v>
      </c>
      <c r="B146" s="39" t="s">
        <v>168</v>
      </c>
      <c r="C146" s="39">
        <v>0</v>
      </c>
      <c r="D146" s="39">
        <v>4282265</v>
      </c>
      <c r="E146" s="39">
        <v>4282265</v>
      </c>
      <c r="F146" s="39" t="s">
        <v>360</v>
      </c>
    </row>
    <row r="147" spans="1:6" x14ac:dyDescent="0.2">
      <c r="A147" s="39" t="s">
        <v>14</v>
      </c>
      <c r="B147" s="39" t="s">
        <v>169</v>
      </c>
      <c r="C147" s="39">
        <v>0</v>
      </c>
      <c r="D147" s="39">
        <v>8498130</v>
      </c>
      <c r="E147" s="39">
        <v>8498130</v>
      </c>
      <c r="F147" s="39" t="s">
        <v>370</v>
      </c>
    </row>
    <row r="148" spans="1:6" x14ac:dyDescent="0.2">
      <c r="A148" s="39" t="s">
        <v>14</v>
      </c>
      <c r="B148" s="39" t="s">
        <v>170</v>
      </c>
      <c r="C148" s="39">
        <v>0</v>
      </c>
      <c r="D148" s="39">
        <v>6859348</v>
      </c>
      <c r="E148" s="39">
        <v>6859348</v>
      </c>
      <c r="F148" s="39" t="s">
        <v>359</v>
      </c>
    </row>
    <row r="149" spans="1:6" x14ac:dyDescent="0.2">
      <c r="A149" s="39" t="s">
        <v>14</v>
      </c>
      <c r="B149" s="39" t="s">
        <v>171</v>
      </c>
      <c r="C149" s="39">
        <v>0</v>
      </c>
      <c r="D149" s="39">
        <v>2867533</v>
      </c>
      <c r="E149" s="39">
        <v>2867533</v>
      </c>
      <c r="F149" s="39" t="s">
        <v>358</v>
      </c>
    </row>
    <row r="150" spans="1:6" x14ac:dyDescent="0.2">
      <c r="A150" s="39" t="s">
        <v>14</v>
      </c>
      <c r="B150" s="39" t="s">
        <v>172</v>
      </c>
      <c r="C150" s="39">
        <v>0</v>
      </c>
      <c r="D150" s="39">
        <v>12235169</v>
      </c>
      <c r="E150" s="39">
        <v>12235169</v>
      </c>
      <c r="F150" s="39" t="s">
        <v>366</v>
      </c>
    </row>
    <row r="151" spans="1:6" x14ac:dyDescent="0.2">
      <c r="A151" s="39" t="s">
        <v>14</v>
      </c>
      <c r="B151" s="39" t="s">
        <v>173</v>
      </c>
      <c r="C151" s="39">
        <v>0</v>
      </c>
      <c r="D151" s="39">
        <v>11256207</v>
      </c>
      <c r="E151" s="39">
        <v>11256207</v>
      </c>
      <c r="F151" s="39" t="s">
        <v>366</v>
      </c>
    </row>
    <row r="152" spans="1:6" x14ac:dyDescent="0.2">
      <c r="A152" s="39" t="s">
        <v>14</v>
      </c>
      <c r="B152" s="39" t="s">
        <v>174</v>
      </c>
      <c r="C152" s="39">
        <v>0</v>
      </c>
      <c r="D152" s="39">
        <v>7381291</v>
      </c>
      <c r="E152" s="39">
        <v>7381291</v>
      </c>
      <c r="F152" s="39" t="s">
        <v>357</v>
      </c>
    </row>
    <row r="153" spans="1:6" x14ac:dyDescent="0.2">
      <c r="A153" s="39" t="s">
        <v>14</v>
      </c>
      <c r="B153" s="39" t="s">
        <v>175</v>
      </c>
      <c r="C153" s="39">
        <v>0</v>
      </c>
      <c r="D153" s="39">
        <v>19548941</v>
      </c>
      <c r="E153" s="39">
        <v>19548941</v>
      </c>
      <c r="F153" s="39" t="s">
        <v>357</v>
      </c>
    </row>
    <row r="154" spans="1:6" x14ac:dyDescent="0.2">
      <c r="A154" s="39" t="s">
        <v>14</v>
      </c>
      <c r="B154" s="39" t="s">
        <v>176</v>
      </c>
      <c r="C154" s="39">
        <v>0</v>
      </c>
      <c r="D154" s="39">
        <v>8401212</v>
      </c>
      <c r="E154" s="39">
        <v>8401212</v>
      </c>
      <c r="F154" s="39" t="s">
        <v>357</v>
      </c>
    </row>
    <row r="155" spans="1:6" x14ac:dyDescent="0.2">
      <c r="A155" s="39" t="s">
        <v>14</v>
      </c>
      <c r="B155" s="39" t="s">
        <v>177</v>
      </c>
      <c r="C155" s="39">
        <v>0</v>
      </c>
      <c r="D155" s="39">
        <v>7958444</v>
      </c>
      <c r="E155" s="39">
        <v>7958444</v>
      </c>
      <c r="F155" s="39" t="s">
        <v>358</v>
      </c>
    </row>
    <row r="156" spans="1:6" x14ac:dyDescent="0.2">
      <c r="A156" s="39" t="s">
        <v>14</v>
      </c>
      <c r="B156" s="39" t="s">
        <v>178</v>
      </c>
      <c r="C156" s="39">
        <v>0</v>
      </c>
      <c r="D156" s="39">
        <v>57556946</v>
      </c>
      <c r="E156" s="39">
        <v>57556946</v>
      </c>
      <c r="F156" s="39" t="s">
        <v>356</v>
      </c>
    </row>
    <row r="157" spans="1:6" x14ac:dyDescent="0.2">
      <c r="A157" s="39" t="s">
        <v>14</v>
      </c>
      <c r="B157" s="39" t="s">
        <v>179</v>
      </c>
      <c r="C157" s="39">
        <v>0</v>
      </c>
      <c r="D157" s="39">
        <v>15154264</v>
      </c>
      <c r="E157" s="39">
        <v>15154264</v>
      </c>
      <c r="F157" s="39" t="s">
        <v>370</v>
      </c>
    </row>
    <row r="158" spans="1:6" x14ac:dyDescent="0.2">
      <c r="A158" s="39" t="s">
        <v>14</v>
      </c>
      <c r="B158" s="39" t="s">
        <v>180</v>
      </c>
      <c r="C158" s="39">
        <v>0</v>
      </c>
      <c r="D158" s="39">
        <v>7067946</v>
      </c>
      <c r="E158" s="39">
        <v>7067946</v>
      </c>
      <c r="F158" s="39" t="s">
        <v>353</v>
      </c>
    </row>
    <row r="159" spans="1:6" x14ac:dyDescent="0.2">
      <c r="A159" s="39" t="s">
        <v>14</v>
      </c>
      <c r="B159" s="39" t="s">
        <v>181</v>
      </c>
      <c r="C159" s="39">
        <v>0</v>
      </c>
      <c r="D159" s="39">
        <v>4821335</v>
      </c>
      <c r="E159" s="39">
        <v>4821335</v>
      </c>
      <c r="F159" s="39" t="s">
        <v>369</v>
      </c>
    </row>
    <row r="160" spans="1:6" x14ac:dyDescent="0.2">
      <c r="A160" s="39" t="s">
        <v>14</v>
      </c>
      <c r="B160" s="39" t="s">
        <v>182</v>
      </c>
      <c r="C160" s="39">
        <v>0</v>
      </c>
      <c r="D160" s="39">
        <v>2814702</v>
      </c>
      <c r="E160" s="39">
        <v>2814702</v>
      </c>
      <c r="F160" s="39" t="s">
        <v>362</v>
      </c>
    </row>
    <row r="161" spans="1:6" x14ac:dyDescent="0.2">
      <c r="A161" s="39" t="s">
        <v>14</v>
      </c>
      <c r="B161" s="39" t="s">
        <v>183</v>
      </c>
      <c r="C161" s="39">
        <v>0</v>
      </c>
      <c r="D161" s="39">
        <v>9478834</v>
      </c>
      <c r="E161" s="39">
        <v>9478834</v>
      </c>
      <c r="F161" s="39" t="s">
        <v>368</v>
      </c>
    </row>
    <row r="162" spans="1:6" x14ac:dyDescent="0.2">
      <c r="A162" s="39" t="s">
        <v>14</v>
      </c>
      <c r="B162" s="39" t="s">
        <v>184</v>
      </c>
      <c r="C162" s="39">
        <v>0</v>
      </c>
      <c r="D162" s="39">
        <v>18940525</v>
      </c>
      <c r="E162" s="39">
        <v>18940525</v>
      </c>
      <c r="F162" s="39" t="s">
        <v>352</v>
      </c>
    </row>
    <row r="163" spans="1:6" x14ac:dyDescent="0.2">
      <c r="A163" s="39" t="s">
        <v>14</v>
      </c>
      <c r="B163" s="39" t="s">
        <v>185</v>
      </c>
      <c r="C163" s="39">
        <v>0</v>
      </c>
      <c r="D163" s="39">
        <v>21268762</v>
      </c>
      <c r="E163" s="39">
        <v>21268762</v>
      </c>
      <c r="F163" s="39" t="s">
        <v>366</v>
      </c>
    </row>
    <row r="164" spans="1:6" x14ac:dyDescent="0.2">
      <c r="A164" s="39" t="s">
        <v>14</v>
      </c>
      <c r="B164" s="39" t="s">
        <v>186</v>
      </c>
      <c r="C164" s="39">
        <v>0</v>
      </c>
      <c r="D164" s="39">
        <v>37041854</v>
      </c>
      <c r="E164" s="39">
        <v>37041854</v>
      </c>
      <c r="F164" s="39" t="s">
        <v>356</v>
      </c>
    </row>
    <row r="165" spans="1:6" x14ac:dyDescent="0.2">
      <c r="A165" s="39" t="s">
        <v>14</v>
      </c>
      <c r="B165" s="39" t="s">
        <v>187</v>
      </c>
      <c r="C165" s="39">
        <v>0</v>
      </c>
      <c r="D165" s="39">
        <v>5496326</v>
      </c>
      <c r="E165" s="39">
        <v>5496326</v>
      </c>
      <c r="F165" s="39" t="s">
        <v>352</v>
      </c>
    </row>
    <row r="166" spans="1:6" x14ac:dyDescent="0.2">
      <c r="A166" s="39" t="s">
        <v>14</v>
      </c>
      <c r="B166" s="39" t="s">
        <v>188</v>
      </c>
      <c r="C166" s="39">
        <v>0</v>
      </c>
      <c r="D166" s="39">
        <v>8499928</v>
      </c>
      <c r="E166" s="39">
        <v>8499928</v>
      </c>
      <c r="F166" s="39" t="s">
        <v>366</v>
      </c>
    </row>
    <row r="167" spans="1:6" x14ac:dyDescent="0.2">
      <c r="A167" s="39" t="s">
        <v>14</v>
      </c>
      <c r="B167" s="39" t="s">
        <v>189</v>
      </c>
      <c r="C167" s="39">
        <v>0</v>
      </c>
      <c r="D167" s="39">
        <v>13861411</v>
      </c>
      <c r="E167" s="39">
        <v>13861411</v>
      </c>
      <c r="F167" s="39" t="s">
        <v>359</v>
      </c>
    </row>
    <row r="168" spans="1:6" x14ac:dyDescent="0.2">
      <c r="A168" s="39" t="s">
        <v>14</v>
      </c>
      <c r="B168" s="39" t="s">
        <v>190</v>
      </c>
      <c r="C168" s="39">
        <v>0</v>
      </c>
      <c r="D168" s="39">
        <v>2806551</v>
      </c>
      <c r="E168" s="39">
        <v>2806551</v>
      </c>
      <c r="F168" s="39" t="s">
        <v>352</v>
      </c>
    </row>
    <row r="169" spans="1:6" x14ac:dyDescent="0.2">
      <c r="A169" s="39" t="s">
        <v>14</v>
      </c>
      <c r="B169" s="39" t="s">
        <v>191</v>
      </c>
      <c r="C169" s="39">
        <v>0</v>
      </c>
      <c r="D169" s="39">
        <v>4883463</v>
      </c>
      <c r="E169" s="39">
        <v>4883463</v>
      </c>
      <c r="F169" s="39" t="s">
        <v>358</v>
      </c>
    </row>
    <row r="170" spans="1:6" x14ac:dyDescent="0.2">
      <c r="A170" s="39" t="s">
        <v>14</v>
      </c>
      <c r="B170" s="39" t="s">
        <v>192</v>
      </c>
      <c r="C170" s="39">
        <v>0</v>
      </c>
      <c r="D170" s="39">
        <v>10713676</v>
      </c>
      <c r="E170" s="39">
        <v>10713676</v>
      </c>
      <c r="F170" s="39" t="s">
        <v>350</v>
      </c>
    </row>
    <row r="171" spans="1:6" x14ac:dyDescent="0.2">
      <c r="A171" s="39" t="s">
        <v>14</v>
      </c>
      <c r="B171" s="39" t="s">
        <v>193</v>
      </c>
      <c r="C171" s="39">
        <v>0</v>
      </c>
      <c r="D171" s="39">
        <v>14648260</v>
      </c>
      <c r="E171" s="39">
        <v>14648260</v>
      </c>
      <c r="F171" s="39" t="s">
        <v>355</v>
      </c>
    </row>
    <row r="172" spans="1:6" x14ac:dyDescent="0.2">
      <c r="A172" s="39" t="s">
        <v>14</v>
      </c>
      <c r="B172" s="39" t="s">
        <v>194</v>
      </c>
      <c r="C172" s="39">
        <v>0</v>
      </c>
      <c r="D172" s="39">
        <v>11386571</v>
      </c>
      <c r="E172" s="39">
        <v>11386571</v>
      </c>
      <c r="F172" s="39" t="s">
        <v>351</v>
      </c>
    </row>
    <row r="173" spans="1:6" x14ac:dyDescent="0.2">
      <c r="A173" s="39" t="s">
        <v>14</v>
      </c>
      <c r="B173" s="39" t="s">
        <v>195</v>
      </c>
      <c r="C173" s="39">
        <v>0</v>
      </c>
      <c r="D173" s="39">
        <v>8166220</v>
      </c>
      <c r="E173" s="39">
        <v>8166220</v>
      </c>
      <c r="F173" s="39" t="s">
        <v>362</v>
      </c>
    </row>
    <row r="174" spans="1:6" x14ac:dyDescent="0.2">
      <c r="A174" s="39" t="s">
        <v>14</v>
      </c>
      <c r="B174" s="39" t="s">
        <v>197</v>
      </c>
      <c r="C174" s="39">
        <v>0</v>
      </c>
      <c r="D174" s="39">
        <v>12705162</v>
      </c>
      <c r="E174" s="39">
        <v>12705162</v>
      </c>
      <c r="F174" s="39" t="s">
        <v>355</v>
      </c>
    </row>
    <row r="175" spans="1:6" x14ac:dyDescent="0.2">
      <c r="A175" s="39" t="s">
        <v>14</v>
      </c>
      <c r="B175" s="39" t="s">
        <v>198</v>
      </c>
      <c r="C175" s="39">
        <v>0</v>
      </c>
      <c r="D175" s="39">
        <v>23223171</v>
      </c>
      <c r="E175" s="39">
        <v>23223171</v>
      </c>
      <c r="F175" s="39" t="s">
        <v>354</v>
      </c>
    </row>
    <row r="176" spans="1:6" x14ac:dyDescent="0.2">
      <c r="A176" s="39" t="s">
        <v>14</v>
      </c>
      <c r="B176" s="39" t="s">
        <v>199</v>
      </c>
      <c r="C176" s="39">
        <v>0</v>
      </c>
      <c r="D176" s="39">
        <v>111672817</v>
      </c>
      <c r="E176" s="39">
        <v>111672817</v>
      </c>
      <c r="F176" s="39" t="s">
        <v>356</v>
      </c>
    </row>
    <row r="177" spans="1:6" x14ac:dyDescent="0.2">
      <c r="A177" s="39" t="s">
        <v>14</v>
      </c>
      <c r="B177" s="39" t="s">
        <v>200</v>
      </c>
      <c r="C177" s="39">
        <v>0</v>
      </c>
      <c r="D177" s="39">
        <v>173084645</v>
      </c>
      <c r="E177" s="39">
        <v>173084645</v>
      </c>
      <c r="F177" s="39" t="s">
        <v>356</v>
      </c>
    </row>
    <row r="178" spans="1:6" x14ac:dyDescent="0.2">
      <c r="A178" s="39" t="s">
        <v>14</v>
      </c>
      <c r="B178" s="39" t="s">
        <v>201</v>
      </c>
      <c r="C178" s="39">
        <v>0</v>
      </c>
      <c r="D178" s="39">
        <v>4995150</v>
      </c>
      <c r="E178" s="39">
        <v>4995150</v>
      </c>
      <c r="F178" s="39" t="s">
        <v>371</v>
      </c>
    </row>
    <row r="179" spans="1:6" x14ac:dyDescent="0.2">
      <c r="A179" s="39" t="s">
        <v>14</v>
      </c>
      <c r="B179" s="39" t="s">
        <v>202</v>
      </c>
      <c r="C179" s="39">
        <v>0</v>
      </c>
      <c r="D179" s="39">
        <v>36749979</v>
      </c>
      <c r="E179" s="39">
        <v>36749979</v>
      </c>
      <c r="F179" s="39" t="s">
        <v>353</v>
      </c>
    </row>
    <row r="180" spans="1:6" x14ac:dyDescent="0.2">
      <c r="A180" s="39" t="s">
        <v>14</v>
      </c>
      <c r="B180" s="39" t="s">
        <v>203</v>
      </c>
      <c r="C180" s="39">
        <v>0</v>
      </c>
      <c r="D180" s="39">
        <v>70499195</v>
      </c>
      <c r="E180" s="39">
        <v>70499195</v>
      </c>
      <c r="F180" s="39"/>
    </row>
    <row r="181" spans="1:6" x14ac:dyDescent="0.2">
      <c r="A181" s="39" t="s">
        <v>14</v>
      </c>
      <c r="B181" s="39" t="s">
        <v>204</v>
      </c>
      <c r="C181" s="39">
        <v>0</v>
      </c>
      <c r="D181" s="39">
        <v>8098437</v>
      </c>
      <c r="E181" s="39">
        <v>8098437</v>
      </c>
      <c r="F181" s="39" t="s">
        <v>351</v>
      </c>
    </row>
    <row r="182" spans="1:6" x14ac:dyDescent="0.2">
      <c r="A182" s="39" t="s">
        <v>14</v>
      </c>
      <c r="B182" s="39" t="s">
        <v>205</v>
      </c>
      <c r="C182" s="39">
        <v>0</v>
      </c>
      <c r="D182" s="39">
        <v>19092636</v>
      </c>
      <c r="E182" s="39">
        <v>19092636</v>
      </c>
      <c r="F182" s="39" t="s">
        <v>350</v>
      </c>
    </row>
    <row r="183" spans="1:6" x14ac:dyDescent="0.2">
      <c r="A183" s="39" t="s">
        <v>14</v>
      </c>
      <c r="B183" s="39" t="s">
        <v>206</v>
      </c>
      <c r="C183" s="39">
        <v>0</v>
      </c>
      <c r="D183" s="39">
        <v>18181744</v>
      </c>
      <c r="E183" s="39">
        <v>18181744</v>
      </c>
      <c r="F183" s="39" t="s">
        <v>366</v>
      </c>
    </row>
    <row r="184" spans="1:6" x14ac:dyDescent="0.2">
      <c r="A184" s="39" t="s">
        <v>14</v>
      </c>
      <c r="B184" s="39" t="s">
        <v>207</v>
      </c>
      <c r="C184" s="39">
        <v>0</v>
      </c>
      <c r="D184" s="39">
        <v>4681487</v>
      </c>
      <c r="E184" s="39">
        <v>4681487</v>
      </c>
      <c r="F184" s="39" t="s">
        <v>359</v>
      </c>
    </row>
    <row r="185" spans="1:6" x14ac:dyDescent="0.2">
      <c r="A185" s="39" t="s">
        <v>14</v>
      </c>
      <c r="B185" s="39" t="s">
        <v>208</v>
      </c>
      <c r="C185" s="39">
        <v>0</v>
      </c>
      <c r="D185" s="39">
        <v>56649868</v>
      </c>
      <c r="E185" s="39">
        <v>56649868</v>
      </c>
      <c r="F185" s="39" t="s">
        <v>350</v>
      </c>
    </row>
    <row r="186" spans="1:6" x14ac:dyDescent="0.2">
      <c r="A186" s="39" t="s">
        <v>14</v>
      </c>
      <c r="B186" s="39" t="s">
        <v>209</v>
      </c>
      <c r="C186" s="39">
        <v>0</v>
      </c>
      <c r="D186" s="39">
        <v>44184206</v>
      </c>
      <c r="E186" s="39">
        <v>44184206</v>
      </c>
      <c r="F186" s="39" t="s">
        <v>364</v>
      </c>
    </row>
    <row r="187" spans="1:6" x14ac:dyDescent="0.2">
      <c r="A187" s="39" t="s">
        <v>14</v>
      </c>
      <c r="B187" s="39" t="s">
        <v>210</v>
      </c>
      <c r="C187" s="39">
        <v>0</v>
      </c>
      <c r="D187" s="39">
        <v>54101947</v>
      </c>
      <c r="E187" s="39">
        <v>54101947</v>
      </c>
      <c r="F187" s="39" t="s">
        <v>356</v>
      </c>
    </row>
    <row r="188" spans="1:6" x14ac:dyDescent="0.2">
      <c r="A188" s="39" t="s">
        <v>14</v>
      </c>
      <c r="B188" s="39" t="s">
        <v>211</v>
      </c>
      <c r="C188" s="39">
        <v>0</v>
      </c>
      <c r="D188" s="39">
        <v>4155181</v>
      </c>
      <c r="E188" s="39">
        <v>4155181</v>
      </c>
      <c r="F188" s="39" t="s">
        <v>366</v>
      </c>
    </row>
    <row r="189" spans="1:6" x14ac:dyDescent="0.2">
      <c r="A189" s="39" t="s">
        <v>14</v>
      </c>
      <c r="B189" s="39" t="s">
        <v>212</v>
      </c>
      <c r="C189" s="39">
        <v>0</v>
      </c>
      <c r="D189" s="39">
        <v>72773232</v>
      </c>
      <c r="E189" s="39">
        <v>72773232</v>
      </c>
      <c r="F189" s="39" t="s">
        <v>367</v>
      </c>
    </row>
    <row r="190" spans="1:6" x14ac:dyDescent="0.2">
      <c r="A190" s="39" t="s">
        <v>14</v>
      </c>
      <c r="B190" s="39" t="s">
        <v>213</v>
      </c>
      <c r="C190" s="39">
        <v>0</v>
      </c>
      <c r="D190" s="39">
        <v>6451251</v>
      </c>
      <c r="E190" s="39">
        <v>6451251</v>
      </c>
      <c r="F190" s="39" t="s">
        <v>370</v>
      </c>
    </row>
    <row r="191" spans="1:6" x14ac:dyDescent="0.2">
      <c r="A191" s="39" t="s">
        <v>14</v>
      </c>
      <c r="B191" s="39" t="s">
        <v>214</v>
      </c>
      <c r="C191" s="39">
        <v>0</v>
      </c>
      <c r="D191" s="39">
        <v>3724871</v>
      </c>
      <c r="E191" s="39">
        <v>3724871</v>
      </c>
      <c r="F191" s="39" t="s">
        <v>363</v>
      </c>
    </row>
    <row r="192" spans="1:6" x14ac:dyDescent="0.2">
      <c r="A192" s="39" t="s">
        <v>14</v>
      </c>
      <c r="B192" s="39" t="s">
        <v>215</v>
      </c>
      <c r="C192" s="39">
        <v>0</v>
      </c>
      <c r="D192" s="39">
        <v>13078396</v>
      </c>
      <c r="E192" s="39">
        <v>13078396</v>
      </c>
      <c r="F192" s="39" t="s">
        <v>366</v>
      </c>
    </row>
    <row r="193" spans="1:6" x14ac:dyDescent="0.2">
      <c r="A193" s="39" t="s">
        <v>14</v>
      </c>
      <c r="B193" s="39" t="s">
        <v>216</v>
      </c>
      <c r="C193" s="39">
        <v>0</v>
      </c>
      <c r="D193" s="39">
        <v>68660969</v>
      </c>
      <c r="E193" s="39">
        <v>68660969</v>
      </c>
      <c r="F193" s="39" t="s">
        <v>364</v>
      </c>
    </row>
    <row r="194" spans="1:6" x14ac:dyDescent="0.2">
      <c r="A194" s="39" t="s">
        <v>14</v>
      </c>
      <c r="B194" s="39" t="s">
        <v>217</v>
      </c>
      <c r="C194" s="39">
        <v>0</v>
      </c>
      <c r="D194" s="39">
        <v>5759194</v>
      </c>
      <c r="E194" s="39">
        <v>5759194</v>
      </c>
      <c r="F194" s="39" t="s">
        <v>351</v>
      </c>
    </row>
    <row r="195" spans="1:6" x14ac:dyDescent="0.2">
      <c r="A195" s="39" t="s">
        <v>14</v>
      </c>
      <c r="B195" s="39" t="s">
        <v>218</v>
      </c>
      <c r="C195" s="39">
        <v>0</v>
      </c>
      <c r="D195" s="39">
        <v>4874189</v>
      </c>
      <c r="E195" s="39">
        <v>4874189</v>
      </c>
      <c r="F195" s="39" t="s">
        <v>371</v>
      </c>
    </row>
    <row r="196" spans="1:6" x14ac:dyDescent="0.2">
      <c r="A196" s="39" t="s">
        <v>14</v>
      </c>
      <c r="B196" s="39" t="s">
        <v>219</v>
      </c>
      <c r="C196" s="39">
        <v>0</v>
      </c>
      <c r="D196" s="39">
        <v>2290410</v>
      </c>
      <c r="E196" s="39">
        <v>2290410</v>
      </c>
      <c r="F196" s="39" t="s">
        <v>358</v>
      </c>
    </row>
    <row r="197" spans="1:6" x14ac:dyDescent="0.2">
      <c r="A197" s="39" t="s">
        <v>14</v>
      </c>
      <c r="B197" s="39" t="s">
        <v>220</v>
      </c>
      <c r="C197" s="39">
        <v>0</v>
      </c>
      <c r="D197" s="39">
        <v>4732956</v>
      </c>
      <c r="E197" s="39">
        <v>4732956</v>
      </c>
      <c r="F197" s="39" t="s">
        <v>366</v>
      </c>
    </row>
    <row r="198" spans="1:6" x14ac:dyDescent="0.2">
      <c r="A198" s="39" t="s">
        <v>14</v>
      </c>
      <c r="B198" s="39" t="s">
        <v>221</v>
      </c>
      <c r="C198" s="39">
        <v>0</v>
      </c>
      <c r="D198" s="39">
        <v>27046079</v>
      </c>
      <c r="E198" s="39">
        <v>27046079</v>
      </c>
      <c r="F198" s="39" t="s">
        <v>355</v>
      </c>
    </row>
    <row r="199" spans="1:6" x14ac:dyDescent="0.2">
      <c r="A199" s="39" t="s">
        <v>14</v>
      </c>
      <c r="B199" s="39" t="s">
        <v>222</v>
      </c>
      <c r="C199" s="39">
        <v>0</v>
      </c>
      <c r="D199" s="39">
        <v>15367808</v>
      </c>
      <c r="E199" s="39">
        <v>15367808</v>
      </c>
      <c r="F199" s="39" t="s">
        <v>358</v>
      </c>
    </row>
    <row r="200" spans="1:6" x14ac:dyDescent="0.2">
      <c r="A200" s="39" t="s">
        <v>14</v>
      </c>
      <c r="B200" s="39" t="s">
        <v>223</v>
      </c>
      <c r="C200" s="39">
        <v>0</v>
      </c>
      <c r="D200" s="39">
        <v>8264384</v>
      </c>
      <c r="E200" s="39">
        <v>8264384</v>
      </c>
      <c r="F200" s="39" t="s">
        <v>360</v>
      </c>
    </row>
    <row r="201" spans="1:6" x14ac:dyDescent="0.2">
      <c r="A201" s="39" t="s">
        <v>14</v>
      </c>
      <c r="B201" s="39" t="s">
        <v>224</v>
      </c>
      <c r="C201" s="39">
        <v>0</v>
      </c>
      <c r="D201" s="39">
        <v>49972446</v>
      </c>
      <c r="E201" s="39">
        <v>49972446</v>
      </c>
      <c r="F201" s="39" t="s">
        <v>363</v>
      </c>
    </row>
    <row r="202" spans="1:6" x14ac:dyDescent="0.2">
      <c r="A202" s="39" t="s">
        <v>14</v>
      </c>
      <c r="B202" s="39" t="s">
        <v>226</v>
      </c>
      <c r="C202" s="39">
        <v>0</v>
      </c>
      <c r="D202" s="39">
        <v>8826010</v>
      </c>
      <c r="E202" s="39">
        <v>8826010</v>
      </c>
      <c r="F202" s="39" t="s">
        <v>370</v>
      </c>
    </row>
    <row r="203" spans="1:6" x14ac:dyDescent="0.2">
      <c r="A203" s="39" t="s">
        <v>14</v>
      </c>
      <c r="B203" s="39" t="s">
        <v>227</v>
      </c>
      <c r="C203" s="39">
        <v>0</v>
      </c>
      <c r="D203" s="39">
        <v>29075355</v>
      </c>
      <c r="E203" s="39">
        <v>29075355</v>
      </c>
      <c r="F203" s="39" t="s">
        <v>370</v>
      </c>
    </row>
    <row r="204" spans="1:6" x14ac:dyDescent="0.2">
      <c r="A204" s="39" t="s">
        <v>14</v>
      </c>
      <c r="B204" s="39" t="s">
        <v>228</v>
      </c>
      <c r="C204" s="39">
        <v>0</v>
      </c>
      <c r="D204" s="39">
        <v>16184809</v>
      </c>
      <c r="E204" s="39">
        <v>16184809</v>
      </c>
      <c r="F204" s="39" t="s">
        <v>362</v>
      </c>
    </row>
    <row r="205" spans="1:6" x14ac:dyDescent="0.2">
      <c r="A205" s="39" t="s">
        <v>14</v>
      </c>
      <c r="B205" s="39" t="s">
        <v>229</v>
      </c>
      <c r="C205" s="39">
        <v>0</v>
      </c>
      <c r="D205" s="39">
        <v>29222694</v>
      </c>
      <c r="E205" s="39">
        <v>29222694</v>
      </c>
      <c r="F205" s="39" t="s">
        <v>362</v>
      </c>
    </row>
    <row r="206" spans="1:6" x14ac:dyDescent="0.2">
      <c r="A206" s="39" t="s">
        <v>14</v>
      </c>
      <c r="B206" s="39" t="s">
        <v>230</v>
      </c>
      <c r="C206" s="39">
        <v>0</v>
      </c>
      <c r="D206" s="39">
        <v>6145404</v>
      </c>
      <c r="E206" s="39">
        <v>6145404</v>
      </c>
      <c r="F206" s="39" t="s">
        <v>352</v>
      </c>
    </row>
    <row r="207" spans="1:6" x14ac:dyDescent="0.2">
      <c r="A207" s="39" t="s">
        <v>14</v>
      </c>
      <c r="B207" s="39" t="s">
        <v>231</v>
      </c>
      <c r="C207" s="39">
        <v>0</v>
      </c>
      <c r="D207" s="39">
        <v>62455524</v>
      </c>
      <c r="E207" s="39">
        <v>62455524</v>
      </c>
      <c r="F207" s="39" t="s">
        <v>353</v>
      </c>
    </row>
    <row r="208" spans="1:6" x14ac:dyDescent="0.2">
      <c r="A208" s="39" t="s">
        <v>14</v>
      </c>
      <c r="B208" s="39" t="s">
        <v>232</v>
      </c>
      <c r="C208" s="39">
        <v>0</v>
      </c>
      <c r="D208" s="39">
        <v>490020672</v>
      </c>
      <c r="E208" s="39">
        <v>490020672</v>
      </c>
      <c r="F208" s="39" t="s">
        <v>367</v>
      </c>
    </row>
    <row r="209" spans="1:6" x14ac:dyDescent="0.2">
      <c r="A209" s="39" t="s">
        <v>14</v>
      </c>
      <c r="B209" s="39" t="s">
        <v>233</v>
      </c>
      <c r="C209" s="39">
        <v>0</v>
      </c>
      <c r="D209" s="39">
        <v>24509445</v>
      </c>
      <c r="E209" s="39">
        <v>24509445</v>
      </c>
      <c r="F209" s="39" t="s">
        <v>363</v>
      </c>
    </row>
    <row r="210" spans="1:6" x14ac:dyDescent="0.2">
      <c r="A210" s="39" t="s">
        <v>14</v>
      </c>
      <c r="B210" s="39" t="s">
        <v>234</v>
      </c>
      <c r="C210" s="39">
        <v>0</v>
      </c>
      <c r="D210" s="39">
        <v>17528309</v>
      </c>
      <c r="E210" s="39">
        <v>17528309</v>
      </c>
      <c r="F210" s="39" t="s">
        <v>369</v>
      </c>
    </row>
    <row r="211" spans="1:6" x14ac:dyDescent="0.2">
      <c r="A211" s="39" t="s">
        <v>14</v>
      </c>
      <c r="B211" s="39" t="s">
        <v>235</v>
      </c>
      <c r="C211" s="39">
        <v>0</v>
      </c>
      <c r="D211" s="39">
        <v>58487312</v>
      </c>
      <c r="E211" s="39">
        <v>58487312</v>
      </c>
      <c r="F211" s="39" t="s">
        <v>367</v>
      </c>
    </row>
    <row r="212" spans="1:6" x14ac:dyDescent="0.2">
      <c r="A212" s="39" t="s">
        <v>14</v>
      </c>
      <c r="B212" s="39" t="s">
        <v>237</v>
      </c>
      <c r="C212" s="39">
        <v>0</v>
      </c>
      <c r="D212" s="39">
        <v>7871171</v>
      </c>
      <c r="E212" s="39">
        <v>7871171</v>
      </c>
      <c r="F212" s="39" t="s">
        <v>371</v>
      </c>
    </row>
    <row r="213" spans="1:6" x14ac:dyDescent="0.2">
      <c r="A213" s="39" t="s">
        <v>14</v>
      </c>
      <c r="B213" s="39" t="s">
        <v>238</v>
      </c>
      <c r="C213" s="39">
        <v>0</v>
      </c>
      <c r="D213" s="39">
        <v>7306985</v>
      </c>
      <c r="E213" s="39">
        <v>7306985</v>
      </c>
      <c r="F213" s="39" t="s">
        <v>352</v>
      </c>
    </row>
    <row r="214" spans="1:6" x14ac:dyDescent="0.2">
      <c r="A214" s="39" t="s">
        <v>14</v>
      </c>
      <c r="B214" s="39" t="s">
        <v>239</v>
      </c>
      <c r="C214" s="39">
        <v>0</v>
      </c>
      <c r="D214" s="39">
        <v>11427726</v>
      </c>
      <c r="E214" s="39">
        <v>11427726</v>
      </c>
      <c r="F214" s="39" t="s">
        <v>352</v>
      </c>
    </row>
    <row r="215" spans="1:6" x14ac:dyDescent="0.2">
      <c r="A215" s="39" t="s">
        <v>14</v>
      </c>
      <c r="B215" s="39" t="s">
        <v>240</v>
      </c>
      <c r="C215" s="39">
        <v>0</v>
      </c>
      <c r="D215" s="39">
        <v>6858053</v>
      </c>
      <c r="E215" s="39">
        <v>6858053</v>
      </c>
      <c r="F215" s="39" t="s">
        <v>364</v>
      </c>
    </row>
    <row r="216" spans="1:6" x14ac:dyDescent="0.2">
      <c r="A216" s="39" t="s">
        <v>14</v>
      </c>
      <c r="B216" s="39" t="s">
        <v>241</v>
      </c>
      <c r="C216" s="39">
        <v>0</v>
      </c>
      <c r="D216" s="39">
        <v>4132077</v>
      </c>
      <c r="E216" s="39">
        <v>4132077</v>
      </c>
      <c r="F216" s="39" t="s">
        <v>368</v>
      </c>
    </row>
    <row r="217" spans="1:6" x14ac:dyDescent="0.2">
      <c r="A217" s="39" t="s">
        <v>14</v>
      </c>
      <c r="B217" s="39" t="s">
        <v>243</v>
      </c>
      <c r="C217" s="39">
        <v>0</v>
      </c>
      <c r="D217" s="39">
        <v>20718160</v>
      </c>
      <c r="E217" s="39">
        <v>20718160</v>
      </c>
      <c r="F217" s="39" t="s">
        <v>361</v>
      </c>
    </row>
    <row r="218" spans="1:6" x14ac:dyDescent="0.2">
      <c r="A218" s="39" t="s">
        <v>14</v>
      </c>
      <c r="B218" s="39" t="s">
        <v>244</v>
      </c>
      <c r="C218" s="39">
        <v>0</v>
      </c>
      <c r="D218" s="39">
        <v>5041534</v>
      </c>
      <c r="E218" s="39">
        <v>5041534</v>
      </c>
      <c r="F218" s="39" t="s">
        <v>358</v>
      </c>
    </row>
    <row r="219" spans="1:6" x14ac:dyDescent="0.2">
      <c r="A219" s="39" t="s">
        <v>14</v>
      </c>
      <c r="B219" s="39" t="s">
        <v>245</v>
      </c>
      <c r="C219" s="39">
        <v>0</v>
      </c>
      <c r="D219" s="39">
        <v>12220038</v>
      </c>
      <c r="E219" s="39">
        <v>12220038</v>
      </c>
      <c r="F219" s="39" t="s">
        <v>360</v>
      </c>
    </row>
    <row r="220" spans="1:6" x14ac:dyDescent="0.2">
      <c r="A220" s="39" t="s">
        <v>14</v>
      </c>
      <c r="B220" s="39" t="s">
        <v>246</v>
      </c>
      <c r="C220" s="39">
        <v>0</v>
      </c>
      <c r="D220" s="39">
        <v>21920705</v>
      </c>
      <c r="E220" s="39">
        <v>21920705</v>
      </c>
      <c r="F220" s="39" t="s">
        <v>361</v>
      </c>
    </row>
    <row r="221" spans="1:6" x14ac:dyDescent="0.2">
      <c r="A221" s="39" t="s">
        <v>14</v>
      </c>
      <c r="B221" s="39" t="s">
        <v>247</v>
      </c>
      <c r="C221" s="39">
        <v>0</v>
      </c>
      <c r="D221" s="39">
        <v>9983343</v>
      </c>
      <c r="E221" s="39">
        <v>9983343</v>
      </c>
      <c r="F221" s="39" t="s">
        <v>351</v>
      </c>
    </row>
    <row r="222" spans="1:6" x14ac:dyDescent="0.2">
      <c r="A222" s="39" t="s">
        <v>14</v>
      </c>
      <c r="B222" s="39" t="s">
        <v>250</v>
      </c>
      <c r="C222" s="39">
        <v>0</v>
      </c>
      <c r="D222" s="39">
        <v>5373057</v>
      </c>
      <c r="E222" s="39">
        <v>5373057</v>
      </c>
      <c r="F222" s="39" t="s">
        <v>358</v>
      </c>
    </row>
    <row r="223" spans="1:6" x14ac:dyDescent="0.2">
      <c r="A223" s="39" t="s">
        <v>14</v>
      </c>
      <c r="B223" s="39" t="s">
        <v>251</v>
      </c>
      <c r="C223" s="39">
        <v>0</v>
      </c>
      <c r="D223" s="39">
        <v>71661594</v>
      </c>
      <c r="E223" s="39">
        <v>71661594</v>
      </c>
      <c r="F223" s="39" t="s">
        <v>361</v>
      </c>
    </row>
    <row r="224" spans="1:6" x14ac:dyDescent="0.2">
      <c r="A224" s="39" t="s">
        <v>14</v>
      </c>
      <c r="B224" s="39" t="s">
        <v>252</v>
      </c>
      <c r="C224" s="39">
        <v>0</v>
      </c>
      <c r="D224" s="39">
        <v>29361168</v>
      </c>
      <c r="E224" s="39">
        <v>29361168</v>
      </c>
      <c r="F224" s="39" t="s">
        <v>354</v>
      </c>
    </row>
    <row r="225" spans="1:6" x14ac:dyDescent="0.2">
      <c r="A225" s="39" t="s">
        <v>14</v>
      </c>
      <c r="B225" s="39" t="s">
        <v>253</v>
      </c>
      <c r="C225" s="39">
        <v>0</v>
      </c>
      <c r="D225" s="39">
        <v>63418903</v>
      </c>
      <c r="E225" s="39">
        <v>63418903</v>
      </c>
      <c r="F225" s="39" t="s">
        <v>367</v>
      </c>
    </row>
    <row r="226" spans="1:6" x14ac:dyDescent="0.2">
      <c r="A226" s="39" t="s">
        <v>14</v>
      </c>
      <c r="B226" s="39" t="s">
        <v>254</v>
      </c>
      <c r="C226" s="39">
        <v>0</v>
      </c>
      <c r="D226" s="39">
        <v>12411923</v>
      </c>
      <c r="E226" s="39">
        <v>12411923</v>
      </c>
      <c r="F226" s="39" t="s">
        <v>353</v>
      </c>
    </row>
    <row r="227" spans="1:6" x14ac:dyDescent="0.2">
      <c r="A227" s="39" t="s">
        <v>14</v>
      </c>
      <c r="B227" s="39" t="s">
        <v>255</v>
      </c>
      <c r="C227" s="39">
        <v>0</v>
      </c>
      <c r="D227" s="39">
        <v>21142937</v>
      </c>
      <c r="E227" s="39">
        <v>21142937</v>
      </c>
      <c r="F227" s="39"/>
    </row>
    <row r="228" spans="1:6" x14ac:dyDescent="0.2">
      <c r="A228" s="39" t="s">
        <v>14</v>
      </c>
      <c r="B228" s="39" t="s">
        <v>256</v>
      </c>
      <c r="C228" s="39">
        <v>0</v>
      </c>
      <c r="D228" s="39">
        <v>5869848</v>
      </c>
      <c r="E228" s="39">
        <v>5869848</v>
      </c>
      <c r="F228" s="39" t="s">
        <v>358</v>
      </c>
    </row>
    <row r="229" spans="1:6" x14ac:dyDescent="0.2">
      <c r="A229" s="39" t="s">
        <v>14</v>
      </c>
      <c r="B229" s="39" t="s">
        <v>257</v>
      </c>
      <c r="C229" s="39">
        <v>0</v>
      </c>
      <c r="D229" s="39">
        <v>13418358</v>
      </c>
      <c r="E229" s="39">
        <v>13418358</v>
      </c>
      <c r="F229" s="39" t="s">
        <v>351</v>
      </c>
    </row>
    <row r="230" spans="1:6" x14ac:dyDescent="0.2">
      <c r="A230" s="39" t="s">
        <v>14</v>
      </c>
      <c r="B230" s="39" t="s">
        <v>259</v>
      </c>
      <c r="C230" s="39">
        <v>0</v>
      </c>
      <c r="D230" s="39">
        <v>3761275</v>
      </c>
      <c r="E230" s="39">
        <v>3761275</v>
      </c>
      <c r="F230" s="39" t="s">
        <v>349</v>
      </c>
    </row>
    <row r="231" spans="1:6" x14ac:dyDescent="0.2">
      <c r="A231" s="39" t="s">
        <v>14</v>
      </c>
      <c r="B231" s="39" t="s">
        <v>260</v>
      </c>
      <c r="C231" s="39">
        <v>0</v>
      </c>
      <c r="D231" s="39">
        <v>9111788</v>
      </c>
      <c r="E231" s="39">
        <v>9111788</v>
      </c>
      <c r="F231" s="39" t="s">
        <v>351</v>
      </c>
    </row>
    <row r="232" spans="1:6" x14ac:dyDescent="0.2">
      <c r="A232" s="39" t="s">
        <v>14</v>
      </c>
      <c r="B232" s="39" t="s">
        <v>261</v>
      </c>
      <c r="C232" s="39">
        <v>0</v>
      </c>
      <c r="D232" s="39">
        <v>24927408</v>
      </c>
      <c r="E232" s="39">
        <v>24927408</v>
      </c>
      <c r="F232" s="39" t="s">
        <v>360</v>
      </c>
    </row>
    <row r="233" spans="1:6" x14ac:dyDescent="0.2">
      <c r="A233" s="39" t="s">
        <v>14</v>
      </c>
      <c r="B233" s="39" t="s">
        <v>262</v>
      </c>
      <c r="C233" s="39">
        <v>0</v>
      </c>
      <c r="D233" s="39">
        <v>146690666</v>
      </c>
      <c r="E233" s="39">
        <v>146690666</v>
      </c>
      <c r="F233" s="39" t="s">
        <v>356</v>
      </c>
    </row>
    <row r="234" spans="1:6" x14ac:dyDescent="0.2">
      <c r="A234" s="39" t="s">
        <v>14</v>
      </c>
      <c r="B234" s="39" t="s">
        <v>263</v>
      </c>
      <c r="C234" s="39">
        <v>0</v>
      </c>
      <c r="D234" s="39">
        <v>4334167</v>
      </c>
      <c r="E234" s="39">
        <v>4334167</v>
      </c>
      <c r="F234" s="39" t="s">
        <v>358</v>
      </c>
    </row>
    <row r="235" spans="1:6" x14ac:dyDescent="0.2">
      <c r="A235" s="39" t="s">
        <v>14</v>
      </c>
      <c r="B235" s="39" t="s">
        <v>264</v>
      </c>
      <c r="C235" s="39">
        <v>0</v>
      </c>
      <c r="D235" s="39">
        <v>12895489</v>
      </c>
      <c r="E235" s="39">
        <v>12895489</v>
      </c>
      <c r="F235" s="39" t="s">
        <v>359</v>
      </c>
    </row>
    <row r="236" spans="1:6" x14ac:dyDescent="0.2">
      <c r="A236" s="39" t="s">
        <v>14</v>
      </c>
      <c r="B236" s="39" t="s">
        <v>265</v>
      </c>
      <c r="C236" s="39">
        <v>0</v>
      </c>
      <c r="D236" s="39">
        <v>14091676</v>
      </c>
      <c r="E236" s="39">
        <v>14091676</v>
      </c>
      <c r="F236" s="39" t="s">
        <v>349</v>
      </c>
    </row>
    <row r="237" spans="1:6" x14ac:dyDescent="0.2">
      <c r="A237" s="39" t="s">
        <v>14</v>
      </c>
      <c r="B237" s="39" t="s">
        <v>266</v>
      </c>
      <c r="C237" s="39">
        <v>0</v>
      </c>
      <c r="D237" s="39">
        <v>48942905</v>
      </c>
      <c r="E237" s="39">
        <v>48942905</v>
      </c>
      <c r="F237" s="39" t="s">
        <v>356</v>
      </c>
    </row>
    <row r="238" spans="1:6" x14ac:dyDescent="0.2">
      <c r="A238" s="39" t="s">
        <v>14</v>
      </c>
      <c r="B238" s="39" t="s">
        <v>267</v>
      </c>
      <c r="C238" s="39">
        <v>0</v>
      </c>
      <c r="D238" s="39">
        <v>115975529</v>
      </c>
      <c r="E238" s="39">
        <v>115975529</v>
      </c>
      <c r="F238" s="39" t="s">
        <v>356</v>
      </c>
    </row>
    <row r="239" spans="1:6" x14ac:dyDescent="0.2">
      <c r="A239" s="39" t="s">
        <v>14</v>
      </c>
      <c r="B239" s="39" t="s">
        <v>268</v>
      </c>
      <c r="C239" s="39">
        <v>0</v>
      </c>
      <c r="D239" s="39">
        <v>10780464</v>
      </c>
      <c r="E239" s="39">
        <v>10780464</v>
      </c>
      <c r="F239" s="39" t="s">
        <v>350</v>
      </c>
    </row>
    <row r="240" spans="1:6" x14ac:dyDescent="0.2">
      <c r="A240" s="39" t="s">
        <v>14</v>
      </c>
      <c r="B240" s="39" t="s">
        <v>269</v>
      </c>
      <c r="C240" s="39">
        <v>0</v>
      </c>
      <c r="D240" s="39">
        <v>40060611</v>
      </c>
      <c r="E240" s="39">
        <v>40060611</v>
      </c>
      <c r="F240" s="39" t="s">
        <v>353</v>
      </c>
    </row>
    <row r="241" spans="1:6" x14ac:dyDescent="0.2">
      <c r="A241" s="39" t="s">
        <v>14</v>
      </c>
      <c r="B241" s="39" t="s">
        <v>270</v>
      </c>
      <c r="C241" s="39">
        <v>0</v>
      </c>
      <c r="D241" s="39">
        <v>12592900</v>
      </c>
      <c r="E241" s="39">
        <v>12592900</v>
      </c>
      <c r="F241" s="39" t="s">
        <v>354</v>
      </c>
    </row>
    <row r="242" spans="1:6" x14ac:dyDescent="0.2">
      <c r="A242" s="39" t="s">
        <v>14</v>
      </c>
      <c r="B242" s="39" t="s">
        <v>271</v>
      </c>
      <c r="C242" s="39">
        <v>0</v>
      </c>
      <c r="D242" s="39">
        <v>353471685</v>
      </c>
      <c r="E242" s="39">
        <v>353471685</v>
      </c>
      <c r="F242" s="39" t="s">
        <v>356</v>
      </c>
    </row>
    <row r="243" spans="1:6" x14ac:dyDescent="0.2">
      <c r="A243" s="39" t="s">
        <v>14</v>
      </c>
      <c r="B243" s="39" t="s">
        <v>272</v>
      </c>
      <c r="C243" s="39">
        <v>0</v>
      </c>
      <c r="D243" s="39">
        <v>9632620</v>
      </c>
      <c r="E243" s="39">
        <v>9632620</v>
      </c>
      <c r="F243" s="39" t="s">
        <v>355</v>
      </c>
    </row>
    <row r="244" spans="1:6" x14ac:dyDescent="0.2">
      <c r="A244" s="39" t="s">
        <v>14</v>
      </c>
      <c r="B244" s="39" t="s">
        <v>273</v>
      </c>
      <c r="C244" s="39">
        <v>0</v>
      </c>
      <c r="D244" s="39">
        <v>16938341</v>
      </c>
      <c r="E244" s="39">
        <v>16938341</v>
      </c>
      <c r="F244" s="39" t="s">
        <v>366</v>
      </c>
    </row>
    <row r="245" spans="1:6" x14ac:dyDescent="0.2">
      <c r="A245" s="39" t="s">
        <v>14</v>
      </c>
      <c r="B245" s="39" t="s">
        <v>274</v>
      </c>
      <c r="C245" s="39">
        <v>0</v>
      </c>
      <c r="D245" s="39">
        <v>5696414</v>
      </c>
      <c r="E245" s="39">
        <v>5696414</v>
      </c>
      <c r="F245" s="39" t="s">
        <v>362</v>
      </c>
    </row>
    <row r="246" spans="1:6" x14ac:dyDescent="0.2">
      <c r="A246" s="39" t="s">
        <v>14</v>
      </c>
      <c r="B246" s="39" t="s">
        <v>275</v>
      </c>
      <c r="C246" s="39">
        <v>0</v>
      </c>
      <c r="D246" s="39">
        <v>10196906</v>
      </c>
      <c r="E246" s="39">
        <v>10196906</v>
      </c>
      <c r="F246" s="39" t="s">
        <v>366</v>
      </c>
    </row>
    <row r="247" spans="1:6" x14ac:dyDescent="0.2">
      <c r="A247" s="39" t="s">
        <v>14</v>
      </c>
      <c r="B247" s="39" t="s">
        <v>276</v>
      </c>
      <c r="C247" s="39">
        <v>0</v>
      </c>
      <c r="D247" s="39">
        <v>4294556</v>
      </c>
      <c r="E247" s="39">
        <v>4294556</v>
      </c>
      <c r="F247" s="39" t="s">
        <v>358</v>
      </c>
    </row>
    <row r="248" spans="1:6" x14ac:dyDescent="0.2">
      <c r="A248" s="39" t="s">
        <v>14</v>
      </c>
      <c r="B248" s="39" t="s">
        <v>277</v>
      </c>
      <c r="C248" s="39">
        <v>0</v>
      </c>
      <c r="D248" s="39">
        <v>5491307</v>
      </c>
      <c r="E248" s="39">
        <v>5491307</v>
      </c>
      <c r="F248" s="39" t="s">
        <v>358</v>
      </c>
    </row>
    <row r="249" spans="1:6" x14ac:dyDescent="0.2">
      <c r="A249" s="39" t="s">
        <v>14</v>
      </c>
      <c r="B249" s="39" t="s">
        <v>278</v>
      </c>
      <c r="C249" s="39">
        <v>0</v>
      </c>
      <c r="D249" s="39">
        <v>28290622</v>
      </c>
      <c r="E249" s="39">
        <v>28290622</v>
      </c>
      <c r="F249" s="39" t="s">
        <v>353</v>
      </c>
    </row>
    <row r="250" spans="1:6" x14ac:dyDescent="0.2">
      <c r="A250" s="39" t="s">
        <v>14</v>
      </c>
      <c r="B250" s="39" t="s">
        <v>279</v>
      </c>
      <c r="C250" s="39">
        <v>0</v>
      </c>
      <c r="D250" s="39">
        <v>5411801</v>
      </c>
      <c r="E250" s="39">
        <v>5411801</v>
      </c>
      <c r="F250" s="39" t="s">
        <v>365</v>
      </c>
    </row>
    <row r="251" spans="1:6" x14ac:dyDescent="0.2">
      <c r="A251" s="39" t="s">
        <v>14</v>
      </c>
      <c r="B251" s="39" t="s">
        <v>280</v>
      </c>
      <c r="C251" s="39">
        <v>0</v>
      </c>
      <c r="D251" s="39">
        <v>47361775</v>
      </c>
      <c r="E251" s="39">
        <v>47361775</v>
      </c>
      <c r="F251" s="39" t="s">
        <v>349</v>
      </c>
    </row>
    <row r="252" spans="1:6" x14ac:dyDescent="0.2">
      <c r="A252" s="39" t="s">
        <v>14</v>
      </c>
      <c r="B252" s="39" t="s">
        <v>281</v>
      </c>
      <c r="C252" s="39">
        <v>0</v>
      </c>
      <c r="D252" s="39">
        <v>23646291</v>
      </c>
      <c r="E252" s="39">
        <v>23646291</v>
      </c>
      <c r="F252" s="39" t="s">
        <v>351</v>
      </c>
    </row>
    <row r="253" spans="1:6" x14ac:dyDescent="0.2">
      <c r="A253" s="39" t="s">
        <v>14</v>
      </c>
      <c r="B253" s="39" t="s">
        <v>282</v>
      </c>
      <c r="C253" s="39">
        <v>0</v>
      </c>
      <c r="D253" s="39">
        <v>7528136</v>
      </c>
      <c r="E253" s="39">
        <v>7528136</v>
      </c>
      <c r="F253" s="39" t="s">
        <v>358</v>
      </c>
    </row>
    <row r="254" spans="1:6" x14ac:dyDescent="0.2">
      <c r="A254" s="39" t="s">
        <v>14</v>
      </c>
      <c r="B254" s="39" t="s">
        <v>283</v>
      </c>
      <c r="C254" s="39">
        <v>0</v>
      </c>
      <c r="D254" s="39">
        <v>36295183</v>
      </c>
      <c r="E254" s="39">
        <v>36295183</v>
      </c>
      <c r="F254" s="39" t="s">
        <v>349</v>
      </c>
    </row>
    <row r="255" spans="1:6" x14ac:dyDescent="0.2">
      <c r="A255" s="39" t="s">
        <v>14</v>
      </c>
      <c r="B255" s="39" t="s">
        <v>284</v>
      </c>
      <c r="C255" s="39">
        <v>0</v>
      </c>
      <c r="D255" s="39">
        <v>73457206</v>
      </c>
      <c r="E255" s="39">
        <v>73457206</v>
      </c>
      <c r="F255" s="39" t="s">
        <v>355</v>
      </c>
    </row>
    <row r="256" spans="1:6" x14ac:dyDescent="0.2">
      <c r="A256" s="39" t="s">
        <v>14</v>
      </c>
      <c r="B256" s="39" t="s">
        <v>285</v>
      </c>
      <c r="C256" s="39">
        <v>0</v>
      </c>
      <c r="D256" s="39">
        <v>7890514</v>
      </c>
      <c r="E256" s="39">
        <v>7890514</v>
      </c>
      <c r="F256" s="39" t="s">
        <v>360</v>
      </c>
    </row>
    <row r="257" spans="1:6" x14ac:dyDescent="0.2">
      <c r="A257" s="39" t="s">
        <v>14</v>
      </c>
      <c r="B257" s="39" t="s">
        <v>286</v>
      </c>
      <c r="C257" s="39">
        <v>0</v>
      </c>
      <c r="D257" s="39">
        <v>42030165</v>
      </c>
      <c r="E257" s="39">
        <v>42030165</v>
      </c>
      <c r="F257" s="39" t="s">
        <v>367</v>
      </c>
    </row>
    <row r="258" spans="1:6" x14ac:dyDescent="0.2">
      <c r="A258" s="39" t="s">
        <v>14</v>
      </c>
      <c r="B258" s="39" t="s">
        <v>287</v>
      </c>
      <c r="C258" s="39">
        <v>0</v>
      </c>
      <c r="D258" s="39">
        <v>21197126</v>
      </c>
      <c r="E258" s="39">
        <v>21197126</v>
      </c>
      <c r="F258" s="39" t="s">
        <v>350</v>
      </c>
    </row>
    <row r="259" spans="1:6" x14ac:dyDescent="0.2">
      <c r="A259" s="39" t="s">
        <v>14</v>
      </c>
      <c r="B259" s="39" t="s">
        <v>288</v>
      </c>
      <c r="C259" s="39">
        <v>0</v>
      </c>
      <c r="D259" s="39">
        <v>19704210</v>
      </c>
      <c r="E259" s="39">
        <v>19704210</v>
      </c>
      <c r="F259" s="39" t="s">
        <v>367</v>
      </c>
    </row>
    <row r="260" spans="1:6" x14ac:dyDescent="0.2">
      <c r="A260" s="39" t="s">
        <v>14</v>
      </c>
      <c r="B260" s="39" t="s">
        <v>289</v>
      </c>
      <c r="C260" s="39">
        <v>0</v>
      </c>
      <c r="D260" s="39">
        <v>11848935</v>
      </c>
      <c r="E260" s="39">
        <v>11848935</v>
      </c>
      <c r="F260" s="39" t="s">
        <v>370</v>
      </c>
    </row>
    <row r="261" spans="1:6" x14ac:dyDescent="0.2">
      <c r="A261" s="39" t="s">
        <v>14</v>
      </c>
      <c r="B261" s="39" t="s">
        <v>290</v>
      </c>
      <c r="C261" s="39">
        <v>0</v>
      </c>
      <c r="D261" s="39">
        <v>103047333</v>
      </c>
      <c r="E261" s="39">
        <v>103047333</v>
      </c>
      <c r="F261" s="39" t="s">
        <v>367</v>
      </c>
    </row>
    <row r="262" spans="1:6" x14ac:dyDescent="0.2">
      <c r="A262" s="39" t="s">
        <v>14</v>
      </c>
      <c r="B262" s="39" t="s">
        <v>291</v>
      </c>
      <c r="C262" s="39">
        <v>0</v>
      </c>
      <c r="D262" s="39">
        <v>14125781</v>
      </c>
      <c r="E262" s="39">
        <v>14125781</v>
      </c>
      <c r="F262" s="39" t="s">
        <v>368</v>
      </c>
    </row>
    <row r="263" spans="1:6" x14ac:dyDescent="0.2">
      <c r="A263" s="39" t="s">
        <v>14</v>
      </c>
      <c r="B263" s="39" t="s">
        <v>293</v>
      </c>
      <c r="C263" s="39">
        <v>0</v>
      </c>
      <c r="D263" s="39">
        <v>11661664</v>
      </c>
      <c r="E263" s="39">
        <v>11661664</v>
      </c>
      <c r="F263" s="39" t="s">
        <v>352</v>
      </c>
    </row>
    <row r="264" spans="1:6" x14ac:dyDescent="0.2">
      <c r="A264" s="39" t="s">
        <v>14</v>
      </c>
      <c r="B264" s="39" t="s">
        <v>294</v>
      </c>
      <c r="C264" s="39">
        <v>0</v>
      </c>
      <c r="D264" s="39">
        <v>5877113</v>
      </c>
      <c r="E264" s="39">
        <v>5877113</v>
      </c>
      <c r="F264" s="39" t="s">
        <v>352</v>
      </c>
    </row>
    <row r="265" spans="1:6" x14ac:dyDescent="0.2">
      <c r="A265" s="39" t="s">
        <v>14</v>
      </c>
      <c r="B265" s="39" t="s">
        <v>295</v>
      </c>
      <c r="C265" s="39">
        <v>0</v>
      </c>
      <c r="D265" s="39">
        <v>87728175</v>
      </c>
      <c r="E265" s="39">
        <v>87728175</v>
      </c>
      <c r="F265" s="39" t="s">
        <v>370</v>
      </c>
    </row>
    <row r="266" spans="1:6" x14ac:dyDescent="0.2">
      <c r="A266" s="39" t="s">
        <v>14</v>
      </c>
      <c r="B266" s="39" t="s">
        <v>296</v>
      </c>
      <c r="C266" s="39">
        <v>0</v>
      </c>
      <c r="D266" s="39">
        <v>5376340</v>
      </c>
      <c r="E266" s="39">
        <v>5376340</v>
      </c>
      <c r="F266" s="39" t="s">
        <v>359</v>
      </c>
    </row>
    <row r="267" spans="1:6" x14ac:dyDescent="0.2">
      <c r="A267" s="39" t="s">
        <v>14</v>
      </c>
      <c r="B267" s="39" t="s">
        <v>297</v>
      </c>
      <c r="C267" s="39">
        <v>0</v>
      </c>
      <c r="D267" s="39">
        <v>10471221</v>
      </c>
      <c r="E267" s="39">
        <v>10471221</v>
      </c>
      <c r="F267" s="39" t="s">
        <v>369</v>
      </c>
    </row>
    <row r="268" spans="1:6" x14ac:dyDescent="0.2">
      <c r="A268" s="39" t="s">
        <v>14</v>
      </c>
      <c r="B268" s="39" t="s">
        <v>298</v>
      </c>
      <c r="C268" s="39">
        <v>0</v>
      </c>
      <c r="D268" s="39">
        <v>2957756</v>
      </c>
      <c r="E268" s="39">
        <v>2957756</v>
      </c>
      <c r="F268" s="39" t="s">
        <v>349</v>
      </c>
    </row>
    <row r="269" spans="1:6" x14ac:dyDescent="0.2">
      <c r="A269" s="39" t="s">
        <v>14</v>
      </c>
      <c r="B269" s="39" t="s">
        <v>299</v>
      </c>
      <c r="C269" s="39">
        <v>0</v>
      </c>
      <c r="D269" s="39">
        <v>8810553</v>
      </c>
      <c r="E269" s="39">
        <v>8810553</v>
      </c>
      <c r="F269" s="39" t="s">
        <v>353</v>
      </c>
    </row>
    <row r="270" spans="1:6" x14ac:dyDescent="0.2">
      <c r="A270" s="39" t="s">
        <v>14</v>
      </c>
      <c r="B270" s="39" t="s">
        <v>300</v>
      </c>
      <c r="C270" s="39">
        <v>0</v>
      </c>
      <c r="D270" s="39">
        <v>74901066</v>
      </c>
      <c r="E270" s="39">
        <v>74901066</v>
      </c>
      <c r="F270" s="39" t="s">
        <v>367</v>
      </c>
    </row>
    <row r="271" spans="1:6" x14ac:dyDescent="0.2">
      <c r="A271" s="39" t="s">
        <v>14</v>
      </c>
      <c r="B271" s="39" t="s">
        <v>302</v>
      </c>
      <c r="C271" s="39">
        <v>0</v>
      </c>
      <c r="D271" s="39">
        <v>5251308</v>
      </c>
      <c r="E271" s="39">
        <v>5251308</v>
      </c>
      <c r="F271" s="39" t="s">
        <v>357</v>
      </c>
    </row>
    <row r="272" spans="1:6" x14ac:dyDescent="0.2">
      <c r="A272" s="39" t="s">
        <v>14</v>
      </c>
      <c r="B272" s="39" t="s">
        <v>303</v>
      </c>
      <c r="C272" s="39">
        <v>0</v>
      </c>
      <c r="D272" s="39">
        <v>98991239</v>
      </c>
      <c r="E272" s="39">
        <v>98991239</v>
      </c>
      <c r="F272" s="39" t="s">
        <v>356</v>
      </c>
    </row>
    <row r="273" spans="1:6" x14ac:dyDescent="0.2">
      <c r="A273" s="39" t="s">
        <v>14</v>
      </c>
      <c r="B273" s="39" t="s">
        <v>305</v>
      </c>
      <c r="C273" s="39">
        <v>0</v>
      </c>
      <c r="D273" s="39">
        <v>7016169</v>
      </c>
      <c r="E273" s="39">
        <v>7016169</v>
      </c>
      <c r="F273" s="39" t="s">
        <v>349</v>
      </c>
    </row>
    <row r="274" spans="1:6" x14ac:dyDescent="0.2">
      <c r="A274" s="39" t="s">
        <v>14</v>
      </c>
      <c r="B274" s="39" t="s">
        <v>306</v>
      </c>
      <c r="C274" s="39">
        <v>0</v>
      </c>
      <c r="D274" s="39">
        <v>7888811</v>
      </c>
      <c r="E274" s="39">
        <v>7888811</v>
      </c>
      <c r="F274" s="39" t="s">
        <v>370</v>
      </c>
    </row>
    <row r="275" spans="1:6" x14ac:dyDescent="0.2">
      <c r="A275" s="39" t="s">
        <v>14</v>
      </c>
      <c r="B275" s="39" t="s">
        <v>307</v>
      </c>
      <c r="C275" s="39">
        <v>0</v>
      </c>
      <c r="D275" s="39">
        <v>117170265</v>
      </c>
      <c r="E275" s="39">
        <v>117170265</v>
      </c>
      <c r="F275" s="39" t="s">
        <v>369</v>
      </c>
    </row>
    <row r="276" spans="1:6" x14ac:dyDescent="0.2">
      <c r="A276" s="39" t="s">
        <v>14</v>
      </c>
      <c r="B276" s="39" t="s">
        <v>308</v>
      </c>
      <c r="C276" s="39">
        <v>0</v>
      </c>
      <c r="D276" s="39">
        <v>6955755</v>
      </c>
      <c r="E276" s="39">
        <v>6955755</v>
      </c>
      <c r="F276" s="39" t="s">
        <v>358</v>
      </c>
    </row>
    <row r="277" spans="1:6" x14ac:dyDescent="0.2">
      <c r="A277" s="39" t="s">
        <v>14</v>
      </c>
      <c r="B277" s="39" t="s">
        <v>309</v>
      </c>
      <c r="C277" s="39">
        <v>0</v>
      </c>
      <c r="D277" s="39">
        <v>414057290</v>
      </c>
      <c r="E277" s="39">
        <v>414057290</v>
      </c>
      <c r="F277" s="39" t="s">
        <v>367</v>
      </c>
    </row>
    <row r="278" spans="1:6" x14ac:dyDescent="0.2">
      <c r="A278" s="39" t="s">
        <v>14</v>
      </c>
      <c r="B278" s="39" t="s">
        <v>310</v>
      </c>
      <c r="C278" s="39">
        <v>0</v>
      </c>
      <c r="D278" s="39">
        <v>41345477</v>
      </c>
      <c r="E278" s="39">
        <v>41345477</v>
      </c>
      <c r="F278" s="39" t="s">
        <v>349</v>
      </c>
    </row>
    <row r="279" spans="1:6" x14ac:dyDescent="0.2">
      <c r="A279" s="39" t="s">
        <v>14</v>
      </c>
      <c r="B279" s="39" t="s">
        <v>311</v>
      </c>
      <c r="C279" s="39">
        <v>0</v>
      </c>
      <c r="D279" s="39">
        <v>4081659</v>
      </c>
      <c r="E279" s="39">
        <v>4081659</v>
      </c>
      <c r="F279" s="39" t="s">
        <v>351</v>
      </c>
    </row>
    <row r="280" spans="1:6" x14ac:dyDescent="0.2">
      <c r="A280" s="39" t="s">
        <v>14</v>
      </c>
      <c r="B280" s="39" t="s">
        <v>312</v>
      </c>
      <c r="C280" s="39">
        <v>0</v>
      </c>
      <c r="D280" s="39">
        <v>6956682</v>
      </c>
      <c r="E280" s="39">
        <v>6956682</v>
      </c>
      <c r="F280" s="39" t="s">
        <v>366</v>
      </c>
    </row>
    <row r="281" spans="1:6" x14ac:dyDescent="0.2">
      <c r="A281" s="39" t="s">
        <v>14</v>
      </c>
      <c r="B281" s="39" t="s">
        <v>313</v>
      </c>
      <c r="C281" s="39">
        <v>0</v>
      </c>
      <c r="D281" s="39">
        <v>10491369</v>
      </c>
      <c r="E281" s="39">
        <v>10491369</v>
      </c>
      <c r="F281" s="39" t="s">
        <v>368</v>
      </c>
    </row>
    <row r="282" spans="1:6" x14ac:dyDescent="0.2">
      <c r="A282" s="39" t="s">
        <v>14</v>
      </c>
      <c r="B282" s="39" t="s">
        <v>315</v>
      </c>
      <c r="C282" s="39">
        <v>0</v>
      </c>
      <c r="D282" s="39">
        <v>48233612</v>
      </c>
      <c r="E282" s="39">
        <v>48233612</v>
      </c>
      <c r="F282" s="39" t="s">
        <v>358</v>
      </c>
    </row>
    <row r="283" spans="1:6" x14ac:dyDescent="0.2">
      <c r="A283" s="39" t="s">
        <v>14</v>
      </c>
      <c r="B283" s="39" t="s">
        <v>316</v>
      </c>
      <c r="C283" s="39">
        <v>0</v>
      </c>
      <c r="D283" s="39">
        <v>18845627</v>
      </c>
      <c r="E283" s="39">
        <v>18845627</v>
      </c>
      <c r="F283" s="39" t="s">
        <v>353</v>
      </c>
    </row>
    <row r="284" spans="1:6" x14ac:dyDescent="0.2">
      <c r="A284" s="39" t="s">
        <v>14</v>
      </c>
      <c r="B284" s="39" t="s">
        <v>317</v>
      </c>
      <c r="C284" s="39">
        <v>0</v>
      </c>
      <c r="D284" s="39">
        <v>3709950</v>
      </c>
      <c r="E284" s="39">
        <v>3709950</v>
      </c>
      <c r="F284" s="39" t="s">
        <v>371</v>
      </c>
    </row>
    <row r="285" spans="1:6" x14ac:dyDescent="0.2">
      <c r="A285" s="39" t="s">
        <v>14</v>
      </c>
      <c r="B285" s="39" t="s">
        <v>318</v>
      </c>
      <c r="C285" s="39">
        <v>0</v>
      </c>
      <c r="D285" s="39">
        <v>31986092</v>
      </c>
      <c r="E285" s="39">
        <v>31986092</v>
      </c>
      <c r="F285" s="39" t="s">
        <v>365</v>
      </c>
    </row>
    <row r="286" spans="1:6" x14ac:dyDescent="0.2">
      <c r="A286" s="39" t="s">
        <v>14</v>
      </c>
      <c r="B286" s="39" t="s">
        <v>319</v>
      </c>
      <c r="C286" s="39">
        <v>0</v>
      </c>
      <c r="D286" s="39">
        <v>9496506</v>
      </c>
      <c r="E286" s="39">
        <v>9496506</v>
      </c>
      <c r="F286" s="39" t="s">
        <v>352</v>
      </c>
    </row>
    <row r="287" spans="1:6" x14ac:dyDescent="0.2">
      <c r="A287" s="39" t="s">
        <v>14</v>
      </c>
      <c r="B287" s="39" t="s">
        <v>320</v>
      </c>
      <c r="C287" s="39">
        <v>0</v>
      </c>
      <c r="D287" s="39">
        <v>4178206</v>
      </c>
      <c r="E287" s="39">
        <v>4178206</v>
      </c>
      <c r="F287" s="39" t="s">
        <v>357</v>
      </c>
    </row>
    <row r="288" spans="1:6" x14ac:dyDescent="0.2">
      <c r="A288" s="39" t="s">
        <v>14</v>
      </c>
      <c r="B288" s="39" t="s">
        <v>321</v>
      </c>
      <c r="C288" s="39">
        <v>0</v>
      </c>
      <c r="D288" s="39">
        <v>7542158</v>
      </c>
      <c r="E288" s="39">
        <v>7542158</v>
      </c>
      <c r="F288" s="39" t="s">
        <v>357</v>
      </c>
    </row>
    <row r="289" spans="1:6" x14ac:dyDescent="0.2">
      <c r="A289" s="39" t="s">
        <v>14</v>
      </c>
      <c r="B289" s="39" t="s">
        <v>322</v>
      </c>
      <c r="C289" s="39">
        <v>0</v>
      </c>
      <c r="D289" s="39">
        <v>93604024</v>
      </c>
      <c r="E289" s="39">
        <v>93604024</v>
      </c>
      <c r="F289" s="39" t="s">
        <v>351</v>
      </c>
    </row>
    <row r="290" spans="1:6" x14ac:dyDescent="0.2">
      <c r="A290" s="39" t="s">
        <v>14</v>
      </c>
      <c r="B290" s="39" t="s">
        <v>323</v>
      </c>
      <c r="C290" s="39">
        <v>0</v>
      </c>
      <c r="D290" s="39">
        <v>17674502</v>
      </c>
      <c r="E290" s="39">
        <v>17674502</v>
      </c>
      <c r="F290" s="39" t="s">
        <v>369</v>
      </c>
    </row>
    <row r="291" spans="1:6" x14ac:dyDescent="0.2">
      <c r="A291" s="39" t="s">
        <v>14</v>
      </c>
      <c r="B291" s="39" t="s">
        <v>324</v>
      </c>
      <c r="C291" s="39">
        <v>0</v>
      </c>
      <c r="D291" s="39">
        <v>8329389</v>
      </c>
      <c r="E291" s="39">
        <v>8329389</v>
      </c>
      <c r="F291" s="39" t="s">
        <v>351</v>
      </c>
    </row>
    <row r="292" spans="1:6" x14ac:dyDescent="0.2">
      <c r="A292" s="39" t="s">
        <v>325</v>
      </c>
      <c r="B292" s="39"/>
      <c r="C292" s="39">
        <v>0</v>
      </c>
      <c r="D292" s="39">
        <v>10239108597</v>
      </c>
      <c r="E292" s="39">
        <v>10239108597</v>
      </c>
      <c r="F292" s="39"/>
    </row>
    <row r="293" spans="1:6" x14ac:dyDescent="0.2">
      <c r="A293" s="39" t="s">
        <v>15</v>
      </c>
      <c r="B293" s="39" t="s">
        <v>28</v>
      </c>
      <c r="C293" s="39">
        <v>0</v>
      </c>
      <c r="D293" s="39">
        <v>949</v>
      </c>
      <c r="E293" s="39">
        <v>949</v>
      </c>
      <c r="F293" s="39" t="s">
        <v>349</v>
      </c>
    </row>
    <row r="294" spans="1:6" x14ac:dyDescent="0.2">
      <c r="A294" s="39" t="s">
        <v>15</v>
      </c>
      <c r="B294" s="39" t="s">
        <v>29</v>
      </c>
      <c r="C294" s="39">
        <v>0</v>
      </c>
      <c r="D294" s="39">
        <v>842</v>
      </c>
      <c r="E294" s="39">
        <v>842</v>
      </c>
      <c r="F294" s="39" t="s">
        <v>350</v>
      </c>
    </row>
    <row r="295" spans="1:6" x14ac:dyDescent="0.2">
      <c r="A295" s="39" t="s">
        <v>15</v>
      </c>
      <c r="B295" s="39" t="s">
        <v>30</v>
      </c>
      <c r="C295" s="39">
        <v>0</v>
      </c>
      <c r="D295" s="39">
        <v>142</v>
      </c>
      <c r="E295" s="39">
        <v>142</v>
      </c>
      <c r="F295" s="39" t="s">
        <v>351</v>
      </c>
    </row>
    <row r="296" spans="1:6" x14ac:dyDescent="0.2">
      <c r="A296" s="39" t="s">
        <v>15</v>
      </c>
      <c r="B296" s="39" t="s">
        <v>31</v>
      </c>
      <c r="C296" s="39">
        <v>0</v>
      </c>
      <c r="D296" s="39">
        <v>1</v>
      </c>
      <c r="E296" s="39">
        <v>1</v>
      </c>
      <c r="F296" s="39" t="s">
        <v>352</v>
      </c>
    </row>
    <row r="297" spans="1:6" x14ac:dyDescent="0.2">
      <c r="A297" s="39" t="s">
        <v>15</v>
      </c>
      <c r="B297" s="39" t="s">
        <v>33</v>
      </c>
      <c r="C297" s="39">
        <v>0</v>
      </c>
      <c r="D297" s="39">
        <v>769</v>
      </c>
      <c r="E297" s="39">
        <v>769</v>
      </c>
      <c r="F297" s="39" t="s">
        <v>353</v>
      </c>
    </row>
    <row r="298" spans="1:6" x14ac:dyDescent="0.2">
      <c r="A298" s="39" t="s">
        <v>15</v>
      </c>
      <c r="B298" s="39" t="s">
        <v>34</v>
      </c>
      <c r="C298" s="39">
        <v>0</v>
      </c>
      <c r="D298" s="39">
        <v>107</v>
      </c>
      <c r="E298" s="39">
        <v>107</v>
      </c>
      <c r="F298" s="39" t="s">
        <v>354</v>
      </c>
    </row>
    <row r="299" spans="1:6" x14ac:dyDescent="0.2">
      <c r="A299" s="39" t="s">
        <v>15</v>
      </c>
      <c r="B299" s="39" t="s">
        <v>35</v>
      </c>
      <c r="C299" s="39">
        <v>0</v>
      </c>
      <c r="D299" s="39">
        <v>104</v>
      </c>
      <c r="E299" s="39">
        <v>104</v>
      </c>
      <c r="F299" s="39" t="s">
        <v>349</v>
      </c>
    </row>
    <row r="300" spans="1:6" x14ac:dyDescent="0.2">
      <c r="A300" s="39" t="s">
        <v>15</v>
      </c>
      <c r="B300" s="39" t="s">
        <v>36</v>
      </c>
      <c r="C300" s="39">
        <v>0</v>
      </c>
      <c r="D300" s="39">
        <v>232</v>
      </c>
      <c r="E300" s="39">
        <v>232</v>
      </c>
      <c r="F300" s="39" t="s">
        <v>355</v>
      </c>
    </row>
    <row r="301" spans="1:6" x14ac:dyDescent="0.2">
      <c r="A301" s="39" t="s">
        <v>15</v>
      </c>
      <c r="B301" s="39" t="s">
        <v>37</v>
      </c>
      <c r="C301" s="39">
        <v>0</v>
      </c>
      <c r="D301" s="39">
        <v>639</v>
      </c>
      <c r="E301" s="39">
        <v>639</v>
      </c>
      <c r="F301" s="39" t="s">
        <v>356</v>
      </c>
    </row>
    <row r="302" spans="1:6" x14ac:dyDescent="0.2">
      <c r="A302" s="39" t="s">
        <v>15</v>
      </c>
      <c r="B302" s="39" t="s">
        <v>38</v>
      </c>
      <c r="C302" s="39">
        <v>0</v>
      </c>
      <c r="D302" s="39">
        <v>151</v>
      </c>
      <c r="E302" s="39">
        <v>151</v>
      </c>
      <c r="F302" s="39" t="s">
        <v>353</v>
      </c>
    </row>
    <row r="303" spans="1:6" x14ac:dyDescent="0.2">
      <c r="A303" s="39" t="s">
        <v>15</v>
      </c>
      <c r="B303" s="39" t="s">
        <v>39</v>
      </c>
      <c r="C303" s="39">
        <v>0</v>
      </c>
      <c r="D303" s="39">
        <v>231</v>
      </c>
      <c r="E303" s="39">
        <v>231</v>
      </c>
      <c r="F303" s="39" t="s">
        <v>355</v>
      </c>
    </row>
    <row r="304" spans="1:6" x14ac:dyDescent="0.2">
      <c r="A304" s="39" t="s">
        <v>15</v>
      </c>
      <c r="B304" s="39" t="s">
        <v>40</v>
      </c>
      <c r="C304" s="39">
        <v>0</v>
      </c>
      <c r="D304" s="39">
        <v>9</v>
      </c>
      <c r="E304" s="39">
        <v>9</v>
      </c>
      <c r="F304" s="39" t="s">
        <v>357</v>
      </c>
    </row>
    <row r="305" spans="1:6" x14ac:dyDescent="0.2">
      <c r="A305" s="39" t="s">
        <v>15</v>
      </c>
      <c r="B305" s="39" t="s">
        <v>41</v>
      </c>
      <c r="C305" s="39">
        <v>0</v>
      </c>
      <c r="D305" s="39">
        <v>143</v>
      </c>
      <c r="E305" s="39">
        <v>143</v>
      </c>
      <c r="F305" s="39" t="s">
        <v>358</v>
      </c>
    </row>
    <row r="306" spans="1:6" x14ac:dyDescent="0.2">
      <c r="A306" s="39" t="s">
        <v>15</v>
      </c>
      <c r="B306" s="39" t="s">
        <v>42</v>
      </c>
      <c r="C306" s="39">
        <v>0</v>
      </c>
      <c r="D306" s="39">
        <v>692</v>
      </c>
      <c r="E306" s="39">
        <v>692</v>
      </c>
      <c r="F306" s="39" t="s">
        <v>353</v>
      </c>
    </row>
    <row r="307" spans="1:6" x14ac:dyDescent="0.2">
      <c r="A307" s="39" t="s">
        <v>15</v>
      </c>
      <c r="B307" s="39" t="s">
        <v>43</v>
      </c>
      <c r="C307" s="39">
        <v>0</v>
      </c>
      <c r="D307" s="39">
        <v>101</v>
      </c>
      <c r="E307" s="39">
        <v>101</v>
      </c>
      <c r="F307" s="39" t="s">
        <v>359</v>
      </c>
    </row>
    <row r="308" spans="1:6" x14ac:dyDescent="0.2">
      <c r="A308" s="39" t="s">
        <v>15</v>
      </c>
      <c r="B308" s="39" t="s">
        <v>44</v>
      </c>
      <c r="C308" s="39">
        <v>0</v>
      </c>
      <c r="D308" s="39">
        <v>939</v>
      </c>
      <c r="E308" s="39">
        <v>939</v>
      </c>
      <c r="F308" s="39" t="s">
        <v>356</v>
      </c>
    </row>
    <row r="309" spans="1:6" x14ac:dyDescent="0.2">
      <c r="A309" s="39" t="s">
        <v>15</v>
      </c>
      <c r="B309" s="39" t="s">
        <v>45</v>
      </c>
      <c r="C309" s="39">
        <v>0</v>
      </c>
      <c r="D309" s="39">
        <v>692</v>
      </c>
      <c r="E309" s="39">
        <v>692</v>
      </c>
      <c r="F309" s="39" t="s">
        <v>360</v>
      </c>
    </row>
    <row r="310" spans="1:6" x14ac:dyDescent="0.2">
      <c r="A310" s="39" t="s">
        <v>15</v>
      </c>
      <c r="B310" s="39" t="s">
        <v>46</v>
      </c>
      <c r="C310" s="39">
        <v>0</v>
      </c>
      <c r="D310" s="39">
        <v>47</v>
      </c>
      <c r="E310" s="39">
        <v>47</v>
      </c>
      <c r="F310" s="39" t="s">
        <v>361</v>
      </c>
    </row>
    <row r="311" spans="1:6" x14ac:dyDescent="0.2">
      <c r="A311" s="39" t="s">
        <v>15</v>
      </c>
      <c r="B311" s="39" t="s">
        <v>48</v>
      </c>
      <c r="C311" s="39">
        <v>0</v>
      </c>
      <c r="D311" s="39">
        <v>-106</v>
      </c>
      <c r="E311" s="39">
        <v>-106</v>
      </c>
      <c r="F311" s="39" t="s">
        <v>361</v>
      </c>
    </row>
    <row r="312" spans="1:6" x14ac:dyDescent="0.2">
      <c r="A312" s="39" t="s">
        <v>15</v>
      </c>
      <c r="B312" s="39" t="s">
        <v>49</v>
      </c>
      <c r="C312" s="39">
        <v>0</v>
      </c>
      <c r="D312" s="39">
        <v>187</v>
      </c>
      <c r="E312" s="39">
        <v>187</v>
      </c>
      <c r="F312" s="39" t="s">
        <v>362</v>
      </c>
    </row>
    <row r="313" spans="1:6" x14ac:dyDescent="0.2">
      <c r="A313" s="39" t="s">
        <v>15</v>
      </c>
      <c r="B313" s="39" t="s">
        <v>50</v>
      </c>
      <c r="C313" s="39">
        <v>0</v>
      </c>
      <c r="D313" s="39">
        <v>80</v>
      </c>
      <c r="E313" s="39">
        <v>80</v>
      </c>
      <c r="F313" s="39" t="s">
        <v>363</v>
      </c>
    </row>
    <row r="314" spans="1:6" x14ac:dyDescent="0.2">
      <c r="A314" s="39" t="s">
        <v>15</v>
      </c>
      <c r="B314" s="39" t="s">
        <v>51</v>
      </c>
      <c r="C314" s="39">
        <v>0</v>
      </c>
      <c r="D314" s="39">
        <v>170</v>
      </c>
      <c r="E314" s="39">
        <v>170</v>
      </c>
      <c r="F314" s="39" t="s">
        <v>359</v>
      </c>
    </row>
    <row r="315" spans="1:6" x14ac:dyDescent="0.2">
      <c r="A315" s="39" t="s">
        <v>15</v>
      </c>
      <c r="B315" s="39" t="s">
        <v>52</v>
      </c>
      <c r="C315" s="39">
        <v>0</v>
      </c>
      <c r="D315" s="39">
        <v>1784</v>
      </c>
      <c r="E315" s="39">
        <v>1784</v>
      </c>
      <c r="F315" s="39" t="s">
        <v>356</v>
      </c>
    </row>
    <row r="316" spans="1:6" x14ac:dyDescent="0.2">
      <c r="A316" s="39" t="s">
        <v>15</v>
      </c>
      <c r="B316" s="39" t="s">
        <v>53</v>
      </c>
      <c r="C316" s="39">
        <v>0</v>
      </c>
      <c r="D316" s="39">
        <v>744</v>
      </c>
      <c r="E316" s="39">
        <v>744</v>
      </c>
      <c r="F316" s="39" t="s">
        <v>364</v>
      </c>
    </row>
    <row r="317" spans="1:6" x14ac:dyDescent="0.2">
      <c r="A317" s="39" t="s">
        <v>15</v>
      </c>
      <c r="B317" s="39" t="s">
        <v>54</v>
      </c>
      <c r="C317" s="39">
        <v>0</v>
      </c>
      <c r="D317" s="39">
        <v>305</v>
      </c>
      <c r="E317" s="39">
        <v>305</v>
      </c>
      <c r="F317" s="39" t="s">
        <v>365</v>
      </c>
    </row>
    <row r="318" spans="1:6" x14ac:dyDescent="0.2">
      <c r="A318" s="39" t="s">
        <v>15</v>
      </c>
      <c r="B318" s="39" t="s">
        <v>55</v>
      </c>
      <c r="C318" s="39">
        <v>0</v>
      </c>
      <c r="D318" s="39">
        <v>-56</v>
      </c>
      <c r="E318" s="39">
        <v>-56</v>
      </c>
      <c r="F318" s="39" t="s">
        <v>350</v>
      </c>
    </row>
    <row r="319" spans="1:6" x14ac:dyDescent="0.2">
      <c r="A319" s="39" t="s">
        <v>15</v>
      </c>
      <c r="B319" s="39" t="s">
        <v>57</v>
      </c>
      <c r="C319" s="39">
        <v>0</v>
      </c>
      <c r="D319" s="39">
        <v>553</v>
      </c>
      <c r="E319" s="39">
        <v>553</v>
      </c>
      <c r="F319" s="39" t="s">
        <v>363</v>
      </c>
    </row>
    <row r="320" spans="1:6" x14ac:dyDescent="0.2">
      <c r="A320" s="39" t="s">
        <v>15</v>
      </c>
      <c r="B320" s="39" t="s">
        <v>58</v>
      </c>
      <c r="C320" s="39">
        <v>0</v>
      </c>
      <c r="D320" s="39">
        <v>124</v>
      </c>
      <c r="E320" s="39">
        <v>124</v>
      </c>
      <c r="F320" s="39" t="s">
        <v>370</v>
      </c>
    </row>
    <row r="321" spans="1:6" x14ac:dyDescent="0.2">
      <c r="A321" s="39" t="s">
        <v>15</v>
      </c>
      <c r="B321" s="39" t="s">
        <v>59</v>
      </c>
      <c r="C321" s="39">
        <v>0</v>
      </c>
      <c r="D321" s="39">
        <v>2318</v>
      </c>
      <c r="E321" s="39">
        <v>2318</v>
      </c>
      <c r="F321" s="39" t="s">
        <v>366</v>
      </c>
    </row>
    <row r="322" spans="1:6" x14ac:dyDescent="0.2">
      <c r="A322" s="39" t="s">
        <v>15</v>
      </c>
      <c r="B322" s="39" t="s">
        <v>60</v>
      </c>
      <c r="C322" s="39">
        <v>0</v>
      </c>
      <c r="D322" s="39">
        <v>109</v>
      </c>
      <c r="E322" s="39">
        <v>109</v>
      </c>
      <c r="F322" s="39" t="s">
        <v>358</v>
      </c>
    </row>
    <row r="323" spans="1:6" x14ac:dyDescent="0.2">
      <c r="A323" s="39" t="s">
        <v>15</v>
      </c>
      <c r="B323" s="39" t="s">
        <v>61</v>
      </c>
      <c r="C323" s="39">
        <v>0</v>
      </c>
      <c r="D323" s="39">
        <v>32</v>
      </c>
      <c r="E323" s="39">
        <v>32</v>
      </c>
      <c r="F323" s="39" t="s">
        <v>367</v>
      </c>
    </row>
    <row r="324" spans="1:6" x14ac:dyDescent="0.2">
      <c r="A324" s="39" t="s">
        <v>15</v>
      </c>
      <c r="B324" s="39" t="s">
        <v>62</v>
      </c>
      <c r="C324" s="39">
        <v>0</v>
      </c>
      <c r="D324" s="39">
        <v>360</v>
      </c>
      <c r="E324" s="39">
        <v>360</v>
      </c>
      <c r="F324" s="39" t="s">
        <v>352</v>
      </c>
    </row>
    <row r="325" spans="1:6" x14ac:dyDescent="0.2">
      <c r="A325" s="39" t="s">
        <v>15</v>
      </c>
      <c r="B325" s="39" t="s">
        <v>63</v>
      </c>
      <c r="C325" s="39">
        <v>0</v>
      </c>
      <c r="D325" s="39">
        <v>478</v>
      </c>
      <c r="E325" s="39">
        <v>478</v>
      </c>
      <c r="F325" s="39" t="s">
        <v>362</v>
      </c>
    </row>
    <row r="326" spans="1:6" x14ac:dyDescent="0.2">
      <c r="A326" s="39" t="s">
        <v>15</v>
      </c>
      <c r="B326" s="39" t="s">
        <v>64</v>
      </c>
      <c r="C326" s="39">
        <v>0</v>
      </c>
      <c r="D326" s="39">
        <v>1147</v>
      </c>
      <c r="E326" s="39">
        <v>1147</v>
      </c>
      <c r="F326" s="39" t="s">
        <v>355</v>
      </c>
    </row>
    <row r="327" spans="1:6" x14ac:dyDescent="0.2">
      <c r="A327" s="39" t="s">
        <v>15</v>
      </c>
      <c r="B327" s="39" t="s">
        <v>65</v>
      </c>
      <c r="C327" s="39">
        <v>0</v>
      </c>
      <c r="D327" s="39">
        <v>577</v>
      </c>
      <c r="E327" s="39">
        <v>577</v>
      </c>
      <c r="F327" s="39" t="s">
        <v>350</v>
      </c>
    </row>
    <row r="328" spans="1:6" x14ac:dyDescent="0.2">
      <c r="A328" s="39" t="s">
        <v>15</v>
      </c>
      <c r="B328" s="39" t="s">
        <v>66</v>
      </c>
      <c r="C328" s="39">
        <v>0</v>
      </c>
      <c r="D328" s="39">
        <v>41</v>
      </c>
      <c r="E328" s="39">
        <v>41</v>
      </c>
      <c r="F328" s="39" t="s">
        <v>362</v>
      </c>
    </row>
    <row r="329" spans="1:6" x14ac:dyDescent="0.2">
      <c r="A329" s="39" t="s">
        <v>15</v>
      </c>
      <c r="B329" s="39" t="s">
        <v>67</v>
      </c>
      <c r="C329" s="39">
        <v>0</v>
      </c>
      <c r="D329" s="39">
        <v>1422</v>
      </c>
      <c r="E329" s="39">
        <v>1422</v>
      </c>
      <c r="F329" s="39" t="s">
        <v>361</v>
      </c>
    </row>
    <row r="330" spans="1:6" x14ac:dyDescent="0.2">
      <c r="A330" s="39" t="s">
        <v>15</v>
      </c>
      <c r="B330" s="39" t="s">
        <v>68</v>
      </c>
      <c r="C330" s="39">
        <v>0</v>
      </c>
      <c r="D330" s="39">
        <v>830</v>
      </c>
      <c r="E330" s="39">
        <v>830</v>
      </c>
      <c r="F330" s="39" t="s">
        <v>364</v>
      </c>
    </row>
    <row r="331" spans="1:6" x14ac:dyDescent="0.2">
      <c r="A331" s="39" t="s">
        <v>15</v>
      </c>
      <c r="B331" s="39" t="s">
        <v>69</v>
      </c>
      <c r="C331" s="39">
        <v>0</v>
      </c>
      <c r="D331" s="39">
        <v>490</v>
      </c>
      <c r="E331" s="39">
        <v>490</v>
      </c>
      <c r="F331" s="39" t="s">
        <v>365</v>
      </c>
    </row>
    <row r="332" spans="1:6" x14ac:dyDescent="0.2">
      <c r="A332" s="39" t="s">
        <v>15</v>
      </c>
      <c r="B332" s="39" t="s">
        <v>70</v>
      </c>
      <c r="C332" s="39">
        <v>0</v>
      </c>
      <c r="D332" s="39">
        <v>87</v>
      </c>
      <c r="E332" s="39">
        <v>87</v>
      </c>
      <c r="F332" s="39" t="s">
        <v>359</v>
      </c>
    </row>
    <row r="333" spans="1:6" x14ac:dyDescent="0.2">
      <c r="A333" s="39" t="s">
        <v>15</v>
      </c>
      <c r="B333" s="39" t="s">
        <v>71</v>
      </c>
      <c r="C333" s="39">
        <v>0</v>
      </c>
      <c r="D333" s="39">
        <v>741</v>
      </c>
      <c r="E333" s="39">
        <v>741</v>
      </c>
      <c r="F333" s="39" t="s">
        <v>356</v>
      </c>
    </row>
    <row r="334" spans="1:6" x14ac:dyDescent="0.2">
      <c r="A334" s="39" t="s">
        <v>15</v>
      </c>
      <c r="B334" s="39" t="s">
        <v>72</v>
      </c>
      <c r="C334" s="39">
        <v>0</v>
      </c>
      <c r="D334" s="39">
        <v>327</v>
      </c>
      <c r="E334" s="39">
        <v>327</v>
      </c>
      <c r="F334" s="39" t="s">
        <v>363</v>
      </c>
    </row>
    <row r="335" spans="1:6" x14ac:dyDescent="0.2">
      <c r="A335" s="39" t="s">
        <v>15</v>
      </c>
      <c r="B335" s="39" t="s">
        <v>73</v>
      </c>
      <c r="C335" s="39">
        <v>0</v>
      </c>
      <c r="D335" s="39">
        <v>570</v>
      </c>
      <c r="E335" s="39">
        <v>570</v>
      </c>
      <c r="F335" s="39" t="s">
        <v>359</v>
      </c>
    </row>
    <row r="336" spans="1:6" x14ac:dyDescent="0.2">
      <c r="A336" s="39" t="s">
        <v>15</v>
      </c>
      <c r="B336" s="39" t="s">
        <v>74</v>
      </c>
      <c r="C336" s="39">
        <v>0</v>
      </c>
      <c r="D336" s="39">
        <v>755</v>
      </c>
      <c r="E336" s="39">
        <v>755</v>
      </c>
      <c r="F336" s="39" t="s">
        <v>360</v>
      </c>
    </row>
    <row r="337" spans="1:6" x14ac:dyDescent="0.2">
      <c r="A337" s="39" t="s">
        <v>15</v>
      </c>
      <c r="B337" s="39" t="s">
        <v>75</v>
      </c>
      <c r="C337" s="39">
        <v>0</v>
      </c>
      <c r="D337" s="39">
        <v>202</v>
      </c>
      <c r="E337" s="39">
        <v>202</v>
      </c>
      <c r="F337" s="39" t="s">
        <v>361</v>
      </c>
    </row>
    <row r="338" spans="1:6" x14ac:dyDescent="0.2">
      <c r="A338" s="39" t="s">
        <v>15</v>
      </c>
      <c r="B338" s="39" t="s">
        <v>76</v>
      </c>
      <c r="C338" s="39">
        <v>0</v>
      </c>
      <c r="D338" s="39">
        <v>-114</v>
      </c>
      <c r="E338" s="39">
        <v>-114</v>
      </c>
      <c r="F338" s="39" t="s">
        <v>355</v>
      </c>
    </row>
    <row r="339" spans="1:6" x14ac:dyDescent="0.2">
      <c r="A339" s="39" t="s">
        <v>15</v>
      </c>
      <c r="B339" s="39" t="s">
        <v>77</v>
      </c>
      <c r="C339" s="39">
        <v>0</v>
      </c>
      <c r="D339" s="39">
        <v>181</v>
      </c>
      <c r="E339" s="39">
        <v>181</v>
      </c>
      <c r="F339" s="39" t="s">
        <v>352</v>
      </c>
    </row>
    <row r="340" spans="1:6" x14ac:dyDescent="0.2">
      <c r="A340" s="39" t="s">
        <v>15</v>
      </c>
      <c r="B340" s="39" t="s">
        <v>78</v>
      </c>
      <c r="C340" s="39">
        <v>0</v>
      </c>
      <c r="D340" s="39">
        <v>-57</v>
      </c>
      <c r="E340" s="39">
        <v>-57</v>
      </c>
      <c r="F340" s="39" t="s">
        <v>368</v>
      </c>
    </row>
    <row r="341" spans="1:6" x14ac:dyDescent="0.2">
      <c r="A341" s="39" t="s">
        <v>15</v>
      </c>
      <c r="B341" s="39" t="s">
        <v>79</v>
      </c>
      <c r="C341" s="39">
        <v>0</v>
      </c>
      <c r="D341" s="39">
        <v>641</v>
      </c>
      <c r="E341" s="39">
        <v>641</v>
      </c>
      <c r="F341" s="39" t="s">
        <v>365</v>
      </c>
    </row>
    <row r="342" spans="1:6" x14ac:dyDescent="0.2">
      <c r="A342" s="39" t="s">
        <v>15</v>
      </c>
      <c r="B342" s="39" t="s">
        <v>80</v>
      </c>
      <c r="C342" s="39">
        <v>0</v>
      </c>
      <c r="D342" s="39">
        <v>561</v>
      </c>
      <c r="E342" s="39">
        <v>561</v>
      </c>
      <c r="F342" s="39" t="s">
        <v>357</v>
      </c>
    </row>
    <row r="343" spans="1:6" x14ac:dyDescent="0.2">
      <c r="A343" s="39" t="s">
        <v>15</v>
      </c>
      <c r="B343" s="39" t="s">
        <v>81</v>
      </c>
      <c r="C343" s="39">
        <v>0</v>
      </c>
      <c r="D343" s="39">
        <v>341</v>
      </c>
      <c r="E343" s="39">
        <v>341</v>
      </c>
      <c r="F343" s="39" t="s">
        <v>369</v>
      </c>
    </row>
    <row r="344" spans="1:6" x14ac:dyDescent="0.2">
      <c r="A344" s="39" t="s">
        <v>15</v>
      </c>
      <c r="B344" s="39" t="s">
        <v>82</v>
      </c>
      <c r="C344" s="39">
        <v>0</v>
      </c>
      <c r="D344" s="39">
        <v>257</v>
      </c>
      <c r="E344" s="39">
        <v>257</v>
      </c>
      <c r="F344" s="39" t="s">
        <v>355</v>
      </c>
    </row>
    <row r="345" spans="1:6" x14ac:dyDescent="0.2">
      <c r="A345" s="39" t="s">
        <v>15</v>
      </c>
      <c r="B345" s="39" t="s">
        <v>83</v>
      </c>
      <c r="C345" s="39">
        <v>0</v>
      </c>
      <c r="D345" s="39">
        <v>659</v>
      </c>
      <c r="E345" s="39">
        <v>659</v>
      </c>
      <c r="F345" s="39" t="s">
        <v>355</v>
      </c>
    </row>
    <row r="346" spans="1:6" x14ac:dyDescent="0.2">
      <c r="A346" s="39" t="s">
        <v>15</v>
      </c>
      <c r="B346" s="39" t="s">
        <v>85</v>
      </c>
      <c r="C346" s="39">
        <v>0</v>
      </c>
      <c r="D346" s="39">
        <v>2264</v>
      </c>
      <c r="E346" s="39">
        <v>2264</v>
      </c>
      <c r="F346" s="39" t="s">
        <v>370</v>
      </c>
    </row>
    <row r="347" spans="1:6" x14ac:dyDescent="0.2">
      <c r="A347" s="39" t="s">
        <v>15</v>
      </c>
      <c r="B347" s="39" t="s">
        <v>86</v>
      </c>
      <c r="C347" s="39">
        <v>0</v>
      </c>
      <c r="D347" s="39">
        <v>257</v>
      </c>
      <c r="E347" s="39">
        <v>257</v>
      </c>
      <c r="F347" s="39" t="s">
        <v>362</v>
      </c>
    </row>
    <row r="348" spans="1:6" x14ac:dyDescent="0.2">
      <c r="A348" s="39" t="s">
        <v>15</v>
      </c>
      <c r="B348" s="39" t="s">
        <v>87</v>
      </c>
      <c r="C348" s="39">
        <v>0</v>
      </c>
      <c r="D348" s="39">
        <v>1167</v>
      </c>
      <c r="E348" s="39">
        <v>1167</v>
      </c>
      <c r="F348" s="39" t="s">
        <v>366</v>
      </c>
    </row>
    <row r="349" spans="1:6" x14ac:dyDescent="0.2">
      <c r="A349" s="39" t="s">
        <v>15</v>
      </c>
      <c r="B349" s="39" t="s">
        <v>88</v>
      </c>
      <c r="C349" s="39">
        <v>0</v>
      </c>
      <c r="D349" s="39">
        <v>546</v>
      </c>
      <c r="E349" s="39">
        <v>546</v>
      </c>
      <c r="F349" s="39" t="s">
        <v>358</v>
      </c>
    </row>
    <row r="350" spans="1:6" x14ac:dyDescent="0.2">
      <c r="A350" s="39" t="s">
        <v>15</v>
      </c>
      <c r="B350" s="39" t="s">
        <v>89</v>
      </c>
      <c r="C350" s="39">
        <v>0</v>
      </c>
      <c r="D350" s="39">
        <v>376</v>
      </c>
      <c r="E350" s="39">
        <v>376</v>
      </c>
      <c r="F350" s="39" t="s">
        <v>351</v>
      </c>
    </row>
    <row r="351" spans="1:6" x14ac:dyDescent="0.2">
      <c r="A351" s="39" t="s">
        <v>15</v>
      </c>
      <c r="B351" s="39" t="s">
        <v>90</v>
      </c>
      <c r="C351" s="39">
        <v>0</v>
      </c>
      <c r="D351" s="39">
        <v>6138</v>
      </c>
      <c r="E351" s="39">
        <v>6138</v>
      </c>
      <c r="F351" s="39" t="s">
        <v>361</v>
      </c>
    </row>
    <row r="352" spans="1:6" x14ac:dyDescent="0.2">
      <c r="A352" s="39" t="s">
        <v>15</v>
      </c>
      <c r="B352" s="39" t="s">
        <v>91</v>
      </c>
      <c r="C352" s="39">
        <v>0</v>
      </c>
      <c r="D352" s="39">
        <v>347</v>
      </c>
      <c r="E352" s="39">
        <v>347</v>
      </c>
      <c r="F352" s="39" t="s">
        <v>356</v>
      </c>
    </row>
    <row r="353" spans="1:6" x14ac:dyDescent="0.2">
      <c r="A353" s="39" t="s">
        <v>15</v>
      </c>
      <c r="B353" s="39" t="s">
        <v>92</v>
      </c>
      <c r="C353" s="39">
        <v>0</v>
      </c>
      <c r="D353" s="39">
        <v>77</v>
      </c>
      <c r="E353" s="39">
        <v>77</v>
      </c>
      <c r="F353" s="39"/>
    </row>
    <row r="354" spans="1:6" x14ac:dyDescent="0.2">
      <c r="A354" s="39" t="s">
        <v>15</v>
      </c>
      <c r="B354" s="39" t="s">
        <v>93</v>
      </c>
      <c r="C354" s="39">
        <v>0</v>
      </c>
      <c r="D354" s="39">
        <v>1450</v>
      </c>
      <c r="E354" s="39">
        <v>1450</v>
      </c>
      <c r="F354" s="39" t="s">
        <v>371</v>
      </c>
    </row>
    <row r="355" spans="1:6" x14ac:dyDescent="0.2">
      <c r="A355" s="39" t="s">
        <v>15</v>
      </c>
      <c r="B355" s="39" t="s">
        <v>94</v>
      </c>
      <c r="C355" s="39">
        <v>0</v>
      </c>
      <c r="D355" s="39">
        <v>367</v>
      </c>
      <c r="E355" s="39">
        <v>367</v>
      </c>
      <c r="F355" s="39" t="s">
        <v>364</v>
      </c>
    </row>
    <row r="356" spans="1:6" x14ac:dyDescent="0.2">
      <c r="A356" s="39" t="s">
        <v>15</v>
      </c>
      <c r="B356" s="39" t="s">
        <v>95</v>
      </c>
      <c r="C356" s="39">
        <v>0</v>
      </c>
      <c r="D356" s="39">
        <v>645</v>
      </c>
      <c r="E356" s="39">
        <v>645</v>
      </c>
      <c r="F356" s="39" t="s">
        <v>362</v>
      </c>
    </row>
    <row r="357" spans="1:6" x14ac:dyDescent="0.2">
      <c r="A357" s="39" t="s">
        <v>15</v>
      </c>
      <c r="B357" s="39" t="s">
        <v>96</v>
      </c>
      <c r="C357" s="39">
        <v>0</v>
      </c>
      <c r="D357" s="39">
        <v>629</v>
      </c>
      <c r="E357" s="39">
        <v>629</v>
      </c>
      <c r="F357" s="39" t="s">
        <v>351</v>
      </c>
    </row>
    <row r="358" spans="1:6" x14ac:dyDescent="0.2">
      <c r="A358" s="39" t="s">
        <v>15</v>
      </c>
      <c r="B358" s="39" t="s">
        <v>97</v>
      </c>
      <c r="C358" s="39">
        <v>0</v>
      </c>
      <c r="D358" s="39">
        <v>17</v>
      </c>
      <c r="E358" s="39">
        <v>17</v>
      </c>
      <c r="F358" s="39" t="s">
        <v>353</v>
      </c>
    </row>
    <row r="359" spans="1:6" x14ac:dyDescent="0.2">
      <c r="A359" s="39" t="s">
        <v>15</v>
      </c>
      <c r="B359" s="39" t="s">
        <v>98</v>
      </c>
      <c r="C359" s="39">
        <v>0</v>
      </c>
      <c r="D359" s="39">
        <v>393</v>
      </c>
      <c r="E359" s="39">
        <v>393</v>
      </c>
      <c r="F359" s="39" t="s">
        <v>359</v>
      </c>
    </row>
    <row r="360" spans="1:6" x14ac:dyDescent="0.2">
      <c r="A360" s="39" t="s">
        <v>15</v>
      </c>
      <c r="B360" s="39" t="s">
        <v>99</v>
      </c>
      <c r="C360" s="39">
        <v>0</v>
      </c>
      <c r="D360" s="39">
        <v>3</v>
      </c>
      <c r="E360" s="39">
        <v>3</v>
      </c>
      <c r="F360" s="39" t="s">
        <v>360</v>
      </c>
    </row>
    <row r="361" spans="1:6" x14ac:dyDescent="0.2">
      <c r="A361" s="39" t="s">
        <v>15</v>
      </c>
      <c r="B361" s="39" t="s">
        <v>100</v>
      </c>
      <c r="C361" s="39">
        <v>0</v>
      </c>
      <c r="D361" s="39">
        <v>101</v>
      </c>
      <c r="E361" s="39">
        <v>101</v>
      </c>
      <c r="F361" s="39" t="s">
        <v>364</v>
      </c>
    </row>
    <row r="362" spans="1:6" x14ac:dyDescent="0.2">
      <c r="A362" s="39" t="s">
        <v>15</v>
      </c>
      <c r="B362" s="39" t="s">
        <v>102</v>
      </c>
      <c r="C362" s="39">
        <v>0</v>
      </c>
      <c r="D362" s="39">
        <v>3097</v>
      </c>
      <c r="E362" s="39">
        <v>3097</v>
      </c>
      <c r="F362" s="39" t="s">
        <v>368</v>
      </c>
    </row>
    <row r="363" spans="1:6" x14ac:dyDescent="0.2">
      <c r="A363" s="39" t="s">
        <v>15</v>
      </c>
      <c r="B363" s="39" t="s">
        <v>103</v>
      </c>
      <c r="C363" s="39">
        <v>0</v>
      </c>
      <c r="D363" s="39">
        <v>585</v>
      </c>
      <c r="E363" s="39">
        <v>585</v>
      </c>
      <c r="F363" s="39" t="s">
        <v>364</v>
      </c>
    </row>
    <row r="364" spans="1:6" x14ac:dyDescent="0.2">
      <c r="A364" s="39" t="s">
        <v>15</v>
      </c>
      <c r="B364" s="39" t="s">
        <v>104</v>
      </c>
      <c r="C364" s="39">
        <v>0</v>
      </c>
      <c r="D364" s="39">
        <v>686</v>
      </c>
      <c r="E364" s="39">
        <v>686</v>
      </c>
      <c r="F364" s="39" t="s">
        <v>366</v>
      </c>
    </row>
    <row r="365" spans="1:6" x14ac:dyDescent="0.2">
      <c r="A365" s="39" t="s">
        <v>15</v>
      </c>
      <c r="B365" s="39" t="s">
        <v>105</v>
      </c>
      <c r="C365" s="39">
        <v>0</v>
      </c>
      <c r="D365" s="39">
        <v>471</v>
      </c>
      <c r="E365" s="39">
        <v>471</v>
      </c>
      <c r="F365" s="39" t="s">
        <v>366</v>
      </c>
    </row>
    <row r="366" spans="1:6" x14ac:dyDescent="0.2">
      <c r="A366" s="39" t="s">
        <v>15</v>
      </c>
      <c r="B366" s="39" t="s">
        <v>106</v>
      </c>
      <c r="C366" s="39">
        <v>0</v>
      </c>
      <c r="D366" s="39">
        <v>572</v>
      </c>
      <c r="E366" s="39">
        <v>572</v>
      </c>
      <c r="F366" s="39" t="s">
        <v>349</v>
      </c>
    </row>
    <row r="367" spans="1:6" x14ac:dyDescent="0.2">
      <c r="A367" s="39" t="s">
        <v>15</v>
      </c>
      <c r="B367" s="39" t="s">
        <v>107</v>
      </c>
      <c r="C367" s="39">
        <v>0</v>
      </c>
      <c r="D367" s="39">
        <v>1123</v>
      </c>
      <c r="E367" s="39">
        <v>1123</v>
      </c>
      <c r="F367" s="39" t="s">
        <v>361</v>
      </c>
    </row>
    <row r="368" spans="1:6" x14ac:dyDescent="0.2">
      <c r="A368" s="39" t="s">
        <v>15</v>
      </c>
      <c r="B368" s="39" t="s">
        <v>109</v>
      </c>
      <c r="C368" s="39">
        <v>0</v>
      </c>
      <c r="D368" s="39">
        <v>3266</v>
      </c>
      <c r="E368" s="39">
        <v>3266</v>
      </c>
      <c r="F368" s="39" t="s">
        <v>360</v>
      </c>
    </row>
    <row r="369" spans="1:6" x14ac:dyDescent="0.2">
      <c r="A369" s="39" t="s">
        <v>15</v>
      </c>
      <c r="B369" s="39" t="s">
        <v>110</v>
      </c>
      <c r="C369" s="39">
        <v>0</v>
      </c>
      <c r="D369" s="39">
        <v>339</v>
      </c>
      <c r="E369" s="39">
        <v>339</v>
      </c>
      <c r="F369" s="39" t="s">
        <v>362</v>
      </c>
    </row>
    <row r="370" spans="1:6" x14ac:dyDescent="0.2">
      <c r="A370" s="39" t="s">
        <v>15</v>
      </c>
      <c r="B370" s="39" t="s">
        <v>111</v>
      </c>
      <c r="C370" s="39">
        <v>0</v>
      </c>
      <c r="D370" s="39">
        <v>400</v>
      </c>
      <c r="E370" s="39">
        <v>400</v>
      </c>
      <c r="F370" s="39" t="s">
        <v>359</v>
      </c>
    </row>
    <row r="371" spans="1:6" x14ac:dyDescent="0.2">
      <c r="A371" s="39" t="s">
        <v>15</v>
      </c>
      <c r="B371" s="39" t="s">
        <v>112</v>
      </c>
      <c r="C371" s="39">
        <v>0</v>
      </c>
      <c r="D371" s="39">
        <v>1016</v>
      </c>
      <c r="E371" s="39">
        <v>1016</v>
      </c>
      <c r="F371" s="39" t="s">
        <v>362</v>
      </c>
    </row>
    <row r="372" spans="1:6" x14ac:dyDescent="0.2">
      <c r="A372" s="39" t="s">
        <v>15</v>
      </c>
      <c r="B372" s="39" t="s">
        <v>113</v>
      </c>
      <c r="C372" s="39">
        <v>0</v>
      </c>
      <c r="D372" s="39">
        <v>1267</v>
      </c>
      <c r="E372" s="39">
        <v>1267</v>
      </c>
      <c r="F372" s="39" t="s">
        <v>349</v>
      </c>
    </row>
    <row r="373" spans="1:6" x14ac:dyDescent="0.2">
      <c r="A373" s="39" t="s">
        <v>15</v>
      </c>
      <c r="B373" s="39" t="s">
        <v>115</v>
      </c>
      <c r="C373" s="39">
        <v>0</v>
      </c>
      <c r="D373" s="39">
        <v>518</v>
      </c>
      <c r="E373" s="39">
        <v>518</v>
      </c>
      <c r="F373" s="39" t="s">
        <v>365</v>
      </c>
    </row>
    <row r="374" spans="1:6" x14ac:dyDescent="0.2">
      <c r="A374" s="39" t="s">
        <v>15</v>
      </c>
      <c r="B374" s="39" t="s">
        <v>116</v>
      </c>
      <c r="C374" s="39">
        <v>0</v>
      </c>
      <c r="D374" s="39">
        <v>193</v>
      </c>
      <c r="E374" s="39">
        <v>193</v>
      </c>
      <c r="F374" s="39" t="s">
        <v>350</v>
      </c>
    </row>
    <row r="375" spans="1:6" x14ac:dyDescent="0.2">
      <c r="A375" s="39" t="s">
        <v>15</v>
      </c>
      <c r="B375" s="39" t="s">
        <v>117</v>
      </c>
      <c r="C375" s="39">
        <v>0</v>
      </c>
      <c r="D375" s="39">
        <v>588</v>
      </c>
      <c r="E375" s="39">
        <v>588</v>
      </c>
      <c r="F375" s="39" t="s">
        <v>352</v>
      </c>
    </row>
    <row r="376" spans="1:6" x14ac:dyDescent="0.2">
      <c r="A376" s="39" t="s">
        <v>15</v>
      </c>
      <c r="B376" s="39" t="s">
        <v>118</v>
      </c>
      <c r="C376" s="39">
        <v>0</v>
      </c>
      <c r="D376" s="39">
        <v>194</v>
      </c>
      <c r="E376" s="39">
        <v>194</v>
      </c>
      <c r="F376" s="39" t="s">
        <v>352</v>
      </c>
    </row>
    <row r="377" spans="1:6" x14ac:dyDescent="0.2">
      <c r="A377" s="39" t="s">
        <v>15</v>
      </c>
      <c r="B377" s="39" t="s">
        <v>119</v>
      </c>
      <c r="C377" s="39">
        <v>0</v>
      </c>
      <c r="D377" s="39">
        <v>1840</v>
      </c>
      <c r="E377" s="39">
        <v>1840</v>
      </c>
      <c r="F377" s="39" t="s">
        <v>369</v>
      </c>
    </row>
    <row r="378" spans="1:6" x14ac:dyDescent="0.2">
      <c r="A378" s="39" t="s">
        <v>15</v>
      </c>
      <c r="B378" s="39" t="s">
        <v>120</v>
      </c>
      <c r="C378" s="39">
        <v>0</v>
      </c>
      <c r="D378" s="39">
        <v>387</v>
      </c>
      <c r="E378" s="39">
        <v>387</v>
      </c>
      <c r="F378" s="39" t="s">
        <v>353</v>
      </c>
    </row>
    <row r="379" spans="1:6" x14ac:dyDescent="0.2">
      <c r="A379" s="39" t="s">
        <v>15</v>
      </c>
      <c r="B379" s="39" t="s">
        <v>121</v>
      </c>
      <c r="C379" s="39">
        <v>0</v>
      </c>
      <c r="D379" s="39">
        <v>2266</v>
      </c>
      <c r="E379" s="39">
        <v>2266</v>
      </c>
      <c r="F379" s="39" t="s">
        <v>367</v>
      </c>
    </row>
    <row r="380" spans="1:6" x14ac:dyDescent="0.2">
      <c r="A380" s="39" t="s">
        <v>15</v>
      </c>
      <c r="B380" s="39" t="s">
        <v>122</v>
      </c>
      <c r="C380" s="39">
        <v>0</v>
      </c>
      <c r="D380" s="39">
        <v>1084</v>
      </c>
      <c r="E380" s="39">
        <v>1084</v>
      </c>
      <c r="F380" s="39" t="s">
        <v>364</v>
      </c>
    </row>
    <row r="381" spans="1:6" x14ac:dyDescent="0.2">
      <c r="A381" s="39" t="s">
        <v>15</v>
      </c>
      <c r="B381" s="39" t="s">
        <v>123</v>
      </c>
      <c r="C381" s="39">
        <v>0</v>
      </c>
      <c r="D381" s="39">
        <v>1013</v>
      </c>
      <c r="E381" s="39">
        <v>1013</v>
      </c>
      <c r="F381" s="39" t="s">
        <v>359</v>
      </c>
    </row>
    <row r="382" spans="1:6" x14ac:dyDescent="0.2">
      <c r="A382" s="39" t="s">
        <v>15</v>
      </c>
      <c r="B382" s="39" t="s">
        <v>124</v>
      </c>
      <c r="C382" s="39">
        <v>0</v>
      </c>
      <c r="D382" s="39">
        <v>1732</v>
      </c>
      <c r="E382" s="39">
        <v>1732</v>
      </c>
      <c r="F382" s="39" t="s">
        <v>349</v>
      </c>
    </row>
    <row r="383" spans="1:6" x14ac:dyDescent="0.2">
      <c r="A383" s="39" t="s">
        <v>15</v>
      </c>
      <c r="B383" s="39" t="s">
        <v>125</v>
      </c>
      <c r="C383" s="39">
        <v>0</v>
      </c>
      <c r="D383" s="39">
        <v>1956</v>
      </c>
      <c r="E383" s="39">
        <v>1956</v>
      </c>
      <c r="F383" s="39" t="s">
        <v>366</v>
      </c>
    </row>
    <row r="384" spans="1:6" x14ac:dyDescent="0.2">
      <c r="A384" s="39" t="s">
        <v>15</v>
      </c>
      <c r="B384" s="39" t="s">
        <v>126</v>
      </c>
      <c r="C384" s="39">
        <v>0</v>
      </c>
      <c r="D384" s="39">
        <v>119</v>
      </c>
      <c r="E384" s="39">
        <v>119</v>
      </c>
      <c r="F384" s="39" t="s">
        <v>360</v>
      </c>
    </row>
    <row r="385" spans="1:6" x14ac:dyDescent="0.2">
      <c r="A385" s="39" t="s">
        <v>15</v>
      </c>
      <c r="B385" s="39" t="s">
        <v>127</v>
      </c>
      <c r="C385" s="39">
        <v>0</v>
      </c>
      <c r="D385" s="39">
        <v>1355</v>
      </c>
      <c r="E385" s="39">
        <v>1355</v>
      </c>
      <c r="F385" s="39" t="s">
        <v>363</v>
      </c>
    </row>
    <row r="386" spans="1:6" x14ac:dyDescent="0.2">
      <c r="A386" s="39" t="s">
        <v>15</v>
      </c>
      <c r="B386" s="39" t="s">
        <v>128</v>
      </c>
      <c r="C386" s="39">
        <v>0</v>
      </c>
      <c r="D386" s="39">
        <v>1697</v>
      </c>
      <c r="E386" s="39">
        <v>1697</v>
      </c>
      <c r="F386" s="39"/>
    </row>
    <row r="387" spans="1:6" x14ac:dyDescent="0.2">
      <c r="A387" s="39" t="s">
        <v>15</v>
      </c>
      <c r="B387" s="39" t="s">
        <v>129</v>
      </c>
      <c r="C387" s="39">
        <v>0</v>
      </c>
      <c r="D387" s="39">
        <v>303</v>
      </c>
      <c r="E387" s="39">
        <v>303</v>
      </c>
      <c r="F387" s="39" t="s">
        <v>358</v>
      </c>
    </row>
    <row r="388" spans="1:6" x14ac:dyDescent="0.2">
      <c r="A388" s="39" t="s">
        <v>15</v>
      </c>
      <c r="B388" s="39" t="s">
        <v>130</v>
      </c>
      <c r="C388" s="39">
        <v>0</v>
      </c>
      <c r="D388" s="39">
        <v>14</v>
      </c>
      <c r="E388" s="39">
        <v>14</v>
      </c>
      <c r="F388" s="39" t="s">
        <v>362</v>
      </c>
    </row>
    <row r="389" spans="1:6" x14ac:dyDescent="0.2">
      <c r="A389" s="39" t="s">
        <v>15</v>
      </c>
      <c r="B389" s="39" t="s">
        <v>131</v>
      </c>
      <c r="C389" s="39">
        <v>0</v>
      </c>
      <c r="D389" s="39">
        <v>6100</v>
      </c>
      <c r="E389" s="39">
        <v>6100</v>
      </c>
      <c r="F389" s="39" t="s">
        <v>360</v>
      </c>
    </row>
    <row r="390" spans="1:6" x14ac:dyDescent="0.2">
      <c r="A390" s="39" t="s">
        <v>15</v>
      </c>
      <c r="B390" s="39" t="s">
        <v>132</v>
      </c>
      <c r="C390" s="39">
        <v>0</v>
      </c>
      <c r="D390" s="39">
        <v>2644</v>
      </c>
      <c r="E390" s="39">
        <v>2644</v>
      </c>
      <c r="F390" s="39" t="s">
        <v>362</v>
      </c>
    </row>
    <row r="391" spans="1:6" x14ac:dyDescent="0.2">
      <c r="A391" s="39" t="s">
        <v>15</v>
      </c>
      <c r="B391" s="39" t="s">
        <v>133</v>
      </c>
      <c r="C391" s="39">
        <v>0</v>
      </c>
      <c r="D391" s="39">
        <v>3013</v>
      </c>
      <c r="E391" s="39">
        <v>3013</v>
      </c>
      <c r="F391" s="39" t="s">
        <v>366</v>
      </c>
    </row>
    <row r="392" spans="1:6" x14ac:dyDescent="0.2">
      <c r="A392" s="39" t="s">
        <v>15</v>
      </c>
      <c r="B392" s="39" t="s">
        <v>134</v>
      </c>
      <c r="C392" s="39">
        <v>0</v>
      </c>
      <c r="D392" s="39">
        <v>174</v>
      </c>
      <c r="E392" s="39">
        <v>174</v>
      </c>
      <c r="F392" s="39" t="s">
        <v>361</v>
      </c>
    </row>
    <row r="393" spans="1:6" x14ac:dyDescent="0.2">
      <c r="A393" s="39" t="s">
        <v>15</v>
      </c>
      <c r="B393" s="39" t="s">
        <v>135</v>
      </c>
      <c r="C393" s="39">
        <v>0</v>
      </c>
      <c r="D393" s="39">
        <v>377</v>
      </c>
      <c r="E393" s="39">
        <v>377</v>
      </c>
      <c r="F393" s="39" t="s">
        <v>367</v>
      </c>
    </row>
    <row r="394" spans="1:6" x14ac:dyDescent="0.2">
      <c r="A394" s="39" t="s">
        <v>15</v>
      </c>
      <c r="B394" s="39" t="s">
        <v>136</v>
      </c>
      <c r="C394" s="39">
        <v>0</v>
      </c>
      <c r="D394" s="39">
        <v>802</v>
      </c>
      <c r="E394" s="39">
        <v>802</v>
      </c>
      <c r="F394" s="39" t="s">
        <v>360</v>
      </c>
    </row>
    <row r="395" spans="1:6" x14ac:dyDescent="0.2">
      <c r="A395" s="39" t="s">
        <v>15</v>
      </c>
      <c r="B395" s="39" t="s">
        <v>137</v>
      </c>
      <c r="C395" s="39">
        <v>0</v>
      </c>
      <c r="D395" s="39">
        <v>770</v>
      </c>
      <c r="E395" s="39">
        <v>770</v>
      </c>
      <c r="F395" s="39" t="s">
        <v>354</v>
      </c>
    </row>
    <row r="396" spans="1:6" x14ac:dyDescent="0.2">
      <c r="A396" s="39" t="s">
        <v>15</v>
      </c>
      <c r="B396" s="39" t="s">
        <v>138</v>
      </c>
      <c r="C396" s="39">
        <v>0</v>
      </c>
      <c r="D396" s="39">
        <v>1177</v>
      </c>
      <c r="E396" s="39">
        <v>1177</v>
      </c>
      <c r="F396" s="39" t="s">
        <v>360</v>
      </c>
    </row>
    <row r="397" spans="1:6" x14ac:dyDescent="0.2">
      <c r="A397" s="39" t="s">
        <v>15</v>
      </c>
      <c r="B397" s="39" t="s">
        <v>139</v>
      </c>
      <c r="C397" s="39">
        <v>0</v>
      </c>
      <c r="D397" s="39">
        <v>496</v>
      </c>
      <c r="E397" s="39">
        <v>496</v>
      </c>
      <c r="F397" s="39" t="s">
        <v>369</v>
      </c>
    </row>
    <row r="398" spans="1:6" x14ac:dyDescent="0.2">
      <c r="A398" s="39" t="s">
        <v>15</v>
      </c>
      <c r="B398" s="39" t="s">
        <v>141</v>
      </c>
      <c r="C398" s="39">
        <v>0</v>
      </c>
      <c r="D398" s="39">
        <v>1294</v>
      </c>
      <c r="E398" s="39">
        <v>1294</v>
      </c>
      <c r="F398" s="39" t="s">
        <v>371</v>
      </c>
    </row>
    <row r="399" spans="1:6" x14ac:dyDescent="0.2">
      <c r="A399" s="39" t="s">
        <v>15</v>
      </c>
      <c r="B399" s="39" t="s">
        <v>142</v>
      </c>
      <c r="C399" s="39">
        <v>0</v>
      </c>
      <c r="D399" s="39">
        <v>31</v>
      </c>
      <c r="E399" s="39">
        <v>31</v>
      </c>
      <c r="F399" s="39"/>
    </row>
    <row r="400" spans="1:6" x14ac:dyDescent="0.2">
      <c r="A400" s="39" t="s">
        <v>15</v>
      </c>
      <c r="B400" s="39" t="s">
        <v>145</v>
      </c>
      <c r="C400" s="39">
        <v>0</v>
      </c>
      <c r="D400" s="39">
        <v>77</v>
      </c>
      <c r="E400" s="39">
        <v>77</v>
      </c>
      <c r="F400" s="39" t="s">
        <v>353</v>
      </c>
    </row>
    <row r="401" spans="1:6" x14ac:dyDescent="0.2">
      <c r="A401" s="39" t="s">
        <v>15</v>
      </c>
      <c r="B401" s="39" t="s">
        <v>148</v>
      </c>
      <c r="C401" s="39">
        <v>0</v>
      </c>
      <c r="D401" s="39">
        <v>524</v>
      </c>
      <c r="E401" s="39">
        <v>524</v>
      </c>
      <c r="F401" s="39" t="s">
        <v>358</v>
      </c>
    </row>
    <row r="402" spans="1:6" x14ac:dyDescent="0.2">
      <c r="A402" s="39" t="s">
        <v>15</v>
      </c>
      <c r="B402" s="39" t="s">
        <v>149</v>
      </c>
      <c r="C402" s="39">
        <v>0</v>
      </c>
      <c r="D402" s="39">
        <v>3500</v>
      </c>
      <c r="E402" s="39">
        <v>3500</v>
      </c>
      <c r="F402" s="39" t="s">
        <v>363</v>
      </c>
    </row>
    <row r="403" spans="1:6" x14ac:dyDescent="0.2">
      <c r="A403" s="39" t="s">
        <v>15</v>
      </c>
      <c r="B403" s="39" t="s">
        <v>150</v>
      </c>
      <c r="C403" s="39">
        <v>0</v>
      </c>
      <c r="D403" s="39">
        <v>13135</v>
      </c>
      <c r="E403" s="39">
        <v>13135</v>
      </c>
      <c r="F403" s="39" t="s">
        <v>356</v>
      </c>
    </row>
    <row r="404" spans="1:6" x14ac:dyDescent="0.2">
      <c r="A404" s="39" t="s">
        <v>15</v>
      </c>
      <c r="B404" s="39" t="s">
        <v>151</v>
      </c>
      <c r="C404" s="39">
        <v>0</v>
      </c>
      <c r="D404" s="39">
        <v>490</v>
      </c>
      <c r="E404" s="39">
        <v>490</v>
      </c>
      <c r="F404" s="39" t="s">
        <v>353</v>
      </c>
    </row>
    <row r="405" spans="1:6" x14ac:dyDescent="0.2">
      <c r="A405" s="39" t="s">
        <v>15</v>
      </c>
      <c r="B405" s="39" t="s">
        <v>152</v>
      </c>
      <c r="C405" s="39">
        <v>0</v>
      </c>
      <c r="D405" s="39">
        <v>1263</v>
      </c>
      <c r="E405" s="39">
        <v>1263</v>
      </c>
      <c r="F405" s="39" t="s">
        <v>356</v>
      </c>
    </row>
    <row r="406" spans="1:6" x14ac:dyDescent="0.2">
      <c r="A406" s="39" t="s">
        <v>15</v>
      </c>
      <c r="B406" s="39" t="s">
        <v>153</v>
      </c>
      <c r="C406" s="39">
        <v>0</v>
      </c>
      <c r="D406" s="39">
        <v>167</v>
      </c>
      <c r="E406" s="39">
        <v>167</v>
      </c>
      <c r="F406" s="39" t="s">
        <v>355</v>
      </c>
    </row>
    <row r="407" spans="1:6" x14ac:dyDescent="0.2">
      <c r="A407" s="39" t="s">
        <v>15</v>
      </c>
      <c r="B407" s="39" t="s">
        <v>154</v>
      </c>
      <c r="C407" s="39">
        <v>0</v>
      </c>
      <c r="D407" s="39">
        <v>610</v>
      </c>
      <c r="E407" s="39">
        <v>610</v>
      </c>
      <c r="F407" s="39" t="s">
        <v>366</v>
      </c>
    </row>
    <row r="408" spans="1:6" x14ac:dyDescent="0.2">
      <c r="A408" s="39" t="s">
        <v>15</v>
      </c>
      <c r="B408" s="39" t="s">
        <v>156</v>
      </c>
      <c r="C408" s="39">
        <v>0</v>
      </c>
      <c r="D408" s="39">
        <v>1067</v>
      </c>
      <c r="E408" s="39">
        <v>1067</v>
      </c>
      <c r="F408" s="39" t="s">
        <v>349</v>
      </c>
    </row>
    <row r="409" spans="1:6" x14ac:dyDescent="0.2">
      <c r="A409" s="39" t="s">
        <v>15</v>
      </c>
      <c r="B409" s="39" t="s">
        <v>157</v>
      </c>
      <c r="C409" s="39">
        <v>0</v>
      </c>
      <c r="D409" s="39">
        <v>454</v>
      </c>
      <c r="E409" s="39">
        <v>454</v>
      </c>
      <c r="F409" s="39" t="s">
        <v>357</v>
      </c>
    </row>
    <row r="410" spans="1:6" x14ac:dyDescent="0.2">
      <c r="A410" s="39" t="s">
        <v>15</v>
      </c>
      <c r="B410" s="39" t="s">
        <v>159</v>
      </c>
      <c r="C410" s="39">
        <v>0</v>
      </c>
      <c r="D410" s="39">
        <v>241</v>
      </c>
      <c r="E410" s="39">
        <v>241</v>
      </c>
      <c r="F410" s="39" t="s">
        <v>356</v>
      </c>
    </row>
    <row r="411" spans="1:6" x14ac:dyDescent="0.2">
      <c r="A411" s="39" t="s">
        <v>15</v>
      </c>
      <c r="B411" s="39" t="s">
        <v>160</v>
      </c>
      <c r="C411" s="39">
        <v>0</v>
      </c>
      <c r="D411" s="39">
        <v>-155</v>
      </c>
      <c r="E411" s="39">
        <v>-155</v>
      </c>
      <c r="F411" s="39" t="s">
        <v>367</v>
      </c>
    </row>
    <row r="412" spans="1:6" x14ac:dyDescent="0.2">
      <c r="A412" s="39" t="s">
        <v>15</v>
      </c>
      <c r="B412" s="39" t="s">
        <v>161</v>
      </c>
      <c r="C412" s="39">
        <v>0</v>
      </c>
      <c r="D412" s="39">
        <v>1163</v>
      </c>
      <c r="E412" s="39">
        <v>1163</v>
      </c>
      <c r="F412" s="39" t="s">
        <v>351</v>
      </c>
    </row>
    <row r="413" spans="1:6" x14ac:dyDescent="0.2">
      <c r="A413" s="39" t="s">
        <v>15</v>
      </c>
      <c r="B413" s="39" t="s">
        <v>162</v>
      </c>
      <c r="C413" s="39">
        <v>0</v>
      </c>
      <c r="D413" s="39">
        <v>19</v>
      </c>
      <c r="E413" s="39">
        <v>19</v>
      </c>
      <c r="F413" s="39" t="s">
        <v>360</v>
      </c>
    </row>
    <row r="414" spans="1:6" x14ac:dyDescent="0.2">
      <c r="A414" s="39" t="s">
        <v>15</v>
      </c>
      <c r="B414" s="39" t="s">
        <v>163</v>
      </c>
      <c r="C414" s="39">
        <v>0</v>
      </c>
      <c r="D414" s="39">
        <v>398</v>
      </c>
      <c r="E414" s="39">
        <v>398</v>
      </c>
      <c r="F414" s="39" t="s">
        <v>364</v>
      </c>
    </row>
    <row r="415" spans="1:6" x14ac:dyDescent="0.2">
      <c r="A415" s="39" t="s">
        <v>15</v>
      </c>
      <c r="B415" s="39" t="s">
        <v>164</v>
      </c>
      <c r="C415" s="39">
        <v>0</v>
      </c>
      <c r="D415" s="39">
        <v>38</v>
      </c>
      <c r="E415" s="39">
        <v>38</v>
      </c>
      <c r="F415" s="39" t="s">
        <v>363</v>
      </c>
    </row>
    <row r="416" spans="1:6" x14ac:dyDescent="0.2">
      <c r="A416" s="39" t="s">
        <v>15</v>
      </c>
      <c r="B416" s="39" t="s">
        <v>165</v>
      </c>
      <c r="C416" s="39">
        <v>0</v>
      </c>
      <c r="D416" s="39">
        <v>5</v>
      </c>
      <c r="E416" s="39">
        <v>5</v>
      </c>
      <c r="F416" s="39" t="s">
        <v>362</v>
      </c>
    </row>
    <row r="417" spans="1:6" x14ac:dyDescent="0.2">
      <c r="A417" s="39" t="s">
        <v>15</v>
      </c>
      <c r="B417" s="39" t="s">
        <v>166</v>
      </c>
      <c r="C417" s="39">
        <v>0</v>
      </c>
      <c r="D417" s="39">
        <v>293</v>
      </c>
      <c r="E417" s="39">
        <v>293</v>
      </c>
      <c r="F417" s="39" t="s">
        <v>367</v>
      </c>
    </row>
    <row r="418" spans="1:6" x14ac:dyDescent="0.2">
      <c r="A418" s="39" t="s">
        <v>15</v>
      </c>
      <c r="B418" s="39" t="s">
        <v>167</v>
      </c>
      <c r="C418" s="39">
        <v>0</v>
      </c>
      <c r="D418" s="39">
        <v>28</v>
      </c>
      <c r="E418" s="39">
        <v>28</v>
      </c>
      <c r="F418" s="39" t="s">
        <v>366</v>
      </c>
    </row>
    <row r="419" spans="1:6" x14ac:dyDescent="0.2">
      <c r="A419" s="39" t="s">
        <v>15</v>
      </c>
      <c r="B419" s="39" t="s">
        <v>168</v>
      </c>
      <c r="C419" s="39">
        <v>0</v>
      </c>
      <c r="D419" s="39">
        <v>1761</v>
      </c>
      <c r="E419" s="39">
        <v>1761</v>
      </c>
      <c r="F419" s="39" t="s">
        <v>360</v>
      </c>
    </row>
    <row r="420" spans="1:6" x14ac:dyDescent="0.2">
      <c r="A420" s="39" t="s">
        <v>15</v>
      </c>
      <c r="B420" s="39" t="s">
        <v>169</v>
      </c>
      <c r="C420" s="39">
        <v>0</v>
      </c>
      <c r="D420" s="39">
        <v>7959</v>
      </c>
      <c r="E420" s="39">
        <v>7959</v>
      </c>
      <c r="F420" s="39" t="s">
        <v>370</v>
      </c>
    </row>
    <row r="421" spans="1:6" x14ac:dyDescent="0.2">
      <c r="A421" s="39" t="s">
        <v>15</v>
      </c>
      <c r="B421" s="39" t="s">
        <v>170</v>
      </c>
      <c r="C421" s="39">
        <v>0</v>
      </c>
      <c r="D421" s="39">
        <v>2694</v>
      </c>
      <c r="E421" s="39">
        <v>2694</v>
      </c>
      <c r="F421" s="39" t="s">
        <v>359</v>
      </c>
    </row>
    <row r="422" spans="1:6" x14ac:dyDescent="0.2">
      <c r="A422" s="39" t="s">
        <v>15</v>
      </c>
      <c r="B422" s="39" t="s">
        <v>172</v>
      </c>
      <c r="C422" s="39">
        <v>0</v>
      </c>
      <c r="D422" s="39">
        <v>110</v>
      </c>
      <c r="E422" s="39">
        <v>110</v>
      </c>
      <c r="F422" s="39" t="s">
        <v>366</v>
      </c>
    </row>
    <row r="423" spans="1:6" x14ac:dyDescent="0.2">
      <c r="A423" s="39" t="s">
        <v>15</v>
      </c>
      <c r="B423" s="39" t="s">
        <v>173</v>
      </c>
      <c r="C423" s="39">
        <v>0</v>
      </c>
      <c r="D423" s="39">
        <v>950</v>
      </c>
      <c r="E423" s="39">
        <v>950</v>
      </c>
      <c r="F423" s="39" t="s">
        <v>366</v>
      </c>
    </row>
    <row r="424" spans="1:6" x14ac:dyDescent="0.2">
      <c r="A424" s="39" t="s">
        <v>15</v>
      </c>
      <c r="B424" s="39" t="s">
        <v>174</v>
      </c>
      <c r="C424" s="39">
        <v>0</v>
      </c>
      <c r="D424" s="39">
        <v>2953</v>
      </c>
      <c r="E424" s="39">
        <v>2953</v>
      </c>
      <c r="F424" s="39" t="s">
        <v>357</v>
      </c>
    </row>
    <row r="425" spans="1:6" x14ac:dyDescent="0.2">
      <c r="A425" s="39" t="s">
        <v>15</v>
      </c>
      <c r="B425" s="39" t="s">
        <v>175</v>
      </c>
      <c r="C425" s="39">
        <v>0</v>
      </c>
      <c r="D425" s="39">
        <v>1135</v>
      </c>
      <c r="E425" s="39">
        <v>1135</v>
      </c>
      <c r="F425" s="39" t="s">
        <v>357</v>
      </c>
    </row>
    <row r="426" spans="1:6" x14ac:dyDescent="0.2">
      <c r="A426" s="39" t="s">
        <v>15</v>
      </c>
      <c r="B426" s="39" t="s">
        <v>176</v>
      </c>
      <c r="C426" s="39">
        <v>0</v>
      </c>
      <c r="D426" s="39">
        <v>3569</v>
      </c>
      <c r="E426" s="39">
        <v>3569</v>
      </c>
      <c r="F426" s="39" t="s">
        <v>357</v>
      </c>
    </row>
    <row r="427" spans="1:6" x14ac:dyDescent="0.2">
      <c r="A427" s="39" t="s">
        <v>15</v>
      </c>
      <c r="B427" s="39" t="s">
        <v>177</v>
      </c>
      <c r="C427" s="39">
        <v>0</v>
      </c>
      <c r="D427" s="39">
        <v>561</v>
      </c>
      <c r="E427" s="39">
        <v>561</v>
      </c>
      <c r="F427" s="39" t="s">
        <v>358</v>
      </c>
    </row>
    <row r="428" spans="1:6" x14ac:dyDescent="0.2">
      <c r="A428" s="39" t="s">
        <v>15</v>
      </c>
      <c r="B428" s="39" t="s">
        <v>178</v>
      </c>
      <c r="C428" s="39">
        <v>0</v>
      </c>
      <c r="D428" s="39">
        <v>127</v>
      </c>
      <c r="E428" s="39">
        <v>127</v>
      </c>
      <c r="F428" s="39" t="s">
        <v>356</v>
      </c>
    </row>
    <row r="429" spans="1:6" x14ac:dyDescent="0.2">
      <c r="A429" s="39" t="s">
        <v>15</v>
      </c>
      <c r="B429" s="39" t="s">
        <v>179</v>
      </c>
      <c r="C429" s="39">
        <v>0</v>
      </c>
      <c r="D429" s="39">
        <v>1523</v>
      </c>
      <c r="E429" s="39">
        <v>1523</v>
      </c>
      <c r="F429" s="39" t="s">
        <v>370</v>
      </c>
    </row>
    <row r="430" spans="1:6" x14ac:dyDescent="0.2">
      <c r="A430" s="39" t="s">
        <v>15</v>
      </c>
      <c r="B430" s="39" t="s">
        <v>180</v>
      </c>
      <c r="C430" s="39">
        <v>0</v>
      </c>
      <c r="D430" s="39">
        <v>525</v>
      </c>
      <c r="E430" s="39">
        <v>525</v>
      </c>
      <c r="F430" s="39" t="s">
        <v>353</v>
      </c>
    </row>
    <row r="431" spans="1:6" x14ac:dyDescent="0.2">
      <c r="A431" s="39" t="s">
        <v>15</v>
      </c>
      <c r="B431" s="39" t="s">
        <v>181</v>
      </c>
      <c r="C431" s="39">
        <v>0</v>
      </c>
      <c r="D431" s="39">
        <v>150</v>
      </c>
      <c r="E431" s="39">
        <v>150</v>
      </c>
      <c r="F431" s="39" t="s">
        <v>369</v>
      </c>
    </row>
    <row r="432" spans="1:6" x14ac:dyDescent="0.2">
      <c r="A432" s="39" t="s">
        <v>15</v>
      </c>
      <c r="B432" s="39" t="s">
        <v>182</v>
      </c>
      <c r="C432" s="39">
        <v>0</v>
      </c>
      <c r="D432" s="39">
        <v>188</v>
      </c>
      <c r="E432" s="39">
        <v>188</v>
      </c>
      <c r="F432" s="39" t="s">
        <v>362</v>
      </c>
    </row>
    <row r="433" spans="1:6" x14ac:dyDescent="0.2">
      <c r="A433" s="39" t="s">
        <v>15</v>
      </c>
      <c r="B433" s="39" t="s">
        <v>183</v>
      </c>
      <c r="C433" s="39">
        <v>0</v>
      </c>
      <c r="D433" s="39">
        <v>351</v>
      </c>
      <c r="E433" s="39">
        <v>351</v>
      </c>
      <c r="F433" s="39" t="s">
        <v>368</v>
      </c>
    </row>
    <row r="434" spans="1:6" x14ac:dyDescent="0.2">
      <c r="A434" s="39" t="s">
        <v>15</v>
      </c>
      <c r="B434" s="39" t="s">
        <v>184</v>
      </c>
      <c r="C434" s="39">
        <v>0</v>
      </c>
      <c r="D434" s="39">
        <v>30</v>
      </c>
      <c r="E434" s="39">
        <v>30</v>
      </c>
      <c r="F434" s="39" t="s">
        <v>352</v>
      </c>
    </row>
    <row r="435" spans="1:6" x14ac:dyDescent="0.2">
      <c r="A435" s="39" t="s">
        <v>15</v>
      </c>
      <c r="B435" s="39" t="s">
        <v>185</v>
      </c>
      <c r="C435" s="39">
        <v>0</v>
      </c>
      <c r="D435" s="39">
        <v>393</v>
      </c>
      <c r="E435" s="39">
        <v>393</v>
      </c>
      <c r="F435" s="39" t="s">
        <v>366</v>
      </c>
    </row>
    <row r="436" spans="1:6" x14ac:dyDescent="0.2">
      <c r="A436" s="39" t="s">
        <v>15</v>
      </c>
      <c r="B436" s="39" t="s">
        <v>186</v>
      </c>
      <c r="C436" s="39">
        <v>0</v>
      </c>
      <c r="D436" s="39">
        <v>57</v>
      </c>
      <c r="E436" s="39">
        <v>57</v>
      </c>
      <c r="F436" s="39" t="s">
        <v>356</v>
      </c>
    </row>
    <row r="437" spans="1:6" x14ac:dyDescent="0.2">
      <c r="A437" s="39" t="s">
        <v>15</v>
      </c>
      <c r="B437" s="39" t="s">
        <v>187</v>
      </c>
      <c r="C437" s="39">
        <v>0</v>
      </c>
      <c r="D437" s="39">
        <v>203</v>
      </c>
      <c r="E437" s="39">
        <v>203</v>
      </c>
      <c r="F437" s="39" t="s">
        <v>352</v>
      </c>
    </row>
    <row r="438" spans="1:6" x14ac:dyDescent="0.2">
      <c r="A438" s="39" t="s">
        <v>15</v>
      </c>
      <c r="B438" s="39" t="s">
        <v>189</v>
      </c>
      <c r="C438" s="39">
        <v>0</v>
      </c>
      <c r="D438" s="39">
        <v>358</v>
      </c>
      <c r="E438" s="39">
        <v>358</v>
      </c>
      <c r="F438" s="39" t="s">
        <v>359</v>
      </c>
    </row>
    <row r="439" spans="1:6" x14ac:dyDescent="0.2">
      <c r="A439" s="39" t="s">
        <v>15</v>
      </c>
      <c r="B439" s="39" t="s">
        <v>190</v>
      </c>
      <c r="C439" s="39">
        <v>0</v>
      </c>
      <c r="D439" s="39">
        <v>270</v>
      </c>
      <c r="E439" s="39">
        <v>270</v>
      </c>
      <c r="F439" s="39" t="s">
        <v>352</v>
      </c>
    </row>
    <row r="440" spans="1:6" x14ac:dyDescent="0.2">
      <c r="A440" s="39" t="s">
        <v>15</v>
      </c>
      <c r="B440" s="39" t="s">
        <v>191</v>
      </c>
      <c r="C440" s="39">
        <v>0</v>
      </c>
      <c r="D440" s="39">
        <v>653</v>
      </c>
      <c r="E440" s="39">
        <v>653</v>
      </c>
      <c r="F440" s="39" t="s">
        <v>358</v>
      </c>
    </row>
    <row r="441" spans="1:6" x14ac:dyDescent="0.2">
      <c r="A441" s="39" t="s">
        <v>15</v>
      </c>
      <c r="B441" s="39" t="s">
        <v>192</v>
      </c>
      <c r="C441" s="39">
        <v>0</v>
      </c>
      <c r="D441" s="39">
        <v>243</v>
      </c>
      <c r="E441" s="39">
        <v>243</v>
      </c>
      <c r="F441" s="39" t="s">
        <v>350</v>
      </c>
    </row>
    <row r="442" spans="1:6" x14ac:dyDescent="0.2">
      <c r="A442" s="39" t="s">
        <v>15</v>
      </c>
      <c r="B442" s="39" t="s">
        <v>193</v>
      </c>
      <c r="C442" s="39">
        <v>0</v>
      </c>
      <c r="D442" s="39">
        <v>377</v>
      </c>
      <c r="E442" s="39">
        <v>377</v>
      </c>
      <c r="F442" s="39" t="s">
        <v>355</v>
      </c>
    </row>
    <row r="443" spans="1:6" x14ac:dyDescent="0.2">
      <c r="A443" s="39" t="s">
        <v>15</v>
      </c>
      <c r="B443" s="39" t="s">
        <v>194</v>
      </c>
      <c r="C443" s="39">
        <v>0</v>
      </c>
      <c r="D443" s="39">
        <v>645</v>
      </c>
      <c r="E443" s="39">
        <v>645</v>
      </c>
      <c r="F443" s="39" t="s">
        <v>351</v>
      </c>
    </row>
    <row r="444" spans="1:6" x14ac:dyDescent="0.2">
      <c r="A444" s="39" t="s">
        <v>15</v>
      </c>
      <c r="B444" s="39" t="s">
        <v>195</v>
      </c>
      <c r="C444" s="39">
        <v>0</v>
      </c>
      <c r="D444" s="39">
        <v>3037</v>
      </c>
      <c r="E444" s="39">
        <v>3037</v>
      </c>
      <c r="F444" s="39" t="s">
        <v>362</v>
      </c>
    </row>
    <row r="445" spans="1:6" x14ac:dyDescent="0.2">
      <c r="A445" s="39" t="s">
        <v>15</v>
      </c>
      <c r="B445" s="39" t="s">
        <v>197</v>
      </c>
      <c r="C445" s="39">
        <v>0</v>
      </c>
      <c r="D445" s="39">
        <v>349</v>
      </c>
      <c r="E445" s="39">
        <v>349</v>
      </c>
      <c r="F445" s="39" t="s">
        <v>355</v>
      </c>
    </row>
    <row r="446" spans="1:6" x14ac:dyDescent="0.2">
      <c r="A446" s="39" t="s">
        <v>15</v>
      </c>
      <c r="B446" s="39" t="s">
        <v>198</v>
      </c>
      <c r="C446" s="39">
        <v>0</v>
      </c>
      <c r="D446" s="39">
        <v>330</v>
      </c>
      <c r="E446" s="39">
        <v>330</v>
      </c>
      <c r="F446" s="39" t="s">
        <v>354</v>
      </c>
    </row>
    <row r="447" spans="1:6" x14ac:dyDescent="0.2">
      <c r="A447" s="39" t="s">
        <v>15</v>
      </c>
      <c r="B447" s="39" t="s">
        <v>199</v>
      </c>
      <c r="C447" s="39">
        <v>0</v>
      </c>
      <c r="D447" s="39">
        <v>414</v>
      </c>
      <c r="E447" s="39">
        <v>414</v>
      </c>
      <c r="F447" s="39" t="s">
        <v>356</v>
      </c>
    </row>
    <row r="448" spans="1:6" x14ac:dyDescent="0.2">
      <c r="A448" s="39" t="s">
        <v>15</v>
      </c>
      <c r="B448" s="39" t="s">
        <v>200</v>
      </c>
      <c r="C448" s="39">
        <v>0</v>
      </c>
      <c r="D448" s="39">
        <v>914</v>
      </c>
      <c r="E448" s="39">
        <v>914</v>
      </c>
      <c r="F448" s="39" t="s">
        <v>356</v>
      </c>
    </row>
    <row r="449" spans="1:6" x14ac:dyDescent="0.2">
      <c r="A449" s="39" t="s">
        <v>15</v>
      </c>
      <c r="B449" s="39" t="s">
        <v>201</v>
      </c>
      <c r="C449" s="39">
        <v>0</v>
      </c>
      <c r="D449" s="39">
        <v>4071</v>
      </c>
      <c r="E449" s="39">
        <v>4071</v>
      </c>
      <c r="F449" s="39" t="s">
        <v>371</v>
      </c>
    </row>
    <row r="450" spans="1:6" x14ac:dyDescent="0.2">
      <c r="A450" s="39" t="s">
        <v>15</v>
      </c>
      <c r="B450" s="39" t="s">
        <v>202</v>
      </c>
      <c r="C450" s="39">
        <v>0</v>
      </c>
      <c r="D450" s="39">
        <v>1153</v>
      </c>
      <c r="E450" s="39">
        <v>1153</v>
      </c>
      <c r="F450" s="39" t="s">
        <v>353</v>
      </c>
    </row>
    <row r="451" spans="1:6" x14ac:dyDescent="0.2">
      <c r="A451" s="39" t="s">
        <v>15</v>
      </c>
      <c r="B451" s="39" t="s">
        <v>203</v>
      </c>
      <c r="C451" s="39">
        <v>0</v>
      </c>
      <c r="D451" s="39">
        <v>269</v>
      </c>
      <c r="E451" s="39">
        <v>269</v>
      </c>
      <c r="F451" s="39"/>
    </row>
    <row r="452" spans="1:6" x14ac:dyDescent="0.2">
      <c r="A452" s="39" t="s">
        <v>15</v>
      </c>
      <c r="B452" s="39" t="s">
        <v>204</v>
      </c>
      <c r="C452" s="39">
        <v>0</v>
      </c>
      <c r="D452" s="39">
        <v>84</v>
      </c>
      <c r="E452" s="39">
        <v>84</v>
      </c>
      <c r="F452" s="39" t="s">
        <v>351</v>
      </c>
    </row>
    <row r="453" spans="1:6" x14ac:dyDescent="0.2">
      <c r="A453" s="39" t="s">
        <v>15</v>
      </c>
      <c r="B453" s="39" t="s">
        <v>205</v>
      </c>
      <c r="C453" s="39">
        <v>0</v>
      </c>
      <c r="D453" s="39">
        <v>-4</v>
      </c>
      <c r="E453" s="39">
        <v>-4</v>
      </c>
      <c r="F453" s="39" t="s">
        <v>350</v>
      </c>
    </row>
    <row r="454" spans="1:6" x14ac:dyDescent="0.2">
      <c r="A454" s="39" t="s">
        <v>15</v>
      </c>
      <c r="B454" s="39" t="s">
        <v>206</v>
      </c>
      <c r="C454" s="39">
        <v>0</v>
      </c>
      <c r="D454" s="39">
        <v>938</v>
      </c>
      <c r="E454" s="39">
        <v>938</v>
      </c>
      <c r="F454" s="39" t="s">
        <v>366</v>
      </c>
    </row>
    <row r="455" spans="1:6" x14ac:dyDescent="0.2">
      <c r="A455" s="39" t="s">
        <v>15</v>
      </c>
      <c r="B455" s="39" t="s">
        <v>207</v>
      </c>
      <c r="C455" s="39">
        <v>0</v>
      </c>
      <c r="D455" s="39">
        <v>883</v>
      </c>
      <c r="E455" s="39">
        <v>883</v>
      </c>
      <c r="F455" s="39" t="s">
        <v>359</v>
      </c>
    </row>
    <row r="456" spans="1:6" x14ac:dyDescent="0.2">
      <c r="A456" s="39" t="s">
        <v>15</v>
      </c>
      <c r="B456" s="39" t="s">
        <v>208</v>
      </c>
      <c r="C456" s="39">
        <v>0</v>
      </c>
      <c r="D456" s="39">
        <v>799</v>
      </c>
      <c r="E456" s="39">
        <v>799</v>
      </c>
      <c r="F456" s="39" t="s">
        <v>350</v>
      </c>
    </row>
    <row r="457" spans="1:6" x14ac:dyDescent="0.2">
      <c r="A457" s="39" t="s">
        <v>15</v>
      </c>
      <c r="B457" s="39" t="s">
        <v>211</v>
      </c>
      <c r="C457" s="39">
        <v>0</v>
      </c>
      <c r="D457" s="39">
        <v>1841</v>
      </c>
      <c r="E457" s="39">
        <v>1841</v>
      </c>
      <c r="F457" s="39" t="s">
        <v>366</v>
      </c>
    </row>
    <row r="458" spans="1:6" x14ac:dyDescent="0.2">
      <c r="A458" s="39" t="s">
        <v>15</v>
      </c>
      <c r="B458" s="39" t="s">
        <v>212</v>
      </c>
      <c r="C458" s="39">
        <v>0</v>
      </c>
      <c r="D458" s="39">
        <v>13451</v>
      </c>
      <c r="E458" s="39">
        <v>13451</v>
      </c>
      <c r="F458" s="39" t="s">
        <v>367</v>
      </c>
    </row>
    <row r="459" spans="1:6" x14ac:dyDescent="0.2">
      <c r="A459" s="39" t="s">
        <v>15</v>
      </c>
      <c r="B459" s="39" t="s">
        <v>213</v>
      </c>
      <c r="C459" s="39">
        <v>0</v>
      </c>
      <c r="D459" s="39">
        <v>53</v>
      </c>
      <c r="E459" s="39">
        <v>53</v>
      </c>
      <c r="F459" s="39" t="s">
        <v>370</v>
      </c>
    </row>
    <row r="460" spans="1:6" x14ac:dyDescent="0.2">
      <c r="A460" s="39" t="s">
        <v>15</v>
      </c>
      <c r="B460" s="39" t="s">
        <v>214</v>
      </c>
      <c r="C460" s="39">
        <v>0</v>
      </c>
      <c r="D460" s="39">
        <v>65</v>
      </c>
      <c r="E460" s="39">
        <v>65</v>
      </c>
      <c r="F460" s="39" t="s">
        <v>363</v>
      </c>
    </row>
    <row r="461" spans="1:6" x14ac:dyDescent="0.2">
      <c r="A461" s="39" t="s">
        <v>15</v>
      </c>
      <c r="B461" s="39" t="s">
        <v>215</v>
      </c>
      <c r="C461" s="39">
        <v>0</v>
      </c>
      <c r="D461" s="39">
        <v>609</v>
      </c>
      <c r="E461" s="39">
        <v>609</v>
      </c>
      <c r="F461" s="39" t="s">
        <v>366</v>
      </c>
    </row>
    <row r="462" spans="1:6" x14ac:dyDescent="0.2">
      <c r="A462" s="39" t="s">
        <v>15</v>
      </c>
      <c r="B462" s="39" t="s">
        <v>216</v>
      </c>
      <c r="C462" s="39">
        <v>0</v>
      </c>
      <c r="D462" s="39">
        <v>348</v>
      </c>
      <c r="E462" s="39">
        <v>348</v>
      </c>
      <c r="F462" s="39" t="s">
        <v>364</v>
      </c>
    </row>
    <row r="463" spans="1:6" x14ac:dyDescent="0.2">
      <c r="A463" s="39" t="s">
        <v>15</v>
      </c>
      <c r="B463" s="39" t="s">
        <v>217</v>
      </c>
      <c r="C463" s="39">
        <v>0</v>
      </c>
      <c r="D463" s="39">
        <v>188</v>
      </c>
      <c r="E463" s="39">
        <v>188</v>
      </c>
      <c r="F463" s="39" t="s">
        <v>351</v>
      </c>
    </row>
    <row r="464" spans="1:6" x14ac:dyDescent="0.2">
      <c r="A464" s="39" t="s">
        <v>15</v>
      </c>
      <c r="B464" s="39" t="s">
        <v>218</v>
      </c>
      <c r="C464" s="39">
        <v>0</v>
      </c>
      <c r="D464" s="39">
        <v>357</v>
      </c>
      <c r="E464" s="39">
        <v>357</v>
      </c>
      <c r="F464" s="39" t="s">
        <v>371</v>
      </c>
    </row>
    <row r="465" spans="1:6" x14ac:dyDescent="0.2">
      <c r="A465" s="39" t="s">
        <v>15</v>
      </c>
      <c r="B465" s="39" t="s">
        <v>219</v>
      </c>
      <c r="C465" s="39">
        <v>0</v>
      </c>
      <c r="D465" s="39">
        <v>624</v>
      </c>
      <c r="E465" s="39">
        <v>624</v>
      </c>
      <c r="F465" s="39" t="s">
        <v>358</v>
      </c>
    </row>
    <row r="466" spans="1:6" x14ac:dyDescent="0.2">
      <c r="A466" s="39" t="s">
        <v>15</v>
      </c>
      <c r="B466" s="39" t="s">
        <v>220</v>
      </c>
      <c r="C466" s="39">
        <v>0</v>
      </c>
      <c r="D466" s="39">
        <v>546</v>
      </c>
      <c r="E466" s="39">
        <v>546</v>
      </c>
      <c r="F466" s="39" t="s">
        <v>366</v>
      </c>
    </row>
    <row r="467" spans="1:6" x14ac:dyDescent="0.2">
      <c r="A467" s="39" t="s">
        <v>15</v>
      </c>
      <c r="B467" s="39" t="s">
        <v>221</v>
      </c>
      <c r="C467" s="39">
        <v>0</v>
      </c>
      <c r="D467" s="39">
        <v>423</v>
      </c>
      <c r="E467" s="39">
        <v>423</v>
      </c>
      <c r="F467" s="39" t="s">
        <v>355</v>
      </c>
    </row>
    <row r="468" spans="1:6" x14ac:dyDescent="0.2">
      <c r="A468" s="39" t="s">
        <v>15</v>
      </c>
      <c r="B468" s="39" t="s">
        <v>222</v>
      </c>
      <c r="C468" s="39">
        <v>0</v>
      </c>
      <c r="D468" s="39">
        <v>67</v>
      </c>
      <c r="E468" s="39">
        <v>67</v>
      </c>
      <c r="F468" s="39" t="s">
        <v>358</v>
      </c>
    </row>
    <row r="469" spans="1:6" x14ac:dyDescent="0.2">
      <c r="A469" s="39" t="s">
        <v>15</v>
      </c>
      <c r="B469" s="39" t="s">
        <v>223</v>
      </c>
      <c r="C469" s="39">
        <v>0</v>
      </c>
      <c r="D469" s="39">
        <v>1158</v>
      </c>
      <c r="E469" s="39">
        <v>1158</v>
      </c>
      <c r="F469" s="39" t="s">
        <v>360</v>
      </c>
    </row>
    <row r="470" spans="1:6" x14ac:dyDescent="0.2">
      <c r="A470" s="39" t="s">
        <v>15</v>
      </c>
      <c r="B470" s="39" t="s">
        <v>224</v>
      </c>
      <c r="C470" s="39">
        <v>0</v>
      </c>
      <c r="D470" s="39">
        <v>644</v>
      </c>
      <c r="E470" s="39">
        <v>644</v>
      </c>
      <c r="F470" s="39" t="s">
        <v>363</v>
      </c>
    </row>
    <row r="471" spans="1:6" x14ac:dyDescent="0.2">
      <c r="A471" s="39" t="s">
        <v>15</v>
      </c>
      <c r="B471" s="39" t="s">
        <v>226</v>
      </c>
      <c r="C471" s="39">
        <v>0</v>
      </c>
      <c r="D471" s="39">
        <v>24</v>
      </c>
      <c r="E471" s="39">
        <v>24</v>
      </c>
      <c r="F471" s="39" t="s">
        <v>370</v>
      </c>
    </row>
    <row r="472" spans="1:6" x14ac:dyDescent="0.2">
      <c r="A472" s="39" t="s">
        <v>15</v>
      </c>
      <c r="B472" s="39" t="s">
        <v>227</v>
      </c>
      <c r="C472" s="39">
        <v>0</v>
      </c>
      <c r="D472" s="39">
        <v>154</v>
      </c>
      <c r="E472" s="39">
        <v>154</v>
      </c>
      <c r="F472" s="39" t="s">
        <v>370</v>
      </c>
    </row>
    <row r="473" spans="1:6" x14ac:dyDescent="0.2">
      <c r="A473" s="39" t="s">
        <v>15</v>
      </c>
      <c r="B473" s="39" t="s">
        <v>228</v>
      </c>
      <c r="C473" s="39">
        <v>0</v>
      </c>
      <c r="D473" s="39">
        <v>469</v>
      </c>
      <c r="E473" s="39">
        <v>469</v>
      </c>
      <c r="F473" s="39" t="s">
        <v>362</v>
      </c>
    </row>
    <row r="474" spans="1:6" x14ac:dyDescent="0.2">
      <c r="A474" s="39" t="s">
        <v>15</v>
      </c>
      <c r="B474" s="39" t="s">
        <v>229</v>
      </c>
      <c r="C474" s="39">
        <v>0</v>
      </c>
      <c r="D474" s="39">
        <v>969</v>
      </c>
      <c r="E474" s="39">
        <v>969</v>
      </c>
      <c r="F474" s="39" t="s">
        <v>362</v>
      </c>
    </row>
    <row r="475" spans="1:6" x14ac:dyDescent="0.2">
      <c r="A475" s="39" t="s">
        <v>15</v>
      </c>
      <c r="B475" s="39" t="s">
        <v>230</v>
      </c>
      <c r="C475" s="39">
        <v>0</v>
      </c>
      <c r="D475" s="39">
        <v>-51</v>
      </c>
      <c r="E475" s="39">
        <v>-51</v>
      </c>
      <c r="F475" s="39" t="s">
        <v>352</v>
      </c>
    </row>
    <row r="476" spans="1:6" x14ac:dyDescent="0.2">
      <c r="A476" s="39" t="s">
        <v>15</v>
      </c>
      <c r="B476" s="39" t="s">
        <v>231</v>
      </c>
      <c r="C476" s="39">
        <v>0</v>
      </c>
      <c r="D476" s="39">
        <v>643</v>
      </c>
      <c r="E476" s="39">
        <v>643</v>
      </c>
      <c r="F476" s="39" t="s">
        <v>353</v>
      </c>
    </row>
    <row r="477" spans="1:6" x14ac:dyDescent="0.2">
      <c r="A477" s="39" t="s">
        <v>15</v>
      </c>
      <c r="B477" s="39" t="s">
        <v>232</v>
      </c>
      <c r="C477" s="39">
        <v>0</v>
      </c>
      <c r="D477" s="39">
        <v>953</v>
      </c>
      <c r="E477" s="39">
        <v>953</v>
      </c>
      <c r="F477" s="39" t="s">
        <v>367</v>
      </c>
    </row>
    <row r="478" spans="1:6" x14ac:dyDescent="0.2">
      <c r="A478" s="39" t="s">
        <v>15</v>
      </c>
      <c r="B478" s="39" t="s">
        <v>233</v>
      </c>
      <c r="C478" s="39">
        <v>0</v>
      </c>
      <c r="D478" s="39">
        <v>2</v>
      </c>
      <c r="E478" s="39">
        <v>2</v>
      </c>
      <c r="F478" s="39" t="s">
        <v>363</v>
      </c>
    </row>
    <row r="479" spans="1:6" x14ac:dyDescent="0.2">
      <c r="A479" s="39" t="s">
        <v>15</v>
      </c>
      <c r="B479" s="39" t="s">
        <v>234</v>
      </c>
      <c r="C479" s="39">
        <v>0</v>
      </c>
      <c r="D479" s="39">
        <v>5681</v>
      </c>
      <c r="E479" s="39">
        <v>5681</v>
      </c>
      <c r="F479" s="39" t="s">
        <v>369</v>
      </c>
    </row>
    <row r="480" spans="1:6" x14ac:dyDescent="0.2">
      <c r="A480" s="39" t="s">
        <v>15</v>
      </c>
      <c r="B480" s="39" t="s">
        <v>235</v>
      </c>
      <c r="C480" s="39">
        <v>0</v>
      </c>
      <c r="D480" s="39">
        <v>242</v>
      </c>
      <c r="E480" s="39">
        <v>242</v>
      </c>
      <c r="F480" s="39" t="s">
        <v>367</v>
      </c>
    </row>
    <row r="481" spans="1:6" x14ac:dyDescent="0.2">
      <c r="A481" s="39" t="s">
        <v>15</v>
      </c>
      <c r="B481" s="39" t="s">
        <v>237</v>
      </c>
      <c r="C481" s="39">
        <v>0</v>
      </c>
      <c r="D481" s="39">
        <v>333</v>
      </c>
      <c r="E481" s="39">
        <v>333</v>
      </c>
      <c r="F481" s="39" t="s">
        <v>371</v>
      </c>
    </row>
    <row r="482" spans="1:6" x14ac:dyDescent="0.2">
      <c r="A482" s="39" t="s">
        <v>15</v>
      </c>
      <c r="B482" s="39" t="s">
        <v>238</v>
      </c>
      <c r="C482" s="39">
        <v>0</v>
      </c>
      <c r="D482" s="39">
        <v>130</v>
      </c>
      <c r="E482" s="39">
        <v>130</v>
      </c>
      <c r="F482" s="39" t="s">
        <v>352</v>
      </c>
    </row>
    <row r="483" spans="1:6" x14ac:dyDescent="0.2">
      <c r="A483" s="39" t="s">
        <v>15</v>
      </c>
      <c r="B483" s="39" t="s">
        <v>239</v>
      </c>
      <c r="C483" s="39">
        <v>0</v>
      </c>
      <c r="D483" s="39">
        <v>-165</v>
      </c>
      <c r="E483" s="39">
        <v>-165</v>
      </c>
      <c r="F483" s="39" t="s">
        <v>352</v>
      </c>
    </row>
    <row r="484" spans="1:6" x14ac:dyDescent="0.2">
      <c r="A484" s="39" t="s">
        <v>15</v>
      </c>
      <c r="B484" s="39" t="s">
        <v>240</v>
      </c>
      <c r="C484" s="39">
        <v>0</v>
      </c>
      <c r="D484" s="39">
        <v>762</v>
      </c>
      <c r="E484" s="39">
        <v>762</v>
      </c>
      <c r="F484" s="39" t="s">
        <v>364</v>
      </c>
    </row>
    <row r="485" spans="1:6" x14ac:dyDescent="0.2">
      <c r="A485" s="39" t="s">
        <v>15</v>
      </c>
      <c r="B485" s="39" t="s">
        <v>243</v>
      </c>
      <c r="C485" s="39">
        <v>0</v>
      </c>
      <c r="D485" s="39">
        <v>1530</v>
      </c>
      <c r="E485" s="39">
        <v>1530</v>
      </c>
      <c r="F485" s="39" t="s">
        <v>361</v>
      </c>
    </row>
    <row r="486" spans="1:6" x14ac:dyDescent="0.2">
      <c r="A486" s="39" t="s">
        <v>15</v>
      </c>
      <c r="B486" s="39" t="s">
        <v>244</v>
      </c>
      <c r="C486" s="39">
        <v>0</v>
      </c>
      <c r="D486" s="39">
        <v>787</v>
      </c>
      <c r="E486" s="39">
        <v>787</v>
      </c>
      <c r="F486" s="39" t="s">
        <v>358</v>
      </c>
    </row>
    <row r="487" spans="1:6" x14ac:dyDescent="0.2">
      <c r="A487" s="39" t="s">
        <v>15</v>
      </c>
      <c r="B487" s="39" t="s">
        <v>245</v>
      </c>
      <c r="C487" s="39">
        <v>0</v>
      </c>
      <c r="D487" s="39">
        <v>761</v>
      </c>
      <c r="E487" s="39">
        <v>761</v>
      </c>
      <c r="F487" s="39" t="s">
        <v>360</v>
      </c>
    </row>
    <row r="488" spans="1:6" x14ac:dyDescent="0.2">
      <c r="A488" s="39" t="s">
        <v>15</v>
      </c>
      <c r="B488" s="39" t="s">
        <v>247</v>
      </c>
      <c r="C488" s="39">
        <v>0</v>
      </c>
      <c r="D488" s="39">
        <v>438</v>
      </c>
      <c r="E488" s="39">
        <v>438</v>
      </c>
      <c r="F488" s="39" t="s">
        <v>351</v>
      </c>
    </row>
    <row r="489" spans="1:6" x14ac:dyDescent="0.2">
      <c r="A489" s="39" t="s">
        <v>15</v>
      </c>
      <c r="B489" s="39" t="s">
        <v>250</v>
      </c>
      <c r="C489" s="39">
        <v>0</v>
      </c>
      <c r="D489" s="39">
        <v>80</v>
      </c>
      <c r="E489" s="39">
        <v>80</v>
      </c>
      <c r="F489" s="39" t="s">
        <v>358</v>
      </c>
    </row>
    <row r="490" spans="1:6" x14ac:dyDescent="0.2">
      <c r="A490" s="39" t="s">
        <v>15</v>
      </c>
      <c r="B490" s="39" t="s">
        <v>251</v>
      </c>
      <c r="C490" s="39">
        <v>0</v>
      </c>
      <c r="D490" s="39">
        <v>831</v>
      </c>
      <c r="E490" s="39">
        <v>831</v>
      </c>
      <c r="F490" s="39" t="s">
        <v>361</v>
      </c>
    </row>
    <row r="491" spans="1:6" x14ac:dyDescent="0.2">
      <c r="A491" s="39" t="s">
        <v>15</v>
      </c>
      <c r="B491" s="39" t="s">
        <v>252</v>
      </c>
      <c r="C491" s="39">
        <v>0</v>
      </c>
      <c r="D491" s="39">
        <v>204</v>
      </c>
      <c r="E491" s="39">
        <v>204</v>
      </c>
      <c r="F491" s="39" t="s">
        <v>354</v>
      </c>
    </row>
    <row r="492" spans="1:6" x14ac:dyDescent="0.2">
      <c r="A492" s="39" t="s">
        <v>15</v>
      </c>
      <c r="B492" s="39" t="s">
        <v>253</v>
      </c>
      <c r="C492" s="39">
        <v>0</v>
      </c>
      <c r="D492" s="39">
        <v>59</v>
      </c>
      <c r="E492" s="39">
        <v>59</v>
      </c>
      <c r="F492" s="39" t="s">
        <v>367</v>
      </c>
    </row>
    <row r="493" spans="1:6" x14ac:dyDescent="0.2">
      <c r="A493" s="39" t="s">
        <v>15</v>
      </c>
      <c r="B493" s="39" t="s">
        <v>254</v>
      </c>
      <c r="C493" s="39">
        <v>0</v>
      </c>
      <c r="D493" s="39">
        <v>8</v>
      </c>
      <c r="E493" s="39">
        <v>8</v>
      </c>
      <c r="F493" s="39" t="s">
        <v>353</v>
      </c>
    </row>
    <row r="494" spans="1:6" x14ac:dyDescent="0.2">
      <c r="A494" s="39" t="s">
        <v>15</v>
      </c>
      <c r="B494" s="39" t="s">
        <v>255</v>
      </c>
      <c r="C494" s="39">
        <v>0</v>
      </c>
      <c r="D494" s="39">
        <v>25</v>
      </c>
      <c r="E494" s="39">
        <v>25</v>
      </c>
      <c r="F494" s="39"/>
    </row>
    <row r="495" spans="1:6" x14ac:dyDescent="0.2">
      <c r="A495" s="39" t="s">
        <v>15</v>
      </c>
      <c r="B495" s="39" t="s">
        <v>256</v>
      </c>
      <c r="C495" s="39">
        <v>0</v>
      </c>
      <c r="D495" s="39">
        <v>2</v>
      </c>
      <c r="E495" s="39">
        <v>2</v>
      </c>
      <c r="F495" s="39" t="s">
        <v>358</v>
      </c>
    </row>
    <row r="496" spans="1:6" x14ac:dyDescent="0.2">
      <c r="A496" s="39" t="s">
        <v>15</v>
      </c>
      <c r="B496" s="39" t="s">
        <v>257</v>
      </c>
      <c r="C496" s="39">
        <v>0</v>
      </c>
      <c r="D496" s="39">
        <v>167</v>
      </c>
      <c r="E496" s="39">
        <v>167</v>
      </c>
      <c r="F496" s="39" t="s">
        <v>351</v>
      </c>
    </row>
    <row r="497" spans="1:6" x14ac:dyDescent="0.2">
      <c r="A497" s="39" t="s">
        <v>15</v>
      </c>
      <c r="B497" s="39" t="s">
        <v>259</v>
      </c>
      <c r="C497" s="39">
        <v>0</v>
      </c>
      <c r="D497" s="39">
        <v>424</v>
      </c>
      <c r="E497" s="39">
        <v>424</v>
      </c>
      <c r="F497" s="39" t="s">
        <v>349</v>
      </c>
    </row>
    <row r="498" spans="1:6" x14ac:dyDescent="0.2">
      <c r="A498" s="39" t="s">
        <v>15</v>
      </c>
      <c r="B498" s="39" t="s">
        <v>260</v>
      </c>
      <c r="C498" s="39">
        <v>0</v>
      </c>
      <c r="D498" s="39">
        <v>411</v>
      </c>
      <c r="E498" s="39">
        <v>411</v>
      </c>
      <c r="F498" s="39" t="s">
        <v>351</v>
      </c>
    </row>
    <row r="499" spans="1:6" x14ac:dyDescent="0.2">
      <c r="A499" s="39" t="s">
        <v>15</v>
      </c>
      <c r="B499" s="39" t="s">
        <v>261</v>
      </c>
      <c r="C499" s="39">
        <v>0</v>
      </c>
      <c r="D499" s="39">
        <v>3615</v>
      </c>
      <c r="E499" s="39">
        <v>3615</v>
      </c>
      <c r="F499" s="39" t="s">
        <v>360</v>
      </c>
    </row>
    <row r="500" spans="1:6" x14ac:dyDescent="0.2">
      <c r="A500" s="39" t="s">
        <v>15</v>
      </c>
      <c r="B500" s="39" t="s">
        <v>262</v>
      </c>
      <c r="C500" s="39">
        <v>0</v>
      </c>
      <c r="D500" s="39">
        <v>847</v>
      </c>
      <c r="E500" s="39">
        <v>847</v>
      </c>
      <c r="F500" s="39" t="s">
        <v>356</v>
      </c>
    </row>
    <row r="501" spans="1:6" x14ac:dyDescent="0.2">
      <c r="A501" s="39" t="s">
        <v>15</v>
      </c>
      <c r="B501" s="39" t="s">
        <v>263</v>
      </c>
      <c r="C501" s="39">
        <v>0</v>
      </c>
      <c r="D501" s="39">
        <v>349</v>
      </c>
      <c r="E501" s="39">
        <v>349</v>
      </c>
      <c r="F501" s="39" t="s">
        <v>358</v>
      </c>
    </row>
    <row r="502" spans="1:6" x14ac:dyDescent="0.2">
      <c r="A502" s="39" t="s">
        <v>15</v>
      </c>
      <c r="B502" s="39" t="s">
        <v>264</v>
      </c>
      <c r="C502" s="39">
        <v>0</v>
      </c>
      <c r="D502" s="39">
        <v>445</v>
      </c>
      <c r="E502" s="39">
        <v>445</v>
      </c>
      <c r="F502" s="39" t="s">
        <v>359</v>
      </c>
    </row>
    <row r="503" spans="1:6" x14ac:dyDescent="0.2">
      <c r="A503" s="39" t="s">
        <v>15</v>
      </c>
      <c r="B503" s="39" t="s">
        <v>265</v>
      </c>
      <c r="C503" s="39">
        <v>0</v>
      </c>
      <c r="D503" s="39">
        <v>3146</v>
      </c>
      <c r="E503" s="39">
        <v>3146</v>
      </c>
      <c r="F503" s="39" t="s">
        <v>349</v>
      </c>
    </row>
    <row r="504" spans="1:6" x14ac:dyDescent="0.2">
      <c r="A504" s="39" t="s">
        <v>15</v>
      </c>
      <c r="B504" s="39" t="s">
        <v>266</v>
      </c>
      <c r="C504" s="39">
        <v>0</v>
      </c>
      <c r="D504" s="39">
        <v>1095</v>
      </c>
      <c r="E504" s="39">
        <v>1095</v>
      </c>
      <c r="F504" s="39" t="s">
        <v>356</v>
      </c>
    </row>
    <row r="505" spans="1:6" x14ac:dyDescent="0.2">
      <c r="A505" s="39" t="s">
        <v>15</v>
      </c>
      <c r="B505" s="39" t="s">
        <v>267</v>
      </c>
      <c r="C505" s="39">
        <v>0</v>
      </c>
      <c r="D505" s="39">
        <v>504</v>
      </c>
      <c r="E505" s="39">
        <v>504</v>
      </c>
      <c r="F505" s="39" t="s">
        <v>356</v>
      </c>
    </row>
    <row r="506" spans="1:6" x14ac:dyDescent="0.2">
      <c r="A506" s="39" t="s">
        <v>15</v>
      </c>
      <c r="B506" s="39" t="s">
        <v>268</v>
      </c>
      <c r="C506" s="39">
        <v>0</v>
      </c>
      <c r="D506" s="39">
        <v>382</v>
      </c>
      <c r="E506" s="39">
        <v>382</v>
      </c>
      <c r="F506" s="39" t="s">
        <v>350</v>
      </c>
    </row>
    <row r="507" spans="1:6" x14ac:dyDescent="0.2">
      <c r="A507" s="39" t="s">
        <v>15</v>
      </c>
      <c r="B507" s="39" t="s">
        <v>269</v>
      </c>
      <c r="C507" s="39">
        <v>0</v>
      </c>
      <c r="D507" s="39">
        <v>63</v>
      </c>
      <c r="E507" s="39">
        <v>63</v>
      </c>
      <c r="F507" s="39" t="s">
        <v>353</v>
      </c>
    </row>
    <row r="508" spans="1:6" x14ac:dyDescent="0.2">
      <c r="A508" s="39" t="s">
        <v>15</v>
      </c>
      <c r="B508" s="39" t="s">
        <v>270</v>
      </c>
      <c r="C508" s="39">
        <v>0</v>
      </c>
      <c r="D508" s="39">
        <v>207</v>
      </c>
      <c r="E508" s="39">
        <v>207</v>
      </c>
      <c r="F508" s="39" t="s">
        <v>354</v>
      </c>
    </row>
    <row r="509" spans="1:6" x14ac:dyDescent="0.2">
      <c r="A509" s="39" t="s">
        <v>15</v>
      </c>
      <c r="B509" s="39" t="s">
        <v>271</v>
      </c>
      <c r="C509" s="39">
        <v>0</v>
      </c>
      <c r="D509" s="39">
        <v>2161</v>
      </c>
      <c r="E509" s="39">
        <v>2161</v>
      </c>
      <c r="F509" s="39" t="s">
        <v>356</v>
      </c>
    </row>
    <row r="510" spans="1:6" x14ac:dyDescent="0.2">
      <c r="A510" s="39" t="s">
        <v>15</v>
      </c>
      <c r="B510" s="39" t="s">
        <v>272</v>
      </c>
      <c r="C510" s="39">
        <v>0</v>
      </c>
      <c r="D510" s="39">
        <v>116</v>
      </c>
      <c r="E510" s="39">
        <v>116</v>
      </c>
      <c r="F510" s="39" t="s">
        <v>355</v>
      </c>
    </row>
    <row r="511" spans="1:6" x14ac:dyDescent="0.2">
      <c r="A511" s="39" t="s">
        <v>15</v>
      </c>
      <c r="B511" s="39" t="s">
        <v>273</v>
      </c>
      <c r="C511" s="39">
        <v>0</v>
      </c>
      <c r="D511" s="39">
        <v>4</v>
      </c>
      <c r="E511" s="39">
        <v>4</v>
      </c>
      <c r="F511" s="39" t="s">
        <v>366</v>
      </c>
    </row>
    <row r="512" spans="1:6" x14ac:dyDescent="0.2">
      <c r="A512" s="39" t="s">
        <v>15</v>
      </c>
      <c r="B512" s="39" t="s">
        <v>274</v>
      </c>
      <c r="C512" s="39">
        <v>0</v>
      </c>
      <c r="D512" s="39">
        <v>49</v>
      </c>
      <c r="E512" s="39">
        <v>49</v>
      </c>
      <c r="F512" s="39" t="s">
        <v>362</v>
      </c>
    </row>
    <row r="513" spans="1:6" x14ac:dyDescent="0.2">
      <c r="A513" s="39" t="s">
        <v>15</v>
      </c>
      <c r="B513" s="39" t="s">
        <v>275</v>
      </c>
      <c r="C513" s="39">
        <v>0</v>
      </c>
      <c r="D513" s="39">
        <v>508</v>
      </c>
      <c r="E513" s="39">
        <v>508</v>
      </c>
      <c r="F513" s="39" t="s">
        <v>366</v>
      </c>
    </row>
    <row r="514" spans="1:6" x14ac:dyDescent="0.2">
      <c r="A514" s="39" t="s">
        <v>15</v>
      </c>
      <c r="B514" s="39" t="s">
        <v>277</v>
      </c>
      <c r="C514" s="39">
        <v>0</v>
      </c>
      <c r="D514" s="39">
        <v>237</v>
      </c>
      <c r="E514" s="39">
        <v>237</v>
      </c>
      <c r="F514" s="39" t="s">
        <v>358</v>
      </c>
    </row>
    <row r="515" spans="1:6" x14ac:dyDescent="0.2">
      <c r="A515" s="39" t="s">
        <v>15</v>
      </c>
      <c r="B515" s="39" t="s">
        <v>278</v>
      </c>
      <c r="C515" s="39">
        <v>0</v>
      </c>
      <c r="D515" s="39">
        <v>175</v>
      </c>
      <c r="E515" s="39">
        <v>175</v>
      </c>
      <c r="F515" s="39" t="s">
        <v>353</v>
      </c>
    </row>
    <row r="516" spans="1:6" x14ac:dyDescent="0.2">
      <c r="A516" s="39" t="s">
        <v>15</v>
      </c>
      <c r="B516" s="39" t="s">
        <v>279</v>
      </c>
      <c r="C516" s="39">
        <v>0</v>
      </c>
      <c r="D516" s="39">
        <v>722</v>
      </c>
      <c r="E516" s="39">
        <v>722</v>
      </c>
      <c r="F516" s="39" t="s">
        <v>365</v>
      </c>
    </row>
    <row r="517" spans="1:6" x14ac:dyDescent="0.2">
      <c r="A517" s="39" t="s">
        <v>15</v>
      </c>
      <c r="B517" s="39" t="s">
        <v>280</v>
      </c>
      <c r="C517" s="39">
        <v>0</v>
      </c>
      <c r="D517" s="39">
        <v>288</v>
      </c>
      <c r="E517" s="39">
        <v>288</v>
      </c>
      <c r="F517" s="39" t="s">
        <v>349</v>
      </c>
    </row>
    <row r="518" spans="1:6" x14ac:dyDescent="0.2">
      <c r="A518" s="39" t="s">
        <v>15</v>
      </c>
      <c r="B518" s="39" t="s">
        <v>281</v>
      </c>
      <c r="C518" s="39">
        <v>0</v>
      </c>
      <c r="D518" s="39">
        <v>557</v>
      </c>
      <c r="E518" s="39">
        <v>557</v>
      </c>
      <c r="F518" s="39" t="s">
        <v>351</v>
      </c>
    </row>
    <row r="519" spans="1:6" x14ac:dyDescent="0.2">
      <c r="A519" s="39" t="s">
        <v>15</v>
      </c>
      <c r="B519" s="39" t="s">
        <v>282</v>
      </c>
      <c r="C519" s="39">
        <v>0</v>
      </c>
      <c r="D519" s="39">
        <v>696</v>
      </c>
      <c r="E519" s="39">
        <v>696</v>
      </c>
      <c r="F519" s="39" t="s">
        <v>358</v>
      </c>
    </row>
    <row r="520" spans="1:6" x14ac:dyDescent="0.2">
      <c r="A520" s="39" t="s">
        <v>15</v>
      </c>
      <c r="B520" s="39" t="s">
        <v>283</v>
      </c>
      <c r="C520" s="39">
        <v>0</v>
      </c>
      <c r="D520" s="39">
        <v>775</v>
      </c>
      <c r="E520" s="39">
        <v>775</v>
      </c>
      <c r="F520" s="39" t="s">
        <v>349</v>
      </c>
    </row>
    <row r="521" spans="1:6" x14ac:dyDescent="0.2">
      <c r="A521" s="39" t="s">
        <v>15</v>
      </c>
      <c r="B521" s="39" t="s">
        <v>284</v>
      </c>
      <c r="C521" s="39">
        <v>0</v>
      </c>
      <c r="D521" s="39">
        <v>712</v>
      </c>
      <c r="E521" s="39">
        <v>712</v>
      </c>
      <c r="F521" s="39" t="s">
        <v>355</v>
      </c>
    </row>
    <row r="522" spans="1:6" x14ac:dyDescent="0.2">
      <c r="A522" s="39" t="s">
        <v>15</v>
      </c>
      <c r="B522" s="39" t="s">
        <v>285</v>
      </c>
      <c r="C522" s="39">
        <v>0</v>
      </c>
      <c r="D522" s="39">
        <v>1558</v>
      </c>
      <c r="E522" s="39">
        <v>1558</v>
      </c>
      <c r="F522" s="39" t="s">
        <v>360</v>
      </c>
    </row>
    <row r="523" spans="1:6" x14ac:dyDescent="0.2">
      <c r="A523" s="39" t="s">
        <v>15</v>
      </c>
      <c r="B523" s="39" t="s">
        <v>286</v>
      </c>
      <c r="C523" s="39">
        <v>0</v>
      </c>
      <c r="D523" s="39">
        <v>46</v>
      </c>
      <c r="E523" s="39">
        <v>46</v>
      </c>
      <c r="F523" s="39" t="s">
        <v>367</v>
      </c>
    </row>
    <row r="524" spans="1:6" x14ac:dyDescent="0.2">
      <c r="A524" s="39" t="s">
        <v>15</v>
      </c>
      <c r="B524" s="39" t="s">
        <v>288</v>
      </c>
      <c r="C524" s="39">
        <v>0</v>
      </c>
      <c r="D524" s="39">
        <v>40</v>
      </c>
      <c r="E524" s="39">
        <v>40</v>
      </c>
      <c r="F524" s="39" t="s">
        <v>367</v>
      </c>
    </row>
    <row r="525" spans="1:6" x14ac:dyDescent="0.2">
      <c r="A525" s="39" t="s">
        <v>15</v>
      </c>
      <c r="B525" s="39" t="s">
        <v>289</v>
      </c>
      <c r="C525" s="39">
        <v>0</v>
      </c>
      <c r="D525" s="39">
        <v>166</v>
      </c>
      <c r="E525" s="39">
        <v>166</v>
      </c>
      <c r="F525" s="39" t="s">
        <v>370</v>
      </c>
    </row>
    <row r="526" spans="1:6" x14ac:dyDescent="0.2">
      <c r="A526" s="39" t="s">
        <v>15</v>
      </c>
      <c r="B526" s="39" t="s">
        <v>290</v>
      </c>
      <c r="C526" s="39">
        <v>0</v>
      </c>
      <c r="D526" s="39">
        <v>265</v>
      </c>
      <c r="E526" s="39">
        <v>265</v>
      </c>
      <c r="F526" s="39" t="s">
        <v>367</v>
      </c>
    </row>
    <row r="527" spans="1:6" x14ac:dyDescent="0.2">
      <c r="A527" s="39" t="s">
        <v>15</v>
      </c>
      <c r="B527" s="39" t="s">
        <v>291</v>
      </c>
      <c r="C527" s="39">
        <v>0</v>
      </c>
      <c r="D527" s="39">
        <v>227</v>
      </c>
      <c r="E527" s="39">
        <v>227</v>
      </c>
      <c r="F527" s="39" t="s">
        <v>368</v>
      </c>
    </row>
    <row r="528" spans="1:6" x14ac:dyDescent="0.2">
      <c r="A528" s="39" t="s">
        <v>15</v>
      </c>
      <c r="B528" s="39" t="s">
        <v>294</v>
      </c>
      <c r="C528" s="39">
        <v>0</v>
      </c>
      <c r="D528" s="39">
        <v>1890</v>
      </c>
      <c r="E528" s="39">
        <v>1890</v>
      </c>
      <c r="F528" s="39" t="s">
        <v>352</v>
      </c>
    </row>
    <row r="529" spans="1:6" x14ac:dyDescent="0.2">
      <c r="A529" s="39" t="s">
        <v>15</v>
      </c>
      <c r="B529" s="39" t="s">
        <v>295</v>
      </c>
      <c r="C529" s="39">
        <v>0</v>
      </c>
      <c r="D529" s="39">
        <v>876</v>
      </c>
      <c r="E529" s="39">
        <v>876</v>
      </c>
      <c r="F529" s="39" t="s">
        <v>370</v>
      </c>
    </row>
    <row r="530" spans="1:6" x14ac:dyDescent="0.2">
      <c r="A530" s="39" t="s">
        <v>15</v>
      </c>
      <c r="B530" s="39" t="s">
        <v>296</v>
      </c>
      <c r="C530" s="39">
        <v>0</v>
      </c>
      <c r="D530" s="39">
        <v>2646</v>
      </c>
      <c r="E530" s="39">
        <v>2646</v>
      </c>
      <c r="F530" s="39" t="s">
        <v>359</v>
      </c>
    </row>
    <row r="531" spans="1:6" x14ac:dyDescent="0.2">
      <c r="A531" s="39" t="s">
        <v>15</v>
      </c>
      <c r="B531" s="39" t="s">
        <v>297</v>
      </c>
      <c r="C531" s="39">
        <v>0</v>
      </c>
      <c r="D531" s="39">
        <v>188</v>
      </c>
      <c r="E531" s="39">
        <v>188</v>
      </c>
      <c r="F531" s="39" t="s">
        <v>369</v>
      </c>
    </row>
    <row r="532" spans="1:6" x14ac:dyDescent="0.2">
      <c r="A532" s="39" t="s">
        <v>15</v>
      </c>
      <c r="B532" s="39" t="s">
        <v>298</v>
      </c>
      <c r="C532" s="39">
        <v>0</v>
      </c>
      <c r="D532" s="39">
        <v>799</v>
      </c>
      <c r="E532" s="39">
        <v>799</v>
      </c>
      <c r="F532" s="39" t="s">
        <v>349</v>
      </c>
    </row>
    <row r="533" spans="1:6" x14ac:dyDescent="0.2">
      <c r="A533" s="39" t="s">
        <v>15</v>
      </c>
      <c r="B533" s="39" t="s">
        <v>302</v>
      </c>
      <c r="C533" s="39">
        <v>0</v>
      </c>
      <c r="D533" s="39">
        <v>180</v>
      </c>
      <c r="E533" s="39">
        <v>180</v>
      </c>
      <c r="F533" s="39" t="s">
        <v>357</v>
      </c>
    </row>
    <row r="534" spans="1:6" x14ac:dyDescent="0.2">
      <c r="A534" s="39" t="s">
        <v>15</v>
      </c>
      <c r="B534" s="39" t="s">
        <v>303</v>
      </c>
      <c r="C534" s="39">
        <v>0</v>
      </c>
      <c r="D534" s="39">
        <v>669</v>
      </c>
      <c r="E534" s="39">
        <v>669</v>
      </c>
      <c r="F534" s="39" t="s">
        <v>356</v>
      </c>
    </row>
    <row r="535" spans="1:6" x14ac:dyDescent="0.2">
      <c r="A535" s="39" t="s">
        <v>15</v>
      </c>
      <c r="B535" s="39" t="s">
        <v>305</v>
      </c>
      <c r="C535" s="39">
        <v>0</v>
      </c>
      <c r="D535" s="39">
        <v>594</v>
      </c>
      <c r="E535" s="39">
        <v>594</v>
      </c>
      <c r="F535" s="39" t="s">
        <v>349</v>
      </c>
    </row>
    <row r="536" spans="1:6" x14ac:dyDescent="0.2">
      <c r="A536" s="39" t="s">
        <v>15</v>
      </c>
      <c r="B536" s="39" t="s">
        <v>306</v>
      </c>
      <c r="C536" s="39">
        <v>0</v>
      </c>
      <c r="D536" s="39">
        <v>2</v>
      </c>
      <c r="E536" s="39">
        <v>2</v>
      </c>
      <c r="F536" s="39" t="s">
        <v>370</v>
      </c>
    </row>
    <row r="537" spans="1:6" x14ac:dyDescent="0.2">
      <c r="A537" s="39" t="s">
        <v>15</v>
      </c>
      <c r="B537" s="39" t="s">
        <v>307</v>
      </c>
      <c r="C537" s="39">
        <v>0</v>
      </c>
      <c r="D537" s="39">
        <v>923</v>
      </c>
      <c r="E537" s="39">
        <v>923</v>
      </c>
      <c r="F537" s="39" t="s">
        <v>369</v>
      </c>
    </row>
    <row r="538" spans="1:6" x14ac:dyDescent="0.2">
      <c r="A538" s="39" t="s">
        <v>15</v>
      </c>
      <c r="B538" s="39" t="s">
        <v>308</v>
      </c>
      <c r="C538" s="39">
        <v>0</v>
      </c>
      <c r="D538" s="39">
        <v>397</v>
      </c>
      <c r="E538" s="39">
        <v>397</v>
      </c>
      <c r="F538" s="39" t="s">
        <v>358</v>
      </c>
    </row>
    <row r="539" spans="1:6" x14ac:dyDescent="0.2">
      <c r="A539" s="39" t="s">
        <v>15</v>
      </c>
      <c r="B539" s="39" t="s">
        <v>309</v>
      </c>
      <c r="C539" s="39">
        <v>0</v>
      </c>
      <c r="D539" s="39">
        <v>496</v>
      </c>
      <c r="E539" s="39">
        <v>496</v>
      </c>
      <c r="F539" s="39" t="s">
        <v>367</v>
      </c>
    </row>
    <row r="540" spans="1:6" x14ac:dyDescent="0.2">
      <c r="A540" s="39" t="s">
        <v>15</v>
      </c>
      <c r="B540" s="39" t="s">
        <v>310</v>
      </c>
      <c r="C540" s="39">
        <v>0</v>
      </c>
      <c r="D540" s="39">
        <v>1235</v>
      </c>
      <c r="E540" s="39">
        <v>1235</v>
      </c>
      <c r="F540" s="39" t="s">
        <v>349</v>
      </c>
    </row>
    <row r="541" spans="1:6" x14ac:dyDescent="0.2">
      <c r="A541" s="39" t="s">
        <v>15</v>
      </c>
      <c r="B541" s="39" t="s">
        <v>311</v>
      </c>
      <c r="C541" s="39">
        <v>0</v>
      </c>
      <c r="D541" s="39">
        <v>116</v>
      </c>
      <c r="E541" s="39">
        <v>116</v>
      </c>
      <c r="F541" s="39" t="s">
        <v>351</v>
      </c>
    </row>
    <row r="542" spans="1:6" x14ac:dyDescent="0.2">
      <c r="A542" s="39" t="s">
        <v>15</v>
      </c>
      <c r="B542" s="39" t="s">
        <v>312</v>
      </c>
      <c r="C542" s="39">
        <v>0</v>
      </c>
      <c r="D542" s="39">
        <v>98</v>
      </c>
      <c r="E542" s="39">
        <v>98</v>
      </c>
      <c r="F542" s="39" t="s">
        <v>366</v>
      </c>
    </row>
    <row r="543" spans="1:6" x14ac:dyDescent="0.2">
      <c r="A543" s="39" t="s">
        <v>15</v>
      </c>
      <c r="B543" s="39" t="s">
        <v>313</v>
      </c>
      <c r="C543" s="39">
        <v>0</v>
      </c>
      <c r="D543" s="39">
        <v>673</v>
      </c>
      <c r="E543" s="39">
        <v>673</v>
      </c>
      <c r="F543" s="39" t="s">
        <v>368</v>
      </c>
    </row>
    <row r="544" spans="1:6" x14ac:dyDescent="0.2">
      <c r="A544" s="39" t="s">
        <v>15</v>
      </c>
      <c r="B544" s="39" t="s">
        <v>315</v>
      </c>
      <c r="C544" s="39">
        <v>0</v>
      </c>
      <c r="D544" s="39">
        <v>686</v>
      </c>
      <c r="E544" s="39">
        <v>686</v>
      </c>
      <c r="F544" s="39" t="s">
        <v>358</v>
      </c>
    </row>
    <row r="545" spans="1:6" x14ac:dyDescent="0.2">
      <c r="A545" s="39" t="s">
        <v>15</v>
      </c>
      <c r="B545" s="39" t="s">
        <v>316</v>
      </c>
      <c r="C545" s="39">
        <v>0</v>
      </c>
      <c r="D545" s="39">
        <v>478</v>
      </c>
      <c r="E545" s="39">
        <v>478</v>
      </c>
      <c r="F545" s="39" t="s">
        <v>353</v>
      </c>
    </row>
    <row r="546" spans="1:6" x14ac:dyDescent="0.2">
      <c r="A546" s="39" t="s">
        <v>15</v>
      </c>
      <c r="B546" s="39" t="s">
        <v>317</v>
      </c>
      <c r="C546" s="39">
        <v>0</v>
      </c>
      <c r="D546" s="39">
        <v>1131</v>
      </c>
      <c r="E546" s="39">
        <v>1131</v>
      </c>
      <c r="F546" s="39" t="s">
        <v>371</v>
      </c>
    </row>
    <row r="547" spans="1:6" x14ac:dyDescent="0.2">
      <c r="A547" s="39" t="s">
        <v>15</v>
      </c>
      <c r="B547" s="39" t="s">
        <v>318</v>
      </c>
      <c r="C547" s="39">
        <v>0</v>
      </c>
      <c r="D547" s="39">
        <v>471</v>
      </c>
      <c r="E547" s="39">
        <v>471</v>
      </c>
      <c r="F547" s="39" t="s">
        <v>365</v>
      </c>
    </row>
    <row r="548" spans="1:6" x14ac:dyDescent="0.2">
      <c r="A548" s="39" t="s">
        <v>15</v>
      </c>
      <c r="B548" s="39" t="s">
        <v>319</v>
      </c>
      <c r="C548" s="39">
        <v>0</v>
      </c>
      <c r="D548" s="39">
        <v>194</v>
      </c>
      <c r="E548" s="39">
        <v>194</v>
      </c>
      <c r="F548" s="39" t="s">
        <v>352</v>
      </c>
    </row>
    <row r="549" spans="1:6" x14ac:dyDescent="0.2">
      <c r="A549" s="39" t="s">
        <v>15</v>
      </c>
      <c r="B549" s="39" t="s">
        <v>320</v>
      </c>
      <c r="C549" s="39">
        <v>0</v>
      </c>
      <c r="D549" s="39">
        <v>1739</v>
      </c>
      <c r="E549" s="39">
        <v>1739</v>
      </c>
      <c r="F549" s="39" t="s">
        <v>357</v>
      </c>
    </row>
    <row r="550" spans="1:6" x14ac:dyDescent="0.2">
      <c r="A550" s="39" t="s">
        <v>15</v>
      </c>
      <c r="B550" s="39" t="s">
        <v>321</v>
      </c>
      <c r="C550" s="39">
        <v>0</v>
      </c>
      <c r="D550" s="39">
        <v>766</v>
      </c>
      <c r="E550" s="39">
        <v>766</v>
      </c>
      <c r="F550" s="39" t="s">
        <v>357</v>
      </c>
    </row>
    <row r="551" spans="1:6" x14ac:dyDescent="0.2">
      <c r="A551" s="39" t="s">
        <v>15</v>
      </c>
      <c r="B551" s="39" t="s">
        <v>322</v>
      </c>
      <c r="C551" s="39">
        <v>0</v>
      </c>
      <c r="D551" s="39">
        <v>1458</v>
      </c>
      <c r="E551" s="39">
        <v>1458</v>
      </c>
      <c r="F551" s="39" t="s">
        <v>351</v>
      </c>
    </row>
    <row r="552" spans="1:6" x14ac:dyDescent="0.2">
      <c r="A552" s="39" t="s">
        <v>15</v>
      </c>
      <c r="B552" s="39" t="s">
        <v>323</v>
      </c>
      <c r="C552" s="39">
        <v>0</v>
      </c>
      <c r="D552" s="39">
        <v>76</v>
      </c>
      <c r="E552" s="39">
        <v>76</v>
      </c>
      <c r="F552" s="39" t="s">
        <v>369</v>
      </c>
    </row>
    <row r="553" spans="1:6" x14ac:dyDescent="0.2">
      <c r="A553" s="39" t="s">
        <v>15</v>
      </c>
      <c r="B553" s="39" t="s">
        <v>324</v>
      </c>
      <c r="C553" s="39">
        <v>0</v>
      </c>
      <c r="D553" s="39">
        <v>540</v>
      </c>
      <c r="E553" s="39">
        <v>540</v>
      </c>
      <c r="F553" s="39" t="s">
        <v>351</v>
      </c>
    </row>
    <row r="554" spans="1:6" x14ac:dyDescent="0.2">
      <c r="A554" s="39" t="s">
        <v>326</v>
      </c>
      <c r="B554" s="39"/>
      <c r="C554" s="39">
        <v>0</v>
      </c>
      <c r="D554" s="39">
        <v>223128</v>
      </c>
      <c r="E554" s="39">
        <v>223128</v>
      </c>
      <c r="F554" s="39"/>
    </row>
    <row r="555" spans="1:6" x14ac:dyDescent="0.2">
      <c r="A555" s="39" t="s">
        <v>16</v>
      </c>
      <c r="B555" s="39" t="s">
        <v>28</v>
      </c>
      <c r="C555" s="39">
        <v>6529135</v>
      </c>
      <c r="D555" s="39">
        <v>18095848</v>
      </c>
      <c r="E555" s="39">
        <v>24624983</v>
      </c>
      <c r="F555" s="39" t="s">
        <v>349</v>
      </c>
    </row>
    <row r="556" spans="1:6" x14ac:dyDescent="0.2">
      <c r="A556" s="39" t="s">
        <v>16</v>
      </c>
      <c r="B556" s="39" t="s">
        <v>29</v>
      </c>
      <c r="C556" s="39">
        <v>5148943</v>
      </c>
      <c r="D556" s="39">
        <v>18574611</v>
      </c>
      <c r="E556" s="39">
        <v>23723554</v>
      </c>
      <c r="F556" s="39" t="s">
        <v>350</v>
      </c>
    </row>
    <row r="557" spans="1:6" x14ac:dyDescent="0.2">
      <c r="A557" s="39" t="s">
        <v>16</v>
      </c>
      <c r="B557" s="39" t="s">
        <v>30</v>
      </c>
      <c r="C557" s="39">
        <v>0</v>
      </c>
      <c r="D557" s="39">
        <v>2001459</v>
      </c>
      <c r="E557" s="39">
        <v>2001459</v>
      </c>
      <c r="F557" s="39" t="s">
        <v>351</v>
      </c>
    </row>
    <row r="558" spans="1:6" x14ac:dyDescent="0.2">
      <c r="A558" s="39" t="s">
        <v>16</v>
      </c>
      <c r="B558" s="39" t="s">
        <v>31</v>
      </c>
      <c r="C558" s="39">
        <v>6790</v>
      </c>
      <c r="D558" s="39">
        <v>1850972</v>
      </c>
      <c r="E558" s="39">
        <v>1857762</v>
      </c>
      <c r="F558" s="39" t="s">
        <v>352</v>
      </c>
    </row>
    <row r="559" spans="1:6" x14ac:dyDescent="0.2">
      <c r="A559" s="39" t="s">
        <v>16</v>
      </c>
      <c r="B559" s="39" t="s">
        <v>32</v>
      </c>
      <c r="C559" s="39">
        <v>1212966</v>
      </c>
      <c r="D559" s="39">
        <v>8698425</v>
      </c>
      <c r="E559" s="39">
        <v>9911391</v>
      </c>
      <c r="F559" s="39" t="s">
        <v>350</v>
      </c>
    </row>
    <row r="560" spans="1:6" x14ac:dyDescent="0.2">
      <c r="A560" s="39" t="s">
        <v>16</v>
      </c>
      <c r="B560" s="39" t="s">
        <v>33</v>
      </c>
      <c r="C560" s="39">
        <v>56198184</v>
      </c>
      <c r="D560" s="39">
        <v>88242091</v>
      </c>
      <c r="E560" s="39">
        <v>144440275</v>
      </c>
      <c r="F560" s="39" t="s">
        <v>353</v>
      </c>
    </row>
    <row r="561" spans="1:6" x14ac:dyDescent="0.2">
      <c r="A561" s="39" t="s">
        <v>16</v>
      </c>
      <c r="B561" s="39" t="s">
        <v>34</v>
      </c>
      <c r="C561" s="39">
        <v>1582324</v>
      </c>
      <c r="D561" s="39">
        <v>5614521</v>
      </c>
      <c r="E561" s="39">
        <v>7196845</v>
      </c>
      <c r="F561" s="39" t="s">
        <v>354</v>
      </c>
    </row>
    <row r="562" spans="1:6" x14ac:dyDescent="0.2">
      <c r="A562" s="39" t="s">
        <v>16</v>
      </c>
      <c r="B562" s="39" t="s">
        <v>35</v>
      </c>
      <c r="C562" s="39">
        <v>6649531</v>
      </c>
      <c r="D562" s="39">
        <v>6507726</v>
      </c>
      <c r="E562" s="39">
        <v>13157257</v>
      </c>
      <c r="F562" s="39" t="s">
        <v>349</v>
      </c>
    </row>
    <row r="563" spans="1:6" x14ac:dyDescent="0.2">
      <c r="A563" s="39" t="s">
        <v>16</v>
      </c>
      <c r="B563" s="39" t="s">
        <v>36</v>
      </c>
      <c r="C563" s="39">
        <v>7634028</v>
      </c>
      <c r="D563" s="39">
        <v>28574995</v>
      </c>
      <c r="E563" s="39">
        <v>36209023</v>
      </c>
      <c r="F563" s="39" t="s">
        <v>355</v>
      </c>
    </row>
    <row r="564" spans="1:6" x14ac:dyDescent="0.2">
      <c r="A564" s="39" t="s">
        <v>16</v>
      </c>
      <c r="B564" s="39" t="s">
        <v>37</v>
      </c>
      <c r="C564" s="39">
        <v>4504203</v>
      </c>
      <c r="D564" s="39">
        <v>6747185</v>
      </c>
      <c r="E564" s="39">
        <v>11251388</v>
      </c>
      <c r="F564" s="39" t="s">
        <v>356</v>
      </c>
    </row>
    <row r="565" spans="1:6" x14ac:dyDescent="0.2">
      <c r="A565" s="39" t="s">
        <v>16</v>
      </c>
      <c r="B565" s="39" t="s">
        <v>38</v>
      </c>
      <c r="C565" s="39">
        <v>12159</v>
      </c>
      <c r="D565" s="39">
        <v>1118051</v>
      </c>
      <c r="E565" s="39">
        <v>1130210</v>
      </c>
      <c r="F565" s="39" t="s">
        <v>353</v>
      </c>
    </row>
    <row r="566" spans="1:6" x14ac:dyDescent="0.2">
      <c r="A566" s="39" t="s">
        <v>16</v>
      </c>
      <c r="B566" s="39" t="s">
        <v>39</v>
      </c>
      <c r="C566" s="39">
        <v>23285903</v>
      </c>
      <c r="D566" s="39">
        <v>21691545</v>
      </c>
      <c r="E566" s="39">
        <v>44977448</v>
      </c>
      <c r="F566" s="39" t="s">
        <v>355</v>
      </c>
    </row>
    <row r="567" spans="1:6" x14ac:dyDescent="0.2">
      <c r="A567" s="39" t="s">
        <v>16</v>
      </c>
      <c r="B567" s="39" t="s">
        <v>40</v>
      </c>
      <c r="C567" s="39">
        <v>338528</v>
      </c>
      <c r="D567" s="39">
        <v>1704171</v>
      </c>
      <c r="E567" s="39">
        <v>2042699</v>
      </c>
      <c r="F567" s="39" t="s">
        <v>357</v>
      </c>
    </row>
    <row r="568" spans="1:6" x14ac:dyDescent="0.2">
      <c r="A568" s="39" t="s">
        <v>16</v>
      </c>
      <c r="B568" s="39" t="s">
        <v>41</v>
      </c>
      <c r="C568" s="39">
        <v>1530897</v>
      </c>
      <c r="D568" s="39">
        <v>4241769</v>
      </c>
      <c r="E568" s="39">
        <v>5772666</v>
      </c>
      <c r="F568" s="39" t="s">
        <v>358</v>
      </c>
    </row>
    <row r="569" spans="1:6" x14ac:dyDescent="0.2">
      <c r="A569" s="39" t="s">
        <v>16</v>
      </c>
      <c r="B569" s="39" t="s">
        <v>42</v>
      </c>
      <c r="C569" s="39">
        <v>353383</v>
      </c>
      <c r="D569" s="39">
        <v>2654872</v>
      </c>
      <c r="E569" s="39">
        <v>3008255</v>
      </c>
      <c r="F569" s="39" t="s">
        <v>353</v>
      </c>
    </row>
    <row r="570" spans="1:6" x14ac:dyDescent="0.2">
      <c r="A570" s="39" t="s">
        <v>16</v>
      </c>
      <c r="B570" s="39" t="s">
        <v>43</v>
      </c>
      <c r="C570" s="39">
        <v>599012</v>
      </c>
      <c r="D570" s="39">
        <v>3312357</v>
      </c>
      <c r="E570" s="39">
        <v>3911369</v>
      </c>
      <c r="F570" s="39" t="s">
        <v>359</v>
      </c>
    </row>
    <row r="571" spans="1:6" x14ac:dyDescent="0.2">
      <c r="A571" s="39" t="s">
        <v>16</v>
      </c>
      <c r="B571" s="39" t="s">
        <v>44</v>
      </c>
      <c r="C571" s="39">
        <v>32999019</v>
      </c>
      <c r="D571" s="39">
        <v>97549792</v>
      </c>
      <c r="E571" s="39">
        <v>130548811</v>
      </c>
      <c r="F571" s="39" t="s">
        <v>356</v>
      </c>
    </row>
    <row r="572" spans="1:6" x14ac:dyDescent="0.2">
      <c r="A572" s="39" t="s">
        <v>16</v>
      </c>
      <c r="B572" s="39" t="s">
        <v>45</v>
      </c>
      <c r="C572" s="39">
        <v>2143929</v>
      </c>
      <c r="D572" s="39">
        <v>3928834</v>
      </c>
      <c r="E572" s="39">
        <v>6072763</v>
      </c>
      <c r="F572" s="39" t="s">
        <v>360</v>
      </c>
    </row>
    <row r="573" spans="1:6" x14ac:dyDescent="0.2">
      <c r="A573" s="39" t="s">
        <v>16</v>
      </c>
      <c r="B573" s="39" t="s">
        <v>46</v>
      </c>
      <c r="C573" s="39">
        <v>1195008</v>
      </c>
      <c r="D573" s="39">
        <v>11772365</v>
      </c>
      <c r="E573" s="39">
        <v>12967373</v>
      </c>
      <c r="F573" s="39" t="s">
        <v>361</v>
      </c>
    </row>
    <row r="574" spans="1:6" x14ac:dyDescent="0.2">
      <c r="A574" s="39" t="s">
        <v>16</v>
      </c>
      <c r="B574" s="39" t="s">
        <v>47</v>
      </c>
      <c r="C574" s="39">
        <v>14364</v>
      </c>
      <c r="D574" s="39">
        <v>2546749</v>
      </c>
      <c r="E574" s="39">
        <v>2561113</v>
      </c>
      <c r="F574" s="39" t="s">
        <v>359</v>
      </c>
    </row>
    <row r="575" spans="1:6" x14ac:dyDescent="0.2">
      <c r="A575" s="39" t="s">
        <v>16</v>
      </c>
      <c r="B575" s="39" t="s">
        <v>48</v>
      </c>
      <c r="C575" s="39">
        <v>608119</v>
      </c>
      <c r="D575" s="39">
        <v>2885962</v>
      </c>
      <c r="E575" s="39">
        <v>3494081</v>
      </c>
      <c r="F575" s="39" t="s">
        <v>361</v>
      </c>
    </row>
    <row r="576" spans="1:6" x14ac:dyDescent="0.2">
      <c r="A576" s="39" t="s">
        <v>16</v>
      </c>
      <c r="B576" s="39" t="s">
        <v>49</v>
      </c>
      <c r="C576" s="39">
        <v>201859</v>
      </c>
      <c r="D576" s="39">
        <v>1835501</v>
      </c>
      <c r="E576" s="39">
        <v>2037360</v>
      </c>
      <c r="F576" s="39" t="s">
        <v>362</v>
      </c>
    </row>
    <row r="577" spans="1:6" x14ac:dyDescent="0.2">
      <c r="A577" s="39" t="s">
        <v>16</v>
      </c>
      <c r="B577" s="39" t="s">
        <v>50</v>
      </c>
      <c r="C577" s="39">
        <v>404910</v>
      </c>
      <c r="D577" s="39">
        <v>2353939</v>
      </c>
      <c r="E577" s="39">
        <v>2758849</v>
      </c>
      <c r="F577" s="39" t="s">
        <v>363</v>
      </c>
    </row>
    <row r="578" spans="1:6" x14ac:dyDescent="0.2">
      <c r="A578" s="39" t="s">
        <v>16</v>
      </c>
      <c r="B578" s="39" t="s">
        <v>51</v>
      </c>
      <c r="C578" s="39">
        <v>453648</v>
      </c>
      <c r="D578" s="39">
        <v>824181</v>
      </c>
      <c r="E578" s="39">
        <v>1277829</v>
      </c>
      <c r="F578" s="39" t="s">
        <v>359</v>
      </c>
    </row>
    <row r="579" spans="1:6" x14ac:dyDescent="0.2">
      <c r="A579" s="39" t="s">
        <v>16</v>
      </c>
      <c r="B579" s="39" t="s">
        <v>52</v>
      </c>
      <c r="C579" s="39">
        <v>46449834</v>
      </c>
      <c r="D579" s="39">
        <v>84026795</v>
      </c>
      <c r="E579" s="39">
        <v>130476629</v>
      </c>
      <c r="F579" s="39" t="s">
        <v>356</v>
      </c>
    </row>
    <row r="580" spans="1:6" x14ac:dyDescent="0.2">
      <c r="A580" s="39" t="s">
        <v>16</v>
      </c>
      <c r="B580" s="39" t="s">
        <v>53</v>
      </c>
      <c r="C580" s="39">
        <v>3372010</v>
      </c>
      <c r="D580" s="39">
        <v>19516980</v>
      </c>
      <c r="E580" s="39">
        <v>22888990</v>
      </c>
      <c r="F580" s="39" t="s">
        <v>364</v>
      </c>
    </row>
    <row r="581" spans="1:6" x14ac:dyDescent="0.2">
      <c r="A581" s="39" t="s">
        <v>16</v>
      </c>
      <c r="B581" s="39" t="s">
        <v>54</v>
      </c>
      <c r="C581" s="39">
        <v>901628</v>
      </c>
      <c r="D581" s="39">
        <v>6344911</v>
      </c>
      <c r="E581" s="39">
        <v>7246539</v>
      </c>
      <c r="F581" s="39" t="s">
        <v>365</v>
      </c>
    </row>
    <row r="582" spans="1:6" x14ac:dyDescent="0.2">
      <c r="A582" s="39" t="s">
        <v>16</v>
      </c>
      <c r="B582" s="39" t="s">
        <v>55</v>
      </c>
      <c r="C582" s="39">
        <v>4379564</v>
      </c>
      <c r="D582" s="39">
        <v>11163345</v>
      </c>
      <c r="E582" s="39">
        <v>15542909</v>
      </c>
      <c r="F582" s="39" t="s">
        <v>350</v>
      </c>
    </row>
    <row r="583" spans="1:6" x14ac:dyDescent="0.2">
      <c r="A583" s="39" t="s">
        <v>16</v>
      </c>
      <c r="B583" s="39" t="s">
        <v>57</v>
      </c>
      <c r="C583" s="39">
        <v>226824</v>
      </c>
      <c r="D583" s="39">
        <v>4084166</v>
      </c>
      <c r="E583" s="39">
        <v>4310990</v>
      </c>
      <c r="F583" s="39" t="s">
        <v>363</v>
      </c>
    </row>
    <row r="584" spans="1:6" x14ac:dyDescent="0.2">
      <c r="A584" s="39" t="s">
        <v>16</v>
      </c>
      <c r="B584" s="39" t="s">
        <v>58</v>
      </c>
      <c r="C584" s="39">
        <v>2452563</v>
      </c>
      <c r="D584" s="39">
        <v>7395110</v>
      </c>
      <c r="E584" s="39">
        <v>9847673</v>
      </c>
      <c r="F584" s="39" t="s">
        <v>370</v>
      </c>
    </row>
    <row r="585" spans="1:6" x14ac:dyDescent="0.2">
      <c r="A585" s="39" t="s">
        <v>16</v>
      </c>
      <c r="B585" s="39" t="s">
        <v>59</v>
      </c>
      <c r="C585" s="39">
        <v>608631</v>
      </c>
      <c r="D585" s="39">
        <v>4747042</v>
      </c>
      <c r="E585" s="39">
        <v>5355673</v>
      </c>
      <c r="F585" s="39" t="s">
        <v>366</v>
      </c>
    </row>
    <row r="586" spans="1:6" x14ac:dyDescent="0.2">
      <c r="A586" s="39" t="s">
        <v>16</v>
      </c>
      <c r="B586" s="39" t="s">
        <v>60</v>
      </c>
      <c r="C586" s="39">
        <v>582194</v>
      </c>
      <c r="D586" s="39">
        <v>1750919</v>
      </c>
      <c r="E586" s="39">
        <v>2333113</v>
      </c>
      <c r="F586" s="39" t="s">
        <v>358</v>
      </c>
    </row>
    <row r="587" spans="1:6" x14ac:dyDescent="0.2">
      <c r="A587" s="39" t="s">
        <v>16</v>
      </c>
      <c r="B587" s="39" t="s">
        <v>61</v>
      </c>
      <c r="C587" s="39">
        <v>737507</v>
      </c>
      <c r="D587" s="39">
        <v>6308165</v>
      </c>
      <c r="E587" s="39">
        <v>7045672</v>
      </c>
      <c r="F587" s="39" t="s">
        <v>367</v>
      </c>
    </row>
    <row r="588" spans="1:6" x14ac:dyDescent="0.2">
      <c r="A588" s="39" t="s">
        <v>16</v>
      </c>
      <c r="B588" s="39" t="s">
        <v>62</v>
      </c>
      <c r="C588" s="39">
        <v>801498</v>
      </c>
      <c r="D588" s="39">
        <v>3214321</v>
      </c>
      <c r="E588" s="39">
        <v>4015819</v>
      </c>
      <c r="F588" s="39" t="s">
        <v>352</v>
      </c>
    </row>
    <row r="589" spans="1:6" x14ac:dyDescent="0.2">
      <c r="A589" s="39" t="s">
        <v>16</v>
      </c>
      <c r="B589" s="39" t="s">
        <v>63</v>
      </c>
      <c r="C589" s="39">
        <v>29672</v>
      </c>
      <c r="D589" s="39">
        <v>1152875</v>
      </c>
      <c r="E589" s="39">
        <v>1182547</v>
      </c>
      <c r="F589" s="39" t="s">
        <v>362</v>
      </c>
    </row>
    <row r="590" spans="1:6" x14ac:dyDescent="0.2">
      <c r="A590" s="39" t="s">
        <v>16</v>
      </c>
      <c r="B590" s="39" t="s">
        <v>64</v>
      </c>
      <c r="C590" s="39">
        <v>1637928</v>
      </c>
      <c r="D590" s="39">
        <v>4354079</v>
      </c>
      <c r="E590" s="39">
        <v>5992007</v>
      </c>
      <c r="F590" s="39" t="s">
        <v>355</v>
      </c>
    </row>
    <row r="591" spans="1:6" x14ac:dyDescent="0.2">
      <c r="A591" s="39" t="s">
        <v>16</v>
      </c>
      <c r="B591" s="39" t="s">
        <v>65</v>
      </c>
      <c r="C591" s="39">
        <v>38414560</v>
      </c>
      <c r="D591" s="39">
        <v>59772401</v>
      </c>
      <c r="E591" s="39">
        <v>98186961</v>
      </c>
      <c r="F591" s="39" t="s">
        <v>350</v>
      </c>
    </row>
    <row r="592" spans="1:6" x14ac:dyDescent="0.2">
      <c r="A592" s="39" t="s">
        <v>16</v>
      </c>
      <c r="B592" s="39" t="s">
        <v>66</v>
      </c>
      <c r="C592" s="39">
        <v>257816</v>
      </c>
      <c r="D592" s="39">
        <v>2291400</v>
      </c>
      <c r="E592" s="39">
        <v>2549216</v>
      </c>
      <c r="F592" s="39" t="s">
        <v>362</v>
      </c>
    </row>
    <row r="593" spans="1:6" x14ac:dyDescent="0.2">
      <c r="A593" s="39" t="s">
        <v>16</v>
      </c>
      <c r="B593" s="39" t="s">
        <v>67</v>
      </c>
      <c r="C593" s="39">
        <v>42469019</v>
      </c>
      <c r="D593" s="39">
        <v>9321964</v>
      </c>
      <c r="E593" s="39">
        <v>51790983</v>
      </c>
      <c r="F593" s="39" t="s">
        <v>361</v>
      </c>
    </row>
    <row r="594" spans="1:6" x14ac:dyDescent="0.2">
      <c r="A594" s="39" t="s">
        <v>16</v>
      </c>
      <c r="B594" s="39" t="s">
        <v>68</v>
      </c>
      <c r="C594" s="39">
        <v>441201</v>
      </c>
      <c r="D594" s="39">
        <v>3501638</v>
      </c>
      <c r="E594" s="39">
        <v>3942839</v>
      </c>
      <c r="F594" s="39" t="s">
        <v>364</v>
      </c>
    </row>
    <row r="595" spans="1:6" x14ac:dyDescent="0.2">
      <c r="A595" s="39" t="s">
        <v>16</v>
      </c>
      <c r="B595" s="39" t="s">
        <v>69</v>
      </c>
      <c r="C595" s="39">
        <v>6784724</v>
      </c>
      <c r="D595" s="39">
        <v>43550569</v>
      </c>
      <c r="E595" s="39">
        <v>50335293</v>
      </c>
      <c r="F595" s="39" t="s">
        <v>365</v>
      </c>
    </row>
    <row r="596" spans="1:6" x14ac:dyDescent="0.2">
      <c r="A596" s="39" t="s">
        <v>16</v>
      </c>
      <c r="B596" s="39" t="s">
        <v>70</v>
      </c>
      <c r="C596" s="39">
        <v>0</v>
      </c>
      <c r="D596" s="39">
        <v>574925</v>
      </c>
      <c r="E596" s="39">
        <v>574925</v>
      </c>
      <c r="F596" s="39" t="s">
        <v>359</v>
      </c>
    </row>
    <row r="597" spans="1:6" x14ac:dyDescent="0.2">
      <c r="A597" s="39" t="s">
        <v>16</v>
      </c>
      <c r="B597" s="39" t="s">
        <v>71</v>
      </c>
      <c r="C597" s="39">
        <v>11887080</v>
      </c>
      <c r="D597" s="39">
        <v>45833301</v>
      </c>
      <c r="E597" s="39">
        <v>57720381</v>
      </c>
      <c r="F597" s="39" t="s">
        <v>356</v>
      </c>
    </row>
    <row r="598" spans="1:6" x14ac:dyDescent="0.2">
      <c r="A598" s="39" t="s">
        <v>16</v>
      </c>
      <c r="B598" s="39" t="s">
        <v>72</v>
      </c>
      <c r="C598" s="39">
        <v>3625556</v>
      </c>
      <c r="D598" s="39">
        <v>6493886</v>
      </c>
      <c r="E598" s="39">
        <v>10119442</v>
      </c>
      <c r="F598" s="39" t="s">
        <v>363</v>
      </c>
    </row>
    <row r="599" spans="1:6" x14ac:dyDescent="0.2">
      <c r="A599" s="39" t="s">
        <v>16</v>
      </c>
      <c r="B599" s="39" t="s">
        <v>73</v>
      </c>
      <c r="C599" s="39">
        <v>8265067</v>
      </c>
      <c r="D599" s="39">
        <v>20961971</v>
      </c>
      <c r="E599" s="39">
        <v>29227038</v>
      </c>
      <c r="F599" s="39" t="s">
        <v>359</v>
      </c>
    </row>
    <row r="600" spans="1:6" x14ac:dyDescent="0.2">
      <c r="A600" s="39" t="s">
        <v>16</v>
      </c>
      <c r="B600" s="39" t="s">
        <v>74</v>
      </c>
      <c r="C600" s="39">
        <v>1263679</v>
      </c>
      <c r="D600" s="39">
        <v>2969760</v>
      </c>
      <c r="E600" s="39">
        <v>4233439</v>
      </c>
      <c r="F600" s="39" t="s">
        <v>360</v>
      </c>
    </row>
    <row r="601" spans="1:6" x14ac:dyDescent="0.2">
      <c r="A601" s="39" t="s">
        <v>16</v>
      </c>
      <c r="B601" s="39" t="s">
        <v>75</v>
      </c>
      <c r="C601" s="39">
        <v>7823289</v>
      </c>
      <c r="D601" s="39">
        <v>13926293</v>
      </c>
      <c r="E601" s="39">
        <v>21749582</v>
      </c>
      <c r="F601" s="39" t="s">
        <v>361</v>
      </c>
    </row>
    <row r="602" spans="1:6" x14ac:dyDescent="0.2">
      <c r="A602" s="39" t="s">
        <v>16</v>
      </c>
      <c r="B602" s="39" t="s">
        <v>76</v>
      </c>
      <c r="C602" s="39">
        <v>1441471</v>
      </c>
      <c r="D602" s="39">
        <v>6452228</v>
      </c>
      <c r="E602" s="39">
        <v>7893699</v>
      </c>
      <c r="F602" s="39" t="s">
        <v>355</v>
      </c>
    </row>
    <row r="603" spans="1:6" x14ac:dyDescent="0.2">
      <c r="A603" s="39" t="s">
        <v>16</v>
      </c>
      <c r="B603" s="39" t="s">
        <v>77</v>
      </c>
      <c r="C603" s="39">
        <v>448858</v>
      </c>
      <c r="D603" s="39">
        <v>3554723</v>
      </c>
      <c r="E603" s="39">
        <v>4003581</v>
      </c>
      <c r="F603" s="39" t="s">
        <v>352</v>
      </c>
    </row>
    <row r="604" spans="1:6" x14ac:dyDescent="0.2">
      <c r="A604" s="39" t="s">
        <v>16</v>
      </c>
      <c r="B604" s="39" t="s">
        <v>78</v>
      </c>
      <c r="C604" s="39">
        <v>649303</v>
      </c>
      <c r="D604" s="39">
        <v>1250680</v>
      </c>
      <c r="E604" s="39">
        <v>1899983</v>
      </c>
      <c r="F604" s="39" t="s">
        <v>368</v>
      </c>
    </row>
    <row r="605" spans="1:6" x14ac:dyDescent="0.2">
      <c r="A605" s="39" t="s">
        <v>16</v>
      </c>
      <c r="B605" s="39" t="s">
        <v>79</v>
      </c>
      <c r="C605" s="39">
        <v>46119749</v>
      </c>
      <c r="D605" s="39">
        <v>108617456</v>
      </c>
      <c r="E605" s="39">
        <v>154737205</v>
      </c>
      <c r="F605" s="39" t="s">
        <v>365</v>
      </c>
    </row>
    <row r="606" spans="1:6" x14ac:dyDescent="0.2">
      <c r="A606" s="39" t="s">
        <v>16</v>
      </c>
      <c r="B606" s="39" t="s">
        <v>80</v>
      </c>
      <c r="C606" s="39">
        <v>5513755</v>
      </c>
      <c r="D606" s="39">
        <v>20348101</v>
      </c>
      <c r="E606" s="39">
        <v>25861856</v>
      </c>
      <c r="F606" s="39" t="s">
        <v>357</v>
      </c>
    </row>
    <row r="607" spans="1:6" x14ac:dyDescent="0.2">
      <c r="A607" s="39" t="s">
        <v>16</v>
      </c>
      <c r="B607" s="39" t="s">
        <v>81</v>
      </c>
      <c r="C607" s="39">
        <v>210512</v>
      </c>
      <c r="D607" s="39">
        <v>4171198</v>
      </c>
      <c r="E607" s="39">
        <v>4381710</v>
      </c>
      <c r="F607" s="39" t="s">
        <v>369</v>
      </c>
    </row>
    <row r="608" spans="1:6" x14ac:dyDescent="0.2">
      <c r="A608" s="39" t="s">
        <v>16</v>
      </c>
      <c r="B608" s="39" t="s">
        <v>82</v>
      </c>
      <c r="C608" s="39">
        <v>4480406</v>
      </c>
      <c r="D608" s="39">
        <v>6012665</v>
      </c>
      <c r="E608" s="39">
        <v>10493071</v>
      </c>
      <c r="F608" s="39" t="s">
        <v>355</v>
      </c>
    </row>
    <row r="609" spans="1:6" x14ac:dyDescent="0.2">
      <c r="A609" s="39" t="s">
        <v>16</v>
      </c>
      <c r="B609" s="39" t="s">
        <v>83</v>
      </c>
      <c r="C609" s="39">
        <v>6346610</v>
      </c>
      <c r="D609" s="39">
        <v>30118219</v>
      </c>
      <c r="E609" s="39">
        <v>36464829</v>
      </c>
      <c r="F609" s="39" t="s">
        <v>355</v>
      </c>
    </row>
    <row r="610" spans="1:6" x14ac:dyDescent="0.2">
      <c r="A610" s="39" t="s">
        <v>16</v>
      </c>
      <c r="B610" s="39" t="s">
        <v>85</v>
      </c>
      <c r="C610" s="39">
        <v>1702656</v>
      </c>
      <c r="D610" s="39">
        <v>9703514</v>
      </c>
      <c r="E610" s="39">
        <v>11406170</v>
      </c>
      <c r="F610" s="39" t="s">
        <v>370</v>
      </c>
    </row>
    <row r="611" spans="1:6" x14ac:dyDescent="0.2">
      <c r="A611" s="39" t="s">
        <v>16</v>
      </c>
      <c r="B611" s="39" t="s">
        <v>86</v>
      </c>
      <c r="C611" s="39">
        <v>85181</v>
      </c>
      <c r="D611" s="39">
        <v>4327359</v>
      </c>
      <c r="E611" s="39">
        <v>4412540</v>
      </c>
      <c r="F611" s="39" t="s">
        <v>362</v>
      </c>
    </row>
    <row r="612" spans="1:6" x14ac:dyDescent="0.2">
      <c r="A612" s="39" t="s">
        <v>16</v>
      </c>
      <c r="B612" s="39" t="s">
        <v>87</v>
      </c>
      <c r="C612" s="39">
        <v>7130480</v>
      </c>
      <c r="D612" s="39">
        <v>12458510</v>
      </c>
      <c r="E612" s="39">
        <v>19588990</v>
      </c>
      <c r="F612" s="39" t="s">
        <v>366</v>
      </c>
    </row>
    <row r="613" spans="1:6" x14ac:dyDescent="0.2">
      <c r="A613" s="39" t="s">
        <v>16</v>
      </c>
      <c r="B613" s="39" t="s">
        <v>88</v>
      </c>
      <c r="C613" s="39">
        <v>562846</v>
      </c>
      <c r="D613" s="39">
        <v>2272348</v>
      </c>
      <c r="E613" s="39">
        <v>2835194</v>
      </c>
      <c r="F613" s="39" t="s">
        <v>358</v>
      </c>
    </row>
    <row r="614" spans="1:6" x14ac:dyDescent="0.2">
      <c r="A614" s="39" t="s">
        <v>16</v>
      </c>
      <c r="B614" s="39" t="s">
        <v>89</v>
      </c>
      <c r="C614" s="39">
        <v>540945</v>
      </c>
      <c r="D614" s="39">
        <v>3851388</v>
      </c>
      <c r="E614" s="39">
        <v>4392333</v>
      </c>
      <c r="F614" s="39" t="s">
        <v>351</v>
      </c>
    </row>
    <row r="615" spans="1:6" x14ac:dyDescent="0.2">
      <c r="A615" s="39" t="s">
        <v>16</v>
      </c>
      <c r="B615" s="39" t="s">
        <v>90</v>
      </c>
      <c r="C615" s="39">
        <v>4092996</v>
      </c>
      <c r="D615" s="39">
        <v>9620259</v>
      </c>
      <c r="E615" s="39">
        <v>13713255</v>
      </c>
      <c r="F615" s="39" t="s">
        <v>361</v>
      </c>
    </row>
    <row r="616" spans="1:6" x14ac:dyDescent="0.2">
      <c r="A616" s="39" t="s">
        <v>16</v>
      </c>
      <c r="B616" s="39" t="s">
        <v>91</v>
      </c>
      <c r="C616" s="39">
        <v>69096973</v>
      </c>
      <c r="D616" s="39">
        <v>133155849</v>
      </c>
      <c r="E616" s="39">
        <v>202252822</v>
      </c>
      <c r="F616" s="39" t="s">
        <v>356</v>
      </c>
    </row>
    <row r="617" spans="1:6" x14ac:dyDescent="0.2">
      <c r="A617" s="39" t="s">
        <v>16</v>
      </c>
      <c r="B617" s="39" t="s">
        <v>92</v>
      </c>
      <c r="C617" s="39">
        <v>542271</v>
      </c>
      <c r="D617" s="39">
        <v>1101383</v>
      </c>
      <c r="E617" s="39">
        <v>1643654</v>
      </c>
      <c r="F617" s="39"/>
    </row>
    <row r="618" spans="1:6" x14ac:dyDescent="0.2">
      <c r="A618" s="39" t="s">
        <v>16</v>
      </c>
      <c r="B618" s="39" t="s">
        <v>93</v>
      </c>
      <c r="C618" s="39">
        <v>12732887</v>
      </c>
      <c r="D618" s="39">
        <v>30523677</v>
      </c>
      <c r="E618" s="39">
        <v>43256564</v>
      </c>
      <c r="F618" s="39" t="s">
        <v>371</v>
      </c>
    </row>
    <row r="619" spans="1:6" x14ac:dyDescent="0.2">
      <c r="A619" s="39" t="s">
        <v>16</v>
      </c>
      <c r="B619" s="39" t="s">
        <v>94</v>
      </c>
      <c r="C619" s="39">
        <v>18813</v>
      </c>
      <c r="D619" s="39">
        <v>3732517</v>
      </c>
      <c r="E619" s="39">
        <v>3751330</v>
      </c>
      <c r="F619" s="39" t="s">
        <v>364</v>
      </c>
    </row>
    <row r="620" spans="1:6" x14ac:dyDescent="0.2">
      <c r="A620" s="39" t="s">
        <v>16</v>
      </c>
      <c r="B620" s="39" t="s">
        <v>95</v>
      </c>
      <c r="C620" s="39">
        <v>923763</v>
      </c>
      <c r="D620" s="39">
        <v>1917172</v>
      </c>
      <c r="E620" s="39">
        <v>2840935</v>
      </c>
      <c r="F620" s="39" t="s">
        <v>362</v>
      </c>
    </row>
    <row r="621" spans="1:6" x14ac:dyDescent="0.2">
      <c r="A621" s="39" t="s">
        <v>16</v>
      </c>
      <c r="B621" s="39" t="s">
        <v>96</v>
      </c>
      <c r="C621" s="39">
        <v>922442</v>
      </c>
      <c r="D621" s="39">
        <v>4427384</v>
      </c>
      <c r="E621" s="39">
        <v>5349826</v>
      </c>
      <c r="F621" s="39" t="s">
        <v>351</v>
      </c>
    </row>
    <row r="622" spans="1:6" x14ac:dyDescent="0.2">
      <c r="A622" s="39" t="s">
        <v>16</v>
      </c>
      <c r="B622" s="39" t="s">
        <v>97</v>
      </c>
      <c r="C622" s="39">
        <v>1727824</v>
      </c>
      <c r="D622" s="39">
        <v>3788483</v>
      </c>
      <c r="E622" s="39">
        <v>5516307</v>
      </c>
      <c r="F622" s="39" t="s">
        <v>353</v>
      </c>
    </row>
    <row r="623" spans="1:6" x14ac:dyDescent="0.2">
      <c r="A623" s="39" t="s">
        <v>16</v>
      </c>
      <c r="B623" s="39" t="s">
        <v>98</v>
      </c>
      <c r="C623" s="39">
        <v>566627</v>
      </c>
      <c r="D623" s="39">
        <v>2564722</v>
      </c>
      <c r="E623" s="39">
        <v>3131349</v>
      </c>
      <c r="F623" s="39" t="s">
        <v>359</v>
      </c>
    </row>
    <row r="624" spans="1:6" x14ac:dyDescent="0.2">
      <c r="A624" s="39" t="s">
        <v>16</v>
      </c>
      <c r="B624" s="39" t="s">
        <v>99</v>
      </c>
      <c r="C624" s="39">
        <v>1168447</v>
      </c>
      <c r="D624" s="39">
        <v>3074716</v>
      </c>
      <c r="E624" s="39">
        <v>4243163</v>
      </c>
      <c r="F624" s="39" t="s">
        <v>360</v>
      </c>
    </row>
    <row r="625" spans="1:6" x14ac:dyDescent="0.2">
      <c r="A625" s="39" t="s">
        <v>16</v>
      </c>
      <c r="B625" s="39" t="s">
        <v>100</v>
      </c>
      <c r="C625" s="39">
        <v>11300</v>
      </c>
      <c r="D625" s="39">
        <v>4208293</v>
      </c>
      <c r="E625" s="39">
        <v>4219593</v>
      </c>
      <c r="F625" s="39" t="s">
        <v>364</v>
      </c>
    </row>
    <row r="626" spans="1:6" x14ac:dyDescent="0.2">
      <c r="A626" s="39" t="s">
        <v>16</v>
      </c>
      <c r="B626" s="39" t="s">
        <v>101</v>
      </c>
      <c r="C626" s="39">
        <v>835311</v>
      </c>
      <c r="D626" s="39">
        <v>3846487</v>
      </c>
      <c r="E626" s="39">
        <v>4681798</v>
      </c>
      <c r="F626" s="39" t="s">
        <v>361</v>
      </c>
    </row>
    <row r="627" spans="1:6" x14ac:dyDescent="0.2">
      <c r="A627" s="39" t="s">
        <v>16</v>
      </c>
      <c r="B627" s="39" t="s">
        <v>102</v>
      </c>
      <c r="C627" s="39">
        <v>5499314</v>
      </c>
      <c r="D627" s="39">
        <v>19476958</v>
      </c>
      <c r="E627" s="39">
        <v>24976272</v>
      </c>
      <c r="F627" s="39" t="s">
        <v>368</v>
      </c>
    </row>
    <row r="628" spans="1:6" x14ac:dyDescent="0.2">
      <c r="A628" s="39" t="s">
        <v>16</v>
      </c>
      <c r="B628" s="39" t="s">
        <v>103</v>
      </c>
      <c r="C628" s="39">
        <v>93563</v>
      </c>
      <c r="D628" s="39">
        <v>4114517</v>
      </c>
      <c r="E628" s="39">
        <v>4208080</v>
      </c>
      <c r="F628" s="39" t="s">
        <v>364</v>
      </c>
    </row>
    <row r="629" spans="1:6" x14ac:dyDescent="0.2">
      <c r="A629" s="39" t="s">
        <v>16</v>
      </c>
      <c r="B629" s="39" t="s">
        <v>104</v>
      </c>
      <c r="C629" s="39">
        <v>35343234</v>
      </c>
      <c r="D629" s="39">
        <v>91768802</v>
      </c>
      <c r="E629" s="39">
        <v>127112036</v>
      </c>
      <c r="F629" s="39" t="s">
        <v>366</v>
      </c>
    </row>
    <row r="630" spans="1:6" x14ac:dyDescent="0.2">
      <c r="A630" s="39" t="s">
        <v>16</v>
      </c>
      <c r="B630" s="39" t="s">
        <v>105</v>
      </c>
      <c r="C630" s="39">
        <v>1693323</v>
      </c>
      <c r="D630" s="39">
        <v>5452857</v>
      </c>
      <c r="E630" s="39">
        <v>7146180</v>
      </c>
      <c r="F630" s="39" t="s">
        <v>366</v>
      </c>
    </row>
    <row r="631" spans="1:6" x14ac:dyDescent="0.2">
      <c r="A631" s="39" t="s">
        <v>16</v>
      </c>
      <c r="B631" s="39" t="s">
        <v>106</v>
      </c>
      <c r="C631" s="39">
        <v>202196</v>
      </c>
      <c r="D631" s="39">
        <v>1249006</v>
      </c>
      <c r="E631" s="39">
        <v>1451202</v>
      </c>
      <c r="F631" s="39" t="s">
        <v>349</v>
      </c>
    </row>
    <row r="632" spans="1:6" x14ac:dyDescent="0.2">
      <c r="A632" s="39" t="s">
        <v>16</v>
      </c>
      <c r="B632" s="39" t="s">
        <v>107</v>
      </c>
      <c r="C632" s="39">
        <v>2681398</v>
      </c>
      <c r="D632" s="39">
        <v>7601946</v>
      </c>
      <c r="E632" s="39">
        <v>10283344</v>
      </c>
      <c r="F632" s="39" t="s">
        <v>361</v>
      </c>
    </row>
    <row r="633" spans="1:6" x14ac:dyDescent="0.2">
      <c r="A633" s="39" t="s">
        <v>16</v>
      </c>
      <c r="B633" s="39" t="s">
        <v>109</v>
      </c>
      <c r="C633" s="39">
        <v>7837316</v>
      </c>
      <c r="D633" s="39">
        <v>23995597</v>
      </c>
      <c r="E633" s="39">
        <v>31832913</v>
      </c>
      <c r="F633" s="39" t="s">
        <v>360</v>
      </c>
    </row>
    <row r="634" spans="1:6" x14ac:dyDescent="0.2">
      <c r="A634" s="39" t="s">
        <v>16</v>
      </c>
      <c r="B634" s="39" t="s">
        <v>110</v>
      </c>
      <c r="C634" s="39">
        <v>504026</v>
      </c>
      <c r="D634" s="39">
        <v>1659591</v>
      </c>
      <c r="E634" s="39">
        <v>2163617</v>
      </c>
      <c r="F634" s="39" t="s">
        <v>362</v>
      </c>
    </row>
    <row r="635" spans="1:6" x14ac:dyDescent="0.2">
      <c r="A635" s="39" t="s">
        <v>16</v>
      </c>
      <c r="B635" s="39" t="s">
        <v>111</v>
      </c>
      <c r="C635" s="39">
        <v>28083</v>
      </c>
      <c r="D635" s="39">
        <v>1579155</v>
      </c>
      <c r="E635" s="39">
        <v>1607238</v>
      </c>
      <c r="F635" s="39" t="s">
        <v>359</v>
      </c>
    </row>
    <row r="636" spans="1:6" x14ac:dyDescent="0.2">
      <c r="A636" s="39" t="s">
        <v>16</v>
      </c>
      <c r="B636" s="39" t="s">
        <v>112</v>
      </c>
      <c r="C636" s="39">
        <v>5763476</v>
      </c>
      <c r="D636" s="39">
        <v>13751582</v>
      </c>
      <c r="E636" s="39">
        <v>19515058</v>
      </c>
      <c r="F636" s="39" t="s">
        <v>362</v>
      </c>
    </row>
    <row r="637" spans="1:6" x14ac:dyDescent="0.2">
      <c r="A637" s="39" t="s">
        <v>16</v>
      </c>
      <c r="B637" s="39" t="s">
        <v>113</v>
      </c>
      <c r="C637" s="39">
        <v>5248567</v>
      </c>
      <c r="D637" s="39">
        <v>10722550</v>
      </c>
      <c r="E637" s="39">
        <v>15971117</v>
      </c>
      <c r="F637" s="39" t="s">
        <v>349</v>
      </c>
    </row>
    <row r="638" spans="1:6" x14ac:dyDescent="0.2">
      <c r="A638" s="39" t="s">
        <v>16</v>
      </c>
      <c r="B638" s="39" t="s">
        <v>114</v>
      </c>
      <c r="C638" s="39">
        <v>7604178</v>
      </c>
      <c r="D638" s="39">
        <v>21550896</v>
      </c>
      <c r="E638" s="39">
        <v>29155074</v>
      </c>
      <c r="F638" s="39" t="s">
        <v>367</v>
      </c>
    </row>
    <row r="639" spans="1:6" x14ac:dyDescent="0.2">
      <c r="A639" s="39" t="s">
        <v>16</v>
      </c>
      <c r="B639" s="39" t="s">
        <v>115</v>
      </c>
      <c r="C639" s="39">
        <v>3205421</v>
      </c>
      <c r="D639" s="39">
        <v>15926618</v>
      </c>
      <c r="E639" s="39">
        <v>19132039</v>
      </c>
      <c r="F639" s="39" t="s">
        <v>365</v>
      </c>
    </row>
    <row r="640" spans="1:6" x14ac:dyDescent="0.2">
      <c r="A640" s="39" t="s">
        <v>16</v>
      </c>
      <c r="B640" s="39" t="s">
        <v>116</v>
      </c>
      <c r="C640" s="39">
        <v>2730930</v>
      </c>
      <c r="D640" s="39">
        <v>8409338</v>
      </c>
      <c r="E640" s="39">
        <v>11140268</v>
      </c>
      <c r="F640" s="39" t="s">
        <v>350</v>
      </c>
    </row>
    <row r="641" spans="1:6" x14ac:dyDescent="0.2">
      <c r="A641" s="39" t="s">
        <v>16</v>
      </c>
      <c r="B641" s="39" t="s">
        <v>117</v>
      </c>
      <c r="C641" s="39">
        <v>2725919</v>
      </c>
      <c r="D641" s="39">
        <v>7099578</v>
      </c>
      <c r="E641" s="39">
        <v>9825497</v>
      </c>
      <c r="F641" s="39" t="s">
        <v>352</v>
      </c>
    </row>
    <row r="642" spans="1:6" x14ac:dyDescent="0.2">
      <c r="A642" s="39" t="s">
        <v>16</v>
      </c>
      <c r="B642" s="39" t="s">
        <v>118</v>
      </c>
      <c r="C642" s="39">
        <v>12119094</v>
      </c>
      <c r="D642" s="39">
        <v>35282063</v>
      </c>
      <c r="E642" s="39">
        <v>47401157</v>
      </c>
      <c r="F642" s="39" t="s">
        <v>352</v>
      </c>
    </row>
    <row r="643" spans="1:6" x14ac:dyDescent="0.2">
      <c r="A643" s="39" t="s">
        <v>16</v>
      </c>
      <c r="B643" s="39" t="s">
        <v>119</v>
      </c>
      <c r="C643" s="39">
        <v>869109</v>
      </c>
      <c r="D643" s="39">
        <v>18485536</v>
      </c>
      <c r="E643" s="39">
        <v>19354645</v>
      </c>
      <c r="F643" s="39" t="s">
        <v>369</v>
      </c>
    </row>
    <row r="644" spans="1:6" x14ac:dyDescent="0.2">
      <c r="A644" s="39" t="s">
        <v>16</v>
      </c>
      <c r="B644" s="39" t="s">
        <v>120</v>
      </c>
      <c r="C644" s="39">
        <v>40142091</v>
      </c>
      <c r="D644" s="39">
        <v>66048891</v>
      </c>
      <c r="E644" s="39">
        <v>106190982</v>
      </c>
      <c r="F644" s="39" t="s">
        <v>353</v>
      </c>
    </row>
    <row r="645" spans="1:6" x14ac:dyDescent="0.2">
      <c r="A645" s="39" t="s">
        <v>16</v>
      </c>
      <c r="B645" s="39" t="s">
        <v>121</v>
      </c>
      <c r="C645" s="39">
        <v>21739365</v>
      </c>
      <c r="D645" s="39">
        <v>54502517</v>
      </c>
      <c r="E645" s="39">
        <v>76241882</v>
      </c>
      <c r="F645" s="39" t="s">
        <v>367</v>
      </c>
    </row>
    <row r="646" spans="1:6" x14ac:dyDescent="0.2">
      <c r="A646" s="39" t="s">
        <v>16</v>
      </c>
      <c r="B646" s="39" t="s">
        <v>122</v>
      </c>
      <c r="C646" s="39">
        <v>4487378</v>
      </c>
      <c r="D646" s="39">
        <v>20206074</v>
      </c>
      <c r="E646" s="39">
        <v>24693452</v>
      </c>
      <c r="F646" s="39" t="s">
        <v>364</v>
      </c>
    </row>
    <row r="647" spans="1:6" x14ac:dyDescent="0.2">
      <c r="A647" s="39" t="s">
        <v>16</v>
      </c>
      <c r="B647" s="39" t="s">
        <v>123</v>
      </c>
      <c r="C647" s="39">
        <v>787856</v>
      </c>
      <c r="D647" s="39">
        <v>2841201</v>
      </c>
      <c r="E647" s="39">
        <v>3629057</v>
      </c>
      <c r="F647" s="39" t="s">
        <v>359</v>
      </c>
    </row>
    <row r="648" spans="1:6" x14ac:dyDescent="0.2">
      <c r="A648" s="39" t="s">
        <v>16</v>
      </c>
      <c r="B648" s="39" t="s">
        <v>124</v>
      </c>
      <c r="C648" s="39">
        <v>4335856</v>
      </c>
      <c r="D648" s="39">
        <v>3230279</v>
      </c>
      <c r="E648" s="39">
        <v>7566135</v>
      </c>
      <c r="F648" s="39" t="s">
        <v>349</v>
      </c>
    </row>
    <row r="649" spans="1:6" x14ac:dyDescent="0.2">
      <c r="A649" s="39" t="s">
        <v>16</v>
      </c>
      <c r="B649" s="39" t="s">
        <v>125</v>
      </c>
      <c r="C649" s="39">
        <v>13317747</v>
      </c>
      <c r="D649" s="39">
        <v>32878411</v>
      </c>
      <c r="E649" s="39">
        <v>46196158</v>
      </c>
      <c r="F649" s="39" t="s">
        <v>366</v>
      </c>
    </row>
    <row r="650" spans="1:6" x14ac:dyDescent="0.2">
      <c r="A650" s="39" t="s">
        <v>16</v>
      </c>
      <c r="B650" s="39" t="s">
        <v>126</v>
      </c>
      <c r="C650" s="39">
        <v>738263</v>
      </c>
      <c r="D650" s="39">
        <v>2736151</v>
      </c>
      <c r="E650" s="39">
        <v>3474414</v>
      </c>
      <c r="F650" s="39" t="s">
        <v>360</v>
      </c>
    </row>
    <row r="651" spans="1:6" x14ac:dyDescent="0.2">
      <c r="A651" s="39" t="s">
        <v>16</v>
      </c>
      <c r="B651" s="39" t="s">
        <v>127</v>
      </c>
      <c r="C651" s="39">
        <v>0</v>
      </c>
      <c r="D651" s="39">
        <v>2037280</v>
      </c>
      <c r="E651" s="39">
        <v>2037280</v>
      </c>
      <c r="F651" s="39" t="s">
        <v>363</v>
      </c>
    </row>
    <row r="652" spans="1:6" x14ac:dyDescent="0.2">
      <c r="A652" s="39" t="s">
        <v>16</v>
      </c>
      <c r="B652" s="39" t="s">
        <v>128</v>
      </c>
      <c r="C652" s="39">
        <v>135125</v>
      </c>
      <c r="D652" s="39">
        <v>1713356</v>
      </c>
      <c r="E652" s="39">
        <v>1848481</v>
      </c>
      <c r="F652" s="39"/>
    </row>
    <row r="653" spans="1:6" x14ac:dyDescent="0.2">
      <c r="A653" s="39" t="s">
        <v>16</v>
      </c>
      <c r="B653" s="39" t="s">
        <v>129</v>
      </c>
      <c r="C653" s="39">
        <v>0</v>
      </c>
      <c r="D653" s="39">
        <v>1147781</v>
      </c>
      <c r="E653" s="39">
        <v>1147781</v>
      </c>
      <c r="F653" s="39" t="s">
        <v>358</v>
      </c>
    </row>
    <row r="654" spans="1:6" x14ac:dyDescent="0.2">
      <c r="A654" s="39" t="s">
        <v>16</v>
      </c>
      <c r="B654" s="39" t="s">
        <v>130</v>
      </c>
      <c r="C654" s="39">
        <v>60946</v>
      </c>
      <c r="D654" s="39">
        <v>1477913</v>
      </c>
      <c r="E654" s="39">
        <v>1538859</v>
      </c>
      <c r="F654" s="39" t="s">
        <v>362</v>
      </c>
    </row>
    <row r="655" spans="1:6" x14ac:dyDescent="0.2">
      <c r="A655" s="39" t="s">
        <v>16</v>
      </c>
      <c r="B655" s="39" t="s">
        <v>131</v>
      </c>
      <c r="C655" s="39">
        <v>5331547</v>
      </c>
      <c r="D655" s="39">
        <v>13940102</v>
      </c>
      <c r="E655" s="39">
        <v>19271649</v>
      </c>
      <c r="F655" s="39" t="s">
        <v>360</v>
      </c>
    </row>
    <row r="656" spans="1:6" x14ac:dyDescent="0.2">
      <c r="A656" s="39" t="s">
        <v>16</v>
      </c>
      <c r="B656" s="39" t="s">
        <v>132</v>
      </c>
      <c r="C656" s="39">
        <v>33978</v>
      </c>
      <c r="D656" s="39">
        <v>1367065</v>
      </c>
      <c r="E656" s="39">
        <v>1401043</v>
      </c>
      <c r="F656" s="39" t="s">
        <v>362</v>
      </c>
    </row>
    <row r="657" spans="1:6" x14ac:dyDescent="0.2">
      <c r="A657" s="39" t="s">
        <v>16</v>
      </c>
      <c r="B657" s="39" t="s">
        <v>133</v>
      </c>
      <c r="C657" s="39">
        <v>29413</v>
      </c>
      <c r="D657" s="39">
        <v>1461176</v>
      </c>
      <c r="E657" s="39">
        <v>1490589</v>
      </c>
      <c r="F657" s="39" t="s">
        <v>366</v>
      </c>
    </row>
    <row r="658" spans="1:6" x14ac:dyDescent="0.2">
      <c r="A658" s="39" t="s">
        <v>16</v>
      </c>
      <c r="B658" s="39" t="s">
        <v>134</v>
      </c>
      <c r="C658" s="39">
        <v>553747</v>
      </c>
      <c r="D658" s="39">
        <v>2126339</v>
      </c>
      <c r="E658" s="39">
        <v>2680086</v>
      </c>
      <c r="F658" s="39" t="s">
        <v>361</v>
      </c>
    </row>
    <row r="659" spans="1:6" x14ac:dyDescent="0.2">
      <c r="A659" s="39" t="s">
        <v>16</v>
      </c>
      <c r="B659" s="39" t="s">
        <v>135</v>
      </c>
      <c r="C659" s="39">
        <v>12299700</v>
      </c>
      <c r="D659" s="39">
        <v>56734207</v>
      </c>
      <c r="E659" s="39">
        <v>69033907</v>
      </c>
      <c r="F659" s="39" t="s">
        <v>367</v>
      </c>
    </row>
    <row r="660" spans="1:6" x14ac:dyDescent="0.2">
      <c r="A660" s="39" t="s">
        <v>16</v>
      </c>
      <c r="B660" s="39" t="s">
        <v>136</v>
      </c>
      <c r="C660" s="39">
        <v>1175539</v>
      </c>
      <c r="D660" s="39">
        <v>5348937</v>
      </c>
      <c r="E660" s="39">
        <v>6524476</v>
      </c>
      <c r="F660" s="39" t="s">
        <v>360</v>
      </c>
    </row>
    <row r="661" spans="1:6" x14ac:dyDescent="0.2">
      <c r="A661" s="39" t="s">
        <v>16</v>
      </c>
      <c r="B661" s="39" t="s">
        <v>137</v>
      </c>
      <c r="C661" s="39">
        <v>6285022</v>
      </c>
      <c r="D661" s="39">
        <v>9145634</v>
      </c>
      <c r="E661" s="39">
        <v>15430656</v>
      </c>
      <c r="F661" s="39" t="s">
        <v>354</v>
      </c>
    </row>
    <row r="662" spans="1:6" x14ac:dyDescent="0.2">
      <c r="A662" s="39" t="s">
        <v>16</v>
      </c>
      <c r="B662" s="39" t="s">
        <v>138</v>
      </c>
      <c r="C662" s="39">
        <v>8263646</v>
      </c>
      <c r="D662" s="39">
        <v>25060477</v>
      </c>
      <c r="E662" s="39">
        <v>33324123</v>
      </c>
      <c r="F662" s="39" t="s">
        <v>360</v>
      </c>
    </row>
    <row r="663" spans="1:6" x14ac:dyDescent="0.2">
      <c r="A663" s="39" t="s">
        <v>16</v>
      </c>
      <c r="B663" s="39" t="s">
        <v>139</v>
      </c>
      <c r="C663" s="39">
        <v>27024967</v>
      </c>
      <c r="D663" s="39">
        <v>74735826</v>
      </c>
      <c r="E663" s="39">
        <v>101760793</v>
      </c>
      <c r="F663" s="39" t="s">
        <v>369</v>
      </c>
    </row>
    <row r="664" spans="1:6" x14ac:dyDescent="0.2">
      <c r="A664" s="39" t="s">
        <v>16</v>
      </c>
      <c r="B664" s="39" t="s">
        <v>141</v>
      </c>
      <c r="C664" s="39">
        <v>2646116</v>
      </c>
      <c r="D664" s="39">
        <v>4468798</v>
      </c>
      <c r="E664" s="39">
        <v>7114914</v>
      </c>
      <c r="F664" s="39" t="s">
        <v>371</v>
      </c>
    </row>
    <row r="665" spans="1:6" x14ac:dyDescent="0.2">
      <c r="A665" s="39" t="s">
        <v>16</v>
      </c>
      <c r="B665" s="39" t="s">
        <v>142</v>
      </c>
      <c r="C665" s="39">
        <v>27826801</v>
      </c>
      <c r="D665" s="39">
        <v>15844981</v>
      </c>
      <c r="E665" s="39">
        <v>43671782</v>
      </c>
      <c r="F665" s="39"/>
    </row>
    <row r="666" spans="1:6" x14ac:dyDescent="0.2">
      <c r="A666" s="39" t="s">
        <v>16</v>
      </c>
      <c r="B666" s="39" t="s">
        <v>144</v>
      </c>
      <c r="C666" s="39">
        <v>20718696</v>
      </c>
      <c r="D666" s="39">
        <v>22439295</v>
      </c>
      <c r="E666" s="39">
        <v>43157991</v>
      </c>
      <c r="F666" s="39" t="s">
        <v>353</v>
      </c>
    </row>
    <row r="667" spans="1:6" x14ac:dyDescent="0.2">
      <c r="A667" s="39" t="s">
        <v>16</v>
      </c>
      <c r="B667" s="39" t="s">
        <v>145</v>
      </c>
      <c r="C667" s="39">
        <v>9569295</v>
      </c>
      <c r="D667" s="39">
        <v>26561753</v>
      </c>
      <c r="E667" s="39">
        <v>36131048</v>
      </c>
      <c r="F667" s="39" t="s">
        <v>353</v>
      </c>
    </row>
    <row r="668" spans="1:6" x14ac:dyDescent="0.2">
      <c r="A668" s="39" t="s">
        <v>16</v>
      </c>
      <c r="B668" s="39" t="s">
        <v>148</v>
      </c>
      <c r="C668" s="39">
        <v>3557647</v>
      </c>
      <c r="D668" s="39">
        <v>12509679</v>
      </c>
      <c r="E668" s="39">
        <v>16067326</v>
      </c>
      <c r="F668" s="39" t="s">
        <v>358</v>
      </c>
    </row>
    <row r="669" spans="1:6" x14ac:dyDescent="0.2">
      <c r="A669" s="39" t="s">
        <v>16</v>
      </c>
      <c r="B669" s="39" t="s">
        <v>149</v>
      </c>
      <c r="C669" s="39">
        <v>20457036</v>
      </c>
      <c r="D669" s="39">
        <v>73724028</v>
      </c>
      <c r="E669" s="39">
        <v>94181064</v>
      </c>
      <c r="F669" s="39" t="s">
        <v>363</v>
      </c>
    </row>
    <row r="670" spans="1:6" x14ac:dyDescent="0.2">
      <c r="A670" s="39" t="s">
        <v>16</v>
      </c>
      <c r="B670" s="39" t="s">
        <v>150</v>
      </c>
      <c r="C670" s="39">
        <v>736012731</v>
      </c>
      <c r="D670" s="39">
        <v>809438444</v>
      </c>
      <c r="E670" s="39">
        <v>1545451175</v>
      </c>
      <c r="F670" s="39" t="s">
        <v>356</v>
      </c>
    </row>
    <row r="671" spans="1:6" x14ac:dyDescent="0.2">
      <c r="A671" s="39" t="s">
        <v>16</v>
      </c>
      <c r="B671" s="39" t="s">
        <v>151</v>
      </c>
      <c r="C671" s="39">
        <v>36317855</v>
      </c>
      <c r="D671" s="39">
        <v>82688894</v>
      </c>
      <c r="E671" s="39">
        <v>119006749</v>
      </c>
      <c r="F671" s="39" t="s">
        <v>353</v>
      </c>
    </row>
    <row r="672" spans="1:6" x14ac:dyDescent="0.2">
      <c r="A672" s="39" t="s">
        <v>16</v>
      </c>
      <c r="B672" s="39" t="s">
        <v>152</v>
      </c>
      <c r="C672" s="39">
        <v>56591434</v>
      </c>
      <c r="D672" s="39">
        <v>92534735</v>
      </c>
      <c r="E672" s="39">
        <v>149126169</v>
      </c>
      <c r="F672" s="39" t="s">
        <v>356</v>
      </c>
    </row>
    <row r="673" spans="1:6" x14ac:dyDescent="0.2">
      <c r="A673" s="39" t="s">
        <v>16</v>
      </c>
      <c r="B673" s="39" t="s">
        <v>153</v>
      </c>
      <c r="C673" s="39">
        <v>2528029</v>
      </c>
      <c r="D673" s="39">
        <v>11730118</v>
      </c>
      <c r="E673" s="39">
        <v>14258147</v>
      </c>
      <c r="F673" s="39" t="s">
        <v>355</v>
      </c>
    </row>
    <row r="674" spans="1:6" x14ac:dyDescent="0.2">
      <c r="A674" s="39" t="s">
        <v>16</v>
      </c>
      <c r="B674" s="39" t="s">
        <v>154</v>
      </c>
      <c r="C674" s="39">
        <v>2637771</v>
      </c>
      <c r="D674" s="39">
        <v>6751373</v>
      </c>
      <c r="E674" s="39">
        <v>9389144</v>
      </c>
      <c r="F674" s="39" t="s">
        <v>366</v>
      </c>
    </row>
    <row r="675" spans="1:6" x14ac:dyDescent="0.2">
      <c r="A675" s="39" t="s">
        <v>16</v>
      </c>
      <c r="B675" s="39" t="s">
        <v>155</v>
      </c>
      <c r="C675" s="39">
        <v>404657</v>
      </c>
      <c r="D675" s="39">
        <v>13876985</v>
      </c>
      <c r="E675" s="39">
        <v>14281642</v>
      </c>
      <c r="F675" s="39" t="s">
        <v>364</v>
      </c>
    </row>
    <row r="676" spans="1:6" x14ac:dyDescent="0.2">
      <c r="A676" s="39" t="s">
        <v>16</v>
      </c>
      <c r="B676" s="39" t="s">
        <v>156</v>
      </c>
      <c r="C676" s="39">
        <v>318009</v>
      </c>
      <c r="D676" s="39">
        <v>2440042</v>
      </c>
      <c r="E676" s="39">
        <v>2758051</v>
      </c>
      <c r="F676" s="39" t="s">
        <v>349</v>
      </c>
    </row>
    <row r="677" spans="1:6" x14ac:dyDescent="0.2">
      <c r="A677" s="39" t="s">
        <v>16</v>
      </c>
      <c r="B677" s="39" t="s">
        <v>157</v>
      </c>
      <c r="C677" s="39">
        <v>1773246</v>
      </c>
      <c r="D677" s="39">
        <v>6732176</v>
      </c>
      <c r="E677" s="39">
        <v>8505422</v>
      </c>
      <c r="F677" s="39" t="s">
        <v>357</v>
      </c>
    </row>
    <row r="678" spans="1:6" x14ac:dyDescent="0.2">
      <c r="A678" s="39" t="s">
        <v>16</v>
      </c>
      <c r="B678" s="39" t="s">
        <v>159</v>
      </c>
      <c r="C678" s="39">
        <v>19193246</v>
      </c>
      <c r="D678" s="39">
        <v>29896347</v>
      </c>
      <c r="E678" s="39">
        <v>49089593</v>
      </c>
      <c r="F678" s="39" t="s">
        <v>356</v>
      </c>
    </row>
    <row r="679" spans="1:6" x14ac:dyDescent="0.2">
      <c r="A679" s="39" t="s">
        <v>16</v>
      </c>
      <c r="B679" s="39" t="s">
        <v>160</v>
      </c>
      <c r="C679" s="39">
        <v>44638898</v>
      </c>
      <c r="D679" s="39">
        <v>79594582</v>
      </c>
      <c r="E679" s="39">
        <v>124233480</v>
      </c>
      <c r="F679" s="39" t="s">
        <v>367</v>
      </c>
    </row>
    <row r="680" spans="1:6" x14ac:dyDescent="0.2">
      <c r="A680" s="39" t="s">
        <v>16</v>
      </c>
      <c r="B680" s="39" t="s">
        <v>161</v>
      </c>
      <c r="C680" s="39">
        <v>2219878</v>
      </c>
      <c r="D680" s="39">
        <v>6772275</v>
      </c>
      <c r="E680" s="39">
        <v>8992153</v>
      </c>
      <c r="F680" s="39" t="s">
        <v>351</v>
      </c>
    </row>
    <row r="681" spans="1:6" x14ac:dyDescent="0.2">
      <c r="A681" s="39" t="s">
        <v>16</v>
      </c>
      <c r="B681" s="39" t="s">
        <v>162</v>
      </c>
      <c r="C681" s="39">
        <v>0</v>
      </c>
      <c r="D681" s="39">
        <v>1671967</v>
      </c>
      <c r="E681" s="39">
        <v>1671967</v>
      </c>
      <c r="F681" s="39" t="s">
        <v>360</v>
      </c>
    </row>
    <row r="682" spans="1:6" x14ac:dyDescent="0.2">
      <c r="A682" s="39" t="s">
        <v>16</v>
      </c>
      <c r="B682" s="39" t="s">
        <v>163</v>
      </c>
      <c r="C682" s="39">
        <v>1316087</v>
      </c>
      <c r="D682" s="39">
        <v>17263859</v>
      </c>
      <c r="E682" s="39">
        <v>18579946</v>
      </c>
      <c r="F682" s="39" t="s">
        <v>364</v>
      </c>
    </row>
    <row r="683" spans="1:6" x14ac:dyDescent="0.2">
      <c r="A683" s="39" t="s">
        <v>16</v>
      </c>
      <c r="B683" s="39" t="s">
        <v>164</v>
      </c>
      <c r="C683" s="39">
        <v>6603538</v>
      </c>
      <c r="D683" s="39">
        <v>23191532</v>
      </c>
      <c r="E683" s="39">
        <v>29795070</v>
      </c>
      <c r="F683" s="39" t="s">
        <v>363</v>
      </c>
    </row>
    <row r="684" spans="1:6" x14ac:dyDescent="0.2">
      <c r="A684" s="39" t="s">
        <v>16</v>
      </c>
      <c r="B684" s="39" t="s">
        <v>165</v>
      </c>
      <c r="C684" s="39">
        <v>264564</v>
      </c>
      <c r="D684" s="39">
        <v>1620552</v>
      </c>
      <c r="E684" s="39">
        <v>1885116</v>
      </c>
      <c r="F684" s="39" t="s">
        <v>362</v>
      </c>
    </row>
    <row r="685" spans="1:6" x14ac:dyDescent="0.2">
      <c r="A685" s="39" t="s">
        <v>16</v>
      </c>
      <c r="B685" s="39" t="s">
        <v>166</v>
      </c>
      <c r="C685" s="39">
        <v>61256597</v>
      </c>
      <c r="D685" s="39">
        <v>124556119</v>
      </c>
      <c r="E685" s="39">
        <v>185812716</v>
      </c>
      <c r="F685" s="39" t="s">
        <v>367</v>
      </c>
    </row>
    <row r="686" spans="1:6" x14ac:dyDescent="0.2">
      <c r="A686" s="39" t="s">
        <v>16</v>
      </c>
      <c r="B686" s="39" t="s">
        <v>167</v>
      </c>
      <c r="C686" s="39">
        <v>3357237</v>
      </c>
      <c r="D686" s="39">
        <v>10460317</v>
      </c>
      <c r="E686" s="39">
        <v>13817554</v>
      </c>
      <c r="F686" s="39" t="s">
        <v>366</v>
      </c>
    </row>
    <row r="687" spans="1:6" x14ac:dyDescent="0.2">
      <c r="A687" s="39" t="s">
        <v>16</v>
      </c>
      <c r="B687" s="39" t="s">
        <v>168</v>
      </c>
      <c r="C687" s="39">
        <v>325850</v>
      </c>
      <c r="D687" s="39">
        <v>1584256</v>
      </c>
      <c r="E687" s="39">
        <v>1910106</v>
      </c>
      <c r="F687" s="39" t="s">
        <v>360</v>
      </c>
    </row>
    <row r="688" spans="1:6" x14ac:dyDescent="0.2">
      <c r="A688" s="39" t="s">
        <v>16</v>
      </c>
      <c r="B688" s="39" t="s">
        <v>169</v>
      </c>
      <c r="C688" s="39">
        <v>12087</v>
      </c>
      <c r="D688" s="39">
        <v>5354305</v>
      </c>
      <c r="E688" s="39">
        <v>5366392</v>
      </c>
      <c r="F688" s="39" t="s">
        <v>370</v>
      </c>
    </row>
    <row r="689" spans="1:6" x14ac:dyDescent="0.2">
      <c r="A689" s="39" t="s">
        <v>16</v>
      </c>
      <c r="B689" s="39" t="s">
        <v>170</v>
      </c>
      <c r="C689" s="39">
        <v>199792</v>
      </c>
      <c r="D689" s="39">
        <v>2257605</v>
      </c>
      <c r="E689" s="39">
        <v>2457397</v>
      </c>
      <c r="F689" s="39" t="s">
        <v>359</v>
      </c>
    </row>
    <row r="690" spans="1:6" x14ac:dyDescent="0.2">
      <c r="A690" s="39" t="s">
        <v>16</v>
      </c>
      <c r="B690" s="39" t="s">
        <v>171</v>
      </c>
      <c r="C690" s="39">
        <v>535555</v>
      </c>
      <c r="D690" s="39">
        <v>1454441</v>
      </c>
      <c r="E690" s="39">
        <v>1989996</v>
      </c>
      <c r="F690" s="39" t="s">
        <v>358</v>
      </c>
    </row>
    <row r="691" spans="1:6" x14ac:dyDescent="0.2">
      <c r="A691" s="39" t="s">
        <v>16</v>
      </c>
      <c r="B691" s="39" t="s">
        <v>172</v>
      </c>
      <c r="C691" s="39">
        <v>1037407</v>
      </c>
      <c r="D691" s="39">
        <v>6452272</v>
      </c>
      <c r="E691" s="39">
        <v>7489679</v>
      </c>
      <c r="F691" s="39" t="s">
        <v>366</v>
      </c>
    </row>
    <row r="692" spans="1:6" x14ac:dyDescent="0.2">
      <c r="A692" s="39" t="s">
        <v>16</v>
      </c>
      <c r="B692" s="39" t="s">
        <v>173</v>
      </c>
      <c r="C692" s="39">
        <v>1854395</v>
      </c>
      <c r="D692" s="39">
        <v>3506769</v>
      </c>
      <c r="E692" s="39">
        <v>5361164</v>
      </c>
      <c r="F692" s="39" t="s">
        <v>366</v>
      </c>
    </row>
    <row r="693" spans="1:6" x14ac:dyDescent="0.2">
      <c r="A693" s="39" t="s">
        <v>16</v>
      </c>
      <c r="B693" s="39" t="s">
        <v>174</v>
      </c>
      <c r="C693" s="39">
        <v>129816</v>
      </c>
      <c r="D693" s="39">
        <v>4625637</v>
      </c>
      <c r="E693" s="39">
        <v>4755453</v>
      </c>
      <c r="F693" s="39" t="s">
        <v>357</v>
      </c>
    </row>
    <row r="694" spans="1:6" x14ac:dyDescent="0.2">
      <c r="A694" s="39" t="s">
        <v>16</v>
      </c>
      <c r="B694" s="39" t="s">
        <v>175</v>
      </c>
      <c r="C694" s="39">
        <v>3214541</v>
      </c>
      <c r="D694" s="39">
        <v>11805551</v>
      </c>
      <c r="E694" s="39">
        <v>15020092</v>
      </c>
      <c r="F694" s="39" t="s">
        <v>357</v>
      </c>
    </row>
    <row r="695" spans="1:6" x14ac:dyDescent="0.2">
      <c r="A695" s="39" t="s">
        <v>16</v>
      </c>
      <c r="B695" s="39" t="s">
        <v>176</v>
      </c>
      <c r="C695" s="39">
        <v>74500</v>
      </c>
      <c r="D695" s="39">
        <v>3605623</v>
      </c>
      <c r="E695" s="39">
        <v>3680123</v>
      </c>
      <c r="F695" s="39" t="s">
        <v>357</v>
      </c>
    </row>
    <row r="696" spans="1:6" x14ac:dyDescent="0.2">
      <c r="A696" s="39" t="s">
        <v>16</v>
      </c>
      <c r="B696" s="39" t="s">
        <v>177</v>
      </c>
      <c r="C696" s="39">
        <v>831714</v>
      </c>
      <c r="D696" s="39">
        <v>3768341</v>
      </c>
      <c r="E696" s="39">
        <v>4600055</v>
      </c>
      <c r="F696" s="39" t="s">
        <v>358</v>
      </c>
    </row>
    <row r="697" spans="1:6" x14ac:dyDescent="0.2">
      <c r="A697" s="39" t="s">
        <v>16</v>
      </c>
      <c r="B697" s="39" t="s">
        <v>178</v>
      </c>
      <c r="C697" s="39">
        <v>3095257</v>
      </c>
      <c r="D697" s="39">
        <v>25759588</v>
      </c>
      <c r="E697" s="39">
        <v>28854845</v>
      </c>
      <c r="F697" s="39" t="s">
        <v>356</v>
      </c>
    </row>
    <row r="698" spans="1:6" x14ac:dyDescent="0.2">
      <c r="A698" s="39" t="s">
        <v>16</v>
      </c>
      <c r="B698" s="39" t="s">
        <v>179</v>
      </c>
      <c r="C698" s="39">
        <v>220658</v>
      </c>
      <c r="D698" s="39">
        <v>6913172</v>
      </c>
      <c r="E698" s="39">
        <v>7133830</v>
      </c>
      <c r="F698" s="39" t="s">
        <v>370</v>
      </c>
    </row>
    <row r="699" spans="1:6" x14ac:dyDescent="0.2">
      <c r="A699" s="39" t="s">
        <v>16</v>
      </c>
      <c r="B699" s="39" t="s">
        <v>180</v>
      </c>
      <c r="C699" s="39">
        <v>1430241</v>
      </c>
      <c r="D699" s="39">
        <v>3309734</v>
      </c>
      <c r="E699" s="39">
        <v>4739975</v>
      </c>
      <c r="F699" s="39" t="s">
        <v>353</v>
      </c>
    </row>
    <row r="700" spans="1:6" x14ac:dyDescent="0.2">
      <c r="A700" s="39" t="s">
        <v>16</v>
      </c>
      <c r="B700" s="39" t="s">
        <v>181</v>
      </c>
      <c r="C700" s="39">
        <v>287803</v>
      </c>
      <c r="D700" s="39">
        <v>2450249</v>
      </c>
      <c r="E700" s="39">
        <v>2738052</v>
      </c>
      <c r="F700" s="39" t="s">
        <v>369</v>
      </c>
    </row>
    <row r="701" spans="1:6" x14ac:dyDescent="0.2">
      <c r="A701" s="39" t="s">
        <v>16</v>
      </c>
      <c r="B701" s="39" t="s">
        <v>182</v>
      </c>
      <c r="C701" s="39">
        <v>105247</v>
      </c>
      <c r="D701" s="39">
        <v>1199529</v>
      </c>
      <c r="E701" s="39">
        <v>1304776</v>
      </c>
      <c r="F701" s="39" t="s">
        <v>362</v>
      </c>
    </row>
    <row r="702" spans="1:6" x14ac:dyDescent="0.2">
      <c r="A702" s="39" t="s">
        <v>16</v>
      </c>
      <c r="B702" s="39" t="s">
        <v>183</v>
      </c>
      <c r="C702" s="39">
        <v>427238</v>
      </c>
      <c r="D702" s="39">
        <v>4088318</v>
      </c>
      <c r="E702" s="39">
        <v>4515556</v>
      </c>
      <c r="F702" s="39" t="s">
        <v>368</v>
      </c>
    </row>
    <row r="703" spans="1:6" x14ac:dyDescent="0.2">
      <c r="A703" s="39" t="s">
        <v>16</v>
      </c>
      <c r="B703" s="39" t="s">
        <v>184</v>
      </c>
      <c r="C703" s="39">
        <v>1925581</v>
      </c>
      <c r="D703" s="39">
        <v>9172221</v>
      </c>
      <c r="E703" s="39">
        <v>11097802</v>
      </c>
      <c r="F703" s="39" t="s">
        <v>352</v>
      </c>
    </row>
    <row r="704" spans="1:6" x14ac:dyDescent="0.2">
      <c r="A704" s="39" t="s">
        <v>16</v>
      </c>
      <c r="B704" s="39" t="s">
        <v>185</v>
      </c>
      <c r="C704" s="39">
        <v>2599046</v>
      </c>
      <c r="D704" s="39">
        <v>7165412</v>
      </c>
      <c r="E704" s="39">
        <v>9764458</v>
      </c>
      <c r="F704" s="39" t="s">
        <v>366</v>
      </c>
    </row>
    <row r="705" spans="1:6" x14ac:dyDescent="0.2">
      <c r="A705" s="39" t="s">
        <v>16</v>
      </c>
      <c r="B705" s="39" t="s">
        <v>186</v>
      </c>
      <c r="C705" s="39">
        <v>12580041</v>
      </c>
      <c r="D705" s="39">
        <v>20676643</v>
      </c>
      <c r="E705" s="39">
        <v>33256684</v>
      </c>
      <c r="F705" s="39" t="s">
        <v>356</v>
      </c>
    </row>
    <row r="706" spans="1:6" x14ac:dyDescent="0.2">
      <c r="A706" s="39" t="s">
        <v>16</v>
      </c>
      <c r="B706" s="39" t="s">
        <v>187</v>
      </c>
      <c r="C706" s="39">
        <v>81956</v>
      </c>
      <c r="D706" s="39">
        <v>2286618</v>
      </c>
      <c r="E706" s="39">
        <v>2368574</v>
      </c>
      <c r="F706" s="39" t="s">
        <v>352</v>
      </c>
    </row>
    <row r="707" spans="1:6" x14ac:dyDescent="0.2">
      <c r="A707" s="39" t="s">
        <v>16</v>
      </c>
      <c r="B707" s="39" t="s">
        <v>188</v>
      </c>
      <c r="C707" s="39">
        <v>199880</v>
      </c>
      <c r="D707" s="39">
        <v>3346202</v>
      </c>
      <c r="E707" s="39">
        <v>3546082</v>
      </c>
      <c r="F707" s="39" t="s">
        <v>366</v>
      </c>
    </row>
    <row r="708" spans="1:6" x14ac:dyDescent="0.2">
      <c r="A708" s="39" t="s">
        <v>16</v>
      </c>
      <c r="B708" s="39" t="s">
        <v>189</v>
      </c>
      <c r="C708" s="39">
        <v>1140837</v>
      </c>
      <c r="D708" s="39">
        <v>5945564</v>
      </c>
      <c r="E708" s="39">
        <v>7086401</v>
      </c>
      <c r="F708" s="39" t="s">
        <v>359</v>
      </c>
    </row>
    <row r="709" spans="1:6" x14ac:dyDescent="0.2">
      <c r="A709" s="39" t="s">
        <v>16</v>
      </c>
      <c r="B709" s="39" t="s">
        <v>190</v>
      </c>
      <c r="C709" s="39">
        <v>16398</v>
      </c>
      <c r="D709" s="39">
        <v>957968</v>
      </c>
      <c r="E709" s="39">
        <v>974366</v>
      </c>
      <c r="F709" s="39" t="s">
        <v>352</v>
      </c>
    </row>
    <row r="710" spans="1:6" x14ac:dyDescent="0.2">
      <c r="A710" s="39" t="s">
        <v>16</v>
      </c>
      <c r="B710" s="39" t="s">
        <v>191</v>
      </c>
      <c r="C710" s="39">
        <v>52067</v>
      </c>
      <c r="D710" s="39">
        <v>2095756</v>
      </c>
      <c r="E710" s="39">
        <v>2147823</v>
      </c>
      <c r="F710" s="39" t="s">
        <v>358</v>
      </c>
    </row>
    <row r="711" spans="1:6" x14ac:dyDescent="0.2">
      <c r="A711" s="39" t="s">
        <v>16</v>
      </c>
      <c r="B711" s="39" t="s">
        <v>192</v>
      </c>
      <c r="C711" s="39">
        <v>2312141</v>
      </c>
      <c r="D711" s="39">
        <v>4090537</v>
      </c>
      <c r="E711" s="39">
        <v>6402678</v>
      </c>
      <c r="F711" s="39" t="s">
        <v>350</v>
      </c>
    </row>
    <row r="712" spans="1:6" x14ac:dyDescent="0.2">
      <c r="A712" s="39" t="s">
        <v>16</v>
      </c>
      <c r="B712" s="39" t="s">
        <v>193</v>
      </c>
      <c r="C712" s="39">
        <v>2648933</v>
      </c>
      <c r="D712" s="39">
        <v>10990432</v>
      </c>
      <c r="E712" s="39">
        <v>13639365</v>
      </c>
      <c r="F712" s="39" t="s">
        <v>355</v>
      </c>
    </row>
    <row r="713" spans="1:6" x14ac:dyDescent="0.2">
      <c r="A713" s="39" t="s">
        <v>16</v>
      </c>
      <c r="B713" s="39" t="s">
        <v>194</v>
      </c>
      <c r="C713" s="39">
        <v>1938975</v>
      </c>
      <c r="D713" s="39">
        <v>4997252</v>
      </c>
      <c r="E713" s="39">
        <v>6936227</v>
      </c>
      <c r="F713" s="39" t="s">
        <v>351</v>
      </c>
    </row>
    <row r="714" spans="1:6" x14ac:dyDescent="0.2">
      <c r="A714" s="39" t="s">
        <v>16</v>
      </c>
      <c r="B714" s="39" t="s">
        <v>195</v>
      </c>
      <c r="C714" s="39">
        <v>45820</v>
      </c>
      <c r="D714" s="39">
        <v>2993128</v>
      </c>
      <c r="E714" s="39">
        <v>3038948</v>
      </c>
      <c r="F714" s="39" t="s">
        <v>362</v>
      </c>
    </row>
    <row r="715" spans="1:6" x14ac:dyDescent="0.2">
      <c r="A715" s="39" t="s">
        <v>16</v>
      </c>
      <c r="B715" s="39" t="s">
        <v>197</v>
      </c>
      <c r="C715" s="39">
        <v>2563945</v>
      </c>
      <c r="D715" s="39">
        <v>4883868</v>
      </c>
      <c r="E715" s="39">
        <v>7447813</v>
      </c>
      <c r="F715" s="39" t="s">
        <v>355</v>
      </c>
    </row>
    <row r="716" spans="1:6" x14ac:dyDescent="0.2">
      <c r="A716" s="39" t="s">
        <v>16</v>
      </c>
      <c r="B716" s="39" t="s">
        <v>198</v>
      </c>
      <c r="C716" s="39">
        <v>1819245</v>
      </c>
      <c r="D716" s="39">
        <v>11230495</v>
      </c>
      <c r="E716" s="39">
        <v>13049740</v>
      </c>
      <c r="F716" s="39" t="s">
        <v>354</v>
      </c>
    </row>
    <row r="717" spans="1:6" x14ac:dyDescent="0.2">
      <c r="A717" s="39" t="s">
        <v>16</v>
      </c>
      <c r="B717" s="39" t="s">
        <v>199</v>
      </c>
      <c r="C717" s="39">
        <v>13179142</v>
      </c>
      <c r="D717" s="39">
        <v>58830313</v>
      </c>
      <c r="E717" s="39">
        <v>72009455</v>
      </c>
      <c r="F717" s="39" t="s">
        <v>356</v>
      </c>
    </row>
    <row r="718" spans="1:6" x14ac:dyDescent="0.2">
      <c r="A718" s="39" t="s">
        <v>16</v>
      </c>
      <c r="B718" s="39" t="s">
        <v>200</v>
      </c>
      <c r="C718" s="39">
        <v>127778665</v>
      </c>
      <c r="D718" s="39">
        <v>124835098</v>
      </c>
      <c r="E718" s="39">
        <v>252613763</v>
      </c>
      <c r="F718" s="39" t="s">
        <v>356</v>
      </c>
    </row>
    <row r="719" spans="1:6" x14ac:dyDescent="0.2">
      <c r="A719" s="39" t="s">
        <v>16</v>
      </c>
      <c r="B719" s="39" t="s">
        <v>201</v>
      </c>
      <c r="C719" s="39">
        <v>280530</v>
      </c>
      <c r="D719" s="39">
        <v>1936230</v>
      </c>
      <c r="E719" s="39">
        <v>2216760</v>
      </c>
      <c r="F719" s="39" t="s">
        <v>371</v>
      </c>
    </row>
    <row r="720" spans="1:6" x14ac:dyDescent="0.2">
      <c r="A720" s="39" t="s">
        <v>16</v>
      </c>
      <c r="B720" s="39" t="s">
        <v>202</v>
      </c>
      <c r="C720" s="39">
        <v>9234185</v>
      </c>
      <c r="D720" s="39">
        <v>21702168</v>
      </c>
      <c r="E720" s="39">
        <v>30936353</v>
      </c>
      <c r="F720" s="39" t="s">
        <v>353</v>
      </c>
    </row>
    <row r="721" spans="1:6" x14ac:dyDescent="0.2">
      <c r="A721" s="39" t="s">
        <v>16</v>
      </c>
      <c r="B721" s="39" t="s">
        <v>203</v>
      </c>
      <c r="C721" s="39">
        <v>7943718</v>
      </c>
      <c r="D721" s="39">
        <v>26834259</v>
      </c>
      <c r="E721" s="39">
        <v>34777977</v>
      </c>
      <c r="F721" s="39"/>
    </row>
    <row r="722" spans="1:6" x14ac:dyDescent="0.2">
      <c r="A722" s="39" t="s">
        <v>16</v>
      </c>
      <c r="B722" s="39" t="s">
        <v>204</v>
      </c>
      <c r="C722" s="39">
        <v>472135</v>
      </c>
      <c r="D722" s="39">
        <v>3123055</v>
      </c>
      <c r="E722" s="39">
        <v>3595190</v>
      </c>
      <c r="F722" s="39" t="s">
        <v>351</v>
      </c>
    </row>
    <row r="723" spans="1:6" x14ac:dyDescent="0.2">
      <c r="A723" s="39" t="s">
        <v>16</v>
      </c>
      <c r="B723" s="39" t="s">
        <v>205</v>
      </c>
      <c r="C723" s="39">
        <v>1280027</v>
      </c>
      <c r="D723" s="39">
        <v>7918660</v>
      </c>
      <c r="E723" s="39">
        <v>9198687</v>
      </c>
      <c r="F723" s="39" t="s">
        <v>350</v>
      </c>
    </row>
    <row r="724" spans="1:6" x14ac:dyDescent="0.2">
      <c r="A724" s="39" t="s">
        <v>16</v>
      </c>
      <c r="B724" s="39" t="s">
        <v>206</v>
      </c>
      <c r="C724" s="39">
        <v>1372933</v>
      </c>
      <c r="D724" s="39">
        <v>8282838</v>
      </c>
      <c r="E724" s="39">
        <v>9655771</v>
      </c>
      <c r="F724" s="39" t="s">
        <v>366</v>
      </c>
    </row>
    <row r="725" spans="1:6" x14ac:dyDescent="0.2">
      <c r="A725" s="39" t="s">
        <v>16</v>
      </c>
      <c r="B725" s="39" t="s">
        <v>207</v>
      </c>
      <c r="C725" s="39">
        <v>94209</v>
      </c>
      <c r="D725" s="39">
        <v>2718303</v>
      </c>
      <c r="E725" s="39">
        <v>2812512</v>
      </c>
      <c r="F725" s="39" t="s">
        <v>359</v>
      </c>
    </row>
    <row r="726" spans="1:6" x14ac:dyDescent="0.2">
      <c r="A726" s="39" t="s">
        <v>16</v>
      </c>
      <c r="B726" s="39" t="s">
        <v>208</v>
      </c>
      <c r="C726" s="39">
        <v>19566205</v>
      </c>
      <c r="D726" s="39">
        <v>24418921</v>
      </c>
      <c r="E726" s="39">
        <v>43985126</v>
      </c>
      <c r="F726" s="39" t="s">
        <v>350</v>
      </c>
    </row>
    <row r="727" spans="1:6" x14ac:dyDescent="0.2">
      <c r="A727" s="39" t="s">
        <v>16</v>
      </c>
      <c r="B727" s="39" t="s">
        <v>209</v>
      </c>
      <c r="C727" s="39">
        <v>7254063</v>
      </c>
      <c r="D727" s="39">
        <v>23927332</v>
      </c>
      <c r="E727" s="39">
        <v>31181395</v>
      </c>
      <c r="F727" s="39" t="s">
        <v>364</v>
      </c>
    </row>
    <row r="728" spans="1:6" x14ac:dyDescent="0.2">
      <c r="A728" s="39" t="s">
        <v>16</v>
      </c>
      <c r="B728" s="39" t="s">
        <v>210</v>
      </c>
      <c r="C728" s="39">
        <v>33964478</v>
      </c>
      <c r="D728" s="39">
        <v>27162407</v>
      </c>
      <c r="E728" s="39">
        <v>61126885</v>
      </c>
      <c r="F728" s="39" t="s">
        <v>356</v>
      </c>
    </row>
    <row r="729" spans="1:6" x14ac:dyDescent="0.2">
      <c r="A729" s="39" t="s">
        <v>16</v>
      </c>
      <c r="B729" s="39" t="s">
        <v>211</v>
      </c>
      <c r="C729" s="39">
        <v>79097</v>
      </c>
      <c r="D729" s="39">
        <v>1611994</v>
      </c>
      <c r="E729" s="39">
        <v>1691091</v>
      </c>
      <c r="F729" s="39" t="s">
        <v>366</v>
      </c>
    </row>
    <row r="730" spans="1:6" x14ac:dyDescent="0.2">
      <c r="A730" s="39" t="s">
        <v>16</v>
      </c>
      <c r="B730" s="39" t="s">
        <v>212</v>
      </c>
      <c r="C730" s="39">
        <v>3268732</v>
      </c>
      <c r="D730" s="39">
        <v>33056902</v>
      </c>
      <c r="E730" s="39">
        <v>36325634</v>
      </c>
      <c r="F730" s="39" t="s">
        <v>367</v>
      </c>
    </row>
    <row r="731" spans="1:6" x14ac:dyDescent="0.2">
      <c r="A731" s="39" t="s">
        <v>16</v>
      </c>
      <c r="B731" s="39" t="s">
        <v>213</v>
      </c>
      <c r="C731" s="39">
        <v>713855</v>
      </c>
      <c r="D731" s="39">
        <v>3050978</v>
      </c>
      <c r="E731" s="39">
        <v>3764833</v>
      </c>
      <c r="F731" s="39" t="s">
        <v>370</v>
      </c>
    </row>
    <row r="732" spans="1:6" x14ac:dyDescent="0.2">
      <c r="A732" s="39" t="s">
        <v>16</v>
      </c>
      <c r="B732" s="39" t="s">
        <v>214</v>
      </c>
      <c r="C732" s="39">
        <v>202858</v>
      </c>
      <c r="D732" s="39">
        <v>1347982</v>
      </c>
      <c r="E732" s="39">
        <v>1550840</v>
      </c>
      <c r="F732" s="39" t="s">
        <v>363</v>
      </c>
    </row>
    <row r="733" spans="1:6" x14ac:dyDescent="0.2">
      <c r="A733" s="39" t="s">
        <v>16</v>
      </c>
      <c r="B733" s="39" t="s">
        <v>215</v>
      </c>
      <c r="C733" s="39">
        <v>29256</v>
      </c>
      <c r="D733" s="39">
        <v>3391473</v>
      </c>
      <c r="E733" s="39">
        <v>3420729</v>
      </c>
      <c r="F733" s="39" t="s">
        <v>366</v>
      </c>
    </row>
    <row r="734" spans="1:6" x14ac:dyDescent="0.2">
      <c r="A734" s="39" t="s">
        <v>16</v>
      </c>
      <c r="B734" s="39" t="s">
        <v>216</v>
      </c>
      <c r="C734" s="39">
        <v>7336445</v>
      </c>
      <c r="D734" s="39">
        <v>20995407</v>
      </c>
      <c r="E734" s="39">
        <v>28331852</v>
      </c>
      <c r="F734" s="39" t="s">
        <v>364</v>
      </c>
    </row>
    <row r="735" spans="1:6" x14ac:dyDescent="0.2">
      <c r="A735" s="39" t="s">
        <v>16</v>
      </c>
      <c r="B735" s="39" t="s">
        <v>217</v>
      </c>
      <c r="C735" s="39">
        <v>270995</v>
      </c>
      <c r="D735" s="39">
        <v>1518469</v>
      </c>
      <c r="E735" s="39">
        <v>1789464</v>
      </c>
      <c r="F735" s="39" t="s">
        <v>351</v>
      </c>
    </row>
    <row r="736" spans="1:6" x14ac:dyDescent="0.2">
      <c r="A736" s="39" t="s">
        <v>16</v>
      </c>
      <c r="B736" s="39" t="s">
        <v>218</v>
      </c>
      <c r="C736" s="39">
        <v>297312</v>
      </c>
      <c r="D736" s="39">
        <v>2028882</v>
      </c>
      <c r="E736" s="39">
        <v>2326194</v>
      </c>
      <c r="F736" s="39" t="s">
        <v>371</v>
      </c>
    </row>
    <row r="737" spans="1:6" x14ac:dyDescent="0.2">
      <c r="A737" s="39" t="s">
        <v>16</v>
      </c>
      <c r="B737" s="39" t="s">
        <v>219</v>
      </c>
      <c r="C737" s="39">
        <v>36257</v>
      </c>
      <c r="D737" s="39">
        <v>833007</v>
      </c>
      <c r="E737" s="39">
        <v>869264</v>
      </c>
      <c r="F737" s="39" t="s">
        <v>358</v>
      </c>
    </row>
    <row r="738" spans="1:6" x14ac:dyDescent="0.2">
      <c r="A738" s="39" t="s">
        <v>16</v>
      </c>
      <c r="B738" s="39" t="s">
        <v>220</v>
      </c>
      <c r="C738" s="39">
        <v>13219</v>
      </c>
      <c r="D738" s="39">
        <v>1488395</v>
      </c>
      <c r="E738" s="39">
        <v>1501614</v>
      </c>
      <c r="F738" s="39" t="s">
        <v>366</v>
      </c>
    </row>
    <row r="739" spans="1:6" x14ac:dyDescent="0.2">
      <c r="A739" s="39" t="s">
        <v>16</v>
      </c>
      <c r="B739" s="39" t="s">
        <v>221</v>
      </c>
      <c r="C739" s="39">
        <v>7631490</v>
      </c>
      <c r="D739" s="39">
        <v>16551034</v>
      </c>
      <c r="E739" s="39">
        <v>24182524</v>
      </c>
      <c r="F739" s="39" t="s">
        <v>355</v>
      </c>
    </row>
    <row r="740" spans="1:6" x14ac:dyDescent="0.2">
      <c r="A740" s="39" t="s">
        <v>16</v>
      </c>
      <c r="B740" s="39" t="s">
        <v>222</v>
      </c>
      <c r="C740" s="39">
        <v>2555062</v>
      </c>
      <c r="D740" s="39">
        <v>8521527</v>
      </c>
      <c r="E740" s="39">
        <v>11076589</v>
      </c>
      <c r="F740" s="39" t="s">
        <v>358</v>
      </c>
    </row>
    <row r="741" spans="1:6" x14ac:dyDescent="0.2">
      <c r="A741" s="39" t="s">
        <v>16</v>
      </c>
      <c r="B741" s="39" t="s">
        <v>223</v>
      </c>
      <c r="C741" s="39">
        <v>477437</v>
      </c>
      <c r="D741" s="39">
        <v>3235541</v>
      </c>
      <c r="E741" s="39">
        <v>3712978</v>
      </c>
      <c r="F741" s="39" t="s">
        <v>360</v>
      </c>
    </row>
    <row r="742" spans="1:6" x14ac:dyDescent="0.2">
      <c r="A742" s="39" t="s">
        <v>16</v>
      </c>
      <c r="B742" s="39" t="s">
        <v>224</v>
      </c>
      <c r="C742" s="39">
        <v>6085892</v>
      </c>
      <c r="D742" s="39">
        <v>23376814</v>
      </c>
      <c r="E742" s="39">
        <v>29462706</v>
      </c>
      <c r="F742" s="39" t="s">
        <v>363</v>
      </c>
    </row>
    <row r="743" spans="1:6" x14ac:dyDescent="0.2">
      <c r="A743" s="39" t="s">
        <v>16</v>
      </c>
      <c r="B743" s="39" t="s">
        <v>226</v>
      </c>
      <c r="C743" s="39">
        <v>1652294</v>
      </c>
      <c r="D743" s="39">
        <v>4779492</v>
      </c>
      <c r="E743" s="39">
        <v>6431786</v>
      </c>
      <c r="F743" s="39" t="s">
        <v>370</v>
      </c>
    </row>
    <row r="744" spans="1:6" x14ac:dyDescent="0.2">
      <c r="A744" s="39" t="s">
        <v>16</v>
      </c>
      <c r="B744" s="39" t="s">
        <v>227</v>
      </c>
      <c r="C744" s="39">
        <v>1776707</v>
      </c>
      <c r="D744" s="39">
        <v>14844326</v>
      </c>
      <c r="E744" s="39">
        <v>16621033</v>
      </c>
      <c r="F744" s="39" t="s">
        <v>370</v>
      </c>
    </row>
    <row r="745" spans="1:6" x14ac:dyDescent="0.2">
      <c r="A745" s="39" t="s">
        <v>16</v>
      </c>
      <c r="B745" s="39" t="s">
        <v>228</v>
      </c>
      <c r="C745" s="39">
        <v>1388336</v>
      </c>
      <c r="D745" s="39">
        <v>7347236</v>
      </c>
      <c r="E745" s="39">
        <v>8735572</v>
      </c>
      <c r="F745" s="39" t="s">
        <v>362</v>
      </c>
    </row>
    <row r="746" spans="1:6" x14ac:dyDescent="0.2">
      <c r="A746" s="39" t="s">
        <v>16</v>
      </c>
      <c r="B746" s="39" t="s">
        <v>229</v>
      </c>
      <c r="C746" s="39">
        <v>4706435</v>
      </c>
      <c r="D746" s="39">
        <v>16760896</v>
      </c>
      <c r="E746" s="39">
        <v>21467331</v>
      </c>
      <c r="F746" s="39" t="s">
        <v>362</v>
      </c>
    </row>
    <row r="747" spans="1:6" x14ac:dyDescent="0.2">
      <c r="A747" s="39" t="s">
        <v>16</v>
      </c>
      <c r="B747" s="39" t="s">
        <v>230</v>
      </c>
      <c r="C747" s="39">
        <v>321596</v>
      </c>
      <c r="D747" s="39">
        <v>1953678</v>
      </c>
      <c r="E747" s="39">
        <v>2275274</v>
      </c>
      <c r="F747" s="39" t="s">
        <v>352</v>
      </c>
    </row>
    <row r="748" spans="1:6" x14ac:dyDescent="0.2">
      <c r="A748" s="39" t="s">
        <v>16</v>
      </c>
      <c r="B748" s="39" t="s">
        <v>231</v>
      </c>
      <c r="C748" s="39">
        <v>22623307</v>
      </c>
      <c r="D748" s="39">
        <v>53921001</v>
      </c>
      <c r="E748" s="39">
        <v>76544308</v>
      </c>
      <c r="F748" s="39" t="s">
        <v>353</v>
      </c>
    </row>
    <row r="749" spans="1:6" x14ac:dyDescent="0.2">
      <c r="A749" s="39" t="s">
        <v>16</v>
      </c>
      <c r="B749" s="39" t="s">
        <v>232</v>
      </c>
      <c r="C749" s="39">
        <v>147539696</v>
      </c>
      <c r="D749" s="39">
        <v>330895715</v>
      </c>
      <c r="E749" s="39">
        <v>478435411</v>
      </c>
      <c r="F749" s="39" t="s">
        <v>367</v>
      </c>
    </row>
    <row r="750" spans="1:6" x14ac:dyDescent="0.2">
      <c r="A750" s="39" t="s">
        <v>16</v>
      </c>
      <c r="B750" s="39" t="s">
        <v>233</v>
      </c>
      <c r="C750" s="39">
        <v>2531721</v>
      </c>
      <c r="D750" s="39">
        <v>9558308</v>
      </c>
      <c r="E750" s="39">
        <v>12090029</v>
      </c>
      <c r="F750" s="39" t="s">
        <v>363</v>
      </c>
    </row>
    <row r="751" spans="1:6" x14ac:dyDescent="0.2">
      <c r="A751" s="39" t="s">
        <v>16</v>
      </c>
      <c r="B751" s="39" t="s">
        <v>234</v>
      </c>
      <c r="C751" s="39">
        <v>1027005</v>
      </c>
      <c r="D751" s="39">
        <v>7724411</v>
      </c>
      <c r="E751" s="39">
        <v>8751416</v>
      </c>
      <c r="F751" s="39" t="s">
        <v>369</v>
      </c>
    </row>
    <row r="752" spans="1:6" x14ac:dyDescent="0.2">
      <c r="A752" s="39" t="s">
        <v>16</v>
      </c>
      <c r="B752" s="39" t="s">
        <v>235</v>
      </c>
      <c r="C752" s="39">
        <v>16093441</v>
      </c>
      <c r="D752" s="39">
        <v>37081619</v>
      </c>
      <c r="E752" s="39">
        <v>53175060</v>
      </c>
      <c r="F752" s="39" t="s">
        <v>367</v>
      </c>
    </row>
    <row r="753" spans="1:6" x14ac:dyDescent="0.2">
      <c r="A753" s="39" t="s">
        <v>16</v>
      </c>
      <c r="B753" s="39" t="s">
        <v>237</v>
      </c>
      <c r="C753" s="39">
        <v>818286</v>
      </c>
      <c r="D753" s="39">
        <v>3347751</v>
      </c>
      <c r="E753" s="39">
        <v>4166037</v>
      </c>
      <c r="F753" s="39" t="s">
        <v>371</v>
      </c>
    </row>
    <row r="754" spans="1:6" x14ac:dyDescent="0.2">
      <c r="A754" s="39" t="s">
        <v>16</v>
      </c>
      <c r="B754" s="39" t="s">
        <v>238</v>
      </c>
      <c r="C754" s="39">
        <v>436406</v>
      </c>
      <c r="D754" s="39">
        <v>2315811</v>
      </c>
      <c r="E754" s="39">
        <v>2752217</v>
      </c>
      <c r="F754" s="39" t="s">
        <v>352</v>
      </c>
    </row>
    <row r="755" spans="1:6" x14ac:dyDescent="0.2">
      <c r="A755" s="39" t="s">
        <v>16</v>
      </c>
      <c r="B755" s="39" t="s">
        <v>239</v>
      </c>
      <c r="C755" s="39">
        <v>497277</v>
      </c>
      <c r="D755" s="39">
        <v>5185104</v>
      </c>
      <c r="E755" s="39">
        <v>5682381</v>
      </c>
      <c r="F755" s="39" t="s">
        <v>352</v>
      </c>
    </row>
    <row r="756" spans="1:6" x14ac:dyDescent="0.2">
      <c r="A756" s="39" t="s">
        <v>16</v>
      </c>
      <c r="B756" s="39" t="s">
        <v>240</v>
      </c>
      <c r="C756" s="39">
        <v>0</v>
      </c>
      <c r="D756" s="39">
        <v>2768605</v>
      </c>
      <c r="E756" s="39">
        <v>2768605</v>
      </c>
      <c r="F756" s="39" t="s">
        <v>364</v>
      </c>
    </row>
    <row r="757" spans="1:6" x14ac:dyDescent="0.2">
      <c r="A757" s="39" t="s">
        <v>16</v>
      </c>
      <c r="B757" s="39" t="s">
        <v>241</v>
      </c>
      <c r="C757" s="39">
        <v>87262</v>
      </c>
      <c r="D757" s="39">
        <v>1412965</v>
      </c>
      <c r="E757" s="39">
        <v>1500227</v>
      </c>
      <c r="F757" s="39" t="s">
        <v>368</v>
      </c>
    </row>
    <row r="758" spans="1:6" x14ac:dyDescent="0.2">
      <c r="A758" s="39" t="s">
        <v>16</v>
      </c>
      <c r="B758" s="39" t="s">
        <v>243</v>
      </c>
      <c r="C758" s="39">
        <v>2638110</v>
      </c>
      <c r="D758" s="39">
        <v>10959027</v>
      </c>
      <c r="E758" s="39">
        <v>13597137</v>
      </c>
      <c r="F758" s="39" t="s">
        <v>361</v>
      </c>
    </row>
    <row r="759" spans="1:6" x14ac:dyDescent="0.2">
      <c r="A759" s="39" t="s">
        <v>16</v>
      </c>
      <c r="B759" s="39" t="s">
        <v>244</v>
      </c>
      <c r="C759" s="39">
        <v>225692</v>
      </c>
      <c r="D759" s="39">
        <v>1289877</v>
      </c>
      <c r="E759" s="39">
        <v>1515569</v>
      </c>
      <c r="F759" s="39" t="s">
        <v>358</v>
      </c>
    </row>
    <row r="760" spans="1:6" x14ac:dyDescent="0.2">
      <c r="A760" s="39" t="s">
        <v>16</v>
      </c>
      <c r="B760" s="39" t="s">
        <v>245</v>
      </c>
      <c r="C760" s="39">
        <v>763182</v>
      </c>
      <c r="D760" s="39">
        <v>5687838</v>
      </c>
      <c r="E760" s="39">
        <v>6451020</v>
      </c>
      <c r="F760" s="39" t="s">
        <v>360</v>
      </c>
    </row>
    <row r="761" spans="1:6" x14ac:dyDescent="0.2">
      <c r="A761" s="39" t="s">
        <v>16</v>
      </c>
      <c r="B761" s="39" t="s">
        <v>246</v>
      </c>
      <c r="C761" s="39">
        <v>3221050</v>
      </c>
      <c r="D761" s="39">
        <v>8032438</v>
      </c>
      <c r="E761" s="39">
        <v>11253488</v>
      </c>
      <c r="F761" s="39" t="s">
        <v>361</v>
      </c>
    </row>
    <row r="762" spans="1:6" x14ac:dyDescent="0.2">
      <c r="A762" s="39" t="s">
        <v>16</v>
      </c>
      <c r="B762" s="39" t="s">
        <v>247</v>
      </c>
      <c r="C762" s="39">
        <v>1271027</v>
      </c>
      <c r="D762" s="39">
        <v>3914267</v>
      </c>
      <c r="E762" s="39">
        <v>5185294</v>
      </c>
      <c r="F762" s="39" t="s">
        <v>351</v>
      </c>
    </row>
    <row r="763" spans="1:6" x14ac:dyDescent="0.2">
      <c r="A763" s="39" t="s">
        <v>16</v>
      </c>
      <c r="B763" s="39" t="s">
        <v>250</v>
      </c>
      <c r="C763" s="39">
        <v>733815</v>
      </c>
      <c r="D763" s="39">
        <v>2266778</v>
      </c>
      <c r="E763" s="39">
        <v>3000593</v>
      </c>
      <c r="F763" s="39" t="s">
        <v>358</v>
      </c>
    </row>
    <row r="764" spans="1:6" x14ac:dyDescent="0.2">
      <c r="A764" s="39" t="s">
        <v>16</v>
      </c>
      <c r="B764" s="39" t="s">
        <v>251</v>
      </c>
      <c r="C764" s="39">
        <v>13542869</v>
      </c>
      <c r="D764" s="39">
        <v>32690166</v>
      </c>
      <c r="E764" s="39">
        <v>46233035</v>
      </c>
      <c r="F764" s="39" t="s">
        <v>361</v>
      </c>
    </row>
    <row r="765" spans="1:6" x14ac:dyDescent="0.2">
      <c r="A765" s="39" t="s">
        <v>16</v>
      </c>
      <c r="B765" s="39" t="s">
        <v>252</v>
      </c>
      <c r="C765" s="39">
        <v>1240744</v>
      </c>
      <c r="D765" s="39">
        <v>14795100</v>
      </c>
      <c r="E765" s="39">
        <v>16035844</v>
      </c>
      <c r="F765" s="39" t="s">
        <v>354</v>
      </c>
    </row>
    <row r="766" spans="1:6" x14ac:dyDescent="0.2">
      <c r="A766" s="39" t="s">
        <v>16</v>
      </c>
      <c r="B766" s="39" t="s">
        <v>253</v>
      </c>
      <c r="C766" s="39">
        <v>9600243</v>
      </c>
      <c r="D766" s="39">
        <v>30270711</v>
      </c>
      <c r="E766" s="39">
        <v>39870954</v>
      </c>
      <c r="F766" s="39" t="s">
        <v>367</v>
      </c>
    </row>
    <row r="767" spans="1:6" x14ac:dyDescent="0.2">
      <c r="A767" s="39" t="s">
        <v>16</v>
      </c>
      <c r="B767" s="39" t="s">
        <v>254</v>
      </c>
      <c r="C767" s="39">
        <v>775757</v>
      </c>
      <c r="D767" s="39">
        <v>4881062</v>
      </c>
      <c r="E767" s="39">
        <v>5656819</v>
      </c>
      <c r="F767" s="39" t="s">
        <v>353</v>
      </c>
    </row>
    <row r="768" spans="1:6" x14ac:dyDescent="0.2">
      <c r="A768" s="39" t="s">
        <v>16</v>
      </c>
      <c r="B768" s="39" t="s">
        <v>255</v>
      </c>
      <c r="C768" s="39">
        <v>4633028</v>
      </c>
      <c r="D768" s="39">
        <v>19048634</v>
      </c>
      <c r="E768" s="39">
        <v>23681662</v>
      </c>
      <c r="F768" s="39"/>
    </row>
    <row r="769" spans="1:6" x14ac:dyDescent="0.2">
      <c r="A769" s="39" t="s">
        <v>16</v>
      </c>
      <c r="B769" s="39" t="s">
        <v>256</v>
      </c>
      <c r="C769" s="39">
        <v>305601</v>
      </c>
      <c r="D769" s="39">
        <v>2275024</v>
      </c>
      <c r="E769" s="39">
        <v>2580625</v>
      </c>
      <c r="F769" s="39" t="s">
        <v>358</v>
      </c>
    </row>
    <row r="770" spans="1:6" x14ac:dyDescent="0.2">
      <c r="A770" s="39" t="s">
        <v>16</v>
      </c>
      <c r="B770" s="39" t="s">
        <v>257</v>
      </c>
      <c r="C770" s="39">
        <v>3174423</v>
      </c>
      <c r="D770" s="39">
        <v>4720723</v>
      </c>
      <c r="E770" s="39">
        <v>7895146</v>
      </c>
      <c r="F770" s="39" t="s">
        <v>351</v>
      </c>
    </row>
    <row r="771" spans="1:6" x14ac:dyDescent="0.2">
      <c r="A771" s="39" t="s">
        <v>16</v>
      </c>
      <c r="B771" s="39" t="s">
        <v>259</v>
      </c>
      <c r="C771" s="39">
        <v>87158</v>
      </c>
      <c r="D771" s="39">
        <v>1327335</v>
      </c>
      <c r="E771" s="39">
        <v>1414493</v>
      </c>
      <c r="F771" s="39" t="s">
        <v>349</v>
      </c>
    </row>
    <row r="772" spans="1:6" x14ac:dyDescent="0.2">
      <c r="A772" s="39" t="s">
        <v>16</v>
      </c>
      <c r="B772" s="39" t="s">
        <v>260</v>
      </c>
      <c r="C772" s="39">
        <v>605084</v>
      </c>
      <c r="D772" s="39">
        <v>3222990</v>
      </c>
      <c r="E772" s="39">
        <v>3828074</v>
      </c>
      <c r="F772" s="39" t="s">
        <v>351</v>
      </c>
    </row>
    <row r="773" spans="1:6" x14ac:dyDescent="0.2">
      <c r="A773" s="39" t="s">
        <v>16</v>
      </c>
      <c r="B773" s="39" t="s">
        <v>261</v>
      </c>
      <c r="C773" s="39">
        <v>2945183</v>
      </c>
      <c r="D773" s="39">
        <v>9710855</v>
      </c>
      <c r="E773" s="39">
        <v>12656038</v>
      </c>
      <c r="F773" s="39" t="s">
        <v>360</v>
      </c>
    </row>
    <row r="774" spans="1:6" x14ac:dyDescent="0.2">
      <c r="A774" s="39" t="s">
        <v>16</v>
      </c>
      <c r="B774" s="39" t="s">
        <v>262</v>
      </c>
      <c r="C774" s="39">
        <v>31680245</v>
      </c>
      <c r="D774" s="39">
        <v>65126108</v>
      </c>
      <c r="E774" s="39">
        <v>96806353</v>
      </c>
      <c r="F774" s="39" t="s">
        <v>356</v>
      </c>
    </row>
    <row r="775" spans="1:6" x14ac:dyDescent="0.2">
      <c r="A775" s="39" t="s">
        <v>16</v>
      </c>
      <c r="B775" s="39" t="s">
        <v>263</v>
      </c>
      <c r="C775" s="39">
        <v>0</v>
      </c>
      <c r="D775" s="39">
        <v>1495374</v>
      </c>
      <c r="E775" s="39">
        <v>1495374</v>
      </c>
      <c r="F775" s="39" t="s">
        <v>358</v>
      </c>
    </row>
    <row r="776" spans="1:6" x14ac:dyDescent="0.2">
      <c r="A776" s="39" t="s">
        <v>16</v>
      </c>
      <c r="B776" s="39" t="s">
        <v>264</v>
      </c>
      <c r="C776" s="39">
        <v>693910</v>
      </c>
      <c r="D776" s="39">
        <v>5543758</v>
      </c>
      <c r="E776" s="39">
        <v>6237668</v>
      </c>
      <c r="F776" s="39" t="s">
        <v>359</v>
      </c>
    </row>
    <row r="777" spans="1:6" x14ac:dyDescent="0.2">
      <c r="A777" s="39" t="s">
        <v>16</v>
      </c>
      <c r="B777" s="39" t="s">
        <v>265</v>
      </c>
      <c r="C777" s="39">
        <v>707625</v>
      </c>
      <c r="D777" s="39">
        <v>6002523</v>
      </c>
      <c r="E777" s="39">
        <v>6710148</v>
      </c>
      <c r="F777" s="39" t="s">
        <v>349</v>
      </c>
    </row>
    <row r="778" spans="1:6" x14ac:dyDescent="0.2">
      <c r="A778" s="39" t="s">
        <v>16</v>
      </c>
      <c r="B778" s="39" t="s">
        <v>266</v>
      </c>
      <c r="C778" s="39">
        <v>11856091</v>
      </c>
      <c r="D778" s="39">
        <v>22394797</v>
      </c>
      <c r="E778" s="39">
        <v>34250888</v>
      </c>
      <c r="F778" s="39" t="s">
        <v>356</v>
      </c>
    </row>
    <row r="779" spans="1:6" x14ac:dyDescent="0.2">
      <c r="A779" s="39" t="s">
        <v>16</v>
      </c>
      <c r="B779" s="39" t="s">
        <v>267</v>
      </c>
      <c r="C779" s="39">
        <v>29170430</v>
      </c>
      <c r="D779" s="39">
        <v>75395935</v>
      </c>
      <c r="E779" s="39">
        <v>104566365</v>
      </c>
      <c r="F779" s="39" t="s">
        <v>356</v>
      </c>
    </row>
    <row r="780" spans="1:6" x14ac:dyDescent="0.2">
      <c r="A780" s="39" t="s">
        <v>16</v>
      </c>
      <c r="B780" s="39" t="s">
        <v>268</v>
      </c>
      <c r="C780" s="39">
        <v>3937394</v>
      </c>
      <c r="D780" s="39">
        <v>3831079</v>
      </c>
      <c r="E780" s="39">
        <v>7768473</v>
      </c>
      <c r="F780" s="39" t="s">
        <v>350</v>
      </c>
    </row>
    <row r="781" spans="1:6" x14ac:dyDescent="0.2">
      <c r="A781" s="39" t="s">
        <v>16</v>
      </c>
      <c r="B781" s="39" t="s">
        <v>269</v>
      </c>
      <c r="C781" s="39">
        <v>6633627</v>
      </c>
      <c r="D781" s="39">
        <v>21902964</v>
      </c>
      <c r="E781" s="39">
        <v>28536591</v>
      </c>
      <c r="F781" s="39" t="s">
        <v>353</v>
      </c>
    </row>
    <row r="782" spans="1:6" x14ac:dyDescent="0.2">
      <c r="A782" s="39" t="s">
        <v>16</v>
      </c>
      <c r="B782" s="39" t="s">
        <v>270</v>
      </c>
      <c r="C782" s="39">
        <v>26044533</v>
      </c>
      <c r="D782" s="39">
        <v>11752340</v>
      </c>
      <c r="E782" s="39">
        <v>37796873</v>
      </c>
      <c r="F782" s="39" t="s">
        <v>354</v>
      </c>
    </row>
    <row r="783" spans="1:6" x14ac:dyDescent="0.2">
      <c r="A783" s="39" t="s">
        <v>16</v>
      </c>
      <c r="B783" s="39" t="s">
        <v>271</v>
      </c>
      <c r="C783" s="39">
        <v>53772040</v>
      </c>
      <c r="D783" s="39">
        <v>194780915</v>
      </c>
      <c r="E783" s="39">
        <v>248552955</v>
      </c>
      <c r="F783" s="39" t="s">
        <v>356</v>
      </c>
    </row>
    <row r="784" spans="1:6" x14ac:dyDescent="0.2">
      <c r="A784" s="39" t="s">
        <v>16</v>
      </c>
      <c r="B784" s="39" t="s">
        <v>272</v>
      </c>
      <c r="C784" s="39">
        <v>58585</v>
      </c>
      <c r="D784" s="39">
        <v>4158756</v>
      </c>
      <c r="E784" s="39">
        <v>4217341</v>
      </c>
      <c r="F784" s="39" t="s">
        <v>355</v>
      </c>
    </row>
    <row r="785" spans="1:6" x14ac:dyDescent="0.2">
      <c r="A785" s="39" t="s">
        <v>16</v>
      </c>
      <c r="B785" s="39" t="s">
        <v>273</v>
      </c>
      <c r="C785" s="39">
        <v>440909</v>
      </c>
      <c r="D785" s="39">
        <v>5208686</v>
      </c>
      <c r="E785" s="39">
        <v>5649595</v>
      </c>
      <c r="F785" s="39" t="s">
        <v>366</v>
      </c>
    </row>
    <row r="786" spans="1:6" x14ac:dyDescent="0.2">
      <c r="A786" s="39" t="s">
        <v>16</v>
      </c>
      <c r="B786" s="39" t="s">
        <v>274</v>
      </c>
      <c r="C786" s="39">
        <v>346124</v>
      </c>
      <c r="D786" s="39">
        <v>2357850</v>
      </c>
      <c r="E786" s="39">
        <v>2703974</v>
      </c>
      <c r="F786" s="39" t="s">
        <v>362</v>
      </c>
    </row>
    <row r="787" spans="1:6" x14ac:dyDescent="0.2">
      <c r="A787" s="39" t="s">
        <v>16</v>
      </c>
      <c r="B787" s="39" t="s">
        <v>275</v>
      </c>
      <c r="C787" s="39">
        <v>709818</v>
      </c>
      <c r="D787" s="39">
        <v>3753738</v>
      </c>
      <c r="E787" s="39">
        <v>4463556</v>
      </c>
      <c r="F787" s="39" t="s">
        <v>366</v>
      </c>
    </row>
    <row r="788" spans="1:6" x14ac:dyDescent="0.2">
      <c r="A788" s="39" t="s">
        <v>16</v>
      </c>
      <c r="B788" s="39" t="s">
        <v>276</v>
      </c>
      <c r="C788" s="39">
        <v>20603</v>
      </c>
      <c r="D788" s="39">
        <v>1659771</v>
      </c>
      <c r="E788" s="39">
        <v>1680374</v>
      </c>
      <c r="F788" s="39" t="s">
        <v>358</v>
      </c>
    </row>
    <row r="789" spans="1:6" x14ac:dyDescent="0.2">
      <c r="A789" s="39" t="s">
        <v>16</v>
      </c>
      <c r="B789" s="39" t="s">
        <v>277</v>
      </c>
      <c r="C789" s="39">
        <v>241088</v>
      </c>
      <c r="D789" s="39">
        <v>2430582</v>
      </c>
      <c r="E789" s="39">
        <v>2671670</v>
      </c>
      <c r="F789" s="39" t="s">
        <v>358</v>
      </c>
    </row>
    <row r="790" spans="1:6" x14ac:dyDescent="0.2">
      <c r="A790" s="39" t="s">
        <v>16</v>
      </c>
      <c r="B790" s="39" t="s">
        <v>278</v>
      </c>
      <c r="C790" s="39">
        <v>6880575</v>
      </c>
      <c r="D790" s="39">
        <v>16557039</v>
      </c>
      <c r="E790" s="39">
        <v>23437614</v>
      </c>
      <c r="F790" s="39" t="s">
        <v>353</v>
      </c>
    </row>
    <row r="791" spans="1:6" x14ac:dyDescent="0.2">
      <c r="A791" s="39" t="s">
        <v>16</v>
      </c>
      <c r="B791" s="39" t="s">
        <v>279</v>
      </c>
      <c r="C791" s="39">
        <v>782496</v>
      </c>
      <c r="D791" s="39">
        <v>3780224</v>
      </c>
      <c r="E791" s="39">
        <v>4562720</v>
      </c>
      <c r="F791" s="39" t="s">
        <v>365</v>
      </c>
    </row>
    <row r="792" spans="1:6" x14ac:dyDescent="0.2">
      <c r="A792" s="39" t="s">
        <v>16</v>
      </c>
      <c r="B792" s="39" t="s">
        <v>280</v>
      </c>
      <c r="C792" s="39">
        <v>4751033</v>
      </c>
      <c r="D792" s="39">
        <v>19973762</v>
      </c>
      <c r="E792" s="39">
        <v>24724795</v>
      </c>
      <c r="F792" s="39" t="s">
        <v>349</v>
      </c>
    </row>
    <row r="793" spans="1:6" x14ac:dyDescent="0.2">
      <c r="A793" s="39" t="s">
        <v>16</v>
      </c>
      <c r="B793" s="39" t="s">
        <v>281</v>
      </c>
      <c r="C793" s="39">
        <v>2911832</v>
      </c>
      <c r="D793" s="39">
        <v>7724857</v>
      </c>
      <c r="E793" s="39">
        <v>10636689</v>
      </c>
      <c r="F793" s="39" t="s">
        <v>351</v>
      </c>
    </row>
    <row r="794" spans="1:6" x14ac:dyDescent="0.2">
      <c r="A794" s="39" t="s">
        <v>16</v>
      </c>
      <c r="B794" s="39" t="s">
        <v>282</v>
      </c>
      <c r="C794" s="39">
        <v>261572</v>
      </c>
      <c r="D794" s="39">
        <v>2974668</v>
      </c>
      <c r="E794" s="39">
        <v>3236240</v>
      </c>
      <c r="F794" s="39" t="s">
        <v>358</v>
      </c>
    </row>
    <row r="795" spans="1:6" x14ac:dyDescent="0.2">
      <c r="A795" s="39" t="s">
        <v>16</v>
      </c>
      <c r="B795" s="39" t="s">
        <v>283</v>
      </c>
      <c r="C795" s="39">
        <v>6259655</v>
      </c>
      <c r="D795" s="39">
        <v>15646373</v>
      </c>
      <c r="E795" s="39">
        <v>21906028</v>
      </c>
      <c r="F795" s="39" t="s">
        <v>349</v>
      </c>
    </row>
    <row r="796" spans="1:6" x14ac:dyDescent="0.2">
      <c r="A796" s="39" t="s">
        <v>16</v>
      </c>
      <c r="B796" s="39" t="s">
        <v>284</v>
      </c>
      <c r="C796" s="39">
        <v>20963028</v>
      </c>
      <c r="D796" s="39">
        <v>41313425</v>
      </c>
      <c r="E796" s="39">
        <v>62276453</v>
      </c>
      <c r="F796" s="39" t="s">
        <v>355</v>
      </c>
    </row>
    <row r="797" spans="1:6" x14ac:dyDescent="0.2">
      <c r="A797" s="39" t="s">
        <v>16</v>
      </c>
      <c r="B797" s="39" t="s">
        <v>285</v>
      </c>
      <c r="C797" s="39">
        <v>663540</v>
      </c>
      <c r="D797" s="39">
        <v>3785275</v>
      </c>
      <c r="E797" s="39">
        <v>4448815</v>
      </c>
      <c r="F797" s="39" t="s">
        <v>360</v>
      </c>
    </row>
    <row r="798" spans="1:6" x14ac:dyDescent="0.2">
      <c r="A798" s="39" t="s">
        <v>16</v>
      </c>
      <c r="B798" s="39" t="s">
        <v>286</v>
      </c>
      <c r="C798" s="39">
        <v>7631874</v>
      </c>
      <c r="D798" s="39">
        <v>19867352</v>
      </c>
      <c r="E798" s="39">
        <v>27499226</v>
      </c>
      <c r="F798" s="39" t="s">
        <v>367</v>
      </c>
    </row>
    <row r="799" spans="1:6" x14ac:dyDescent="0.2">
      <c r="A799" s="39" t="s">
        <v>16</v>
      </c>
      <c r="B799" s="39" t="s">
        <v>287</v>
      </c>
      <c r="C799" s="39">
        <v>2234471</v>
      </c>
      <c r="D799" s="39">
        <v>7418138</v>
      </c>
      <c r="E799" s="39">
        <v>9652609</v>
      </c>
      <c r="F799" s="39" t="s">
        <v>350</v>
      </c>
    </row>
    <row r="800" spans="1:6" x14ac:dyDescent="0.2">
      <c r="A800" s="39" t="s">
        <v>16</v>
      </c>
      <c r="B800" s="39" t="s">
        <v>288</v>
      </c>
      <c r="C800" s="39">
        <v>2622959</v>
      </c>
      <c r="D800" s="39">
        <v>7933812</v>
      </c>
      <c r="E800" s="39">
        <v>10556771</v>
      </c>
      <c r="F800" s="39" t="s">
        <v>367</v>
      </c>
    </row>
    <row r="801" spans="1:6" x14ac:dyDescent="0.2">
      <c r="A801" s="39" t="s">
        <v>16</v>
      </c>
      <c r="B801" s="39" t="s">
        <v>289</v>
      </c>
      <c r="C801" s="39">
        <v>2670904</v>
      </c>
      <c r="D801" s="39">
        <v>11176022</v>
      </c>
      <c r="E801" s="39">
        <v>13846926</v>
      </c>
      <c r="F801" s="39" t="s">
        <v>370</v>
      </c>
    </row>
    <row r="802" spans="1:6" x14ac:dyDescent="0.2">
      <c r="A802" s="39" t="s">
        <v>16</v>
      </c>
      <c r="B802" s="39" t="s">
        <v>290</v>
      </c>
      <c r="C802" s="39">
        <v>12668739</v>
      </c>
      <c r="D802" s="39">
        <v>33525470</v>
      </c>
      <c r="E802" s="39">
        <v>46194209</v>
      </c>
      <c r="F802" s="39" t="s">
        <v>367</v>
      </c>
    </row>
    <row r="803" spans="1:6" x14ac:dyDescent="0.2">
      <c r="A803" s="39" t="s">
        <v>16</v>
      </c>
      <c r="B803" s="39" t="s">
        <v>291</v>
      </c>
      <c r="C803" s="39">
        <v>645777</v>
      </c>
      <c r="D803" s="39">
        <v>5295247</v>
      </c>
      <c r="E803" s="39">
        <v>5941024</v>
      </c>
      <c r="F803" s="39" t="s">
        <v>368</v>
      </c>
    </row>
    <row r="804" spans="1:6" x14ac:dyDescent="0.2">
      <c r="A804" s="39" t="s">
        <v>16</v>
      </c>
      <c r="B804" s="39" t="s">
        <v>293</v>
      </c>
      <c r="C804" s="39">
        <v>1886459</v>
      </c>
      <c r="D804" s="39">
        <v>5528404</v>
      </c>
      <c r="E804" s="39">
        <v>7414863</v>
      </c>
      <c r="F804" s="39" t="s">
        <v>352</v>
      </c>
    </row>
    <row r="805" spans="1:6" x14ac:dyDescent="0.2">
      <c r="A805" s="39" t="s">
        <v>16</v>
      </c>
      <c r="B805" s="39" t="s">
        <v>294</v>
      </c>
      <c r="C805" s="39">
        <v>316789</v>
      </c>
      <c r="D805" s="39">
        <v>1887596</v>
      </c>
      <c r="E805" s="39">
        <v>2204385</v>
      </c>
      <c r="F805" s="39" t="s">
        <v>352</v>
      </c>
    </row>
    <row r="806" spans="1:6" x14ac:dyDescent="0.2">
      <c r="A806" s="39" t="s">
        <v>16</v>
      </c>
      <c r="B806" s="39" t="s">
        <v>295</v>
      </c>
      <c r="C806" s="39">
        <v>7902483</v>
      </c>
      <c r="D806" s="39">
        <v>43550845</v>
      </c>
      <c r="E806" s="39">
        <v>51453328</v>
      </c>
      <c r="F806" s="39" t="s">
        <v>370</v>
      </c>
    </row>
    <row r="807" spans="1:6" x14ac:dyDescent="0.2">
      <c r="A807" s="39" t="s">
        <v>16</v>
      </c>
      <c r="B807" s="39" t="s">
        <v>296</v>
      </c>
      <c r="C807" s="39">
        <v>2312268</v>
      </c>
      <c r="D807" s="39">
        <v>2955114</v>
      </c>
      <c r="E807" s="39">
        <v>5267382</v>
      </c>
      <c r="F807" s="39" t="s">
        <v>359</v>
      </c>
    </row>
    <row r="808" spans="1:6" x14ac:dyDescent="0.2">
      <c r="A808" s="39" t="s">
        <v>16</v>
      </c>
      <c r="B808" s="39" t="s">
        <v>297</v>
      </c>
      <c r="C808" s="39">
        <v>451926</v>
      </c>
      <c r="D808" s="39">
        <v>4113749</v>
      </c>
      <c r="E808" s="39">
        <v>4565675</v>
      </c>
      <c r="F808" s="39" t="s">
        <v>369</v>
      </c>
    </row>
    <row r="809" spans="1:6" x14ac:dyDescent="0.2">
      <c r="A809" s="39" t="s">
        <v>16</v>
      </c>
      <c r="B809" s="39" t="s">
        <v>298</v>
      </c>
      <c r="C809" s="39">
        <v>242885</v>
      </c>
      <c r="D809" s="39">
        <v>1189637</v>
      </c>
      <c r="E809" s="39">
        <v>1432522</v>
      </c>
      <c r="F809" s="39" t="s">
        <v>349</v>
      </c>
    </row>
    <row r="810" spans="1:6" x14ac:dyDescent="0.2">
      <c r="A810" s="39" t="s">
        <v>16</v>
      </c>
      <c r="B810" s="39" t="s">
        <v>299</v>
      </c>
      <c r="C810" s="39">
        <v>1787027</v>
      </c>
      <c r="D810" s="39">
        <v>5683442</v>
      </c>
      <c r="E810" s="39">
        <v>7470469</v>
      </c>
      <c r="F810" s="39" t="s">
        <v>353</v>
      </c>
    </row>
    <row r="811" spans="1:6" x14ac:dyDescent="0.2">
      <c r="A811" s="39" t="s">
        <v>16</v>
      </c>
      <c r="B811" s="39" t="s">
        <v>300</v>
      </c>
      <c r="C811" s="39">
        <v>9063318</v>
      </c>
      <c r="D811" s="39">
        <v>35074442</v>
      </c>
      <c r="E811" s="39">
        <v>44137760</v>
      </c>
      <c r="F811" s="39" t="s">
        <v>367</v>
      </c>
    </row>
    <row r="812" spans="1:6" x14ac:dyDescent="0.2">
      <c r="A812" s="39" t="s">
        <v>16</v>
      </c>
      <c r="B812" s="39" t="s">
        <v>302</v>
      </c>
      <c r="C812" s="39">
        <v>61791</v>
      </c>
      <c r="D812" s="39">
        <v>2157316</v>
      </c>
      <c r="E812" s="39">
        <v>2219107</v>
      </c>
      <c r="F812" s="39" t="s">
        <v>357</v>
      </c>
    </row>
    <row r="813" spans="1:6" x14ac:dyDescent="0.2">
      <c r="A813" s="39" t="s">
        <v>16</v>
      </c>
      <c r="B813" s="39" t="s">
        <v>303</v>
      </c>
      <c r="C813" s="39">
        <v>37231897</v>
      </c>
      <c r="D813" s="39">
        <v>58223080</v>
      </c>
      <c r="E813" s="39">
        <v>95454977</v>
      </c>
      <c r="F813" s="39" t="s">
        <v>356</v>
      </c>
    </row>
    <row r="814" spans="1:6" x14ac:dyDescent="0.2">
      <c r="A814" s="39" t="s">
        <v>16</v>
      </c>
      <c r="B814" s="39" t="s">
        <v>305</v>
      </c>
      <c r="C814" s="39">
        <v>39929</v>
      </c>
      <c r="D814" s="39">
        <v>3226432</v>
      </c>
      <c r="E814" s="39">
        <v>3266361</v>
      </c>
      <c r="F814" s="39" t="s">
        <v>349</v>
      </c>
    </row>
    <row r="815" spans="1:6" x14ac:dyDescent="0.2">
      <c r="A815" s="39" t="s">
        <v>16</v>
      </c>
      <c r="B815" s="39" t="s">
        <v>306</v>
      </c>
      <c r="C815" s="39">
        <v>4590310</v>
      </c>
      <c r="D815" s="39">
        <v>4981819</v>
      </c>
      <c r="E815" s="39">
        <v>9572129</v>
      </c>
      <c r="F815" s="39" t="s">
        <v>370</v>
      </c>
    </row>
    <row r="816" spans="1:6" x14ac:dyDescent="0.2">
      <c r="A816" s="39" t="s">
        <v>16</v>
      </c>
      <c r="B816" s="39" t="s">
        <v>307</v>
      </c>
      <c r="C816" s="39">
        <v>19177656</v>
      </c>
      <c r="D816" s="39">
        <v>53538176</v>
      </c>
      <c r="E816" s="39">
        <v>72715832</v>
      </c>
      <c r="F816" s="39" t="s">
        <v>369</v>
      </c>
    </row>
    <row r="817" spans="1:6" x14ac:dyDescent="0.2">
      <c r="A817" s="39" t="s">
        <v>16</v>
      </c>
      <c r="B817" s="39" t="s">
        <v>308</v>
      </c>
      <c r="C817" s="39">
        <v>169501</v>
      </c>
      <c r="D817" s="39">
        <v>2997403</v>
      </c>
      <c r="E817" s="39">
        <v>3166904</v>
      </c>
      <c r="F817" s="39" t="s">
        <v>358</v>
      </c>
    </row>
    <row r="818" spans="1:6" x14ac:dyDescent="0.2">
      <c r="A818" s="39" t="s">
        <v>16</v>
      </c>
      <c r="B818" s="39" t="s">
        <v>309</v>
      </c>
      <c r="C818" s="39">
        <v>78028281</v>
      </c>
      <c r="D818" s="39">
        <v>152328613</v>
      </c>
      <c r="E818" s="39">
        <v>230356894</v>
      </c>
      <c r="F818" s="39" t="s">
        <v>367</v>
      </c>
    </row>
    <row r="819" spans="1:6" x14ac:dyDescent="0.2">
      <c r="A819" s="39" t="s">
        <v>16</v>
      </c>
      <c r="B819" s="39" t="s">
        <v>310</v>
      </c>
      <c r="C819" s="39">
        <v>7988021</v>
      </c>
      <c r="D819" s="39">
        <v>28913589</v>
      </c>
      <c r="E819" s="39">
        <v>36901610</v>
      </c>
      <c r="F819" s="39" t="s">
        <v>349</v>
      </c>
    </row>
    <row r="820" spans="1:6" x14ac:dyDescent="0.2">
      <c r="A820" s="39" t="s">
        <v>16</v>
      </c>
      <c r="B820" s="39" t="s">
        <v>311</v>
      </c>
      <c r="C820" s="39">
        <v>51611</v>
      </c>
      <c r="D820" s="39">
        <v>1605021</v>
      </c>
      <c r="E820" s="39">
        <v>1656632</v>
      </c>
      <c r="F820" s="39" t="s">
        <v>351</v>
      </c>
    </row>
    <row r="821" spans="1:6" x14ac:dyDescent="0.2">
      <c r="A821" s="39" t="s">
        <v>16</v>
      </c>
      <c r="B821" s="39" t="s">
        <v>312</v>
      </c>
      <c r="C821" s="39">
        <v>468812</v>
      </c>
      <c r="D821" s="39">
        <v>2611386</v>
      </c>
      <c r="E821" s="39">
        <v>3080198</v>
      </c>
      <c r="F821" s="39" t="s">
        <v>366</v>
      </c>
    </row>
    <row r="822" spans="1:6" x14ac:dyDescent="0.2">
      <c r="A822" s="39" t="s">
        <v>16</v>
      </c>
      <c r="B822" s="39" t="s">
        <v>313</v>
      </c>
      <c r="C822" s="39">
        <v>813982</v>
      </c>
      <c r="D822" s="39">
        <v>4751827</v>
      </c>
      <c r="E822" s="39">
        <v>5565809</v>
      </c>
      <c r="F822" s="39" t="s">
        <v>368</v>
      </c>
    </row>
    <row r="823" spans="1:6" x14ac:dyDescent="0.2">
      <c r="A823" s="39" t="s">
        <v>16</v>
      </c>
      <c r="B823" s="39" t="s">
        <v>315</v>
      </c>
      <c r="C823" s="39">
        <v>7358924</v>
      </c>
      <c r="D823" s="39">
        <v>28012691</v>
      </c>
      <c r="E823" s="39">
        <v>35371615</v>
      </c>
      <c r="F823" s="39" t="s">
        <v>358</v>
      </c>
    </row>
    <row r="824" spans="1:6" x14ac:dyDescent="0.2">
      <c r="A824" s="39" t="s">
        <v>16</v>
      </c>
      <c r="B824" s="39" t="s">
        <v>316</v>
      </c>
      <c r="C824" s="39">
        <v>4564142</v>
      </c>
      <c r="D824" s="39">
        <v>19104935</v>
      </c>
      <c r="E824" s="39">
        <v>23669077</v>
      </c>
      <c r="F824" s="39" t="s">
        <v>353</v>
      </c>
    </row>
    <row r="825" spans="1:6" x14ac:dyDescent="0.2">
      <c r="A825" s="39" t="s">
        <v>16</v>
      </c>
      <c r="B825" s="39" t="s">
        <v>317</v>
      </c>
      <c r="C825" s="39">
        <v>593113</v>
      </c>
      <c r="D825" s="39">
        <v>1531759</v>
      </c>
      <c r="E825" s="39">
        <v>2124872</v>
      </c>
      <c r="F825" s="39" t="s">
        <v>371</v>
      </c>
    </row>
    <row r="826" spans="1:6" x14ac:dyDescent="0.2">
      <c r="A826" s="39" t="s">
        <v>16</v>
      </c>
      <c r="B826" s="39" t="s">
        <v>318</v>
      </c>
      <c r="C826" s="39">
        <v>1851994</v>
      </c>
      <c r="D826" s="39">
        <v>13387945</v>
      </c>
      <c r="E826" s="39">
        <v>15239939</v>
      </c>
      <c r="F826" s="39" t="s">
        <v>365</v>
      </c>
    </row>
    <row r="827" spans="1:6" x14ac:dyDescent="0.2">
      <c r="A827" s="39" t="s">
        <v>16</v>
      </c>
      <c r="B827" s="39" t="s">
        <v>319</v>
      </c>
      <c r="C827" s="39">
        <v>1013377</v>
      </c>
      <c r="D827" s="39">
        <v>4497223</v>
      </c>
      <c r="E827" s="39">
        <v>5510600</v>
      </c>
      <c r="F827" s="39" t="s">
        <v>352</v>
      </c>
    </row>
    <row r="828" spans="1:6" x14ac:dyDescent="0.2">
      <c r="A828" s="39" t="s">
        <v>16</v>
      </c>
      <c r="B828" s="39" t="s">
        <v>320</v>
      </c>
      <c r="C828" s="39">
        <v>5007</v>
      </c>
      <c r="D828" s="39">
        <v>1697148</v>
      </c>
      <c r="E828" s="39">
        <v>1702155</v>
      </c>
      <c r="F828" s="39" t="s">
        <v>357</v>
      </c>
    </row>
    <row r="829" spans="1:6" x14ac:dyDescent="0.2">
      <c r="A829" s="39" t="s">
        <v>16</v>
      </c>
      <c r="B829" s="39" t="s">
        <v>321</v>
      </c>
      <c r="C829" s="39">
        <v>48406</v>
      </c>
      <c r="D829" s="39">
        <v>2070654</v>
      </c>
      <c r="E829" s="39">
        <v>2119060</v>
      </c>
      <c r="F829" s="39" t="s">
        <v>357</v>
      </c>
    </row>
    <row r="830" spans="1:6" x14ac:dyDescent="0.2">
      <c r="A830" s="39" t="s">
        <v>16</v>
      </c>
      <c r="B830" s="39" t="s">
        <v>322</v>
      </c>
      <c r="C830" s="39">
        <v>22374281</v>
      </c>
      <c r="D830" s="39">
        <v>49111524</v>
      </c>
      <c r="E830" s="39">
        <v>71485805</v>
      </c>
      <c r="F830" s="39" t="s">
        <v>351</v>
      </c>
    </row>
    <row r="831" spans="1:6" x14ac:dyDescent="0.2">
      <c r="A831" s="39" t="s">
        <v>16</v>
      </c>
      <c r="B831" s="39" t="s">
        <v>323</v>
      </c>
      <c r="C831" s="39">
        <v>4889360</v>
      </c>
      <c r="D831" s="39">
        <v>8954689</v>
      </c>
      <c r="E831" s="39">
        <v>13844049</v>
      </c>
      <c r="F831" s="39" t="s">
        <v>369</v>
      </c>
    </row>
    <row r="832" spans="1:6" x14ac:dyDescent="0.2">
      <c r="A832" s="39" t="s">
        <v>16</v>
      </c>
      <c r="B832" s="39" t="s">
        <v>324</v>
      </c>
      <c r="C832" s="39">
        <v>125114</v>
      </c>
      <c r="D832" s="39">
        <v>2964231</v>
      </c>
      <c r="E832" s="39">
        <v>3089345</v>
      </c>
      <c r="F832" s="39" t="s">
        <v>351</v>
      </c>
    </row>
    <row r="833" spans="1:6" x14ac:dyDescent="0.2">
      <c r="A833" s="39" t="s">
        <v>327</v>
      </c>
      <c r="B833" s="39"/>
      <c r="C833" s="39">
        <v>2802049852</v>
      </c>
      <c r="D833" s="39">
        <v>5723391874</v>
      </c>
      <c r="E833" s="39">
        <v>8525441726</v>
      </c>
      <c r="F833" s="39"/>
    </row>
    <row r="834" spans="1:6" x14ac:dyDescent="0.2">
      <c r="A834" s="39" t="s">
        <v>17</v>
      </c>
      <c r="B834" s="39" t="s">
        <v>28</v>
      </c>
      <c r="C834" s="39">
        <v>3449992</v>
      </c>
      <c r="D834" s="39">
        <v>1909167</v>
      </c>
      <c r="E834" s="39">
        <v>5359159</v>
      </c>
      <c r="F834" s="39" t="s">
        <v>349</v>
      </c>
    </row>
    <row r="835" spans="1:6" x14ac:dyDescent="0.2">
      <c r="A835" s="39" t="s">
        <v>17</v>
      </c>
      <c r="B835" s="39" t="s">
        <v>29</v>
      </c>
      <c r="C835" s="39">
        <v>1349840</v>
      </c>
      <c r="D835" s="39">
        <v>3110092</v>
      </c>
      <c r="E835" s="39">
        <v>4459932</v>
      </c>
      <c r="F835" s="39" t="s">
        <v>350</v>
      </c>
    </row>
    <row r="836" spans="1:6" x14ac:dyDescent="0.2">
      <c r="A836" s="39" t="s">
        <v>17</v>
      </c>
      <c r="B836" s="39" t="s">
        <v>30</v>
      </c>
      <c r="C836" s="39">
        <v>152847</v>
      </c>
      <c r="D836" s="39">
        <v>150359</v>
      </c>
      <c r="E836" s="39">
        <v>303206</v>
      </c>
      <c r="F836" s="39" t="s">
        <v>351</v>
      </c>
    </row>
    <row r="837" spans="1:6" x14ac:dyDescent="0.2">
      <c r="A837" s="39" t="s">
        <v>17</v>
      </c>
      <c r="B837" s="39" t="s">
        <v>31</v>
      </c>
      <c r="C837" s="39">
        <v>0</v>
      </c>
      <c r="D837" s="39">
        <v>480927</v>
      </c>
      <c r="E837" s="39">
        <v>480927</v>
      </c>
      <c r="F837" s="39" t="s">
        <v>352</v>
      </c>
    </row>
    <row r="838" spans="1:6" x14ac:dyDescent="0.2">
      <c r="A838" s="39" t="s">
        <v>17</v>
      </c>
      <c r="B838" s="39" t="s">
        <v>32</v>
      </c>
      <c r="C838" s="39">
        <v>919</v>
      </c>
      <c r="D838" s="39">
        <v>1374161</v>
      </c>
      <c r="E838" s="39">
        <v>1375080</v>
      </c>
      <c r="F838" s="39" t="s">
        <v>350</v>
      </c>
    </row>
    <row r="839" spans="1:6" x14ac:dyDescent="0.2">
      <c r="A839" s="39" t="s">
        <v>17</v>
      </c>
      <c r="B839" s="39" t="s">
        <v>33</v>
      </c>
      <c r="C839" s="39">
        <v>3265830</v>
      </c>
      <c r="D839" s="39">
        <v>7753562</v>
      </c>
      <c r="E839" s="39">
        <v>11019392</v>
      </c>
      <c r="F839" s="39" t="s">
        <v>353</v>
      </c>
    </row>
    <row r="840" spans="1:6" x14ac:dyDescent="0.2">
      <c r="A840" s="39" t="s">
        <v>17</v>
      </c>
      <c r="B840" s="39" t="s">
        <v>34</v>
      </c>
      <c r="C840" s="39">
        <v>275256</v>
      </c>
      <c r="D840" s="39">
        <v>2380944</v>
      </c>
      <c r="E840" s="39">
        <v>2656200</v>
      </c>
      <c r="F840" s="39" t="s">
        <v>354</v>
      </c>
    </row>
    <row r="841" spans="1:6" x14ac:dyDescent="0.2">
      <c r="A841" s="39" t="s">
        <v>17</v>
      </c>
      <c r="B841" s="39" t="s">
        <v>35</v>
      </c>
      <c r="C841" s="39">
        <v>126119</v>
      </c>
      <c r="D841" s="39">
        <v>821264</v>
      </c>
      <c r="E841" s="39">
        <v>947383</v>
      </c>
      <c r="F841" s="39" t="s">
        <v>349</v>
      </c>
    </row>
    <row r="842" spans="1:6" x14ac:dyDescent="0.2">
      <c r="A842" s="39" t="s">
        <v>17</v>
      </c>
      <c r="B842" s="39" t="s">
        <v>36</v>
      </c>
      <c r="C842" s="39">
        <v>1196648</v>
      </c>
      <c r="D842" s="39">
        <v>3311779</v>
      </c>
      <c r="E842" s="39">
        <v>4508427</v>
      </c>
      <c r="F842" s="39" t="s">
        <v>355</v>
      </c>
    </row>
    <row r="843" spans="1:6" x14ac:dyDescent="0.2">
      <c r="A843" s="39" t="s">
        <v>17</v>
      </c>
      <c r="B843" s="39" t="s">
        <v>37</v>
      </c>
      <c r="C843" s="39">
        <v>268848</v>
      </c>
      <c r="D843" s="39">
        <v>1241914</v>
      </c>
      <c r="E843" s="39">
        <v>1510762</v>
      </c>
      <c r="F843" s="39" t="s">
        <v>356</v>
      </c>
    </row>
    <row r="844" spans="1:6" x14ac:dyDescent="0.2">
      <c r="A844" s="39" t="s">
        <v>17</v>
      </c>
      <c r="B844" s="39" t="s">
        <v>38</v>
      </c>
      <c r="C844" s="39">
        <v>12575</v>
      </c>
      <c r="D844" s="39">
        <v>946304</v>
      </c>
      <c r="E844" s="39">
        <v>958879</v>
      </c>
      <c r="F844" s="39" t="s">
        <v>353</v>
      </c>
    </row>
    <row r="845" spans="1:6" x14ac:dyDescent="0.2">
      <c r="A845" s="39" t="s">
        <v>17</v>
      </c>
      <c r="B845" s="39" t="s">
        <v>39</v>
      </c>
      <c r="C845" s="39">
        <v>1989660</v>
      </c>
      <c r="D845" s="39">
        <v>3819193</v>
      </c>
      <c r="E845" s="39">
        <v>5808853</v>
      </c>
      <c r="F845" s="39" t="s">
        <v>355</v>
      </c>
    </row>
    <row r="846" spans="1:6" x14ac:dyDescent="0.2">
      <c r="A846" s="39" t="s">
        <v>17</v>
      </c>
      <c r="B846" s="39" t="s">
        <v>40</v>
      </c>
      <c r="C846" s="39">
        <v>0</v>
      </c>
      <c r="D846" s="39">
        <v>531708</v>
      </c>
      <c r="E846" s="39">
        <v>531708</v>
      </c>
      <c r="F846" s="39" t="s">
        <v>357</v>
      </c>
    </row>
    <row r="847" spans="1:6" x14ac:dyDescent="0.2">
      <c r="A847" s="39" t="s">
        <v>17</v>
      </c>
      <c r="B847" s="39" t="s">
        <v>41</v>
      </c>
      <c r="C847" s="39">
        <v>0</v>
      </c>
      <c r="D847" s="39">
        <v>1097817</v>
      </c>
      <c r="E847" s="39">
        <v>1097817</v>
      </c>
      <c r="F847" s="39" t="s">
        <v>358</v>
      </c>
    </row>
    <row r="848" spans="1:6" x14ac:dyDescent="0.2">
      <c r="A848" s="39" t="s">
        <v>17</v>
      </c>
      <c r="B848" s="39" t="s">
        <v>42</v>
      </c>
      <c r="C848" s="39">
        <v>482636</v>
      </c>
      <c r="D848" s="39">
        <v>827789</v>
      </c>
      <c r="E848" s="39">
        <v>1310425</v>
      </c>
      <c r="F848" s="39" t="s">
        <v>353</v>
      </c>
    </row>
    <row r="849" spans="1:6" x14ac:dyDescent="0.2">
      <c r="A849" s="39" t="s">
        <v>17</v>
      </c>
      <c r="B849" s="39" t="s">
        <v>43</v>
      </c>
      <c r="C849" s="39">
        <v>23781</v>
      </c>
      <c r="D849" s="39">
        <v>1431970</v>
      </c>
      <c r="E849" s="39">
        <v>1455751</v>
      </c>
      <c r="F849" s="39" t="s">
        <v>359</v>
      </c>
    </row>
    <row r="850" spans="1:6" x14ac:dyDescent="0.2">
      <c r="A850" s="39" t="s">
        <v>17</v>
      </c>
      <c r="B850" s="39" t="s">
        <v>44</v>
      </c>
      <c r="C850" s="39">
        <v>40513023</v>
      </c>
      <c r="D850" s="39">
        <v>12819736</v>
      </c>
      <c r="E850" s="39">
        <v>53332759</v>
      </c>
      <c r="F850" s="39" t="s">
        <v>356</v>
      </c>
    </row>
    <row r="851" spans="1:6" x14ac:dyDescent="0.2">
      <c r="A851" s="39" t="s">
        <v>17</v>
      </c>
      <c r="B851" s="39" t="s">
        <v>45</v>
      </c>
      <c r="C851" s="39">
        <v>6726</v>
      </c>
      <c r="D851" s="39">
        <v>741660</v>
      </c>
      <c r="E851" s="39">
        <v>748386</v>
      </c>
      <c r="F851" s="39" t="s">
        <v>360</v>
      </c>
    </row>
    <row r="852" spans="1:6" x14ac:dyDescent="0.2">
      <c r="A852" s="39" t="s">
        <v>17</v>
      </c>
      <c r="B852" s="39" t="s">
        <v>46</v>
      </c>
      <c r="C852" s="39">
        <v>0</v>
      </c>
      <c r="D852" s="39">
        <v>1471148</v>
      </c>
      <c r="E852" s="39">
        <v>1471148</v>
      </c>
      <c r="F852" s="39" t="s">
        <v>361</v>
      </c>
    </row>
    <row r="853" spans="1:6" x14ac:dyDescent="0.2">
      <c r="A853" s="39" t="s">
        <v>17</v>
      </c>
      <c r="B853" s="39" t="s">
        <v>47</v>
      </c>
      <c r="C853" s="39">
        <v>0</v>
      </c>
      <c r="D853" s="39">
        <v>887116</v>
      </c>
      <c r="E853" s="39">
        <v>887116</v>
      </c>
      <c r="F853" s="39" t="s">
        <v>359</v>
      </c>
    </row>
    <row r="854" spans="1:6" x14ac:dyDescent="0.2">
      <c r="A854" s="39" t="s">
        <v>17</v>
      </c>
      <c r="B854" s="39" t="s">
        <v>48</v>
      </c>
      <c r="C854" s="39">
        <v>0</v>
      </c>
      <c r="D854" s="39">
        <v>522350</v>
      </c>
      <c r="E854" s="39">
        <v>522350</v>
      </c>
      <c r="F854" s="39" t="s">
        <v>361</v>
      </c>
    </row>
    <row r="855" spans="1:6" x14ac:dyDescent="0.2">
      <c r="A855" s="39" t="s">
        <v>17</v>
      </c>
      <c r="B855" s="39" t="s">
        <v>49</v>
      </c>
      <c r="C855" s="39">
        <v>0</v>
      </c>
      <c r="D855" s="39">
        <v>406755</v>
      </c>
      <c r="E855" s="39">
        <v>406755</v>
      </c>
      <c r="F855" s="39" t="s">
        <v>362</v>
      </c>
    </row>
    <row r="856" spans="1:6" x14ac:dyDescent="0.2">
      <c r="A856" s="39" t="s">
        <v>17</v>
      </c>
      <c r="B856" s="39" t="s">
        <v>50</v>
      </c>
      <c r="C856" s="39">
        <v>0</v>
      </c>
      <c r="D856" s="39">
        <v>767594</v>
      </c>
      <c r="E856" s="39">
        <v>767594</v>
      </c>
      <c r="F856" s="39" t="s">
        <v>363</v>
      </c>
    </row>
    <row r="857" spans="1:6" x14ac:dyDescent="0.2">
      <c r="A857" s="39" t="s">
        <v>17</v>
      </c>
      <c r="B857" s="39" t="s">
        <v>51</v>
      </c>
      <c r="C857" s="39">
        <v>29105</v>
      </c>
      <c r="D857" s="39">
        <v>504695</v>
      </c>
      <c r="E857" s="39">
        <v>533800</v>
      </c>
      <c r="F857" s="39" t="s">
        <v>359</v>
      </c>
    </row>
    <row r="858" spans="1:6" x14ac:dyDescent="0.2">
      <c r="A858" s="39" t="s">
        <v>17</v>
      </c>
      <c r="B858" s="39" t="s">
        <v>52</v>
      </c>
      <c r="C858" s="39">
        <v>12086810</v>
      </c>
      <c r="D858" s="39">
        <v>8584641</v>
      </c>
      <c r="E858" s="39">
        <v>20671451</v>
      </c>
      <c r="F858" s="39" t="s">
        <v>356</v>
      </c>
    </row>
    <row r="859" spans="1:6" x14ac:dyDescent="0.2">
      <c r="A859" s="39" t="s">
        <v>17</v>
      </c>
      <c r="B859" s="39" t="s">
        <v>53</v>
      </c>
      <c r="C859" s="39">
        <v>1389024</v>
      </c>
      <c r="D859" s="39">
        <v>1950067</v>
      </c>
      <c r="E859" s="39">
        <v>3339091</v>
      </c>
      <c r="F859" s="39" t="s">
        <v>364</v>
      </c>
    </row>
    <row r="860" spans="1:6" x14ac:dyDescent="0.2">
      <c r="A860" s="39" t="s">
        <v>17</v>
      </c>
      <c r="B860" s="39" t="s">
        <v>54</v>
      </c>
      <c r="C860" s="39">
        <v>0</v>
      </c>
      <c r="D860" s="39">
        <v>636690</v>
      </c>
      <c r="E860" s="39">
        <v>636690</v>
      </c>
      <c r="F860" s="39" t="s">
        <v>365</v>
      </c>
    </row>
    <row r="861" spans="1:6" x14ac:dyDescent="0.2">
      <c r="A861" s="39" t="s">
        <v>17</v>
      </c>
      <c r="B861" s="39" t="s">
        <v>55</v>
      </c>
      <c r="C861" s="39">
        <v>473537</v>
      </c>
      <c r="D861" s="39">
        <v>2861920</v>
      </c>
      <c r="E861" s="39">
        <v>3335457</v>
      </c>
      <c r="F861" s="39" t="s">
        <v>350</v>
      </c>
    </row>
    <row r="862" spans="1:6" x14ac:dyDescent="0.2">
      <c r="A862" s="39" t="s">
        <v>17</v>
      </c>
      <c r="B862" s="39" t="s">
        <v>57</v>
      </c>
      <c r="C862" s="39">
        <v>223837</v>
      </c>
      <c r="D862" s="39">
        <v>864315</v>
      </c>
      <c r="E862" s="39">
        <v>1088152</v>
      </c>
      <c r="F862" s="39" t="s">
        <v>363</v>
      </c>
    </row>
    <row r="863" spans="1:6" x14ac:dyDescent="0.2">
      <c r="A863" s="39" t="s">
        <v>17</v>
      </c>
      <c r="B863" s="39" t="s">
        <v>58</v>
      </c>
      <c r="C863" s="39">
        <v>205722</v>
      </c>
      <c r="D863" s="39">
        <v>1566154</v>
      </c>
      <c r="E863" s="39">
        <v>1771876</v>
      </c>
      <c r="F863" s="39" t="s">
        <v>370</v>
      </c>
    </row>
    <row r="864" spans="1:6" x14ac:dyDescent="0.2">
      <c r="A864" s="39" t="s">
        <v>17</v>
      </c>
      <c r="B864" s="39" t="s">
        <v>59</v>
      </c>
      <c r="C864" s="39">
        <v>372297</v>
      </c>
      <c r="D864" s="39">
        <v>1337562</v>
      </c>
      <c r="E864" s="39">
        <v>1709859</v>
      </c>
      <c r="F864" s="39" t="s">
        <v>366</v>
      </c>
    </row>
    <row r="865" spans="1:6" x14ac:dyDescent="0.2">
      <c r="A865" s="39" t="s">
        <v>17</v>
      </c>
      <c r="B865" s="39" t="s">
        <v>60</v>
      </c>
      <c r="C865" s="39">
        <v>49373</v>
      </c>
      <c r="D865" s="39">
        <v>367148</v>
      </c>
      <c r="E865" s="39">
        <v>416521</v>
      </c>
      <c r="F865" s="39" t="s">
        <v>358</v>
      </c>
    </row>
    <row r="866" spans="1:6" x14ac:dyDescent="0.2">
      <c r="A866" s="39" t="s">
        <v>17</v>
      </c>
      <c r="B866" s="39" t="s">
        <v>61</v>
      </c>
      <c r="C866" s="39">
        <v>188220</v>
      </c>
      <c r="D866" s="39">
        <v>969372</v>
      </c>
      <c r="E866" s="39">
        <v>1157592</v>
      </c>
      <c r="F866" s="39" t="s">
        <v>367</v>
      </c>
    </row>
    <row r="867" spans="1:6" x14ac:dyDescent="0.2">
      <c r="A867" s="39" t="s">
        <v>17</v>
      </c>
      <c r="B867" s="39" t="s">
        <v>62</v>
      </c>
      <c r="C867" s="39">
        <v>0</v>
      </c>
      <c r="D867" s="39">
        <v>1061647</v>
      </c>
      <c r="E867" s="39">
        <v>1061647</v>
      </c>
      <c r="F867" s="39" t="s">
        <v>352</v>
      </c>
    </row>
    <row r="868" spans="1:6" x14ac:dyDescent="0.2">
      <c r="A868" s="39" t="s">
        <v>17</v>
      </c>
      <c r="B868" s="39" t="s">
        <v>63</v>
      </c>
      <c r="C868" s="39">
        <v>0</v>
      </c>
      <c r="D868" s="39">
        <v>505280</v>
      </c>
      <c r="E868" s="39">
        <v>505280</v>
      </c>
      <c r="F868" s="39" t="s">
        <v>362</v>
      </c>
    </row>
    <row r="869" spans="1:6" x14ac:dyDescent="0.2">
      <c r="A869" s="39" t="s">
        <v>17</v>
      </c>
      <c r="B869" s="39" t="s">
        <v>64</v>
      </c>
      <c r="C869" s="39">
        <v>146894</v>
      </c>
      <c r="D869" s="39">
        <v>778630</v>
      </c>
      <c r="E869" s="39">
        <v>925524</v>
      </c>
      <c r="F869" s="39" t="s">
        <v>355</v>
      </c>
    </row>
    <row r="870" spans="1:6" x14ac:dyDescent="0.2">
      <c r="A870" s="39" t="s">
        <v>17</v>
      </c>
      <c r="B870" s="39" t="s">
        <v>65</v>
      </c>
      <c r="C870" s="39">
        <v>17858458</v>
      </c>
      <c r="D870" s="39">
        <v>7394303</v>
      </c>
      <c r="E870" s="39">
        <v>25252761</v>
      </c>
      <c r="F870" s="39" t="s">
        <v>350</v>
      </c>
    </row>
    <row r="871" spans="1:6" x14ac:dyDescent="0.2">
      <c r="A871" s="39" t="s">
        <v>17</v>
      </c>
      <c r="B871" s="39" t="s">
        <v>66</v>
      </c>
      <c r="C871" s="39">
        <v>144498</v>
      </c>
      <c r="D871" s="39">
        <v>632927</v>
      </c>
      <c r="E871" s="39">
        <v>777425</v>
      </c>
      <c r="F871" s="39" t="s">
        <v>362</v>
      </c>
    </row>
    <row r="872" spans="1:6" x14ac:dyDescent="0.2">
      <c r="A872" s="39" t="s">
        <v>17</v>
      </c>
      <c r="B872" s="39" t="s">
        <v>67</v>
      </c>
      <c r="C872" s="39">
        <v>2185700</v>
      </c>
      <c r="D872" s="39">
        <v>1358545</v>
      </c>
      <c r="E872" s="39">
        <v>3544245</v>
      </c>
      <c r="F872" s="39" t="s">
        <v>361</v>
      </c>
    </row>
    <row r="873" spans="1:6" x14ac:dyDescent="0.2">
      <c r="A873" s="39" t="s">
        <v>17</v>
      </c>
      <c r="B873" s="39" t="s">
        <v>68</v>
      </c>
      <c r="C873" s="39">
        <v>280123</v>
      </c>
      <c r="D873" s="39">
        <v>909809</v>
      </c>
      <c r="E873" s="39">
        <v>1189932</v>
      </c>
      <c r="F873" s="39" t="s">
        <v>364</v>
      </c>
    </row>
    <row r="874" spans="1:6" x14ac:dyDescent="0.2">
      <c r="A874" s="39" t="s">
        <v>17</v>
      </c>
      <c r="B874" s="39" t="s">
        <v>69</v>
      </c>
      <c r="C874" s="39">
        <v>2100580</v>
      </c>
      <c r="D874" s="39">
        <v>4909752</v>
      </c>
      <c r="E874" s="39">
        <v>7010332</v>
      </c>
      <c r="F874" s="39" t="s">
        <v>365</v>
      </c>
    </row>
    <row r="875" spans="1:6" x14ac:dyDescent="0.2">
      <c r="A875" s="39" t="s">
        <v>17</v>
      </c>
      <c r="B875" s="39" t="s">
        <v>70</v>
      </c>
      <c r="C875" s="39">
        <v>7344</v>
      </c>
      <c r="D875" s="39">
        <v>185823</v>
      </c>
      <c r="E875" s="39">
        <v>193167</v>
      </c>
      <c r="F875" s="39" t="s">
        <v>359</v>
      </c>
    </row>
    <row r="876" spans="1:6" x14ac:dyDescent="0.2">
      <c r="A876" s="39" t="s">
        <v>17</v>
      </c>
      <c r="B876" s="39" t="s">
        <v>71</v>
      </c>
      <c r="C876" s="39">
        <v>8560176</v>
      </c>
      <c r="D876" s="39">
        <v>7328236</v>
      </c>
      <c r="E876" s="39">
        <v>15888412</v>
      </c>
      <c r="F876" s="39" t="s">
        <v>356</v>
      </c>
    </row>
    <row r="877" spans="1:6" x14ac:dyDescent="0.2">
      <c r="A877" s="39" t="s">
        <v>17</v>
      </c>
      <c r="B877" s="39" t="s">
        <v>72</v>
      </c>
      <c r="C877" s="39">
        <v>120504</v>
      </c>
      <c r="D877" s="39">
        <v>772369</v>
      </c>
      <c r="E877" s="39">
        <v>892873</v>
      </c>
      <c r="F877" s="39" t="s">
        <v>363</v>
      </c>
    </row>
    <row r="878" spans="1:6" x14ac:dyDescent="0.2">
      <c r="A878" s="39" t="s">
        <v>17</v>
      </c>
      <c r="B878" s="39" t="s">
        <v>73</v>
      </c>
      <c r="C878" s="39">
        <v>8226180</v>
      </c>
      <c r="D878" s="39">
        <v>5023495</v>
      </c>
      <c r="E878" s="39">
        <v>13249675</v>
      </c>
      <c r="F878" s="39" t="s">
        <v>359</v>
      </c>
    </row>
    <row r="879" spans="1:6" x14ac:dyDescent="0.2">
      <c r="A879" s="39" t="s">
        <v>17</v>
      </c>
      <c r="B879" s="39" t="s">
        <v>74</v>
      </c>
      <c r="C879" s="39">
        <v>0</v>
      </c>
      <c r="D879" s="39">
        <v>1200333</v>
      </c>
      <c r="E879" s="39">
        <v>1200333</v>
      </c>
      <c r="F879" s="39" t="s">
        <v>360</v>
      </c>
    </row>
    <row r="880" spans="1:6" x14ac:dyDescent="0.2">
      <c r="A880" s="39" t="s">
        <v>17</v>
      </c>
      <c r="B880" s="39" t="s">
        <v>75</v>
      </c>
      <c r="C880" s="39">
        <v>1270539</v>
      </c>
      <c r="D880" s="39">
        <v>2714945</v>
      </c>
      <c r="E880" s="39">
        <v>3985484</v>
      </c>
      <c r="F880" s="39" t="s">
        <v>361</v>
      </c>
    </row>
    <row r="881" spans="1:6" x14ac:dyDescent="0.2">
      <c r="A881" s="39" t="s">
        <v>17</v>
      </c>
      <c r="B881" s="39" t="s">
        <v>76</v>
      </c>
      <c r="C881" s="39">
        <v>0</v>
      </c>
      <c r="D881" s="39">
        <v>632545</v>
      </c>
      <c r="E881" s="39">
        <v>632545</v>
      </c>
      <c r="F881" s="39" t="s">
        <v>355</v>
      </c>
    </row>
    <row r="882" spans="1:6" x14ac:dyDescent="0.2">
      <c r="A882" s="39" t="s">
        <v>17</v>
      </c>
      <c r="B882" s="39" t="s">
        <v>77</v>
      </c>
      <c r="C882" s="39">
        <v>200796</v>
      </c>
      <c r="D882" s="39">
        <v>881868</v>
      </c>
      <c r="E882" s="39">
        <v>1082664</v>
      </c>
      <c r="F882" s="39" t="s">
        <v>352</v>
      </c>
    </row>
    <row r="883" spans="1:6" x14ac:dyDescent="0.2">
      <c r="A883" s="39" t="s">
        <v>17</v>
      </c>
      <c r="B883" s="39" t="s">
        <v>78</v>
      </c>
      <c r="C883" s="39">
        <v>57733</v>
      </c>
      <c r="D883" s="39">
        <v>453952</v>
      </c>
      <c r="E883" s="39">
        <v>511685</v>
      </c>
      <c r="F883" s="39" t="s">
        <v>368</v>
      </c>
    </row>
    <row r="884" spans="1:6" x14ac:dyDescent="0.2">
      <c r="A884" s="39" t="s">
        <v>17</v>
      </c>
      <c r="B884" s="39" t="s">
        <v>79</v>
      </c>
      <c r="C884" s="39">
        <v>19259088</v>
      </c>
      <c r="D884" s="39">
        <v>10061228</v>
      </c>
      <c r="E884" s="39">
        <v>29320316</v>
      </c>
      <c r="F884" s="39" t="s">
        <v>365</v>
      </c>
    </row>
    <row r="885" spans="1:6" x14ac:dyDescent="0.2">
      <c r="A885" s="39" t="s">
        <v>17</v>
      </c>
      <c r="B885" s="39" t="s">
        <v>80</v>
      </c>
      <c r="C885" s="39">
        <v>5385444</v>
      </c>
      <c r="D885" s="39">
        <v>3949081</v>
      </c>
      <c r="E885" s="39">
        <v>9334525</v>
      </c>
      <c r="F885" s="39" t="s">
        <v>357</v>
      </c>
    </row>
    <row r="886" spans="1:6" x14ac:dyDescent="0.2">
      <c r="A886" s="39" t="s">
        <v>17</v>
      </c>
      <c r="B886" s="39" t="s">
        <v>81</v>
      </c>
      <c r="C886" s="39">
        <v>0</v>
      </c>
      <c r="D886" s="39">
        <v>1144698</v>
      </c>
      <c r="E886" s="39">
        <v>1144698</v>
      </c>
      <c r="F886" s="39" t="s">
        <v>369</v>
      </c>
    </row>
    <row r="887" spans="1:6" x14ac:dyDescent="0.2">
      <c r="A887" s="39" t="s">
        <v>17</v>
      </c>
      <c r="B887" s="39" t="s">
        <v>82</v>
      </c>
      <c r="C887" s="39">
        <v>3511160</v>
      </c>
      <c r="D887" s="39">
        <v>1071411</v>
      </c>
      <c r="E887" s="39">
        <v>4582571</v>
      </c>
      <c r="F887" s="39" t="s">
        <v>355</v>
      </c>
    </row>
    <row r="888" spans="1:6" x14ac:dyDescent="0.2">
      <c r="A888" s="39" t="s">
        <v>17</v>
      </c>
      <c r="B888" s="39" t="s">
        <v>83</v>
      </c>
      <c r="C888" s="39">
        <v>3562352</v>
      </c>
      <c r="D888" s="39">
        <v>3080762</v>
      </c>
      <c r="E888" s="39">
        <v>6643114</v>
      </c>
      <c r="F888" s="39" t="s">
        <v>355</v>
      </c>
    </row>
    <row r="889" spans="1:6" x14ac:dyDescent="0.2">
      <c r="A889" s="39" t="s">
        <v>17</v>
      </c>
      <c r="B889" s="39" t="s">
        <v>85</v>
      </c>
      <c r="C889" s="39">
        <v>482056</v>
      </c>
      <c r="D889" s="39">
        <v>1451854</v>
      </c>
      <c r="E889" s="39">
        <v>1933910</v>
      </c>
      <c r="F889" s="39" t="s">
        <v>370</v>
      </c>
    </row>
    <row r="890" spans="1:6" x14ac:dyDescent="0.2">
      <c r="A890" s="39" t="s">
        <v>17</v>
      </c>
      <c r="B890" s="39" t="s">
        <v>86</v>
      </c>
      <c r="C890" s="39">
        <v>0</v>
      </c>
      <c r="D890" s="39">
        <v>897959</v>
      </c>
      <c r="E890" s="39">
        <v>897959</v>
      </c>
      <c r="F890" s="39" t="s">
        <v>362</v>
      </c>
    </row>
    <row r="891" spans="1:6" x14ac:dyDescent="0.2">
      <c r="A891" s="39" t="s">
        <v>17</v>
      </c>
      <c r="B891" s="39" t="s">
        <v>87</v>
      </c>
      <c r="C891" s="39">
        <v>2328075</v>
      </c>
      <c r="D891" s="39">
        <v>1823584</v>
      </c>
      <c r="E891" s="39">
        <v>4151659</v>
      </c>
      <c r="F891" s="39" t="s">
        <v>366</v>
      </c>
    </row>
    <row r="892" spans="1:6" x14ac:dyDescent="0.2">
      <c r="A892" s="39" t="s">
        <v>17</v>
      </c>
      <c r="B892" s="39" t="s">
        <v>88</v>
      </c>
      <c r="C892" s="39">
        <v>0</v>
      </c>
      <c r="D892" s="39">
        <v>619712</v>
      </c>
      <c r="E892" s="39">
        <v>619712</v>
      </c>
      <c r="F892" s="39" t="s">
        <v>358</v>
      </c>
    </row>
    <row r="893" spans="1:6" x14ac:dyDescent="0.2">
      <c r="A893" s="39" t="s">
        <v>17</v>
      </c>
      <c r="B893" s="39" t="s">
        <v>89</v>
      </c>
      <c r="C893" s="39">
        <v>228817</v>
      </c>
      <c r="D893" s="39">
        <v>641719</v>
      </c>
      <c r="E893" s="39">
        <v>870536</v>
      </c>
      <c r="F893" s="39" t="s">
        <v>351</v>
      </c>
    </row>
    <row r="894" spans="1:6" x14ac:dyDescent="0.2">
      <c r="A894" s="39" t="s">
        <v>17</v>
      </c>
      <c r="B894" s="39" t="s">
        <v>90</v>
      </c>
      <c r="C894" s="39">
        <v>952994</v>
      </c>
      <c r="D894" s="39">
        <v>893522</v>
      </c>
      <c r="E894" s="39">
        <v>1846516</v>
      </c>
      <c r="F894" s="39" t="s">
        <v>361</v>
      </c>
    </row>
    <row r="895" spans="1:6" x14ac:dyDescent="0.2">
      <c r="A895" s="39" t="s">
        <v>17</v>
      </c>
      <c r="B895" s="39" t="s">
        <v>91</v>
      </c>
      <c r="C895" s="39">
        <v>5023507</v>
      </c>
      <c r="D895" s="39">
        <v>14399189</v>
      </c>
      <c r="E895" s="39">
        <v>19422696</v>
      </c>
      <c r="F895" s="39" t="s">
        <v>356</v>
      </c>
    </row>
    <row r="896" spans="1:6" x14ac:dyDescent="0.2">
      <c r="A896" s="39" t="s">
        <v>17</v>
      </c>
      <c r="B896" s="39" t="s">
        <v>92</v>
      </c>
      <c r="C896" s="39">
        <v>98721</v>
      </c>
      <c r="D896" s="39">
        <v>427775</v>
      </c>
      <c r="E896" s="39">
        <v>526496</v>
      </c>
      <c r="F896" s="39"/>
    </row>
    <row r="897" spans="1:6" x14ac:dyDescent="0.2">
      <c r="A897" s="39" t="s">
        <v>17</v>
      </c>
      <c r="B897" s="39" t="s">
        <v>93</v>
      </c>
      <c r="C897" s="39">
        <v>5611915</v>
      </c>
      <c r="D897" s="39">
        <v>5517261</v>
      </c>
      <c r="E897" s="39">
        <v>11129176</v>
      </c>
      <c r="F897" s="39" t="s">
        <v>371</v>
      </c>
    </row>
    <row r="898" spans="1:6" x14ac:dyDescent="0.2">
      <c r="A898" s="39" t="s">
        <v>17</v>
      </c>
      <c r="B898" s="39" t="s">
        <v>94</v>
      </c>
      <c r="C898" s="39">
        <v>0</v>
      </c>
      <c r="D898" s="39">
        <v>830164</v>
      </c>
      <c r="E898" s="39">
        <v>830164</v>
      </c>
      <c r="F898" s="39" t="s">
        <v>364</v>
      </c>
    </row>
    <row r="899" spans="1:6" x14ac:dyDescent="0.2">
      <c r="A899" s="39" t="s">
        <v>17</v>
      </c>
      <c r="B899" s="39" t="s">
        <v>95</v>
      </c>
      <c r="C899" s="39">
        <v>0</v>
      </c>
      <c r="D899" s="39">
        <v>515339</v>
      </c>
      <c r="E899" s="39">
        <v>515339</v>
      </c>
      <c r="F899" s="39" t="s">
        <v>362</v>
      </c>
    </row>
    <row r="900" spans="1:6" x14ac:dyDescent="0.2">
      <c r="A900" s="39" t="s">
        <v>17</v>
      </c>
      <c r="B900" s="39" t="s">
        <v>96</v>
      </c>
      <c r="C900" s="39">
        <v>217240</v>
      </c>
      <c r="D900" s="39">
        <v>1216326</v>
      </c>
      <c r="E900" s="39">
        <v>1433566</v>
      </c>
      <c r="F900" s="39" t="s">
        <v>351</v>
      </c>
    </row>
    <row r="901" spans="1:6" x14ac:dyDescent="0.2">
      <c r="A901" s="39" t="s">
        <v>17</v>
      </c>
      <c r="B901" s="39" t="s">
        <v>97</v>
      </c>
      <c r="C901" s="39">
        <v>106433</v>
      </c>
      <c r="D901" s="39">
        <v>1305987</v>
      </c>
      <c r="E901" s="39">
        <v>1412420</v>
      </c>
      <c r="F901" s="39" t="s">
        <v>353</v>
      </c>
    </row>
    <row r="902" spans="1:6" x14ac:dyDescent="0.2">
      <c r="A902" s="39" t="s">
        <v>17</v>
      </c>
      <c r="B902" s="39" t="s">
        <v>98</v>
      </c>
      <c r="C902" s="39">
        <v>58182</v>
      </c>
      <c r="D902" s="39">
        <v>1207511</v>
      </c>
      <c r="E902" s="39">
        <v>1265693</v>
      </c>
      <c r="F902" s="39" t="s">
        <v>359</v>
      </c>
    </row>
    <row r="903" spans="1:6" x14ac:dyDescent="0.2">
      <c r="A903" s="39" t="s">
        <v>17</v>
      </c>
      <c r="B903" s="39" t="s">
        <v>99</v>
      </c>
      <c r="C903" s="39">
        <v>35603</v>
      </c>
      <c r="D903" s="39">
        <v>747854</v>
      </c>
      <c r="E903" s="39">
        <v>783457</v>
      </c>
      <c r="F903" s="39" t="s">
        <v>360</v>
      </c>
    </row>
    <row r="904" spans="1:6" x14ac:dyDescent="0.2">
      <c r="A904" s="39" t="s">
        <v>17</v>
      </c>
      <c r="B904" s="39" t="s">
        <v>100</v>
      </c>
      <c r="C904" s="39">
        <v>129597</v>
      </c>
      <c r="D904" s="39">
        <v>1041501</v>
      </c>
      <c r="E904" s="39">
        <v>1171098</v>
      </c>
      <c r="F904" s="39" t="s">
        <v>364</v>
      </c>
    </row>
    <row r="905" spans="1:6" x14ac:dyDescent="0.2">
      <c r="A905" s="39" t="s">
        <v>17</v>
      </c>
      <c r="B905" s="39" t="s">
        <v>101</v>
      </c>
      <c r="C905" s="39">
        <v>0</v>
      </c>
      <c r="D905" s="39">
        <v>1138108</v>
      </c>
      <c r="E905" s="39">
        <v>1138108</v>
      </c>
      <c r="F905" s="39" t="s">
        <v>361</v>
      </c>
    </row>
    <row r="906" spans="1:6" x14ac:dyDescent="0.2">
      <c r="A906" s="39" t="s">
        <v>17</v>
      </c>
      <c r="B906" s="39" t="s">
        <v>102</v>
      </c>
      <c r="C906" s="39">
        <v>2270699</v>
      </c>
      <c r="D906" s="39">
        <v>3753244</v>
      </c>
      <c r="E906" s="39">
        <v>6023943</v>
      </c>
      <c r="F906" s="39" t="s">
        <v>368</v>
      </c>
    </row>
    <row r="907" spans="1:6" x14ac:dyDescent="0.2">
      <c r="A907" s="39" t="s">
        <v>17</v>
      </c>
      <c r="B907" s="39" t="s">
        <v>103</v>
      </c>
      <c r="C907" s="39">
        <v>55148</v>
      </c>
      <c r="D907" s="39">
        <v>1161276</v>
      </c>
      <c r="E907" s="39">
        <v>1216424</v>
      </c>
      <c r="F907" s="39" t="s">
        <v>364</v>
      </c>
    </row>
    <row r="908" spans="1:6" x14ac:dyDescent="0.2">
      <c r="A908" s="39" t="s">
        <v>17</v>
      </c>
      <c r="B908" s="39" t="s">
        <v>104</v>
      </c>
      <c r="C908" s="39">
        <v>48149795</v>
      </c>
      <c r="D908" s="39">
        <v>17979206</v>
      </c>
      <c r="E908" s="39">
        <v>66129001</v>
      </c>
      <c r="F908" s="39" t="s">
        <v>366</v>
      </c>
    </row>
    <row r="909" spans="1:6" x14ac:dyDescent="0.2">
      <c r="A909" s="39" t="s">
        <v>17</v>
      </c>
      <c r="B909" s="39" t="s">
        <v>105</v>
      </c>
      <c r="C909" s="39">
        <v>381743</v>
      </c>
      <c r="D909" s="39">
        <v>596178</v>
      </c>
      <c r="E909" s="39">
        <v>977921</v>
      </c>
      <c r="F909" s="39" t="s">
        <v>366</v>
      </c>
    </row>
    <row r="910" spans="1:6" x14ac:dyDescent="0.2">
      <c r="A910" s="39" t="s">
        <v>17</v>
      </c>
      <c r="B910" s="39" t="s">
        <v>106</v>
      </c>
      <c r="C910" s="39">
        <v>5180093</v>
      </c>
      <c r="D910" s="39">
        <v>644650</v>
      </c>
      <c r="E910" s="39">
        <v>5824743</v>
      </c>
      <c r="F910" s="39" t="s">
        <v>349</v>
      </c>
    </row>
    <row r="911" spans="1:6" x14ac:dyDescent="0.2">
      <c r="A911" s="39" t="s">
        <v>17</v>
      </c>
      <c r="B911" s="39" t="s">
        <v>107</v>
      </c>
      <c r="C911" s="39">
        <v>76144</v>
      </c>
      <c r="D911" s="39">
        <v>1278360</v>
      </c>
      <c r="E911" s="39">
        <v>1354504</v>
      </c>
      <c r="F911" s="39" t="s">
        <v>361</v>
      </c>
    </row>
    <row r="912" spans="1:6" x14ac:dyDescent="0.2">
      <c r="A912" s="39" t="s">
        <v>17</v>
      </c>
      <c r="B912" s="39" t="s">
        <v>109</v>
      </c>
      <c r="C912" s="39">
        <v>10158306</v>
      </c>
      <c r="D912" s="39">
        <v>3784363</v>
      </c>
      <c r="E912" s="39">
        <v>13942669</v>
      </c>
      <c r="F912" s="39" t="s">
        <v>360</v>
      </c>
    </row>
    <row r="913" spans="1:6" x14ac:dyDescent="0.2">
      <c r="A913" s="39" t="s">
        <v>17</v>
      </c>
      <c r="B913" s="39" t="s">
        <v>110</v>
      </c>
      <c r="C913" s="39">
        <v>32594</v>
      </c>
      <c r="D913" s="39">
        <v>812484</v>
      </c>
      <c r="E913" s="39">
        <v>845078</v>
      </c>
      <c r="F913" s="39" t="s">
        <v>362</v>
      </c>
    </row>
    <row r="914" spans="1:6" x14ac:dyDescent="0.2">
      <c r="A914" s="39" t="s">
        <v>17</v>
      </c>
      <c r="B914" s="39" t="s">
        <v>111</v>
      </c>
      <c r="C914" s="39">
        <v>0</v>
      </c>
      <c r="D914" s="39">
        <v>910509</v>
      </c>
      <c r="E914" s="39">
        <v>910509</v>
      </c>
      <c r="F914" s="39" t="s">
        <v>359</v>
      </c>
    </row>
    <row r="915" spans="1:6" x14ac:dyDescent="0.2">
      <c r="A915" s="39" t="s">
        <v>17</v>
      </c>
      <c r="B915" s="39" t="s">
        <v>112</v>
      </c>
      <c r="C915" s="39">
        <v>3184223</v>
      </c>
      <c r="D915" s="39">
        <v>1802143</v>
      </c>
      <c r="E915" s="39">
        <v>4986366</v>
      </c>
      <c r="F915" s="39" t="s">
        <v>362</v>
      </c>
    </row>
    <row r="916" spans="1:6" x14ac:dyDescent="0.2">
      <c r="A916" s="39" t="s">
        <v>17</v>
      </c>
      <c r="B916" s="39" t="s">
        <v>113</v>
      </c>
      <c r="C916" s="39">
        <v>1341287</v>
      </c>
      <c r="D916" s="39">
        <v>1930578</v>
      </c>
      <c r="E916" s="39">
        <v>3271865</v>
      </c>
      <c r="F916" s="39" t="s">
        <v>349</v>
      </c>
    </row>
    <row r="917" spans="1:6" x14ac:dyDescent="0.2">
      <c r="A917" s="39" t="s">
        <v>17</v>
      </c>
      <c r="B917" s="39" t="s">
        <v>114</v>
      </c>
      <c r="C917" s="39">
        <v>2163088</v>
      </c>
      <c r="D917" s="39">
        <v>1927620</v>
      </c>
      <c r="E917" s="39">
        <v>4090708</v>
      </c>
      <c r="F917" s="39" t="s">
        <v>367</v>
      </c>
    </row>
    <row r="918" spans="1:6" x14ac:dyDescent="0.2">
      <c r="A918" s="39" t="s">
        <v>17</v>
      </c>
      <c r="B918" s="39" t="s">
        <v>115</v>
      </c>
      <c r="C918" s="39">
        <v>921078</v>
      </c>
      <c r="D918" s="39">
        <v>2764055</v>
      </c>
      <c r="E918" s="39">
        <v>3685133</v>
      </c>
      <c r="F918" s="39" t="s">
        <v>365</v>
      </c>
    </row>
    <row r="919" spans="1:6" x14ac:dyDescent="0.2">
      <c r="A919" s="39" t="s">
        <v>17</v>
      </c>
      <c r="B919" s="39" t="s">
        <v>116</v>
      </c>
      <c r="C919" s="39">
        <v>0</v>
      </c>
      <c r="D919" s="39">
        <v>1970194</v>
      </c>
      <c r="E919" s="39">
        <v>1970194</v>
      </c>
      <c r="F919" s="39" t="s">
        <v>350</v>
      </c>
    </row>
    <row r="920" spans="1:6" x14ac:dyDescent="0.2">
      <c r="A920" s="39" t="s">
        <v>17</v>
      </c>
      <c r="B920" s="39" t="s">
        <v>117</v>
      </c>
      <c r="C920" s="39">
        <v>442712</v>
      </c>
      <c r="D920" s="39">
        <v>1884339</v>
      </c>
      <c r="E920" s="39">
        <v>2327051</v>
      </c>
      <c r="F920" s="39" t="s">
        <v>352</v>
      </c>
    </row>
    <row r="921" spans="1:6" x14ac:dyDescent="0.2">
      <c r="A921" s="39" t="s">
        <v>17</v>
      </c>
      <c r="B921" s="39" t="s">
        <v>118</v>
      </c>
      <c r="C921" s="39">
        <v>9113366</v>
      </c>
      <c r="D921" s="39">
        <v>11101944</v>
      </c>
      <c r="E921" s="39">
        <v>20215310</v>
      </c>
      <c r="F921" s="39" t="s">
        <v>352</v>
      </c>
    </row>
    <row r="922" spans="1:6" x14ac:dyDescent="0.2">
      <c r="A922" s="39" t="s">
        <v>17</v>
      </c>
      <c r="B922" s="39" t="s">
        <v>119</v>
      </c>
      <c r="C922" s="39">
        <v>65990</v>
      </c>
      <c r="D922" s="39">
        <v>3603457</v>
      </c>
      <c r="E922" s="39">
        <v>3669447</v>
      </c>
      <c r="F922" s="39" t="s">
        <v>369</v>
      </c>
    </row>
    <row r="923" spans="1:6" x14ac:dyDescent="0.2">
      <c r="A923" s="39" t="s">
        <v>17</v>
      </c>
      <c r="B923" s="39" t="s">
        <v>120</v>
      </c>
      <c r="C923" s="39">
        <v>11399118</v>
      </c>
      <c r="D923" s="39">
        <v>11509860</v>
      </c>
      <c r="E923" s="39">
        <v>22908978</v>
      </c>
      <c r="F923" s="39" t="s">
        <v>353</v>
      </c>
    </row>
    <row r="924" spans="1:6" x14ac:dyDescent="0.2">
      <c r="A924" s="39" t="s">
        <v>17</v>
      </c>
      <c r="B924" s="39" t="s">
        <v>121</v>
      </c>
      <c r="C924" s="39">
        <v>4988533</v>
      </c>
      <c r="D924" s="39">
        <v>6484856</v>
      </c>
      <c r="E924" s="39">
        <v>11473389</v>
      </c>
      <c r="F924" s="39" t="s">
        <v>367</v>
      </c>
    </row>
    <row r="925" spans="1:6" x14ac:dyDescent="0.2">
      <c r="A925" s="39" t="s">
        <v>17</v>
      </c>
      <c r="B925" s="39" t="s">
        <v>122</v>
      </c>
      <c r="C925" s="39">
        <v>805534</v>
      </c>
      <c r="D925" s="39">
        <v>3193897</v>
      </c>
      <c r="E925" s="39">
        <v>3999431</v>
      </c>
      <c r="F925" s="39" t="s">
        <v>364</v>
      </c>
    </row>
    <row r="926" spans="1:6" x14ac:dyDescent="0.2">
      <c r="A926" s="39" t="s">
        <v>17</v>
      </c>
      <c r="B926" s="39" t="s">
        <v>123</v>
      </c>
      <c r="C926" s="39">
        <v>291607</v>
      </c>
      <c r="D926" s="39">
        <v>1014447</v>
      </c>
      <c r="E926" s="39">
        <v>1306054</v>
      </c>
      <c r="F926" s="39" t="s">
        <v>359</v>
      </c>
    </row>
    <row r="927" spans="1:6" x14ac:dyDescent="0.2">
      <c r="A927" s="39" t="s">
        <v>17</v>
      </c>
      <c r="B927" s="39" t="s">
        <v>124</v>
      </c>
      <c r="C927" s="39">
        <v>125642</v>
      </c>
      <c r="D927" s="39">
        <v>839480</v>
      </c>
      <c r="E927" s="39">
        <v>965122</v>
      </c>
      <c r="F927" s="39" t="s">
        <v>349</v>
      </c>
    </row>
    <row r="928" spans="1:6" x14ac:dyDescent="0.2">
      <c r="A928" s="39" t="s">
        <v>17</v>
      </c>
      <c r="B928" s="39" t="s">
        <v>125</v>
      </c>
      <c r="C928" s="39">
        <v>6201821</v>
      </c>
      <c r="D928" s="39">
        <v>5488668</v>
      </c>
      <c r="E928" s="39">
        <v>11690489</v>
      </c>
      <c r="F928" s="39" t="s">
        <v>366</v>
      </c>
    </row>
    <row r="929" spans="1:6" x14ac:dyDescent="0.2">
      <c r="A929" s="39" t="s">
        <v>17</v>
      </c>
      <c r="B929" s="39" t="s">
        <v>126</v>
      </c>
      <c r="C929" s="39">
        <v>199754</v>
      </c>
      <c r="D929" s="39">
        <v>578893</v>
      </c>
      <c r="E929" s="39">
        <v>778647</v>
      </c>
      <c r="F929" s="39" t="s">
        <v>360</v>
      </c>
    </row>
    <row r="930" spans="1:6" x14ac:dyDescent="0.2">
      <c r="A930" s="39" t="s">
        <v>17</v>
      </c>
      <c r="B930" s="39" t="s">
        <v>127</v>
      </c>
      <c r="C930" s="39">
        <v>0</v>
      </c>
      <c r="D930" s="39">
        <v>891556</v>
      </c>
      <c r="E930" s="39">
        <v>891556</v>
      </c>
      <c r="F930" s="39" t="s">
        <v>363</v>
      </c>
    </row>
    <row r="931" spans="1:6" x14ac:dyDescent="0.2">
      <c r="A931" s="39" t="s">
        <v>17</v>
      </c>
      <c r="B931" s="39" t="s">
        <v>128</v>
      </c>
      <c r="C931" s="39">
        <v>27513</v>
      </c>
      <c r="D931" s="39">
        <v>468831</v>
      </c>
      <c r="E931" s="39">
        <v>496344</v>
      </c>
      <c r="F931" s="39"/>
    </row>
    <row r="932" spans="1:6" x14ac:dyDescent="0.2">
      <c r="A932" s="39" t="s">
        <v>17</v>
      </c>
      <c r="B932" s="39" t="s">
        <v>129</v>
      </c>
      <c r="C932" s="39">
        <v>0</v>
      </c>
      <c r="D932" s="39">
        <v>478135</v>
      </c>
      <c r="E932" s="39">
        <v>478135</v>
      </c>
      <c r="F932" s="39" t="s">
        <v>358</v>
      </c>
    </row>
    <row r="933" spans="1:6" x14ac:dyDescent="0.2">
      <c r="A933" s="39" t="s">
        <v>17</v>
      </c>
      <c r="B933" s="39" t="s">
        <v>130</v>
      </c>
      <c r="C933" s="39">
        <v>0</v>
      </c>
      <c r="D933" s="39">
        <v>332977</v>
      </c>
      <c r="E933" s="39">
        <v>332977</v>
      </c>
      <c r="F933" s="39" t="s">
        <v>362</v>
      </c>
    </row>
    <row r="934" spans="1:6" x14ac:dyDescent="0.2">
      <c r="A934" s="39" t="s">
        <v>17</v>
      </c>
      <c r="B934" s="39" t="s">
        <v>131</v>
      </c>
      <c r="C934" s="39">
        <v>1231144</v>
      </c>
      <c r="D934" s="39">
        <v>1951814</v>
      </c>
      <c r="E934" s="39">
        <v>3182958</v>
      </c>
      <c r="F934" s="39" t="s">
        <v>360</v>
      </c>
    </row>
    <row r="935" spans="1:6" x14ac:dyDescent="0.2">
      <c r="A935" s="39" t="s">
        <v>17</v>
      </c>
      <c r="B935" s="39" t="s">
        <v>132</v>
      </c>
      <c r="C935" s="39">
        <v>248764</v>
      </c>
      <c r="D935" s="39">
        <v>519912</v>
      </c>
      <c r="E935" s="39">
        <v>768676</v>
      </c>
      <c r="F935" s="39" t="s">
        <v>362</v>
      </c>
    </row>
    <row r="936" spans="1:6" x14ac:dyDescent="0.2">
      <c r="A936" s="39" t="s">
        <v>17</v>
      </c>
      <c r="B936" s="39" t="s">
        <v>133</v>
      </c>
      <c r="C936" s="39">
        <v>0</v>
      </c>
      <c r="D936" s="39">
        <v>637838</v>
      </c>
      <c r="E936" s="39">
        <v>637838</v>
      </c>
      <c r="F936" s="39" t="s">
        <v>366</v>
      </c>
    </row>
    <row r="937" spans="1:6" x14ac:dyDescent="0.2">
      <c r="A937" s="39" t="s">
        <v>17</v>
      </c>
      <c r="B937" s="39" t="s">
        <v>134</v>
      </c>
      <c r="C937" s="39">
        <v>158290</v>
      </c>
      <c r="D937" s="39">
        <v>492504</v>
      </c>
      <c r="E937" s="39">
        <v>650794</v>
      </c>
      <c r="F937" s="39" t="s">
        <v>361</v>
      </c>
    </row>
    <row r="938" spans="1:6" x14ac:dyDescent="0.2">
      <c r="A938" s="39" t="s">
        <v>17</v>
      </c>
      <c r="B938" s="39" t="s">
        <v>135</v>
      </c>
      <c r="C938" s="39">
        <v>894789</v>
      </c>
      <c r="D938" s="39">
        <v>7429428</v>
      </c>
      <c r="E938" s="39">
        <v>8324217</v>
      </c>
      <c r="F938" s="39" t="s">
        <v>367</v>
      </c>
    </row>
    <row r="939" spans="1:6" x14ac:dyDescent="0.2">
      <c r="A939" s="39" t="s">
        <v>17</v>
      </c>
      <c r="B939" s="39" t="s">
        <v>136</v>
      </c>
      <c r="C939" s="39">
        <v>1114055</v>
      </c>
      <c r="D939" s="39">
        <v>797525</v>
      </c>
      <c r="E939" s="39">
        <v>1911580</v>
      </c>
      <c r="F939" s="39" t="s">
        <v>360</v>
      </c>
    </row>
    <row r="940" spans="1:6" x14ac:dyDescent="0.2">
      <c r="A940" s="39" t="s">
        <v>17</v>
      </c>
      <c r="B940" s="39" t="s">
        <v>137</v>
      </c>
      <c r="C940" s="39">
        <v>3423050</v>
      </c>
      <c r="D940" s="39">
        <v>2042323</v>
      </c>
      <c r="E940" s="39">
        <v>5465373</v>
      </c>
      <c r="F940" s="39" t="s">
        <v>354</v>
      </c>
    </row>
    <row r="941" spans="1:6" x14ac:dyDescent="0.2">
      <c r="A941" s="39" t="s">
        <v>17</v>
      </c>
      <c r="B941" s="39" t="s">
        <v>138</v>
      </c>
      <c r="C941" s="39">
        <v>5910225</v>
      </c>
      <c r="D941" s="39">
        <v>3488301</v>
      </c>
      <c r="E941" s="39">
        <v>9398526</v>
      </c>
      <c r="F941" s="39" t="s">
        <v>360</v>
      </c>
    </row>
    <row r="942" spans="1:6" x14ac:dyDescent="0.2">
      <c r="A942" s="39" t="s">
        <v>17</v>
      </c>
      <c r="B942" s="39" t="s">
        <v>139</v>
      </c>
      <c r="C942" s="39">
        <v>12584017</v>
      </c>
      <c r="D942" s="39">
        <v>6681080</v>
      </c>
      <c r="E942" s="39">
        <v>19265097</v>
      </c>
      <c r="F942" s="39" t="s">
        <v>369</v>
      </c>
    </row>
    <row r="943" spans="1:6" x14ac:dyDescent="0.2">
      <c r="A943" s="39" t="s">
        <v>17</v>
      </c>
      <c r="B943" s="39" t="s">
        <v>141</v>
      </c>
      <c r="C943" s="39">
        <v>825016</v>
      </c>
      <c r="D943" s="39">
        <v>1186497</v>
      </c>
      <c r="E943" s="39">
        <v>2011513</v>
      </c>
      <c r="F943" s="39" t="s">
        <v>371</v>
      </c>
    </row>
    <row r="944" spans="1:6" x14ac:dyDescent="0.2">
      <c r="A944" s="39" t="s">
        <v>17</v>
      </c>
      <c r="B944" s="39" t="s">
        <v>142</v>
      </c>
      <c r="C944" s="39">
        <v>1270268</v>
      </c>
      <c r="D944" s="39">
        <v>3470055</v>
      </c>
      <c r="E944" s="39">
        <v>4740323</v>
      </c>
      <c r="F944" s="39"/>
    </row>
    <row r="945" spans="1:6" x14ac:dyDescent="0.2">
      <c r="A945" s="39" t="s">
        <v>17</v>
      </c>
      <c r="B945" s="39" t="s">
        <v>144</v>
      </c>
      <c r="C945" s="39">
        <v>2884556</v>
      </c>
      <c r="D945" s="39">
        <v>2564491</v>
      </c>
      <c r="E945" s="39">
        <v>5449047</v>
      </c>
      <c r="F945" s="39" t="s">
        <v>353</v>
      </c>
    </row>
    <row r="946" spans="1:6" x14ac:dyDescent="0.2">
      <c r="A946" s="39" t="s">
        <v>17</v>
      </c>
      <c r="B946" s="39" t="s">
        <v>145</v>
      </c>
      <c r="C946" s="39">
        <v>2011566</v>
      </c>
      <c r="D946" s="39">
        <v>4244106</v>
      </c>
      <c r="E946" s="39">
        <v>6255672</v>
      </c>
      <c r="F946" s="39" t="s">
        <v>353</v>
      </c>
    </row>
    <row r="947" spans="1:6" x14ac:dyDescent="0.2">
      <c r="A947" s="39" t="s">
        <v>17</v>
      </c>
      <c r="B947" s="39" t="s">
        <v>148</v>
      </c>
      <c r="C947" s="39">
        <v>1251783</v>
      </c>
      <c r="D947" s="39">
        <v>1923263</v>
      </c>
      <c r="E947" s="39">
        <v>3175046</v>
      </c>
      <c r="F947" s="39" t="s">
        <v>358</v>
      </c>
    </row>
    <row r="948" spans="1:6" x14ac:dyDescent="0.2">
      <c r="A948" s="39" t="s">
        <v>17</v>
      </c>
      <c r="B948" s="39" t="s">
        <v>149</v>
      </c>
      <c r="C948" s="39">
        <v>13429156</v>
      </c>
      <c r="D948" s="39">
        <v>7188627</v>
      </c>
      <c r="E948" s="39">
        <v>20617783</v>
      </c>
      <c r="F948" s="39" t="s">
        <v>363</v>
      </c>
    </row>
    <row r="949" spans="1:6" x14ac:dyDescent="0.2">
      <c r="A949" s="39" t="s">
        <v>17</v>
      </c>
      <c r="B949" s="39" t="s">
        <v>150</v>
      </c>
      <c r="C949" s="39">
        <v>275815000</v>
      </c>
      <c r="D949" s="39">
        <v>82793288</v>
      </c>
      <c r="E949" s="39">
        <v>358608288</v>
      </c>
      <c r="F949" s="39" t="s">
        <v>356</v>
      </c>
    </row>
    <row r="950" spans="1:6" x14ac:dyDescent="0.2">
      <c r="A950" s="39" t="s">
        <v>17</v>
      </c>
      <c r="B950" s="39" t="s">
        <v>151</v>
      </c>
      <c r="C950" s="39">
        <v>2690908</v>
      </c>
      <c r="D950" s="39">
        <v>8775190</v>
      </c>
      <c r="E950" s="39">
        <v>11466098</v>
      </c>
      <c r="F950" s="39" t="s">
        <v>353</v>
      </c>
    </row>
    <row r="951" spans="1:6" x14ac:dyDescent="0.2">
      <c r="A951" s="39" t="s">
        <v>17</v>
      </c>
      <c r="B951" s="39" t="s">
        <v>152</v>
      </c>
      <c r="C951" s="39">
        <v>22514001</v>
      </c>
      <c r="D951" s="39">
        <v>11849564</v>
      </c>
      <c r="E951" s="39">
        <v>34363565</v>
      </c>
      <c r="F951" s="39" t="s">
        <v>356</v>
      </c>
    </row>
    <row r="952" spans="1:6" x14ac:dyDescent="0.2">
      <c r="A952" s="39" t="s">
        <v>17</v>
      </c>
      <c r="B952" s="39" t="s">
        <v>153</v>
      </c>
      <c r="C952" s="39">
        <v>0</v>
      </c>
      <c r="D952" s="39">
        <v>1321492</v>
      </c>
      <c r="E952" s="39">
        <v>1321492</v>
      </c>
      <c r="F952" s="39" t="s">
        <v>355</v>
      </c>
    </row>
    <row r="953" spans="1:6" x14ac:dyDescent="0.2">
      <c r="A953" s="39" t="s">
        <v>17</v>
      </c>
      <c r="B953" s="39" t="s">
        <v>154</v>
      </c>
      <c r="C953" s="39">
        <v>427923</v>
      </c>
      <c r="D953" s="39">
        <v>2188567</v>
      </c>
      <c r="E953" s="39">
        <v>2616490</v>
      </c>
      <c r="F953" s="39" t="s">
        <v>366</v>
      </c>
    </row>
    <row r="954" spans="1:6" x14ac:dyDescent="0.2">
      <c r="A954" s="39" t="s">
        <v>17</v>
      </c>
      <c r="B954" s="39" t="s">
        <v>155</v>
      </c>
      <c r="C954" s="39">
        <v>444349</v>
      </c>
      <c r="D954" s="39">
        <v>1604311</v>
      </c>
      <c r="E954" s="39">
        <v>2048660</v>
      </c>
      <c r="F954" s="39" t="s">
        <v>364</v>
      </c>
    </row>
    <row r="955" spans="1:6" x14ac:dyDescent="0.2">
      <c r="A955" s="39" t="s">
        <v>17</v>
      </c>
      <c r="B955" s="39" t="s">
        <v>156</v>
      </c>
      <c r="C955" s="39">
        <v>35149</v>
      </c>
      <c r="D955" s="39">
        <v>651570</v>
      </c>
      <c r="E955" s="39">
        <v>686719</v>
      </c>
      <c r="F955" s="39" t="s">
        <v>349</v>
      </c>
    </row>
    <row r="956" spans="1:6" x14ac:dyDescent="0.2">
      <c r="A956" s="39" t="s">
        <v>17</v>
      </c>
      <c r="B956" s="39" t="s">
        <v>157</v>
      </c>
      <c r="C956" s="39">
        <v>906314</v>
      </c>
      <c r="D956" s="39">
        <v>2127204</v>
      </c>
      <c r="E956" s="39">
        <v>3033518</v>
      </c>
      <c r="F956" s="39" t="s">
        <v>357</v>
      </c>
    </row>
    <row r="957" spans="1:6" x14ac:dyDescent="0.2">
      <c r="A957" s="39" t="s">
        <v>17</v>
      </c>
      <c r="B957" s="39" t="s">
        <v>159</v>
      </c>
      <c r="C957" s="39">
        <v>3846632</v>
      </c>
      <c r="D957" s="39">
        <v>2845696</v>
      </c>
      <c r="E957" s="39">
        <v>6692328</v>
      </c>
      <c r="F957" s="39" t="s">
        <v>356</v>
      </c>
    </row>
    <row r="958" spans="1:6" x14ac:dyDescent="0.2">
      <c r="A958" s="39" t="s">
        <v>17</v>
      </c>
      <c r="B958" s="39" t="s">
        <v>160</v>
      </c>
      <c r="C958" s="39">
        <v>3874280</v>
      </c>
      <c r="D958" s="39">
        <v>6729488</v>
      </c>
      <c r="E958" s="39">
        <v>10603768</v>
      </c>
      <c r="F958" s="39" t="s">
        <v>367</v>
      </c>
    </row>
    <row r="959" spans="1:6" x14ac:dyDescent="0.2">
      <c r="A959" s="39" t="s">
        <v>17</v>
      </c>
      <c r="B959" s="39" t="s">
        <v>161</v>
      </c>
      <c r="C959" s="39">
        <v>454908</v>
      </c>
      <c r="D959" s="39">
        <v>1563620</v>
      </c>
      <c r="E959" s="39">
        <v>2018528</v>
      </c>
      <c r="F959" s="39" t="s">
        <v>351</v>
      </c>
    </row>
    <row r="960" spans="1:6" x14ac:dyDescent="0.2">
      <c r="A960" s="39" t="s">
        <v>17</v>
      </c>
      <c r="B960" s="39" t="s">
        <v>162</v>
      </c>
      <c r="C960" s="39">
        <v>0</v>
      </c>
      <c r="D960" s="39">
        <v>689806</v>
      </c>
      <c r="E960" s="39">
        <v>689806</v>
      </c>
      <c r="F960" s="39" t="s">
        <v>360</v>
      </c>
    </row>
    <row r="961" spans="1:6" x14ac:dyDescent="0.2">
      <c r="A961" s="39" t="s">
        <v>17</v>
      </c>
      <c r="B961" s="39" t="s">
        <v>163</v>
      </c>
      <c r="C961" s="39">
        <v>1236141</v>
      </c>
      <c r="D961" s="39">
        <v>2639340</v>
      </c>
      <c r="E961" s="39">
        <v>3875481</v>
      </c>
      <c r="F961" s="39" t="s">
        <v>364</v>
      </c>
    </row>
    <row r="962" spans="1:6" x14ac:dyDescent="0.2">
      <c r="A962" s="39" t="s">
        <v>17</v>
      </c>
      <c r="B962" s="39" t="s">
        <v>164</v>
      </c>
      <c r="C962" s="39">
        <v>717314</v>
      </c>
      <c r="D962" s="39">
        <v>2478434</v>
      </c>
      <c r="E962" s="39">
        <v>3195748</v>
      </c>
      <c r="F962" s="39" t="s">
        <v>363</v>
      </c>
    </row>
    <row r="963" spans="1:6" x14ac:dyDescent="0.2">
      <c r="A963" s="39" t="s">
        <v>17</v>
      </c>
      <c r="B963" s="39" t="s">
        <v>165</v>
      </c>
      <c r="C963" s="39">
        <v>583358</v>
      </c>
      <c r="D963" s="39">
        <v>713855</v>
      </c>
      <c r="E963" s="39">
        <v>1297213</v>
      </c>
      <c r="F963" s="39" t="s">
        <v>362</v>
      </c>
    </row>
    <row r="964" spans="1:6" x14ac:dyDescent="0.2">
      <c r="A964" s="39" t="s">
        <v>17</v>
      </c>
      <c r="B964" s="39" t="s">
        <v>166</v>
      </c>
      <c r="C964" s="39">
        <v>14521551</v>
      </c>
      <c r="D964" s="39">
        <v>8865625</v>
      </c>
      <c r="E964" s="39">
        <v>23387176</v>
      </c>
      <c r="F964" s="39" t="s">
        <v>367</v>
      </c>
    </row>
    <row r="965" spans="1:6" x14ac:dyDescent="0.2">
      <c r="A965" s="39" t="s">
        <v>17</v>
      </c>
      <c r="B965" s="39" t="s">
        <v>167</v>
      </c>
      <c r="C965" s="39">
        <v>196532</v>
      </c>
      <c r="D965" s="39">
        <v>1533541</v>
      </c>
      <c r="E965" s="39">
        <v>1730073</v>
      </c>
      <c r="F965" s="39" t="s">
        <v>366</v>
      </c>
    </row>
    <row r="966" spans="1:6" x14ac:dyDescent="0.2">
      <c r="A966" s="39" t="s">
        <v>17</v>
      </c>
      <c r="B966" s="39" t="s">
        <v>168</v>
      </c>
      <c r="C966" s="39">
        <v>180799</v>
      </c>
      <c r="D966" s="39">
        <v>414868</v>
      </c>
      <c r="E966" s="39">
        <v>595667</v>
      </c>
      <c r="F966" s="39" t="s">
        <v>360</v>
      </c>
    </row>
    <row r="967" spans="1:6" x14ac:dyDescent="0.2">
      <c r="A967" s="39" t="s">
        <v>17</v>
      </c>
      <c r="B967" s="39" t="s">
        <v>169</v>
      </c>
      <c r="C967" s="39">
        <v>147340</v>
      </c>
      <c r="D967" s="39">
        <v>958301</v>
      </c>
      <c r="E967" s="39">
        <v>1105641</v>
      </c>
      <c r="F967" s="39" t="s">
        <v>370</v>
      </c>
    </row>
    <row r="968" spans="1:6" x14ac:dyDescent="0.2">
      <c r="A968" s="39" t="s">
        <v>17</v>
      </c>
      <c r="B968" s="39" t="s">
        <v>170</v>
      </c>
      <c r="C968" s="39">
        <v>106136</v>
      </c>
      <c r="D968" s="39">
        <v>889434</v>
      </c>
      <c r="E968" s="39">
        <v>995570</v>
      </c>
      <c r="F968" s="39" t="s">
        <v>359</v>
      </c>
    </row>
    <row r="969" spans="1:6" x14ac:dyDescent="0.2">
      <c r="A969" s="39" t="s">
        <v>17</v>
      </c>
      <c r="B969" s="39" t="s">
        <v>171</v>
      </c>
      <c r="C969" s="39">
        <v>41381</v>
      </c>
      <c r="D969" s="39">
        <v>416462</v>
      </c>
      <c r="E969" s="39">
        <v>457843</v>
      </c>
      <c r="F969" s="39" t="s">
        <v>358</v>
      </c>
    </row>
    <row r="970" spans="1:6" x14ac:dyDescent="0.2">
      <c r="A970" s="39" t="s">
        <v>17</v>
      </c>
      <c r="B970" s="39" t="s">
        <v>172</v>
      </c>
      <c r="C970" s="39">
        <v>174795</v>
      </c>
      <c r="D970" s="39">
        <v>1010100</v>
      </c>
      <c r="E970" s="39">
        <v>1184895</v>
      </c>
      <c r="F970" s="39" t="s">
        <v>366</v>
      </c>
    </row>
    <row r="971" spans="1:6" x14ac:dyDescent="0.2">
      <c r="A971" s="39" t="s">
        <v>17</v>
      </c>
      <c r="B971" s="39" t="s">
        <v>173</v>
      </c>
      <c r="C971" s="39">
        <v>156018</v>
      </c>
      <c r="D971" s="39">
        <v>1465592</v>
      </c>
      <c r="E971" s="39">
        <v>1621610</v>
      </c>
      <c r="F971" s="39" t="s">
        <v>366</v>
      </c>
    </row>
    <row r="972" spans="1:6" x14ac:dyDescent="0.2">
      <c r="A972" s="39" t="s">
        <v>17</v>
      </c>
      <c r="B972" s="39" t="s">
        <v>174</v>
      </c>
      <c r="C972" s="39">
        <v>0</v>
      </c>
      <c r="D972" s="39">
        <v>624147</v>
      </c>
      <c r="E972" s="39">
        <v>624147</v>
      </c>
      <c r="F972" s="39" t="s">
        <v>357</v>
      </c>
    </row>
    <row r="973" spans="1:6" x14ac:dyDescent="0.2">
      <c r="A973" s="39" t="s">
        <v>17</v>
      </c>
      <c r="B973" s="39" t="s">
        <v>175</v>
      </c>
      <c r="C973" s="39">
        <v>1223669</v>
      </c>
      <c r="D973" s="39">
        <v>2437840</v>
      </c>
      <c r="E973" s="39">
        <v>3661509</v>
      </c>
      <c r="F973" s="39" t="s">
        <v>357</v>
      </c>
    </row>
    <row r="974" spans="1:6" x14ac:dyDescent="0.2">
      <c r="A974" s="39" t="s">
        <v>17</v>
      </c>
      <c r="B974" s="39" t="s">
        <v>176</v>
      </c>
      <c r="C974" s="39">
        <v>0</v>
      </c>
      <c r="D974" s="39">
        <v>769092</v>
      </c>
      <c r="E974" s="39">
        <v>769092</v>
      </c>
      <c r="F974" s="39" t="s">
        <v>357</v>
      </c>
    </row>
    <row r="975" spans="1:6" x14ac:dyDescent="0.2">
      <c r="A975" s="39" t="s">
        <v>17</v>
      </c>
      <c r="B975" s="39" t="s">
        <v>177</v>
      </c>
      <c r="C975" s="39">
        <v>3124</v>
      </c>
      <c r="D975" s="39">
        <v>950553</v>
      </c>
      <c r="E975" s="39">
        <v>953677</v>
      </c>
      <c r="F975" s="39" t="s">
        <v>358</v>
      </c>
    </row>
    <row r="976" spans="1:6" x14ac:dyDescent="0.2">
      <c r="A976" s="39" t="s">
        <v>17</v>
      </c>
      <c r="B976" s="39" t="s">
        <v>178</v>
      </c>
      <c r="C976" s="39">
        <v>2067988</v>
      </c>
      <c r="D976" s="39">
        <v>5286781</v>
      </c>
      <c r="E976" s="39">
        <v>7354769</v>
      </c>
      <c r="F976" s="39" t="s">
        <v>356</v>
      </c>
    </row>
    <row r="977" spans="1:6" x14ac:dyDescent="0.2">
      <c r="A977" s="39" t="s">
        <v>17</v>
      </c>
      <c r="B977" s="39" t="s">
        <v>179</v>
      </c>
      <c r="C977" s="39">
        <v>101803</v>
      </c>
      <c r="D977" s="39">
        <v>1426165</v>
      </c>
      <c r="E977" s="39">
        <v>1527968</v>
      </c>
      <c r="F977" s="39" t="s">
        <v>370</v>
      </c>
    </row>
    <row r="978" spans="1:6" x14ac:dyDescent="0.2">
      <c r="A978" s="39" t="s">
        <v>17</v>
      </c>
      <c r="B978" s="39" t="s">
        <v>180</v>
      </c>
      <c r="C978" s="39">
        <v>2722120</v>
      </c>
      <c r="D978" s="39">
        <v>604398</v>
      </c>
      <c r="E978" s="39">
        <v>3326518</v>
      </c>
      <c r="F978" s="39" t="s">
        <v>353</v>
      </c>
    </row>
    <row r="979" spans="1:6" x14ac:dyDescent="0.2">
      <c r="A979" s="39" t="s">
        <v>17</v>
      </c>
      <c r="B979" s="39" t="s">
        <v>181</v>
      </c>
      <c r="C979" s="39">
        <v>107919</v>
      </c>
      <c r="D979" s="39">
        <v>528407</v>
      </c>
      <c r="E979" s="39">
        <v>636326</v>
      </c>
      <c r="F979" s="39" t="s">
        <v>369</v>
      </c>
    </row>
    <row r="980" spans="1:6" x14ac:dyDescent="0.2">
      <c r="A980" s="39" t="s">
        <v>17</v>
      </c>
      <c r="B980" s="39" t="s">
        <v>182</v>
      </c>
      <c r="C980" s="39">
        <v>387680</v>
      </c>
      <c r="D980" s="39">
        <v>396839</v>
      </c>
      <c r="E980" s="39">
        <v>784519</v>
      </c>
      <c r="F980" s="39" t="s">
        <v>362</v>
      </c>
    </row>
    <row r="981" spans="1:6" x14ac:dyDescent="0.2">
      <c r="A981" s="39" t="s">
        <v>17</v>
      </c>
      <c r="B981" s="39" t="s">
        <v>183</v>
      </c>
      <c r="C981" s="39">
        <v>189602</v>
      </c>
      <c r="D981" s="39">
        <v>873868</v>
      </c>
      <c r="E981" s="39">
        <v>1063470</v>
      </c>
      <c r="F981" s="39" t="s">
        <v>368</v>
      </c>
    </row>
    <row r="982" spans="1:6" x14ac:dyDescent="0.2">
      <c r="A982" s="39" t="s">
        <v>17</v>
      </c>
      <c r="B982" s="39" t="s">
        <v>184</v>
      </c>
      <c r="C982" s="39">
        <v>601292</v>
      </c>
      <c r="D982" s="39">
        <v>2287824</v>
      </c>
      <c r="E982" s="39">
        <v>2889116</v>
      </c>
      <c r="F982" s="39" t="s">
        <v>352</v>
      </c>
    </row>
    <row r="983" spans="1:6" x14ac:dyDescent="0.2">
      <c r="A983" s="39" t="s">
        <v>17</v>
      </c>
      <c r="B983" s="39" t="s">
        <v>185</v>
      </c>
      <c r="C983" s="39">
        <v>1509684</v>
      </c>
      <c r="D983" s="39">
        <v>1140109</v>
      </c>
      <c r="E983" s="39">
        <v>2649793</v>
      </c>
      <c r="F983" s="39" t="s">
        <v>366</v>
      </c>
    </row>
    <row r="984" spans="1:6" x14ac:dyDescent="0.2">
      <c r="A984" s="39" t="s">
        <v>17</v>
      </c>
      <c r="B984" s="39" t="s">
        <v>186</v>
      </c>
      <c r="C984" s="39">
        <v>4901297</v>
      </c>
      <c r="D984" s="39">
        <v>4365301</v>
      </c>
      <c r="E984" s="39">
        <v>9266598</v>
      </c>
      <c r="F984" s="39" t="s">
        <v>356</v>
      </c>
    </row>
    <row r="985" spans="1:6" x14ac:dyDescent="0.2">
      <c r="A985" s="39" t="s">
        <v>17</v>
      </c>
      <c r="B985" s="39" t="s">
        <v>187</v>
      </c>
      <c r="C985" s="39">
        <v>312323</v>
      </c>
      <c r="D985" s="39">
        <v>622723</v>
      </c>
      <c r="E985" s="39">
        <v>935046</v>
      </c>
      <c r="F985" s="39" t="s">
        <v>352</v>
      </c>
    </row>
    <row r="986" spans="1:6" x14ac:dyDescent="0.2">
      <c r="A986" s="39" t="s">
        <v>17</v>
      </c>
      <c r="B986" s="39" t="s">
        <v>188</v>
      </c>
      <c r="C986" s="39">
        <v>74726</v>
      </c>
      <c r="D986" s="39">
        <v>708451</v>
      </c>
      <c r="E986" s="39">
        <v>783177</v>
      </c>
      <c r="F986" s="39" t="s">
        <v>366</v>
      </c>
    </row>
    <row r="987" spans="1:6" x14ac:dyDescent="0.2">
      <c r="A987" s="39" t="s">
        <v>17</v>
      </c>
      <c r="B987" s="39" t="s">
        <v>189</v>
      </c>
      <c r="C987" s="39">
        <v>31142</v>
      </c>
      <c r="D987" s="39">
        <v>1513925</v>
      </c>
      <c r="E987" s="39">
        <v>1545067</v>
      </c>
      <c r="F987" s="39" t="s">
        <v>359</v>
      </c>
    </row>
    <row r="988" spans="1:6" x14ac:dyDescent="0.2">
      <c r="A988" s="39" t="s">
        <v>17</v>
      </c>
      <c r="B988" s="39" t="s">
        <v>190</v>
      </c>
      <c r="C988" s="39">
        <v>0</v>
      </c>
      <c r="D988" s="39">
        <v>675638</v>
      </c>
      <c r="E988" s="39">
        <v>675638</v>
      </c>
      <c r="F988" s="39" t="s">
        <v>352</v>
      </c>
    </row>
    <row r="989" spans="1:6" x14ac:dyDescent="0.2">
      <c r="A989" s="39" t="s">
        <v>17</v>
      </c>
      <c r="B989" s="39" t="s">
        <v>191</v>
      </c>
      <c r="C989" s="39">
        <v>0</v>
      </c>
      <c r="D989" s="39">
        <v>595524</v>
      </c>
      <c r="E989" s="39">
        <v>595524</v>
      </c>
      <c r="F989" s="39" t="s">
        <v>358</v>
      </c>
    </row>
    <row r="990" spans="1:6" x14ac:dyDescent="0.2">
      <c r="A990" s="39" t="s">
        <v>17</v>
      </c>
      <c r="B990" s="39" t="s">
        <v>192</v>
      </c>
      <c r="C990" s="39">
        <v>354092</v>
      </c>
      <c r="D990" s="39">
        <v>828712</v>
      </c>
      <c r="E990" s="39">
        <v>1182804</v>
      </c>
      <c r="F990" s="39" t="s">
        <v>350</v>
      </c>
    </row>
    <row r="991" spans="1:6" x14ac:dyDescent="0.2">
      <c r="A991" s="39" t="s">
        <v>17</v>
      </c>
      <c r="B991" s="39" t="s">
        <v>193</v>
      </c>
      <c r="C991" s="39">
        <v>138446</v>
      </c>
      <c r="D991" s="39">
        <v>1147654</v>
      </c>
      <c r="E991" s="39">
        <v>1286100</v>
      </c>
      <c r="F991" s="39" t="s">
        <v>355</v>
      </c>
    </row>
    <row r="992" spans="1:6" x14ac:dyDescent="0.2">
      <c r="A992" s="39" t="s">
        <v>17</v>
      </c>
      <c r="B992" s="39" t="s">
        <v>194</v>
      </c>
      <c r="C992" s="39">
        <v>556459</v>
      </c>
      <c r="D992" s="39">
        <v>718534</v>
      </c>
      <c r="E992" s="39">
        <v>1274993</v>
      </c>
      <c r="F992" s="39" t="s">
        <v>351</v>
      </c>
    </row>
    <row r="993" spans="1:6" x14ac:dyDescent="0.2">
      <c r="A993" s="39" t="s">
        <v>17</v>
      </c>
      <c r="B993" s="39" t="s">
        <v>195</v>
      </c>
      <c r="C993" s="39">
        <v>141160</v>
      </c>
      <c r="D993" s="39">
        <v>1116721</v>
      </c>
      <c r="E993" s="39">
        <v>1257881</v>
      </c>
      <c r="F993" s="39" t="s">
        <v>362</v>
      </c>
    </row>
    <row r="994" spans="1:6" x14ac:dyDescent="0.2">
      <c r="A994" s="39" t="s">
        <v>17</v>
      </c>
      <c r="B994" s="39" t="s">
        <v>197</v>
      </c>
      <c r="C994" s="39">
        <v>32771</v>
      </c>
      <c r="D994" s="39">
        <v>767422</v>
      </c>
      <c r="E994" s="39">
        <v>800193</v>
      </c>
      <c r="F994" s="39" t="s">
        <v>355</v>
      </c>
    </row>
    <row r="995" spans="1:6" x14ac:dyDescent="0.2">
      <c r="A995" s="39" t="s">
        <v>17</v>
      </c>
      <c r="B995" s="39" t="s">
        <v>198</v>
      </c>
      <c r="C995" s="39">
        <v>248047</v>
      </c>
      <c r="D995" s="39">
        <v>2394545</v>
      </c>
      <c r="E995" s="39">
        <v>2642592</v>
      </c>
      <c r="F995" s="39" t="s">
        <v>354</v>
      </c>
    </row>
    <row r="996" spans="1:6" x14ac:dyDescent="0.2">
      <c r="A996" s="39" t="s">
        <v>17</v>
      </c>
      <c r="B996" s="39" t="s">
        <v>199</v>
      </c>
      <c r="C996" s="39">
        <v>1324810</v>
      </c>
      <c r="D996" s="39">
        <v>8537155</v>
      </c>
      <c r="E996" s="39">
        <v>9861965</v>
      </c>
      <c r="F996" s="39" t="s">
        <v>356</v>
      </c>
    </row>
    <row r="997" spans="1:6" x14ac:dyDescent="0.2">
      <c r="A997" s="39" t="s">
        <v>17</v>
      </c>
      <c r="B997" s="39" t="s">
        <v>200</v>
      </c>
      <c r="C997" s="39">
        <v>23163305</v>
      </c>
      <c r="D997" s="39">
        <v>13521163</v>
      </c>
      <c r="E997" s="39">
        <v>36684468</v>
      </c>
      <c r="F997" s="39" t="s">
        <v>356</v>
      </c>
    </row>
    <row r="998" spans="1:6" x14ac:dyDescent="0.2">
      <c r="A998" s="39" t="s">
        <v>17</v>
      </c>
      <c r="B998" s="39" t="s">
        <v>201</v>
      </c>
      <c r="C998" s="39">
        <v>15646</v>
      </c>
      <c r="D998" s="39">
        <v>556927</v>
      </c>
      <c r="E998" s="39">
        <v>572573</v>
      </c>
      <c r="F998" s="39" t="s">
        <v>371</v>
      </c>
    </row>
    <row r="999" spans="1:6" x14ac:dyDescent="0.2">
      <c r="A999" s="39" t="s">
        <v>17</v>
      </c>
      <c r="B999" s="39" t="s">
        <v>202</v>
      </c>
      <c r="C999" s="39">
        <v>1060721</v>
      </c>
      <c r="D999" s="39">
        <v>3615922</v>
      </c>
      <c r="E999" s="39">
        <v>4676643</v>
      </c>
      <c r="F999" s="39" t="s">
        <v>353</v>
      </c>
    </row>
    <row r="1000" spans="1:6" x14ac:dyDescent="0.2">
      <c r="A1000" s="39" t="s">
        <v>17</v>
      </c>
      <c r="B1000" s="39" t="s">
        <v>203</v>
      </c>
      <c r="C1000" s="39">
        <v>1003317</v>
      </c>
      <c r="D1000" s="39">
        <v>3529650</v>
      </c>
      <c r="E1000" s="39">
        <v>4532967</v>
      </c>
      <c r="F1000" s="39"/>
    </row>
    <row r="1001" spans="1:6" x14ac:dyDescent="0.2">
      <c r="A1001" s="39" t="s">
        <v>17</v>
      </c>
      <c r="B1001" s="39" t="s">
        <v>204</v>
      </c>
      <c r="C1001" s="39">
        <v>117574</v>
      </c>
      <c r="D1001" s="39">
        <v>537392</v>
      </c>
      <c r="E1001" s="39">
        <v>654966</v>
      </c>
      <c r="F1001" s="39" t="s">
        <v>351</v>
      </c>
    </row>
    <row r="1002" spans="1:6" x14ac:dyDescent="0.2">
      <c r="A1002" s="39" t="s">
        <v>17</v>
      </c>
      <c r="B1002" s="39" t="s">
        <v>205</v>
      </c>
      <c r="C1002" s="39">
        <v>384205</v>
      </c>
      <c r="D1002" s="39">
        <v>1835288</v>
      </c>
      <c r="E1002" s="39">
        <v>2219493</v>
      </c>
      <c r="F1002" s="39" t="s">
        <v>350</v>
      </c>
    </row>
    <row r="1003" spans="1:6" x14ac:dyDescent="0.2">
      <c r="A1003" s="39" t="s">
        <v>17</v>
      </c>
      <c r="B1003" s="39" t="s">
        <v>206</v>
      </c>
      <c r="C1003" s="39">
        <v>367453</v>
      </c>
      <c r="D1003" s="39">
        <v>1346201</v>
      </c>
      <c r="E1003" s="39">
        <v>1713654</v>
      </c>
      <c r="F1003" s="39" t="s">
        <v>366</v>
      </c>
    </row>
    <row r="1004" spans="1:6" x14ac:dyDescent="0.2">
      <c r="A1004" s="39" t="s">
        <v>17</v>
      </c>
      <c r="B1004" s="39" t="s">
        <v>207</v>
      </c>
      <c r="C1004" s="39">
        <v>0</v>
      </c>
      <c r="D1004" s="39">
        <v>677840</v>
      </c>
      <c r="E1004" s="39">
        <v>677840</v>
      </c>
      <c r="F1004" s="39" t="s">
        <v>359</v>
      </c>
    </row>
    <row r="1005" spans="1:6" x14ac:dyDescent="0.2">
      <c r="A1005" s="39" t="s">
        <v>17</v>
      </c>
      <c r="B1005" s="39" t="s">
        <v>208</v>
      </c>
      <c r="C1005" s="39">
        <v>1933861</v>
      </c>
      <c r="D1005" s="39">
        <v>3749795</v>
      </c>
      <c r="E1005" s="39">
        <v>5683656</v>
      </c>
      <c r="F1005" s="39" t="s">
        <v>350</v>
      </c>
    </row>
    <row r="1006" spans="1:6" x14ac:dyDescent="0.2">
      <c r="A1006" s="39" t="s">
        <v>17</v>
      </c>
      <c r="B1006" s="39" t="s">
        <v>209</v>
      </c>
      <c r="C1006" s="39">
        <v>5903379</v>
      </c>
      <c r="D1006" s="39">
        <v>1896139</v>
      </c>
      <c r="E1006" s="39">
        <v>7799518</v>
      </c>
      <c r="F1006" s="39" t="s">
        <v>364</v>
      </c>
    </row>
    <row r="1007" spans="1:6" x14ac:dyDescent="0.2">
      <c r="A1007" s="39" t="s">
        <v>17</v>
      </c>
      <c r="B1007" s="39" t="s">
        <v>210</v>
      </c>
      <c r="C1007" s="39">
        <v>4052491</v>
      </c>
      <c r="D1007" s="39">
        <v>3988263</v>
      </c>
      <c r="E1007" s="39">
        <v>8040754</v>
      </c>
      <c r="F1007" s="39" t="s">
        <v>356</v>
      </c>
    </row>
    <row r="1008" spans="1:6" x14ac:dyDescent="0.2">
      <c r="A1008" s="39" t="s">
        <v>17</v>
      </c>
      <c r="B1008" s="39" t="s">
        <v>211</v>
      </c>
      <c r="C1008" s="39">
        <v>0</v>
      </c>
      <c r="D1008" s="39">
        <v>818581</v>
      </c>
      <c r="E1008" s="39">
        <v>818581</v>
      </c>
      <c r="F1008" s="39" t="s">
        <v>366</v>
      </c>
    </row>
    <row r="1009" spans="1:6" x14ac:dyDescent="0.2">
      <c r="A1009" s="39" t="s">
        <v>17</v>
      </c>
      <c r="B1009" s="39" t="s">
        <v>212</v>
      </c>
      <c r="C1009" s="39">
        <v>665748</v>
      </c>
      <c r="D1009" s="39">
        <v>3689372</v>
      </c>
      <c r="E1009" s="39">
        <v>4355120</v>
      </c>
      <c r="F1009" s="39" t="s">
        <v>367</v>
      </c>
    </row>
    <row r="1010" spans="1:6" x14ac:dyDescent="0.2">
      <c r="A1010" s="39" t="s">
        <v>17</v>
      </c>
      <c r="B1010" s="39" t="s">
        <v>213</v>
      </c>
      <c r="C1010" s="39">
        <v>0</v>
      </c>
      <c r="D1010" s="39">
        <v>871352</v>
      </c>
      <c r="E1010" s="39">
        <v>871352</v>
      </c>
      <c r="F1010" s="39" t="s">
        <v>370</v>
      </c>
    </row>
    <row r="1011" spans="1:6" x14ac:dyDescent="0.2">
      <c r="A1011" s="39" t="s">
        <v>17</v>
      </c>
      <c r="B1011" s="39" t="s">
        <v>214</v>
      </c>
      <c r="C1011" s="39">
        <v>23804</v>
      </c>
      <c r="D1011" s="39">
        <v>680286</v>
      </c>
      <c r="E1011" s="39">
        <v>704090</v>
      </c>
      <c r="F1011" s="39" t="s">
        <v>363</v>
      </c>
    </row>
    <row r="1012" spans="1:6" x14ac:dyDescent="0.2">
      <c r="A1012" s="39" t="s">
        <v>17</v>
      </c>
      <c r="B1012" s="39" t="s">
        <v>215</v>
      </c>
      <c r="C1012" s="39">
        <v>342582</v>
      </c>
      <c r="D1012" s="39">
        <v>1232153</v>
      </c>
      <c r="E1012" s="39">
        <v>1574735</v>
      </c>
      <c r="F1012" s="39" t="s">
        <v>366</v>
      </c>
    </row>
    <row r="1013" spans="1:6" x14ac:dyDescent="0.2">
      <c r="A1013" s="39" t="s">
        <v>17</v>
      </c>
      <c r="B1013" s="39" t="s">
        <v>216</v>
      </c>
      <c r="C1013" s="39">
        <v>1307321</v>
      </c>
      <c r="D1013" s="39">
        <v>2980242</v>
      </c>
      <c r="E1013" s="39">
        <v>4287563</v>
      </c>
      <c r="F1013" s="39" t="s">
        <v>364</v>
      </c>
    </row>
    <row r="1014" spans="1:6" x14ac:dyDescent="0.2">
      <c r="A1014" s="39" t="s">
        <v>17</v>
      </c>
      <c r="B1014" s="39" t="s">
        <v>217</v>
      </c>
      <c r="C1014" s="39">
        <v>653</v>
      </c>
      <c r="D1014" s="39">
        <v>374469</v>
      </c>
      <c r="E1014" s="39">
        <v>375122</v>
      </c>
      <c r="F1014" s="39" t="s">
        <v>351</v>
      </c>
    </row>
    <row r="1015" spans="1:6" x14ac:dyDescent="0.2">
      <c r="A1015" s="39" t="s">
        <v>17</v>
      </c>
      <c r="B1015" s="39" t="s">
        <v>218</v>
      </c>
      <c r="C1015" s="39">
        <v>80519</v>
      </c>
      <c r="D1015" s="39">
        <v>619682</v>
      </c>
      <c r="E1015" s="39">
        <v>700201</v>
      </c>
      <c r="F1015" s="39" t="s">
        <v>371</v>
      </c>
    </row>
    <row r="1016" spans="1:6" x14ac:dyDescent="0.2">
      <c r="A1016" s="39" t="s">
        <v>17</v>
      </c>
      <c r="B1016" s="39" t="s">
        <v>219</v>
      </c>
      <c r="C1016" s="39">
        <v>87935</v>
      </c>
      <c r="D1016" s="39">
        <v>230127</v>
      </c>
      <c r="E1016" s="39">
        <v>318062</v>
      </c>
      <c r="F1016" s="39" t="s">
        <v>358</v>
      </c>
    </row>
    <row r="1017" spans="1:6" x14ac:dyDescent="0.2">
      <c r="A1017" s="39" t="s">
        <v>17</v>
      </c>
      <c r="B1017" s="39" t="s">
        <v>220</v>
      </c>
      <c r="C1017" s="39">
        <v>30857</v>
      </c>
      <c r="D1017" s="39">
        <v>833289</v>
      </c>
      <c r="E1017" s="39">
        <v>864146</v>
      </c>
      <c r="F1017" s="39" t="s">
        <v>366</v>
      </c>
    </row>
    <row r="1018" spans="1:6" x14ac:dyDescent="0.2">
      <c r="A1018" s="39" t="s">
        <v>17</v>
      </c>
      <c r="B1018" s="39" t="s">
        <v>221</v>
      </c>
      <c r="C1018" s="39">
        <v>1776548</v>
      </c>
      <c r="D1018" s="39">
        <v>1337494</v>
      </c>
      <c r="E1018" s="39">
        <v>3114042</v>
      </c>
      <c r="F1018" s="39" t="s">
        <v>355</v>
      </c>
    </row>
    <row r="1019" spans="1:6" x14ac:dyDescent="0.2">
      <c r="A1019" s="39" t="s">
        <v>17</v>
      </c>
      <c r="B1019" s="39" t="s">
        <v>222</v>
      </c>
      <c r="C1019" s="39">
        <v>405006</v>
      </c>
      <c r="D1019" s="39">
        <v>1511643</v>
      </c>
      <c r="E1019" s="39">
        <v>1916649</v>
      </c>
      <c r="F1019" s="39" t="s">
        <v>358</v>
      </c>
    </row>
    <row r="1020" spans="1:6" x14ac:dyDescent="0.2">
      <c r="A1020" s="39" t="s">
        <v>17</v>
      </c>
      <c r="B1020" s="39" t="s">
        <v>223</v>
      </c>
      <c r="C1020" s="39">
        <v>292146</v>
      </c>
      <c r="D1020" s="39">
        <v>462671</v>
      </c>
      <c r="E1020" s="39">
        <v>754817</v>
      </c>
      <c r="F1020" s="39" t="s">
        <v>360</v>
      </c>
    </row>
    <row r="1021" spans="1:6" x14ac:dyDescent="0.2">
      <c r="A1021" s="39" t="s">
        <v>17</v>
      </c>
      <c r="B1021" s="39" t="s">
        <v>224</v>
      </c>
      <c r="C1021" s="39">
        <v>1072543</v>
      </c>
      <c r="D1021" s="39">
        <v>2867102</v>
      </c>
      <c r="E1021" s="39">
        <v>3939645</v>
      </c>
      <c r="F1021" s="39" t="s">
        <v>363</v>
      </c>
    </row>
    <row r="1022" spans="1:6" x14ac:dyDescent="0.2">
      <c r="A1022" s="39" t="s">
        <v>17</v>
      </c>
      <c r="B1022" s="39" t="s">
        <v>226</v>
      </c>
      <c r="C1022" s="39">
        <v>0</v>
      </c>
      <c r="D1022" s="39">
        <v>998487</v>
      </c>
      <c r="E1022" s="39">
        <v>998487</v>
      </c>
      <c r="F1022" s="39" t="s">
        <v>370</v>
      </c>
    </row>
    <row r="1023" spans="1:6" x14ac:dyDescent="0.2">
      <c r="A1023" s="39" t="s">
        <v>17</v>
      </c>
      <c r="B1023" s="39" t="s">
        <v>227</v>
      </c>
      <c r="C1023" s="39">
        <v>839993</v>
      </c>
      <c r="D1023" s="39">
        <v>1938523</v>
      </c>
      <c r="E1023" s="39">
        <v>2778516</v>
      </c>
      <c r="F1023" s="39" t="s">
        <v>370</v>
      </c>
    </row>
    <row r="1024" spans="1:6" x14ac:dyDescent="0.2">
      <c r="A1024" s="39" t="s">
        <v>17</v>
      </c>
      <c r="B1024" s="39" t="s">
        <v>228</v>
      </c>
      <c r="C1024" s="39">
        <v>17140</v>
      </c>
      <c r="D1024" s="39">
        <v>2586676</v>
      </c>
      <c r="E1024" s="39">
        <v>2603816</v>
      </c>
      <c r="F1024" s="39" t="s">
        <v>362</v>
      </c>
    </row>
    <row r="1025" spans="1:6" x14ac:dyDescent="0.2">
      <c r="A1025" s="39" t="s">
        <v>17</v>
      </c>
      <c r="B1025" s="39" t="s">
        <v>229</v>
      </c>
      <c r="C1025" s="39">
        <v>4630034</v>
      </c>
      <c r="D1025" s="39">
        <v>3541807</v>
      </c>
      <c r="E1025" s="39">
        <v>8171841</v>
      </c>
      <c r="F1025" s="39" t="s">
        <v>362</v>
      </c>
    </row>
    <row r="1026" spans="1:6" x14ac:dyDescent="0.2">
      <c r="A1026" s="39" t="s">
        <v>17</v>
      </c>
      <c r="B1026" s="39" t="s">
        <v>230</v>
      </c>
      <c r="C1026" s="39">
        <v>0</v>
      </c>
      <c r="D1026" s="39">
        <v>1067532</v>
      </c>
      <c r="E1026" s="39">
        <v>1067532</v>
      </c>
      <c r="F1026" s="39" t="s">
        <v>352</v>
      </c>
    </row>
    <row r="1027" spans="1:6" x14ac:dyDescent="0.2">
      <c r="A1027" s="39" t="s">
        <v>17</v>
      </c>
      <c r="B1027" s="39" t="s">
        <v>231</v>
      </c>
      <c r="C1027" s="39">
        <v>7436319</v>
      </c>
      <c r="D1027" s="39">
        <v>7493662</v>
      </c>
      <c r="E1027" s="39">
        <v>14929981</v>
      </c>
      <c r="F1027" s="39" t="s">
        <v>353</v>
      </c>
    </row>
    <row r="1028" spans="1:6" x14ac:dyDescent="0.2">
      <c r="A1028" s="39" t="s">
        <v>17</v>
      </c>
      <c r="B1028" s="39" t="s">
        <v>232</v>
      </c>
      <c r="C1028" s="39">
        <v>86206160</v>
      </c>
      <c r="D1028" s="39">
        <v>42730133</v>
      </c>
      <c r="E1028" s="39">
        <v>128936293</v>
      </c>
      <c r="F1028" s="39" t="s">
        <v>367</v>
      </c>
    </row>
    <row r="1029" spans="1:6" x14ac:dyDescent="0.2">
      <c r="A1029" s="39" t="s">
        <v>17</v>
      </c>
      <c r="B1029" s="39" t="s">
        <v>233</v>
      </c>
      <c r="C1029" s="39">
        <v>1817</v>
      </c>
      <c r="D1029" s="39">
        <v>1387217</v>
      </c>
      <c r="E1029" s="39">
        <v>1389034</v>
      </c>
      <c r="F1029" s="39" t="s">
        <v>363</v>
      </c>
    </row>
    <row r="1030" spans="1:6" x14ac:dyDescent="0.2">
      <c r="A1030" s="39" t="s">
        <v>17</v>
      </c>
      <c r="B1030" s="39" t="s">
        <v>234</v>
      </c>
      <c r="C1030" s="39">
        <v>280981</v>
      </c>
      <c r="D1030" s="39">
        <v>1237564</v>
      </c>
      <c r="E1030" s="39">
        <v>1518545</v>
      </c>
      <c r="F1030" s="39" t="s">
        <v>369</v>
      </c>
    </row>
    <row r="1031" spans="1:6" x14ac:dyDescent="0.2">
      <c r="A1031" s="39" t="s">
        <v>17</v>
      </c>
      <c r="B1031" s="39" t="s">
        <v>235</v>
      </c>
      <c r="C1031" s="39">
        <v>1774933</v>
      </c>
      <c r="D1031" s="39">
        <v>4216036</v>
      </c>
      <c r="E1031" s="39">
        <v>5990969</v>
      </c>
      <c r="F1031" s="39" t="s">
        <v>367</v>
      </c>
    </row>
    <row r="1032" spans="1:6" x14ac:dyDescent="0.2">
      <c r="A1032" s="39" t="s">
        <v>17</v>
      </c>
      <c r="B1032" s="39" t="s">
        <v>237</v>
      </c>
      <c r="C1032" s="39">
        <v>0</v>
      </c>
      <c r="D1032" s="39">
        <v>695335</v>
      </c>
      <c r="E1032" s="39">
        <v>695335</v>
      </c>
      <c r="F1032" s="39" t="s">
        <v>371</v>
      </c>
    </row>
    <row r="1033" spans="1:6" x14ac:dyDescent="0.2">
      <c r="A1033" s="39" t="s">
        <v>17</v>
      </c>
      <c r="B1033" s="39" t="s">
        <v>238</v>
      </c>
      <c r="C1033" s="39">
        <v>0</v>
      </c>
      <c r="D1033" s="39">
        <v>901648</v>
      </c>
      <c r="E1033" s="39">
        <v>901648</v>
      </c>
      <c r="F1033" s="39" t="s">
        <v>352</v>
      </c>
    </row>
    <row r="1034" spans="1:6" x14ac:dyDescent="0.2">
      <c r="A1034" s="39" t="s">
        <v>17</v>
      </c>
      <c r="B1034" s="39" t="s">
        <v>239</v>
      </c>
      <c r="C1034" s="39">
        <v>0</v>
      </c>
      <c r="D1034" s="39">
        <v>1326007</v>
      </c>
      <c r="E1034" s="39">
        <v>1326007</v>
      </c>
      <c r="F1034" s="39" t="s">
        <v>352</v>
      </c>
    </row>
    <row r="1035" spans="1:6" x14ac:dyDescent="0.2">
      <c r="A1035" s="39" t="s">
        <v>17</v>
      </c>
      <c r="B1035" s="39" t="s">
        <v>240</v>
      </c>
      <c r="C1035" s="39">
        <v>0</v>
      </c>
      <c r="D1035" s="39">
        <v>780811</v>
      </c>
      <c r="E1035" s="39">
        <v>780811</v>
      </c>
      <c r="F1035" s="39" t="s">
        <v>364</v>
      </c>
    </row>
    <row r="1036" spans="1:6" x14ac:dyDescent="0.2">
      <c r="A1036" s="39" t="s">
        <v>17</v>
      </c>
      <c r="B1036" s="39" t="s">
        <v>241</v>
      </c>
      <c r="C1036" s="39">
        <v>85090</v>
      </c>
      <c r="D1036" s="39">
        <v>770964</v>
      </c>
      <c r="E1036" s="39">
        <v>856054</v>
      </c>
      <c r="F1036" s="39" t="s">
        <v>368</v>
      </c>
    </row>
    <row r="1037" spans="1:6" x14ac:dyDescent="0.2">
      <c r="A1037" s="39" t="s">
        <v>17</v>
      </c>
      <c r="B1037" s="39" t="s">
        <v>243</v>
      </c>
      <c r="C1037" s="39">
        <v>924785</v>
      </c>
      <c r="D1037" s="39">
        <v>1062877</v>
      </c>
      <c r="E1037" s="39">
        <v>1987662</v>
      </c>
      <c r="F1037" s="39" t="s">
        <v>361</v>
      </c>
    </row>
    <row r="1038" spans="1:6" x14ac:dyDescent="0.2">
      <c r="A1038" s="39" t="s">
        <v>17</v>
      </c>
      <c r="B1038" s="39" t="s">
        <v>244</v>
      </c>
      <c r="C1038" s="39">
        <v>0</v>
      </c>
      <c r="D1038" s="39">
        <v>379754</v>
      </c>
      <c r="E1038" s="39">
        <v>379754</v>
      </c>
      <c r="F1038" s="39" t="s">
        <v>358</v>
      </c>
    </row>
    <row r="1039" spans="1:6" x14ac:dyDescent="0.2">
      <c r="A1039" s="39" t="s">
        <v>17</v>
      </c>
      <c r="B1039" s="39" t="s">
        <v>245</v>
      </c>
      <c r="C1039" s="39">
        <v>216794</v>
      </c>
      <c r="D1039" s="39">
        <v>705059</v>
      </c>
      <c r="E1039" s="39">
        <v>921853</v>
      </c>
      <c r="F1039" s="39" t="s">
        <v>360</v>
      </c>
    </row>
    <row r="1040" spans="1:6" x14ac:dyDescent="0.2">
      <c r="A1040" s="39" t="s">
        <v>17</v>
      </c>
      <c r="B1040" s="39" t="s">
        <v>246</v>
      </c>
      <c r="C1040" s="39">
        <v>4205</v>
      </c>
      <c r="D1040" s="39">
        <v>943128</v>
      </c>
      <c r="E1040" s="39">
        <v>947333</v>
      </c>
      <c r="F1040" s="39" t="s">
        <v>361</v>
      </c>
    </row>
    <row r="1041" spans="1:6" x14ac:dyDescent="0.2">
      <c r="A1041" s="39" t="s">
        <v>17</v>
      </c>
      <c r="B1041" s="39" t="s">
        <v>247</v>
      </c>
      <c r="C1041" s="39">
        <v>141304</v>
      </c>
      <c r="D1041" s="39">
        <v>667220</v>
      </c>
      <c r="E1041" s="39">
        <v>808524</v>
      </c>
      <c r="F1041" s="39" t="s">
        <v>351</v>
      </c>
    </row>
    <row r="1042" spans="1:6" x14ac:dyDescent="0.2">
      <c r="A1042" s="39" t="s">
        <v>17</v>
      </c>
      <c r="B1042" s="39" t="s">
        <v>250</v>
      </c>
      <c r="C1042" s="39">
        <v>126627</v>
      </c>
      <c r="D1042" s="39">
        <v>259424</v>
      </c>
      <c r="E1042" s="39">
        <v>386051</v>
      </c>
      <c r="F1042" s="39" t="s">
        <v>358</v>
      </c>
    </row>
    <row r="1043" spans="1:6" x14ac:dyDescent="0.2">
      <c r="A1043" s="39" t="s">
        <v>17</v>
      </c>
      <c r="B1043" s="39" t="s">
        <v>251</v>
      </c>
      <c r="C1043" s="39">
        <v>6887253</v>
      </c>
      <c r="D1043" s="39">
        <v>4645693</v>
      </c>
      <c r="E1043" s="39">
        <v>11532946</v>
      </c>
      <c r="F1043" s="39" t="s">
        <v>361</v>
      </c>
    </row>
    <row r="1044" spans="1:6" x14ac:dyDescent="0.2">
      <c r="A1044" s="39" t="s">
        <v>17</v>
      </c>
      <c r="B1044" s="39" t="s">
        <v>252</v>
      </c>
      <c r="C1044" s="39">
        <v>727977</v>
      </c>
      <c r="D1044" s="39">
        <v>3758620</v>
      </c>
      <c r="E1044" s="39">
        <v>4486597</v>
      </c>
      <c r="F1044" s="39" t="s">
        <v>354</v>
      </c>
    </row>
    <row r="1045" spans="1:6" x14ac:dyDescent="0.2">
      <c r="A1045" s="39" t="s">
        <v>17</v>
      </c>
      <c r="B1045" s="39" t="s">
        <v>253</v>
      </c>
      <c r="C1045" s="39">
        <v>4927393</v>
      </c>
      <c r="D1045" s="39">
        <v>4056193</v>
      </c>
      <c r="E1045" s="39">
        <v>8983586</v>
      </c>
      <c r="F1045" s="39" t="s">
        <v>367</v>
      </c>
    </row>
    <row r="1046" spans="1:6" x14ac:dyDescent="0.2">
      <c r="A1046" s="39" t="s">
        <v>17</v>
      </c>
      <c r="B1046" s="39" t="s">
        <v>254</v>
      </c>
      <c r="C1046" s="39">
        <v>114575</v>
      </c>
      <c r="D1046" s="39">
        <v>1672478</v>
      </c>
      <c r="E1046" s="39">
        <v>1787053</v>
      </c>
      <c r="F1046" s="39" t="s">
        <v>353</v>
      </c>
    </row>
    <row r="1047" spans="1:6" x14ac:dyDescent="0.2">
      <c r="A1047" s="39" t="s">
        <v>17</v>
      </c>
      <c r="B1047" s="39" t="s">
        <v>255</v>
      </c>
      <c r="C1047" s="39">
        <v>1219833</v>
      </c>
      <c r="D1047" s="39">
        <v>2730681</v>
      </c>
      <c r="E1047" s="39">
        <v>3950514</v>
      </c>
      <c r="F1047" s="39"/>
    </row>
    <row r="1048" spans="1:6" x14ac:dyDescent="0.2">
      <c r="A1048" s="39" t="s">
        <v>17</v>
      </c>
      <c r="B1048" s="39" t="s">
        <v>256</v>
      </c>
      <c r="C1048" s="39">
        <v>47710</v>
      </c>
      <c r="D1048" s="39">
        <v>593345</v>
      </c>
      <c r="E1048" s="39">
        <v>641055</v>
      </c>
      <c r="F1048" s="39" t="s">
        <v>358</v>
      </c>
    </row>
    <row r="1049" spans="1:6" x14ac:dyDescent="0.2">
      <c r="A1049" s="39" t="s">
        <v>17</v>
      </c>
      <c r="B1049" s="39" t="s">
        <v>257</v>
      </c>
      <c r="C1049" s="39">
        <v>909538</v>
      </c>
      <c r="D1049" s="39">
        <v>1460662</v>
      </c>
      <c r="E1049" s="39">
        <v>2370200</v>
      </c>
      <c r="F1049" s="39" t="s">
        <v>351</v>
      </c>
    </row>
    <row r="1050" spans="1:6" x14ac:dyDescent="0.2">
      <c r="A1050" s="39" t="s">
        <v>17</v>
      </c>
      <c r="B1050" s="39" t="s">
        <v>259</v>
      </c>
      <c r="C1050" s="39">
        <v>0</v>
      </c>
      <c r="D1050" s="39">
        <v>454239</v>
      </c>
      <c r="E1050" s="39">
        <v>454239</v>
      </c>
      <c r="F1050" s="39" t="s">
        <v>349</v>
      </c>
    </row>
    <row r="1051" spans="1:6" x14ac:dyDescent="0.2">
      <c r="A1051" s="39" t="s">
        <v>17</v>
      </c>
      <c r="B1051" s="39" t="s">
        <v>260</v>
      </c>
      <c r="C1051" s="39">
        <v>130257</v>
      </c>
      <c r="D1051" s="39">
        <v>654599</v>
      </c>
      <c r="E1051" s="39">
        <v>784856</v>
      </c>
      <c r="F1051" s="39" t="s">
        <v>351</v>
      </c>
    </row>
    <row r="1052" spans="1:6" x14ac:dyDescent="0.2">
      <c r="A1052" s="39" t="s">
        <v>17</v>
      </c>
      <c r="B1052" s="39" t="s">
        <v>261</v>
      </c>
      <c r="C1052" s="39">
        <v>1031567</v>
      </c>
      <c r="D1052" s="39">
        <v>2110008</v>
      </c>
      <c r="E1052" s="39">
        <v>3141575</v>
      </c>
      <c r="F1052" s="39" t="s">
        <v>360</v>
      </c>
    </row>
    <row r="1053" spans="1:6" x14ac:dyDescent="0.2">
      <c r="A1053" s="39" t="s">
        <v>17</v>
      </c>
      <c r="B1053" s="39" t="s">
        <v>262</v>
      </c>
      <c r="C1053" s="39">
        <v>7196483</v>
      </c>
      <c r="D1053" s="39">
        <v>13084571</v>
      </c>
      <c r="E1053" s="39">
        <v>20281054</v>
      </c>
      <c r="F1053" s="39" t="s">
        <v>356</v>
      </c>
    </row>
    <row r="1054" spans="1:6" x14ac:dyDescent="0.2">
      <c r="A1054" s="39" t="s">
        <v>17</v>
      </c>
      <c r="B1054" s="39" t="s">
        <v>263</v>
      </c>
      <c r="C1054" s="39">
        <v>20419</v>
      </c>
      <c r="D1054" s="39">
        <v>235761</v>
      </c>
      <c r="E1054" s="39">
        <v>256180</v>
      </c>
      <c r="F1054" s="39" t="s">
        <v>358</v>
      </c>
    </row>
    <row r="1055" spans="1:6" x14ac:dyDescent="0.2">
      <c r="A1055" s="39" t="s">
        <v>17</v>
      </c>
      <c r="B1055" s="39" t="s">
        <v>264</v>
      </c>
      <c r="C1055" s="39">
        <v>357189</v>
      </c>
      <c r="D1055" s="39">
        <v>1762085</v>
      </c>
      <c r="E1055" s="39">
        <v>2119274</v>
      </c>
      <c r="F1055" s="39" t="s">
        <v>359</v>
      </c>
    </row>
    <row r="1056" spans="1:6" x14ac:dyDescent="0.2">
      <c r="A1056" s="39" t="s">
        <v>17</v>
      </c>
      <c r="B1056" s="39" t="s">
        <v>265</v>
      </c>
      <c r="C1056" s="39">
        <v>203474</v>
      </c>
      <c r="D1056" s="39">
        <v>1359541</v>
      </c>
      <c r="E1056" s="39">
        <v>1563015</v>
      </c>
      <c r="F1056" s="39" t="s">
        <v>349</v>
      </c>
    </row>
    <row r="1057" spans="1:6" x14ac:dyDescent="0.2">
      <c r="A1057" s="39" t="s">
        <v>17</v>
      </c>
      <c r="B1057" s="39" t="s">
        <v>266</v>
      </c>
      <c r="C1057" s="39">
        <v>5521366</v>
      </c>
      <c r="D1057" s="39">
        <v>3536406</v>
      </c>
      <c r="E1057" s="39">
        <v>9057772</v>
      </c>
      <c r="F1057" s="39" t="s">
        <v>356</v>
      </c>
    </row>
    <row r="1058" spans="1:6" x14ac:dyDescent="0.2">
      <c r="A1058" s="39" t="s">
        <v>17</v>
      </c>
      <c r="B1058" s="39" t="s">
        <v>267</v>
      </c>
      <c r="C1058" s="39">
        <v>7166136</v>
      </c>
      <c r="D1058" s="39">
        <v>10996532</v>
      </c>
      <c r="E1058" s="39">
        <v>18162668</v>
      </c>
      <c r="F1058" s="39" t="s">
        <v>356</v>
      </c>
    </row>
    <row r="1059" spans="1:6" x14ac:dyDescent="0.2">
      <c r="A1059" s="39" t="s">
        <v>17</v>
      </c>
      <c r="B1059" s="39" t="s">
        <v>268</v>
      </c>
      <c r="C1059" s="39">
        <v>233681</v>
      </c>
      <c r="D1059" s="39">
        <v>620608</v>
      </c>
      <c r="E1059" s="39">
        <v>854289</v>
      </c>
      <c r="F1059" s="39" t="s">
        <v>350</v>
      </c>
    </row>
    <row r="1060" spans="1:6" x14ac:dyDescent="0.2">
      <c r="A1060" s="39" t="s">
        <v>17</v>
      </c>
      <c r="B1060" s="39" t="s">
        <v>269</v>
      </c>
      <c r="C1060" s="39">
        <v>1448589</v>
      </c>
      <c r="D1060" s="39">
        <v>5527282</v>
      </c>
      <c r="E1060" s="39">
        <v>6975871</v>
      </c>
      <c r="F1060" s="39" t="s">
        <v>353</v>
      </c>
    </row>
    <row r="1061" spans="1:6" x14ac:dyDescent="0.2">
      <c r="A1061" s="39" t="s">
        <v>17</v>
      </c>
      <c r="B1061" s="39" t="s">
        <v>270</v>
      </c>
      <c r="C1061" s="39">
        <v>135673</v>
      </c>
      <c r="D1061" s="39">
        <v>2028854</v>
      </c>
      <c r="E1061" s="39">
        <v>2164527</v>
      </c>
      <c r="F1061" s="39" t="s">
        <v>354</v>
      </c>
    </row>
    <row r="1062" spans="1:6" x14ac:dyDescent="0.2">
      <c r="A1062" s="39" t="s">
        <v>17</v>
      </c>
      <c r="B1062" s="39" t="s">
        <v>271</v>
      </c>
      <c r="C1062" s="39">
        <v>9191620</v>
      </c>
      <c r="D1062" s="39">
        <v>14774436</v>
      </c>
      <c r="E1062" s="39">
        <v>23966056</v>
      </c>
      <c r="F1062" s="39" t="s">
        <v>356</v>
      </c>
    </row>
    <row r="1063" spans="1:6" x14ac:dyDescent="0.2">
      <c r="A1063" s="39" t="s">
        <v>17</v>
      </c>
      <c r="B1063" s="39" t="s">
        <v>272</v>
      </c>
      <c r="C1063" s="39">
        <v>7438</v>
      </c>
      <c r="D1063" s="39">
        <v>656460</v>
      </c>
      <c r="E1063" s="39">
        <v>663898</v>
      </c>
      <c r="F1063" s="39" t="s">
        <v>355</v>
      </c>
    </row>
    <row r="1064" spans="1:6" x14ac:dyDescent="0.2">
      <c r="A1064" s="39" t="s">
        <v>17</v>
      </c>
      <c r="B1064" s="39" t="s">
        <v>273</v>
      </c>
      <c r="C1064" s="39">
        <v>393854</v>
      </c>
      <c r="D1064" s="39">
        <v>1029908</v>
      </c>
      <c r="E1064" s="39">
        <v>1423762</v>
      </c>
      <c r="F1064" s="39" t="s">
        <v>366</v>
      </c>
    </row>
    <row r="1065" spans="1:6" x14ac:dyDescent="0.2">
      <c r="A1065" s="39" t="s">
        <v>17</v>
      </c>
      <c r="B1065" s="39" t="s">
        <v>274</v>
      </c>
      <c r="C1065" s="39">
        <v>0</v>
      </c>
      <c r="D1065" s="39">
        <v>527074</v>
      </c>
      <c r="E1065" s="39">
        <v>527074</v>
      </c>
      <c r="F1065" s="39" t="s">
        <v>362</v>
      </c>
    </row>
    <row r="1066" spans="1:6" x14ac:dyDescent="0.2">
      <c r="A1066" s="39" t="s">
        <v>17</v>
      </c>
      <c r="B1066" s="39" t="s">
        <v>275</v>
      </c>
      <c r="C1066" s="39">
        <v>154778</v>
      </c>
      <c r="D1066" s="39">
        <v>1136844</v>
      </c>
      <c r="E1066" s="39">
        <v>1291622</v>
      </c>
      <c r="F1066" s="39" t="s">
        <v>366</v>
      </c>
    </row>
    <row r="1067" spans="1:6" x14ac:dyDescent="0.2">
      <c r="A1067" s="39" t="s">
        <v>17</v>
      </c>
      <c r="B1067" s="39" t="s">
        <v>276</v>
      </c>
      <c r="C1067" s="39">
        <v>0</v>
      </c>
      <c r="D1067" s="39">
        <v>352231</v>
      </c>
      <c r="E1067" s="39">
        <v>352231</v>
      </c>
      <c r="F1067" s="39" t="s">
        <v>358</v>
      </c>
    </row>
    <row r="1068" spans="1:6" x14ac:dyDescent="0.2">
      <c r="A1068" s="39" t="s">
        <v>17</v>
      </c>
      <c r="B1068" s="39" t="s">
        <v>277</v>
      </c>
      <c r="C1068" s="39">
        <v>0</v>
      </c>
      <c r="D1068" s="39">
        <v>453945</v>
      </c>
      <c r="E1068" s="39">
        <v>453945</v>
      </c>
      <c r="F1068" s="39" t="s">
        <v>358</v>
      </c>
    </row>
    <row r="1069" spans="1:6" x14ac:dyDescent="0.2">
      <c r="A1069" s="39" t="s">
        <v>17</v>
      </c>
      <c r="B1069" s="39" t="s">
        <v>278</v>
      </c>
      <c r="C1069" s="39">
        <v>2656033</v>
      </c>
      <c r="D1069" s="39">
        <v>2948192</v>
      </c>
      <c r="E1069" s="39">
        <v>5604225</v>
      </c>
      <c r="F1069" s="39" t="s">
        <v>353</v>
      </c>
    </row>
    <row r="1070" spans="1:6" x14ac:dyDescent="0.2">
      <c r="A1070" s="39" t="s">
        <v>17</v>
      </c>
      <c r="B1070" s="39" t="s">
        <v>279</v>
      </c>
      <c r="C1070" s="39">
        <v>110979</v>
      </c>
      <c r="D1070" s="39">
        <v>535767</v>
      </c>
      <c r="E1070" s="39">
        <v>646746</v>
      </c>
      <c r="F1070" s="39" t="s">
        <v>365</v>
      </c>
    </row>
    <row r="1071" spans="1:6" x14ac:dyDescent="0.2">
      <c r="A1071" s="39" t="s">
        <v>17</v>
      </c>
      <c r="B1071" s="39" t="s">
        <v>280</v>
      </c>
      <c r="C1071" s="39">
        <v>2226539</v>
      </c>
      <c r="D1071" s="39">
        <v>3824542</v>
      </c>
      <c r="E1071" s="39">
        <v>6051081</v>
      </c>
      <c r="F1071" s="39" t="s">
        <v>349</v>
      </c>
    </row>
    <row r="1072" spans="1:6" x14ac:dyDescent="0.2">
      <c r="A1072" s="39" t="s">
        <v>17</v>
      </c>
      <c r="B1072" s="39" t="s">
        <v>281</v>
      </c>
      <c r="C1072" s="39">
        <v>631329</v>
      </c>
      <c r="D1072" s="39">
        <v>1875980</v>
      </c>
      <c r="E1072" s="39">
        <v>2507309</v>
      </c>
      <c r="F1072" s="39" t="s">
        <v>351</v>
      </c>
    </row>
    <row r="1073" spans="1:6" x14ac:dyDescent="0.2">
      <c r="A1073" s="39" t="s">
        <v>17</v>
      </c>
      <c r="B1073" s="39" t="s">
        <v>282</v>
      </c>
      <c r="C1073" s="39">
        <v>4668</v>
      </c>
      <c r="D1073" s="39">
        <v>909908</v>
      </c>
      <c r="E1073" s="39">
        <v>914576</v>
      </c>
      <c r="F1073" s="39" t="s">
        <v>358</v>
      </c>
    </row>
    <row r="1074" spans="1:6" x14ac:dyDescent="0.2">
      <c r="A1074" s="39" t="s">
        <v>17</v>
      </c>
      <c r="B1074" s="39" t="s">
        <v>283</v>
      </c>
      <c r="C1074" s="39">
        <v>4454757</v>
      </c>
      <c r="D1074" s="39">
        <v>1965472</v>
      </c>
      <c r="E1074" s="39">
        <v>6420229</v>
      </c>
      <c r="F1074" s="39" t="s">
        <v>349</v>
      </c>
    </row>
    <row r="1075" spans="1:6" x14ac:dyDescent="0.2">
      <c r="A1075" s="39" t="s">
        <v>17</v>
      </c>
      <c r="B1075" s="39" t="s">
        <v>284</v>
      </c>
      <c r="C1075" s="39">
        <v>2436734</v>
      </c>
      <c r="D1075" s="39">
        <v>3578102</v>
      </c>
      <c r="E1075" s="39">
        <v>6014836</v>
      </c>
      <c r="F1075" s="39" t="s">
        <v>355</v>
      </c>
    </row>
    <row r="1076" spans="1:6" x14ac:dyDescent="0.2">
      <c r="A1076" s="39" t="s">
        <v>17</v>
      </c>
      <c r="B1076" s="39" t="s">
        <v>285</v>
      </c>
      <c r="C1076" s="39">
        <v>330264</v>
      </c>
      <c r="D1076" s="39">
        <v>775597</v>
      </c>
      <c r="E1076" s="39">
        <v>1105861</v>
      </c>
      <c r="F1076" s="39" t="s">
        <v>360</v>
      </c>
    </row>
    <row r="1077" spans="1:6" x14ac:dyDescent="0.2">
      <c r="A1077" s="39" t="s">
        <v>17</v>
      </c>
      <c r="B1077" s="39" t="s">
        <v>286</v>
      </c>
      <c r="C1077" s="39">
        <v>1122695</v>
      </c>
      <c r="D1077" s="39">
        <v>2012348</v>
      </c>
      <c r="E1077" s="39">
        <v>3135043</v>
      </c>
      <c r="F1077" s="39" t="s">
        <v>367</v>
      </c>
    </row>
    <row r="1078" spans="1:6" x14ac:dyDescent="0.2">
      <c r="A1078" s="39" t="s">
        <v>17</v>
      </c>
      <c r="B1078" s="39" t="s">
        <v>287</v>
      </c>
      <c r="C1078" s="39">
        <v>1488389</v>
      </c>
      <c r="D1078" s="39">
        <v>1563522</v>
      </c>
      <c r="E1078" s="39">
        <v>3051911</v>
      </c>
      <c r="F1078" s="39" t="s">
        <v>350</v>
      </c>
    </row>
    <row r="1079" spans="1:6" x14ac:dyDescent="0.2">
      <c r="A1079" s="39" t="s">
        <v>17</v>
      </c>
      <c r="B1079" s="39" t="s">
        <v>288</v>
      </c>
      <c r="C1079" s="39">
        <v>245439</v>
      </c>
      <c r="D1079" s="39">
        <v>2036276</v>
      </c>
      <c r="E1079" s="39">
        <v>2281715</v>
      </c>
      <c r="F1079" s="39" t="s">
        <v>367</v>
      </c>
    </row>
    <row r="1080" spans="1:6" x14ac:dyDescent="0.2">
      <c r="A1080" s="39" t="s">
        <v>17</v>
      </c>
      <c r="B1080" s="39" t="s">
        <v>289</v>
      </c>
      <c r="C1080" s="39">
        <v>383121</v>
      </c>
      <c r="D1080" s="39">
        <v>1164511</v>
      </c>
      <c r="E1080" s="39">
        <v>1547632</v>
      </c>
      <c r="F1080" s="39" t="s">
        <v>370</v>
      </c>
    </row>
    <row r="1081" spans="1:6" x14ac:dyDescent="0.2">
      <c r="A1081" s="39" t="s">
        <v>17</v>
      </c>
      <c r="B1081" s="39" t="s">
        <v>290</v>
      </c>
      <c r="C1081" s="39">
        <v>2366575</v>
      </c>
      <c r="D1081" s="39">
        <v>5075388</v>
      </c>
      <c r="E1081" s="39">
        <v>7441963</v>
      </c>
      <c r="F1081" s="39" t="s">
        <v>367</v>
      </c>
    </row>
    <row r="1082" spans="1:6" x14ac:dyDescent="0.2">
      <c r="A1082" s="39" t="s">
        <v>17</v>
      </c>
      <c r="B1082" s="39" t="s">
        <v>291</v>
      </c>
      <c r="C1082" s="39">
        <v>283912</v>
      </c>
      <c r="D1082" s="39">
        <v>1463782</v>
      </c>
      <c r="E1082" s="39">
        <v>1747694</v>
      </c>
      <c r="F1082" s="39" t="s">
        <v>368</v>
      </c>
    </row>
    <row r="1083" spans="1:6" x14ac:dyDescent="0.2">
      <c r="A1083" s="39" t="s">
        <v>17</v>
      </c>
      <c r="B1083" s="39" t="s">
        <v>293</v>
      </c>
      <c r="C1083" s="39">
        <v>308497</v>
      </c>
      <c r="D1083" s="39">
        <v>975856</v>
      </c>
      <c r="E1083" s="39">
        <v>1284353</v>
      </c>
      <c r="F1083" s="39" t="s">
        <v>352</v>
      </c>
    </row>
    <row r="1084" spans="1:6" x14ac:dyDescent="0.2">
      <c r="A1084" s="39" t="s">
        <v>17</v>
      </c>
      <c r="B1084" s="39" t="s">
        <v>294</v>
      </c>
      <c r="C1084" s="39">
        <v>0</v>
      </c>
      <c r="D1084" s="39">
        <v>791566</v>
      </c>
      <c r="E1084" s="39">
        <v>791566</v>
      </c>
      <c r="F1084" s="39" t="s">
        <v>352</v>
      </c>
    </row>
    <row r="1085" spans="1:6" x14ac:dyDescent="0.2">
      <c r="A1085" s="39" t="s">
        <v>17</v>
      </c>
      <c r="B1085" s="39" t="s">
        <v>295</v>
      </c>
      <c r="C1085" s="39">
        <v>6463709</v>
      </c>
      <c r="D1085" s="39">
        <v>6886835</v>
      </c>
      <c r="E1085" s="39">
        <v>13350544</v>
      </c>
      <c r="F1085" s="39" t="s">
        <v>370</v>
      </c>
    </row>
    <row r="1086" spans="1:6" x14ac:dyDescent="0.2">
      <c r="A1086" s="39" t="s">
        <v>17</v>
      </c>
      <c r="B1086" s="39" t="s">
        <v>296</v>
      </c>
      <c r="C1086" s="39">
        <v>0</v>
      </c>
      <c r="D1086" s="39">
        <v>696796</v>
      </c>
      <c r="E1086" s="39">
        <v>696796</v>
      </c>
      <c r="F1086" s="39" t="s">
        <v>359</v>
      </c>
    </row>
    <row r="1087" spans="1:6" x14ac:dyDescent="0.2">
      <c r="A1087" s="39" t="s">
        <v>17</v>
      </c>
      <c r="B1087" s="39" t="s">
        <v>297</v>
      </c>
      <c r="C1087" s="39">
        <v>117904</v>
      </c>
      <c r="D1087" s="39">
        <v>654849</v>
      </c>
      <c r="E1087" s="39">
        <v>772753</v>
      </c>
      <c r="F1087" s="39" t="s">
        <v>369</v>
      </c>
    </row>
    <row r="1088" spans="1:6" x14ac:dyDescent="0.2">
      <c r="A1088" s="39" t="s">
        <v>17</v>
      </c>
      <c r="B1088" s="39" t="s">
        <v>298</v>
      </c>
      <c r="C1088" s="39">
        <v>0</v>
      </c>
      <c r="D1088" s="39">
        <v>484205</v>
      </c>
      <c r="E1088" s="39">
        <v>484205</v>
      </c>
      <c r="F1088" s="39" t="s">
        <v>349</v>
      </c>
    </row>
    <row r="1089" spans="1:6" x14ac:dyDescent="0.2">
      <c r="A1089" s="39" t="s">
        <v>17</v>
      </c>
      <c r="B1089" s="39" t="s">
        <v>299</v>
      </c>
      <c r="C1089" s="39">
        <v>197196</v>
      </c>
      <c r="D1089" s="39">
        <v>722405</v>
      </c>
      <c r="E1089" s="39">
        <v>919601</v>
      </c>
      <c r="F1089" s="39" t="s">
        <v>353</v>
      </c>
    </row>
    <row r="1090" spans="1:6" x14ac:dyDescent="0.2">
      <c r="A1090" s="39" t="s">
        <v>17</v>
      </c>
      <c r="B1090" s="39" t="s">
        <v>300</v>
      </c>
      <c r="C1090" s="39">
        <v>2883414</v>
      </c>
      <c r="D1090" s="39">
        <v>4545313</v>
      </c>
      <c r="E1090" s="39">
        <v>7428727</v>
      </c>
      <c r="F1090" s="39" t="s">
        <v>367</v>
      </c>
    </row>
    <row r="1091" spans="1:6" x14ac:dyDescent="0.2">
      <c r="A1091" s="39" t="s">
        <v>17</v>
      </c>
      <c r="B1091" s="39" t="s">
        <v>302</v>
      </c>
      <c r="C1091" s="39">
        <v>0</v>
      </c>
      <c r="D1091" s="39">
        <v>631569</v>
      </c>
      <c r="E1091" s="39">
        <v>631569</v>
      </c>
      <c r="F1091" s="39" t="s">
        <v>357</v>
      </c>
    </row>
    <row r="1092" spans="1:6" x14ac:dyDescent="0.2">
      <c r="A1092" s="39" t="s">
        <v>17</v>
      </c>
      <c r="B1092" s="39" t="s">
        <v>303</v>
      </c>
      <c r="C1092" s="39">
        <v>5486071</v>
      </c>
      <c r="D1092" s="39">
        <v>7617008</v>
      </c>
      <c r="E1092" s="39">
        <v>13103079</v>
      </c>
      <c r="F1092" s="39" t="s">
        <v>356</v>
      </c>
    </row>
    <row r="1093" spans="1:6" x14ac:dyDescent="0.2">
      <c r="A1093" s="39" t="s">
        <v>17</v>
      </c>
      <c r="B1093" s="39" t="s">
        <v>305</v>
      </c>
      <c r="C1093" s="39">
        <v>2880536</v>
      </c>
      <c r="D1093" s="39">
        <v>638535</v>
      </c>
      <c r="E1093" s="39">
        <v>3519071</v>
      </c>
      <c r="F1093" s="39" t="s">
        <v>349</v>
      </c>
    </row>
    <row r="1094" spans="1:6" x14ac:dyDescent="0.2">
      <c r="A1094" s="39" t="s">
        <v>17</v>
      </c>
      <c r="B1094" s="39" t="s">
        <v>306</v>
      </c>
      <c r="C1094" s="39">
        <v>0</v>
      </c>
      <c r="D1094" s="39">
        <v>809875</v>
      </c>
      <c r="E1094" s="39">
        <v>809875</v>
      </c>
      <c r="F1094" s="39" t="s">
        <v>370</v>
      </c>
    </row>
    <row r="1095" spans="1:6" x14ac:dyDescent="0.2">
      <c r="A1095" s="39" t="s">
        <v>17</v>
      </c>
      <c r="B1095" s="39" t="s">
        <v>307</v>
      </c>
      <c r="C1095" s="39">
        <v>8476230</v>
      </c>
      <c r="D1095" s="39">
        <v>6607426</v>
      </c>
      <c r="E1095" s="39">
        <v>15083656</v>
      </c>
      <c r="F1095" s="39" t="s">
        <v>369</v>
      </c>
    </row>
    <row r="1096" spans="1:6" x14ac:dyDescent="0.2">
      <c r="A1096" s="39" t="s">
        <v>17</v>
      </c>
      <c r="B1096" s="39" t="s">
        <v>308</v>
      </c>
      <c r="C1096" s="39">
        <v>268632</v>
      </c>
      <c r="D1096" s="39">
        <v>919457</v>
      </c>
      <c r="E1096" s="39">
        <v>1188089</v>
      </c>
      <c r="F1096" s="39" t="s">
        <v>358</v>
      </c>
    </row>
    <row r="1097" spans="1:6" x14ac:dyDescent="0.2">
      <c r="A1097" s="39" t="s">
        <v>17</v>
      </c>
      <c r="B1097" s="39" t="s">
        <v>309</v>
      </c>
      <c r="C1097" s="39">
        <v>4946922</v>
      </c>
      <c r="D1097" s="39">
        <v>15945664</v>
      </c>
      <c r="E1097" s="39">
        <v>20892586</v>
      </c>
      <c r="F1097" s="39" t="s">
        <v>367</v>
      </c>
    </row>
    <row r="1098" spans="1:6" x14ac:dyDescent="0.2">
      <c r="A1098" s="39" t="s">
        <v>17</v>
      </c>
      <c r="B1098" s="39" t="s">
        <v>310</v>
      </c>
      <c r="C1098" s="39">
        <v>1104689</v>
      </c>
      <c r="D1098" s="39">
        <v>1715154</v>
      </c>
      <c r="E1098" s="39">
        <v>2819843</v>
      </c>
      <c r="F1098" s="39" t="s">
        <v>349</v>
      </c>
    </row>
    <row r="1099" spans="1:6" x14ac:dyDescent="0.2">
      <c r="A1099" s="39" t="s">
        <v>17</v>
      </c>
      <c r="B1099" s="39" t="s">
        <v>311</v>
      </c>
      <c r="C1099" s="39">
        <v>91194</v>
      </c>
      <c r="D1099" s="39">
        <v>537406</v>
      </c>
      <c r="E1099" s="39">
        <v>628600</v>
      </c>
      <c r="F1099" s="39" t="s">
        <v>351</v>
      </c>
    </row>
    <row r="1100" spans="1:6" x14ac:dyDescent="0.2">
      <c r="A1100" s="39" t="s">
        <v>17</v>
      </c>
      <c r="B1100" s="39" t="s">
        <v>312</v>
      </c>
      <c r="C1100" s="39">
        <v>90698</v>
      </c>
      <c r="D1100" s="39">
        <v>744153</v>
      </c>
      <c r="E1100" s="39">
        <v>834851</v>
      </c>
      <c r="F1100" s="39" t="s">
        <v>366</v>
      </c>
    </row>
    <row r="1101" spans="1:6" x14ac:dyDescent="0.2">
      <c r="A1101" s="39" t="s">
        <v>17</v>
      </c>
      <c r="B1101" s="39" t="s">
        <v>313</v>
      </c>
      <c r="C1101" s="39">
        <v>220818</v>
      </c>
      <c r="D1101" s="39">
        <v>870288</v>
      </c>
      <c r="E1101" s="39">
        <v>1091106</v>
      </c>
      <c r="F1101" s="39" t="s">
        <v>368</v>
      </c>
    </row>
    <row r="1102" spans="1:6" x14ac:dyDescent="0.2">
      <c r="A1102" s="39" t="s">
        <v>17</v>
      </c>
      <c r="B1102" s="39" t="s">
        <v>315</v>
      </c>
      <c r="C1102" s="39">
        <v>9728228</v>
      </c>
      <c r="D1102" s="39">
        <v>5317615</v>
      </c>
      <c r="E1102" s="39">
        <v>15045843</v>
      </c>
      <c r="F1102" s="39" t="s">
        <v>358</v>
      </c>
    </row>
    <row r="1103" spans="1:6" x14ac:dyDescent="0.2">
      <c r="A1103" s="39" t="s">
        <v>17</v>
      </c>
      <c r="B1103" s="39" t="s">
        <v>316</v>
      </c>
      <c r="C1103" s="39">
        <v>222585</v>
      </c>
      <c r="D1103" s="39">
        <v>3110007</v>
      </c>
      <c r="E1103" s="39">
        <v>3332592</v>
      </c>
      <c r="F1103" s="39" t="s">
        <v>353</v>
      </c>
    </row>
    <row r="1104" spans="1:6" x14ac:dyDescent="0.2">
      <c r="A1104" s="39" t="s">
        <v>17</v>
      </c>
      <c r="B1104" s="39" t="s">
        <v>317</v>
      </c>
      <c r="C1104" s="39">
        <v>0</v>
      </c>
      <c r="D1104" s="39">
        <v>428261</v>
      </c>
      <c r="E1104" s="39">
        <v>428261</v>
      </c>
      <c r="F1104" s="39" t="s">
        <v>371</v>
      </c>
    </row>
    <row r="1105" spans="1:6" x14ac:dyDescent="0.2">
      <c r="A1105" s="39" t="s">
        <v>17</v>
      </c>
      <c r="B1105" s="39" t="s">
        <v>318</v>
      </c>
      <c r="C1105" s="39">
        <v>324426</v>
      </c>
      <c r="D1105" s="39">
        <v>2490223</v>
      </c>
      <c r="E1105" s="39">
        <v>2814649</v>
      </c>
      <c r="F1105" s="39" t="s">
        <v>365</v>
      </c>
    </row>
    <row r="1106" spans="1:6" x14ac:dyDescent="0.2">
      <c r="A1106" s="39" t="s">
        <v>17</v>
      </c>
      <c r="B1106" s="39" t="s">
        <v>319</v>
      </c>
      <c r="C1106" s="39">
        <v>4112</v>
      </c>
      <c r="D1106" s="39">
        <v>1279913</v>
      </c>
      <c r="E1106" s="39">
        <v>1284025</v>
      </c>
      <c r="F1106" s="39" t="s">
        <v>352</v>
      </c>
    </row>
    <row r="1107" spans="1:6" x14ac:dyDescent="0.2">
      <c r="A1107" s="39" t="s">
        <v>17</v>
      </c>
      <c r="B1107" s="39" t="s">
        <v>320</v>
      </c>
      <c r="C1107" s="39">
        <v>0</v>
      </c>
      <c r="D1107" s="39">
        <v>692552</v>
      </c>
      <c r="E1107" s="39">
        <v>692552</v>
      </c>
      <c r="F1107" s="39" t="s">
        <v>357</v>
      </c>
    </row>
    <row r="1108" spans="1:6" x14ac:dyDescent="0.2">
      <c r="A1108" s="39" t="s">
        <v>17</v>
      </c>
      <c r="B1108" s="39" t="s">
        <v>321</v>
      </c>
      <c r="C1108" s="39">
        <v>852</v>
      </c>
      <c r="D1108" s="39">
        <v>1119074</v>
      </c>
      <c r="E1108" s="39">
        <v>1119926</v>
      </c>
      <c r="F1108" s="39" t="s">
        <v>357</v>
      </c>
    </row>
    <row r="1109" spans="1:6" x14ac:dyDescent="0.2">
      <c r="A1109" s="39" t="s">
        <v>17</v>
      </c>
      <c r="B1109" s="39" t="s">
        <v>322</v>
      </c>
      <c r="C1109" s="39">
        <v>17132954</v>
      </c>
      <c r="D1109" s="39">
        <v>5820719</v>
      </c>
      <c r="E1109" s="39">
        <v>22953673</v>
      </c>
      <c r="F1109" s="39" t="s">
        <v>351</v>
      </c>
    </row>
    <row r="1110" spans="1:6" x14ac:dyDescent="0.2">
      <c r="A1110" s="39" t="s">
        <v>17</v>
      </c>
      <c r="B1110" s="39" t="s">
        <v>323</v>
      </c>
      <c r="C1110" s="39">
        <v>43918</v>
      </c>
      <c r="D1110" s="39">
        <v>859450</v>
      </c>
      <c r="E1110" s="39">
        <v>903368</v>
      </c>
      <c r="F1110" s="39" t="s">
        <v>369</v>
      </c>
    </row>
    <row r="1111" spans="1:6" x14ac:dyDescent="0.2">
      <c r="A1111" s="39" t="s">
        <v>17</v>
      </c>
      <c r="B1111" s="39" t="s">
        <v>324</v>
      </c>
      <c r="C1111" s="39">
        <v>63953</v>
      </c>
      <c r="D1111" s="39">
        <v>797860</v>
      </c>
      <c r="E1111" s="39">
        <v>861813</v>
      </c>
      <c r="F1111" s="39" t="s">
        <v>351</v>
      </c>
    </row>
    <row r="1112" spans="1:6" x14ac:dyDescent="0.2">
      <c r="A1112" s="39" t="s">
        <v>328</v>
      </c>
      <c r="B1112" s="39"/>
      <c r="C1112" s="39">
        <v>931796355</v>
      </c>
      <c r="D1112" s="39">
        <v>792933901</v>
      </c>
      <c r="E1112" s="39">
        <v>1724730256</v>
      </c>
      <c r="F1112" s="39"/>
    </row>
    <row r="1113" spans="1:6" x14ac:dyDescent="0.2">
      <c r="A1113" s="39" t="s">
        <v>18</v>
      </c>
      <c r="B1113" s="39" t="s">
        <v>62</v>
      </c>
      <c r="C1113" s="39">
        <v>0</v>
      </c>
      <c r="D1113" s="39">
        <v>765</v>
      </c>
      <c r="E1113" s="39">
        <v>765</v>
      </c>
      <c r="F1113" s="39" t="s">
        <v>352</v>
      </c>
    </row>
    <row r="1114" spans="1:6" x14ac:dyDescent="0.2">
      <c r="A1114" s="39" t="s">
        <v>18</v>
      </c>
      <c r="B1114" s="39" t="s">
        <v>73</v>
      </c>
      <c r="C1114" s="39">
        <v>0</v>
      </c>
      <c r="D1114" s="39">
        <v>36145</v>
      </c>
      <c r="E1114" s="39">
        <v>36145</v>
      </c>
      <c r="F1114" s="39" t="s">
        <v>359</v>
      </c>
    </row>
    <row r="1115" spans="1:6" x14ac:dyDescent="0.2">
      <c r="A1115" s="39" t="s">
        <v>18</v>
      </c>
      <c r="B1115" s="39" t="s">
        <v>80</v>
      </c>
      <c r="C1115" s="39">
        <v>0</v>
      </c>
      <c r="D1115" s="39">
        <v>163</v>
      </c>
      <c r="E1115" s="39">
        <v>163</v>
      </c>
      <c r="F1115" s="39" t="s">
        <v>357</v>
      </c>
    </row>
    <row r="1116" spans="1:6" x14ac:dyDescent="0.2">
      <c r="A1116" s="39" t="s">
        <v>18</v>
      </c>
      <c r="B1116" s="39" t="s">
        <v>121</v>
      </c>
      <c r="C1116" s="39">
        <v>0</v>
      </c>
      <c r="D1116" s="39">
        <v>348</v>
      </c>
      <c r="E1116" s="39">
        <v>348</v>
      </c>
      <c r="F1116" s="39" t="s">
        <v>367</v>
      </c>
    </row>
    <row r="1117" spans="1:6" x14ac:dyDescent="0.2">
      <c r="A1117" s="39" t="s">
        <v>18</v>
      </c>
      <c r="B1117" s="39" t="s">
        <v>122</v>
      </c>
      <c r="C1117" s="39">
        <v>0</v>
      </c>
      <c r="D1117" s="39">
        <v>2825</v>
      </c>
      <c r="E1117" s="39">
        <v>2825</v>
      </c>
      <c r="F1117" s="39" t="s">
        <v>364</v>
      </c>
    </row>
    <row r="1118" spans="1:6" x14ac:dyDescent="0.2">
      <c r="A1118" s="39" t="s">
        <v>18</v>
      </c>
      <c r="B1118" s="39" t="s">
        <v>144</v>
      </c>
      <c r="C1118" s="39">
        <v>0</v>
      </c>
      <c r="D1118" s="39">
        <v>64934</v>
      </c>
      <c r="E1118" s="39">
        <v>64934</v>
      </c>
      <c r="F1118" s="39" t="s">
        <v>353</v>
      </c>
    </row>
    <row r="1119" spans="1:6" x14ac:dyDescent="0.2">
      <c r="A1119" s="39" t="s">
        <v>18</v>
      </c>
      <c r="B1119" s="39" t="s">
        <v>145</v>
      </c>
      <c r="C1119" s="39">
        <v>0</v>
      </c>
      <c r="D1119" s="39">
        <v>5530</v>
      </c>
      <c r="E1119" s="39">
        <v>5530</v>
      </c>
      <c r="F1119" s="39" t="s">
        <v>353</v>
      </c>
    </row>
    <row r="1120" spans="1:6" x14ac:dyDescent="0.2">
      <c r="A1120" s="39" t="s">
        <v>18</v>
      </c>
      <c r="B1120" s="39" t="s">
        <v>160</v>
      </c>
      <c r="C1120" s="39">
        <v>0</v>
      </c>
      <c r="D1120" s="39">
        <v>11039</v>
      </c>
      <c r="E1120" s="39">
        <v>11039</v>
      </c>
      <c r="F1120" s="39" t="s">
        <v>367</v>
      </c>
    </row>
    <row r="1121" spans="1:6" x14ac:dyDescent="0.2">
      <c r="A1121" s="39" t="s">
        <v>18</v>
      </c>
      <c r="B1121" s="39" t="s">
        <v>163</v>
      </c>
      <c r="C1121" s="39">
        <v>0</v>
      </c>
      <c r="D1121" s="39">
        <v>1554</v>
      </c>
      <c r="E1121" s="39">
        <v>1554</v>
      </c>
      <c r="F1121" s="39" t="s">
        <v>364</v>
      </c>
    </row>
    <row r="1122" spans="1:6" x14ac:dyDescent="0.2">
      <c r="A1122" s="39" t="s">
        <v>18</v>
      </c>
      <c r="B1122" s="39" t="s">
        <v>178</v>
      </c>
      <c r="C1122" s="39">
        <v>0</v>
      </c>
      <c r="D1122" s="39">
        <v>19803</v>
      </c>
      <c r="E1122" s="39">
        <v>19803</v>
      </c>
      <c r="F1122" s="39" t="s">
        <v>356</v>
      </c>
    </row>
    <row r="1123" spans="1:6" x14ac:dyDescent="0.2">
      <c r="A1123" s="39" t="s">
        <v>18</v>
      </c>
      <c r="B1123" s="39" t="s">
        <v>200</v>
      </c>
      <c r="C1123" s="39">
        <v>0</v>
      </c>
      <c r="D1123" s="39">
        <v>4491</v>
      </c>
      <c r="E1123" s="39">
        <v>4491</v>
      </c>
      <c r="F1123" s="39" t="s">
        <v>356</v>
      </c>
    </row>
    <row r="1124" spans="1:6" x14ac:dyDescent="0.2">
      <c r="A1124" s="39" t="s">
        <v>18</v>
      </c>
      <c r="B1124" s="39" t="s">
        <v>203</v>
      </c>
      <c r="C1124" s="39">
        <v>0</v>
      </c>
      <c r="D1124" s="39">
        <v>17999</v>
      </c>
      <c r="E1124" s="39">
        <v>17999</v>
      </c>
      <c r="F1124" s="39"/>
    </row>
    <row r="1125" spans="1:6" x14ac:dyDescent="0.2">
      <c r="A1125" s="39" t="s">
        <v>18</v>
      </c>
      <c r="B1125" s="39" t="s">
        <v>208</v>
      </c>
      <c r="C1125" s="39">
        <v>0</v>
      </c>
      <c r="D1125" s="39">
        <v>10613</v>
      </c>
      <c r="E1125" s="39">
        <v>10613</v>
      </c>
      <c r="F1125" s="39" t="s">
        <v>350</v>
      </c>
    </row>
    <row r="1126" spans="1:6" x14ac:dyDescent="0.2">
      <c r="A1126" s="39" t="s">
        <v>18</v>
      </c>
      <c r="B1126" s="39" t="s">
        <v>210</v>
      </c>
      <c r="C1126" s="39">
        <v>0</v>
      </c>
      <c r="D1126" s="39">
        <v>8418</v>
      </c>
      <c r="E1126" s="39">
        <v>8418</v>
      </c>
      <c r="F1126" s="39" t="s">
        <v>356</v>
      </c>
    </row>
    <row r="1127" spans="1:6" x14ac:dyDescent="0.2">
      <c r="A1127" s="39" t="s">
        <v>18</v>
      </c>
      <c r="B1127" s="39" t="s">
        <v>216</v>
      </c>
      <c r="C1127" s="39">
        <v>0</v>
      </c>
      <c r="D1127" s="39">
        <v>20196</v>
      </c>
      <c r="E1127" s="39">
        <v>20196</v>
      </c>
      <c r="F1127" s="39" t="s">
        <v>364</v>
      </c>
    </row>
    <row r="1128" spans="1:6" x14ac:dyDescent="0.2">
      <c r="A1128" s="39" t="s">
        <v>18</v>
      </c>
      <c r="B1128" s="39" t="s">
        <v>231</v>
      </c>
      <c r="C1128" s="39">
        <v>0</v>
      </c>
      <c r="D1128" s="39">
        <v>-73</v>
      </c>
      <c r="E1128" s="39">
        <v>-73</v>
      </c>
      <c r="F1128" s="39" t="s">
        <v>353</v>
      </c>
    </row>
    <row r="1129" spans="1:6" x14ac:dyDescent="0.2">
      <c r="A1129" s="39" t="s">
        <v>18</v>
      </c>
      <c r="B1129" s="39" t="s">
        <v>232</v>
      </c>
      <c r="C1129" s="39">
        <v>0</v>
      </c>
      <c r="D1129" s="39">
        <v>7738728</v>
      </c>
      <c r="E1129" s="39">
        <v>7738728</v>
      </c>
      <c r="F1129" s="39" t="s">
        <v>367</v>
      </c>
    </row>
    <row r="1130" spans="1:6" x14ac:dyDescent="0.2">
      <c r="A1130" s="39" t="s">
        <v>18</v>
      </c>
      <c r="B1130" s="39" t="s">
        <v>251</v>
      </c>
      <c r="C1130" s="39">
        <v>0</v>
      </c>
      <c r="D1130" s="39">
        <v>14973</v>
      </c>
      <c r="E1130" s="39">
        <v>14973</v>
      </c>
      <c r="F1130" s="39" t="s">
        <v>361</v>
      </c>
    </row>
    <row r="1131" spans="1:6" x14ac:dyDescent="0.2">
      <c r="A1131" s="39" t="s">
        <v>18</v>
      </c>
      <c r="B1131" s="39" t="s">
        <v>252</v>
      </c>
      <c r="C1131" s="39">
        <v>0</v>
      </c>
      <c r="D1131" s="39">
        <v>2491</v>
      </c>
      <c r="E1131" s="39">
        <v>2491</v>
      </c>
      <c r="F1131" s="39" t="s">
        <v>354</v>
      </c>
    </row>
    <row r="1132" spans="1:6" x14ac:dyDescent="0.2">
      <c r="A1132" s="39" t="s">
        <v>18</v>
      </c>
      <c r="B1132" s="39" t="s">
        <v>255</v>
      </c>
      <c r="C1132" s="39">
        <v>0</v>
      </c>
      <c r="D1132" s="39">
        <v>27216</v>
      </c>
      <c r="E1132" s="39">
        <v>27216</v>
      </c>
      <c r="F1132" s="39"/>
    </row>
    <row r="1133" spans="1:6" x14ac:dyDescent="0.2">
      <c r="A1133" s="39" t="s">
        <v>18</v>
      </c>
      <c r="B1133" s="39" t="s">
        <v>267</v>
      </c>
      <c r="C1133" s="39">
        <v>0</v>
      </c>
      <c r="D1133" s="39">
        <v>36539</v>
      </c>
      <c r="E1133" s="39">
        <v>36539</v>
      </c>
      <c r="F1133" s="39" t="s">
        <v>356</v>
      </c>
    </row>
    <row r="1134" spans="1:6" x14ac:dyDescent="0.2">
      <c r="A1134" s="39" t="s">
        <v>18</v>
      </c>
      <c r="B1134" s="39" t="s">
        <v>309</v>
      </c>
      <c r="C1134" s="39">
        <v>0</v>
      </c>
      <c r="D1134" s="39">
        <v>18228</v>
      </c>
      <c r="E1134" s="39">
        <v>18228</v>
      </c>
      <c r="F1134" s="39" t="s">
        <v>367</v>
      </c>
    </row>
    <row r="1135" spans="1:6" x14ac:dyDescent="0.2">
      <c r="A1135" s="39" t="s">
        <v>329</v>
      </c>
      <c r="B1135" s="39"/>
      <c r="C1135" s="39">
        <v>0</v>
      </c>
      <c r="D1135" s="39">
        <v>8042925</v>
      </c>
      <c r="E1135" s="39">
        <v>8042925</v>
      </c>
      <c r="F1135" s="39"/>
    </row>
    <row r="1136" spans="1:6" x14ac:dyDescent="0.2">
      <c r="A1136" s="39" t="s">
        <v>19</v>
      </c>
      <c r="B1136" s="39" t="s">
        <v>28</v>
      </c>
      <c r="C1136" s="39">
        <v>31183284</v>
      </c>
      <c r="D1136" s="39">
        <v>3701860</v>
      </c>
      <c r="E1136" s="39">
        <v>34885144</v>
      </c>
      <c r="F1136" s="39" t="s">
        <v>349</v>
      </c>
    </row>
    <row r="1137" spans="1:6" x14ac:dyDescent="0.2">
      <c r="A1137" s="39" t="s">
        <v>19</v>
      </c>
      <c r="B1137" s="39" t="s">
        <v>29</v>
      </c>
      <c r="C1137" s="39">
        <v>155759519</v>
      </c>
      <c r="D1137" s="39">
        <v>21427807</v>
      </c>
      <c r="E1137" s="39">
        <v>177187326</v>
      </c>
      <c r="F1137" s="39" t="s">
        <v>350</v>
      </c>
    </row>
    <row r="1138" spans="1:6" x14ac:dyDescent="0.2">
      <c r="A1138" s="39" t="s">
        <v>19</v>
      </c>
      <c r="B1138" s="39" t="s">
        <v>30</v>
      </c>
      <c r="C1138" s="39">
        <v>1776499</v>
      </c>
      <c r="D1138" s="39">
        <v>944410</v>
      </c>
      <c r="E1138" s="39">
        <v>2720909</v>
      </c>
      <c r="F1138" s="39" t="s">
        <v>351</v>
      </c>
    </row>
    <row r="1139" spans="1:6" x14ac:dyDescent="0.2">
      <c r="A1139" s="39" t="s">
        <v>19</v>
      </c>
      <c r="B1139" s="39" t="s">
        <v>31</v>
      </c>
      <c r="C1139" s="39">
        <v>2444794</v>
      </c>
      <c r="D1139" s="39">
        <v>1141773</v>
      </c>
      <c r="E1139" s="39">
        <v>3586567</v>
      </c>
      <c r="F1139" s="39" t="s">
        <v>352</v>
      </c>
    </row>
    <row r="1140" spans="1:6" x14ac:dyDescent="0.2">
      <c r="A1140" s="39" t="s">
        <v>19</v>
      </c>
      <c r="B1140" s="39" t="s">
        <v>32</v>
      </c>
      <c r="C1140" s="39">
        <v>51564574</v>
      </c>
      <c r="D1140" s="39">
        <v>5566935</v>
      </c>
      <c r="E1140" s="39">
        <v>57131509</v>
      </c>
      <c r="F1140" s="39" t="s">
        <v>350</v>
      </c>
    </row>
    <row r="1141" spans="1:6" x14ac:dyDescent="0.2">
      <c r="A1141" s="39" t="s">
        <v>19</v>
      </c>
      <c r="B1141" s="39" t="s">
        <v>33</v>
      </c>
      <c r="C1141" s="39">
        <v>5886577</v>
      </c>
      <c r="D1141" s="39">
        <v>8225705</v>
      </c>
      <c r="E1141" s="39">
        <v>14112282</v>
      </c>
      <c r="F1141" s="39" t="s">
        <v>353</v>
      </c>
    </row>
    <row r="1142" spans="1:6" x14ac:dyDescent="0.2">
      <c r="A1142" s="39" t="s">
        <v>19</v>
      </c>
      <c r="B1142" s="39" t="s">
        <v>34</v>
      </c>
      <c r="C1142" s="39">
        <v>6154463</v>
      </c>
      <c r="D1142" s="39">
        <v>2343760</v>
      </c>
      <c r="E1142" s="39">
        <v>8498223</v>
      </c>
      <c r="F1142" s="39" t="s">
        <v>354</v>
      </c>
    </row>
    <row r="1143" spans="1:6" x14ac:dyDescent="0.2">
      <c r="A1143" s="39" t="s">
        <v>19</v>
      </c>
      <c r="B1143" s="39" t="s">
        <v>35</v>
      </c>
      <c r="C1143" s="39">
        <v>36008087</v>
      </c>
      <c r="D1143" s="39">
        <v>7018011</v>
      </c>
      <c r="E1143" s="39">
        <v>43026098</v>
      </c>
      <c r="F1143" s="39" t="s">
        <v>349</v>
      </c>
    </row>
    <row r="1144" spans="1:6" x14ac:dyDescent="0.2">
      <c r="A1144" s="39" t="s">
        <v>19</v>
      </c>
      <c r="B1144" s="39" t="s">
        <v>36</v>
      </c>
      <c r="C1144" s="39">
        <v>123611760</v>
      </c>
      <c r="D1144" s="39">
        <v>23959185</v>
      </c>
      <c r="E1144" s="39">
        <v>147570945</v>
      </c>
      <c r="F1144" s="39" t="s">
        <v>355</v>
      </c>
    </row>
    <row r="1145" spans="1:6" x14ac:dyDescent="0.2">
      <c r="A1145" s="39" t="s">
        <v>19</v>
      </c>
      <c r="B1145" s="39" t="s">
        <v>37</v>
      </c>
      <c r="C1145" s="39">
        <v>12778543</v>
      </c>
      <c r="D1145" s="39">
        <v>1877609</v>
      </c>
      <c r="E1145" s="39">
        <v>14656152</v>
      </c>
      <c r="F1145" s="39" t="s">
        <v>356</v>
      </c>
    </row>
    <row r="1146" spans="1:6" x14ac:dyDescent="0.2">
      <c r="A1146" s="39" t="s">
        <v>19</v>
      </c>
      <c r="B1146" s="39" t="s">
        <v>38</v>
      </c>
      <c r="C1146" s="39">
        <v>163536</v>
      </c>
      <c r="D1146" s="39">
        <v>144887</v>
      </c>
      <c r="E1146" s="39">
        <v>308423</v>
      </c>
      <c r="F1146" s="39" t="s">
        <v>353</v>
      </c>
    </row>
    <row r="1147" spans="1:6" x14ac:dyDescent="0.2">
      <c r="A1147" s="39" t="s">
        <v>19</v>
      </c>
      <c r="B1147" s="39" t="s">
        <v>39</v>
      </c>
      <c r="C1147" s="39">
        <v>100068125</v>
      </c>
      <c r="D1147" s="39">
        <v>4280617</v>
      </c>
      <c r="E1147" s="39">
        <v>104348742</v>
      </c>
      <c r="F1147" s="39" t="s">
        <v>355</v>
      </c>
    </row>
    <row r="1148" spans="1:6" x14ac:dyDescent="0.2">
      <c r="A1148" s="39" t="s">
        <v>19</v>
      </c>
      <c r="B1148" s="39" t="s">
        <v>40</v>
      </c>
      <c r="C1148" s="39">
        <v>163262</v>
      </c>
      <c r="D1148" s="39">
        <v>613998</v>
      </c>
      <c r="E1148" s="39">
        <v>777260</v>
      </c>
      <c r="F1148" s="39" t="s">
        <v>357</v>
      </c>
    </row>
    <row r="1149" spans="1:6" x14ac:dyDescent="0.2">
      <c r="A1149" s="39" t="s">
        <v>19</v>
      </c>
      <c r="B1149" s="39" t="s">
        <v>41</v>
      </c>
      <c r="C1149" s="39">
        <v>2506108</v>
      </c>
      <c r="D1149" s="39">
        <v>901460</v>
      </c>
      <c r="E1149" s="39">
        <v>3407568</v>
      </c>
      <c r="F1149" s="39" t="s">
        <v>358</v>
      </c>
    </row>
    <row r="1150" spans="1:6" x14ac:dyDescent="0.2">
      <c r="A1150" s="39" t="s">
        <v>19</v>
      </c>
      <c r="B1150" s="39" t="s">
        <v>42</v>
      </c>
      <c r="C1150" s="39">
        <v>0</v>
      </c>
      <c r="D1150" s="39">
        <v>393641</v>
      </c>
      <c r="E1150" s="39">
        <v>393641</v>
      </c>
      <c r="F1150" s="39" t="s">
        <v>353</v>
      </c>
    </row>
    <row r="1151" spans="1:6" x14ac:dyDescent="0.2">
      <c r="A1151" s="39" t="s">
        <v>19</v>
      </c>
      <c r="B1151" s="39" t="s">
        <v>43</v>
      </c>
      <c r="C1151" s="39">
        <v>8655712</v>
      </c>
      <c r="D1151" s="39">
        <v>568397</v>
      </c>
      <c r="E1151" s="39">
        <v>9224109</v>
      </c>
      <c r="F1151" s="39" t="s">
        <v>359</v>
      </c>
    </row>
    <row r="1152" spans="1:6" x14ac:dyDescent="0.2">
      <c r="A1152" s="39" t="s">
        <v>19</v>
      </c>
      <c r="B1152" s="39" t="s">
        <v>44</v>
      </c>
      <c r="C1152" s="39">
        <v>50740283</v>
      </c>
      <c r="D1152" s="39">
        <v>11564483</v>
      </c>
      <c r="E1152" s="39">
        <v>62304766</v>
      </c>
      <c r="F1152" s="39" t="s">
        <v>356</v>
      </c>
    </row>
    <row r="1153" spans="1:6" x14ac:dyDescent="0.2">
      <c r="A1153" s="39" t="s">
        <v>19</v>
      </c>
      <c r="B1153" s="39" t="s">
        <v>45</v>
      </c>
      <c r="C1153" s="39">
        <v>1812667</v>
      </c>
      <c r="D1153" s="39">
        <v>1195079</v>
      </c>
      <c r="E1153" s="39">
        <v>3007746</v>
      </c>
      <c r="F1153" s="39" t="s">
        <v>360</v>
      </c>
    </row>
    <row r="1154" spans="1:6" x14ac:dyDescent="0.2">
      <c r="A1154" s="39" t="s">
        <v>19</v>
      </c>
      <c r="B1154" s="39" t="s">
        <v>46</v>
      </c>
      <c r="C1154" s="39">
        <v>5905285</v>
      </c>
      <c r="D1154" s="39">
        <v>2561039</v>
      </c>
      <c r="E1154" s="39">
        <v>8466324</v>
      </c>
      <c r="F1154" s="39" t="s">
        <v>361</v>
      </c>
    </row>
    <row r="1155" spans="1:6" x14ac:dyDescent="0.2">
      <c r="A1155" s="39" t="s">
        <v>19</v>
      </c>
      <c r="B1155" s="39" t="s">
        <v>47</v>
      </c>
      <c r="C1155" s="39">
        <v>3031248</v>
      </c>
      <c r="D1155" s="39">
        <v>665541</v>
      </c>
      <c r="E1155" s="39">
        <v>3696789</v>
      </c>
      <c r="F1155" s="39" t="s">
        <v>359</v>
      </c>
    </row>
    <row r="1156" spans="1:6" x14ac:dyDescent="0.2">
      <c r="A1156" s="39" t="s">
        <v>19</v>
      </c>
      <c r="B1156" s="39" t="s">
        <v>48</v>
      </c>
      <c r="C1156" s="39">
        <v>2224677</v>
      </c>
      <c r="D1156" s="39">
        <v>1081466</v>
      </c>
      <c r="E1156" s="39">
        <v>3306143</v>
      </c>
      <c r="F1156" s="39" t="s">
        <v>361</v>
      </c>
    </row>
    <row r="1157" spans="1:6" x14ac:dyDescent="0.2">
      <c r="A1157" s="39" t="s">
        <v>19</v>
      </c>
      <c r="B1157" s="39" t="s">
        <v>49</v>
      </c>
      <c r="C1157" s="39">
        <v>351344</v>
      </c>
      <c r="D1157" s="39">
        <v>467937</v>
      </c>
      <c r="E1157" s="39">
        <v>819281</v>
      </c>
      <c r="F1157" s="39" t="s">
        <v>362</v>
      </c>
    </row>
    <row r="1158" spans="1:6" x14ac:dyDescent="0.2">
      <c r="A1158" s="39" t="s">
        <v>19</v>
      </c>
      <c r="B1158" s="39" t="s">
        <v>50</v>
      </c>
      <c r="C1158" s="39">
        <v>2179263</v>
      </c>
      <c r="D1158" s="39">
        <v>2200171</v>
      </c>
      <c r="E1158" s="39">
        <v>4379434</v>
      </c>
      <c r="F1158" s="39" t="s">
        <v>363</v>
      </c>
    </row>
    <row r="1159" spans="1:6" x14ac:dyDescent="0.2">
      <c r="A1159" s="39" t="s">
        <v>19</v>
      </c>
      <c r="B1159" s="39" t="s">
        <v>51</v>
      </c>
      <c r="C1159" s="39">
        <v>601355</v>
      </c>
      <c r="D1159" s="39">
        <v>251114</v>
      </c>
      <c r="E1159" s="39">
        <v>852469</v>
      </c>
      <c r="F1159" s="39" t="s">
        <v>359</v>
      </c>
    </row>
    <row r="1160" spans="1:6" x14ac:dyDescent="0.2">
      <c r="A1160" s="39" t="s">
        <v>19</v>
      </c>
      <c r="B1160" s="39" t="s">
        <v>52</v>
      </c>
      <c r="C1160" s="39">
        <v>76544875</v>
      </c>
      <c r="D1160" s="39">
        <v>10271214</v>
      </c>
      <c r="E1160" s="39">
        <v>86816089</v>
      </c>
      <c r="F1160" s="39" t="s">
        <v>356</v>
      </c>
    </row>
    <row r="1161" spans="1:6" x14ac:dyDescent="0.2">
      <c r="A1161" s="39" t="s">
        <v>19</v>
      </c>
      <c r="B1161" s="39" t="s">
        <v>53</v>
      </c>
      <c r="C1161" s="39">
        <v>12465786</v>
      </c>
      <c r="D1161" s="39">
        <v>8726274</v>
      </c>
      <c r="E1161" s="39">
        <v>21192060</v>
      </c>
      <c r="F1161" s="39" t="s">
        <v>364</v>
      </c>
    </row>
    <row r="1162" spans="1:6" x14ac:dyDescent="0.2">
      <c r="A1162" s="39" t="s">
        <v>19</v>
      </c>
      <c r="B1162" s="39" t="s">
        <v>54</v>
      </c>
      <c r="C1162" s="39">
        <v>3445074</v>
      </c>
      <c r="D1162" s="39">
        <v>2787394</v>
      </c>
      <c r="E1162" s="39">
        <v>6232468</v>
      </c>
      <c r="F1162" s="39" t="s">
        <v>365</v>
      </c>
    </row>
    <row r="1163" spans="1:6" x14ac:dyDescent="0.2">
      <c r="A1163" s="39" t="s">
        <v>19</v>
      </c>
      <c r="B1163" s="39" t="s">
        <v>55</v>
      </c>
      <c r="C1163" s="39">
        <v>70329286</v>
      </c>
      <c r="D1163" s="39">
        <v>5465286</v>
      </c>
      <c r="E1163" s="39">
        <v>75794572</v>
      </c>
      <c r="F1163" s="39" t="s">
        <v>350</v>
      </c>
    </row>
    <row r="1164" spans="1:6" x14ac:dyDescent="0.2">
      <c r="A1164" s="39" t="s">
        <v>19</v>
      </c>
      <c r="B1164" s="39" t="s">
        <v>57</v>
      </c>
      <c r="C1164" s="39">
        <v>16449034</v>
      </c>
      <c r="D1164" s="39">
        <v>2147353</v>
      </c>
      <c r="E1164" s="39">
        <v>18596387</v>
      </c>
      <c r="F1164" s="39" t="s">
        <v>363</v>
      </c>
    </row>
    <row r="1165" spans="1:6" x14ac:dyDescent="0.2">
      <c r="A1165" s="39" t="s">
        <v>19</v>
      </c>
      <c r="B1165" s="39" t="s">
        <v>58</v>
      </c>
      <c r="C1165" s="39">
        <v>830990</v>
      </c>
      <c r="D1165" s="39">
        <v>4595292</v>
      </c>
      <c r="E1165" s="39">
        <v>5426282</v>
      </c>
      <c r="F1165" s="39" t="s">
        <v>370</v>
      </c>
    </row>
    <row r="1166" spans="1:6" x14ac:dyDescent="0.2">
      <c r="A1166" s="39" t="s">
        <v>19</v>
      </c>
      <c r="B1166" s="39" t="s">
        <v>59</v>
      </c>
      <c r="C1166" s="39">
        <v>7489366</v>
      </c>
      <c r="D1166" s="39">
        <v>3537138</v>
      </c>
      <c r="E1166" s="39">
        <v>11026504</v>
      </c>
      <c r="F1166" s="39" t="s">
        <v>366</v>
      </c>
    </row>
    <row r="1167" spans="1:6" x14ac:dyDescent="0.2">
      <c r="A1167" s="39" t="s">
        <v>19</v>
      </c>
      <c r="B1167" s="39" t="s">
        <v>60</v>
      </c>
      <c r="C1167" s="39">
        <v>2298967</v>
      </c>
      <c r="D1167" s="39">
        <v>2181201</v>
      </c>
      <c r="E1167" s="39">
        <v>4480168</v>
      </c>
      <c r="F1167" s="39" t="s">
        <v>358</v>
      </c>
    </row>
    <row r="1168" spans="1:6" x14ac:dyDescent="0.2">
      <c r="A1168" s="39" t="s">
        <v>19</v>
      </c>
      <c r="B1168" s="39" t="s">
        <v>61</v>
      </c>
      <c r="C1168" s="39">
        <v>4246709</v>
      </c>
      <c r="D1168" s="39">
        <v>3836951</v>
      </c>
      <c r="E1168" s="39">
        <v>8083660</v>
      </c>
      <c r="F1168" s="39" t="s">
        <v>367</v>
      </c>
    </row>
    <row r="1169" spans="1:6" x14ac:dyDescent="0.2">
      <c r="A1169" s="39" t="s">
        <v>19</v>
      </c>
      <c r="B1169" s="39" t="s">
        <v>62</v>
      </c>
      <c r="C1169" s="39">
        <v>1815630</v>
      </c>
      <c r="D1169" s="39">
        <v>998740</v>
      </c>
      <c r="E1169" s="39">
        <v>2814370</v>
      </c>
      <c r="F1169" s="39" t="s">
        <v>352</v>
      </c>
    </row>
    <row r="1170" spans="1:6" x14ac:dyDescent="0.2">
      <c r="A1170" s="39" t="s">
        <v>19</v>
      </c>
      <c r="B1170" s="39" t="s">
        <v>63</v>
      </c>
      <c r="C1170" s="39">
        <v>1008461</v>
      </c>
      <c r="D1170" s="39">
        <v>297685</v>
      </c>
      <c r="E1170" s="39">
        <v>1306146</v>
      </c>
      <c r="F1170" s="39" t="s">
        <v>362</v>
      </c>
    </row>
    <row r="1171" spans="1:6" x14ac:dyDescent="0.2">
      <c r="A1171" s="39" t="s">
        <v>19</v>
      </c>
      <c r="B1171" s="39" t="s">
        <v>64</v>
      </c>
      <c r="C1171" s="39">
        <v>3243847</v>
      </c>
      <c r="D1171" s="39">
        <v>1069286</v>
      </c>
      <c r="E1171" s="39">
        <v>4313133</v>
      </c>
      <c r="F1171" s="39" t="s">
        <v>355</v>
      </c>
    </row>
    <row r="1172" spans="1:6" x14ac:dyDescent="0.2">
      <c r="A1172" s="39" t="s">
        <v>19</v>
      </c>
      <c r="B1172" s="39" t="s">
        <v>65</v>
      </c>
      <c r="C1172" s="39">
        <v>207383275</v>
      </c>
      <c r="D1172" s="39">
        <v>14826907</v>
      </c>
      <c r="E1172" s="39">
        <v>222210182</v>
      </c>
      <c r="F1172" s="39" t="s">
        <v>350</v>
      </c>
    </row>
    <row r="1173" spans="1:6" x14ac:dyDescent="0.2">
      <c r="A1173" s="39" t="s">
        <v>19</v>
      </c>
      <c r="B1173" s="39" t="s">
        <v>66</v>
      </c>
      <c r="C1173" s="39">
        <v>8874103</v>
      </c>
      <c r="D1173" s="39">
        <v>636864</v>
      </c>
      <c r="E1173" s="39">
        <v>9510967</v>
      </c>
      <c r="F1173" s="39" t="s">
        <v>362</v>
      </c>
    </row>
    <row r="1174" spans="1:6" x14ac:dyDescent="0.2">
      <c r="A1174" s="39" t="s">
        <v>19</v>
      </c>
      <c r="B1174" s="39" t="s">
        <v>67</v>
      </c>
      <c r="C1174" s="39">
        <v>54368706</v>
      </c>
      <c r="D1174" s="39">
        <v>1963761</v>
      </c>
      <c r="E1174" s="39">
        <v>56332467</v>
      </c>
      <c r="F1174" s="39" t="s">
        <v>361</v>
      </c>
    </row>
    <row r="1175" spans="1:6" x14ac:dyDescent="0.2">
      <c r="A1175" s="39" t="s">
        <v>19</v>
      </c>
      <c r="B1175" s="39" t="s">
        <v>68</v>
      </c>
      <c r="C1175" s="39">
        <v>560462</v>
      </c>
      <c r="D1175" s="39">
        <v>1756783</v>
      </c>
      <c r="E1175" s="39">
        <v>2317245</v>
      </c>
      <c r="F1175" s="39" t="s">
        <v>364</v>
      </c>
    </row>
    <row r="1176" spans="1:6" x14ac:dyDescent="0.2">
      <c r="A1176" s="39" t="s">
        <v>19</v>
      </c>
      <c r="B1176" s="39" t="s">
        <v>69</v>
      </c>
      <c r="C1176" s="39">
        <v>157245883</v>
      </c>
      <c r="D1176" s="39">
        <v>35923257</v>
      </c>
      <c r="E1176" s="39">
        <v>193169140</v>
      </c>
      <c r="F1176" s="39" t="s">
        <v>365</v>
      </c>
    </row>
    <row r="1177" spans="1:6" x14ac:dyDescent="0.2">
      <c r="A1177" s="39" t="s">
        <v>19</v>
      </c>
      <c r="B1177" s="39" t="s">
        <v>70</v>
      </c>
      <c r="C1177" s="39">
        <v>591109</v>
      </c>
      <c r="D1177" s="39">
        <v>77212</v>
      </c>
      <c r="E1177" s="39">
        <v>668321</v>
      </c>
      <c r="F1177" s="39" t="s">
        <v>359</v>
      </c>
    </row>
    <row r="1178" spans="1:6" x14ac:dyDescent="0.2">
      <c r="A1178" s="39" t="s">
        <v>19</v>
      </c>
      <c r="B1178" s="39" t="s">
        <v>71</v>
      </c>
      <c r="C1178" s="39">
        <v>285943326</v>
      </c>
      <c r="D1178" s="39">
        <v>10976343</v>
      </c>
      <c r="E1178" s="39">
        <v>296919669</v>
      </c>
      <c r="F1178" s="39" t="s">
        <v>356</v>
      </c>
    </row>
    <row r="1179" spans="1:6" x14ac:dyDescent="0.2">
      <c r="A1179" s="39" t="s">
        <v>19</v>
      </c>
      <c r="B1179" s="39" t="s">
        <v>72</v>
      </c>
      <c r="C1179" s="39">
        <v>33979537</v>
      </c>
      <c r="D1179" s="39">
        <v>3883005</v>
      </c>
      <c r="E1179" s="39">
        <v>37862542</v>
      </c>
      <c r="F1179" s="39" t="s">
        <v>363</v>
      </c>
    </row>
    <row r="1180" spans="1:6" x14ac:dyDescent="0.2">
      <c r="A1180" s="39" t="s">
        <v>19</v>
      </c>
      <c r="B1180" s="39" t="s">
        <v>73</v>
      </c>
      <c r="C1180" s="39">
        <v>5005612</v>
      </c>
      <c r="D1180" s="39">
        <v>2916060</v>
      </c>
      <c r="E1180" s="39">
        <v>7921672</v>
      </c>
      <c r="F1180" s="39" t="s">
        <v>359</v>
      </c>
    </row>
    <row r="1181" spans="1:6" x14ac:dyDescent="0.2">
      <c r="A1181" s="39" t="s">
        <v>19</v>
      </c>
      <c r="B1181" s="39" t="s">
        <v>74</v>
      </c>
      <c r="C1181" s="39">
        <v>3866495</v>
      </c>
      <c r="D1181" s="39">
        <v>1443138</v>
      </c>
      <c r="E1181" s="39">
        <v>5309633</v>
      </c>
      <c r="F1181" s="39" t="s">
        <v>360</v>
      </c>
    </row>
    <row r="1182" spans="1:6" x14ac:dyDescent="0.2">
      <c r="A1182" s="39" t="s">
        <v>19</v>
      </c>
      <c r="B1182" s="39" t="s">
        <v>75</v>
      </c>
      <c r="C1182" s="39">
        <v>35523806</v>
      </c>
      <c r="D1182" s="39">
        <v>3328922</v>
      </c>
      <c r="E1182" s="39">
        <v>38852728</v>
      </c>
      <c r="F1182" s="39" t="s">
        <v>361</v>
      </c>
    </row>
    <row r="1183" spans="1:6" x14ac:dyDescent="0.2">
      <c r="A1183" s="39" t="s">
        <v>19</v>
      </c>
      <c r="B1183" s="39" t="s">
        <v>76</v>
      </c>
      <c r="C1183" s="39">
        <v>3361827</v>
      </c>
      <c r="D1183" s="39">
        <v>4133100</v>
      </c>
      <c r="E1183" s="39">
        <v>7494927</v>
      </c>
      <c r="F1183" s="39" t="s">
        <v>355</v>
      </c>
    </row>
    <row r="1184" spans="1:6" x14ac:dyDescent="0.2">
      <c r="A1184" s="39" t="s">
        <v>19</v>
      </c>
      <c r="B1184" s="39" t="s">
        <v>77</v>
      </c>
      <c r="C1184" s="39">
        <v>14563992</v>
      </c>
      <c r="D1184" s="39">
        <v>1316565</v>
      </c>
      <c r="E1184" s="39">
        <v>15880557</v>
      </c>
      <c r="F1184" s="39" t="s">
        <v>352</v>
      </c>
    </row>
    <row r="1185" spans="1:6" x14ac:dyDescent="0.2">
      <c r="A1185" s="39" t="s">
        <v>19</v>
      </c>
      <c r="B1185" s="39" t="s">
        <v>78</v>
      </c>
      <c r="C1185" s="39">
        <v>6961480</v>
      </c>
      <c r="D1185" s="39">
        <v>293261</v>
      </c>
      <c r="E1185" s="39">
        <v>7254741</v>
      </c>
      <c r="F1185" s="39" t="s">
        <v>368</v>
      </c>
    </row>
    <row r="1186" spans="1:6" x14ac:dyDescent="0.2">
      <c r="A1186" s="39" t="s">
        <v>19</v>
      </c>
      <c r="B1186" s="39" t="s">
        <v>79</v>
      </c>
      <c r="C1186" s="39">
        <v>129190938</v>
      </c>
      <c r="D1186" s="39">
        <v>37899193</v>
      </c>
      <c r="E1186" s="39">
        <v>167090131</v>
      </c>
      <c r="F1186" s="39" t="s">
        <v>365</v>
      </c>
    </row>
    <row r="1187" spans="1:6" x14ac:dyDescent="0.2">
      <c r="A1187" s="39" t="s">
        <v>19</v>
      </c>
      <c r="B1187" s="39" t="s">
        <v>80</v>
      </c>
      <c r="C1187" s="39">
        <v>3601320</v>
      </c>
      <c r="D1187" s="39">
        <v>4897325</v>
      </c>
      <c r="E1187" s="39">
        <v>8498645</v>
      </c>
      <c r="F1187" s="39" t="s">
        <v>357</v>
      </c>
    </row>
    <row r="1188" spans="1:6" x14ac:dyDescent="0.2">
      <c r="A1188" s="39" t="s">
        <v>19</v>
      </c>
      <c r="B1188" s="39" t="s">
        <v>81</v>
      </c>
      <c r="C1188" s="39">
        <v>1449498</v>
      </c>
      <c r="D1188" s="39">
        <v>1702610</v>
      </c>
      <c r="E1188" s="39">
        <v>3152108</v>
      </c>
      <c r="F1188" s="39" t="s">
        <v>369</v>
      </c>
    </row>
    <row r="1189" spans="1:6" x14ac:dyDescent="0.2">
      <c r="A1189" s="39" t="s">
        <v>19</v>
      </c>
      <c r="B1189" s="39" t="s">
        <v>82</v>
      </c>
      <c r="C1189" s="39">
        <v>8769141</v>
      </c>
      <c r="D1189" s="39">
        <v>2063791</v>
      </c>
      <c r="E1189" s="39">
        <v>10832932</v>
      </c>
      <c r="F1189" s="39" t="s">
        <v>355</v>
      </c>
    </row>
    <row r="1190" spans="1:6" x14ac:dyDescent="0.2">
      <c r="A1190" s="39" t="s">
        <v>19</v>
      </c>
      <c r="B1190" s="39" t="s">
        <v>83</v>
      </c>
      <c r="C1190" s="39">
        <v>47280359</v>
      </c>
      <c r="D1190" s="39">
        <v>9654319</v>
      </c>
      <c r="E1190" s="39">
        <v>56934678</v>
      </c>
      <c r="F1190" s="39" t="s">
        <v>355</v>
      </c>
    </row>
    <row r="1191" spans="1:6" x14ac:dyDescent="0.2">
      <c r="A1191" s="39" t="s">
        <v>19</v>
      </c>
      <c r="B1191" s="39" t="s">
        <v>85</v>
      </c>
      <c r="C1191" s="39">
        <v>2153792</v>
      </c>
      <c r="D1191" s="39">
        <v>3310077</v>
      </c>
      <c r="E1191" s="39">
        <v>5463869</v>
      </c>
      <c r="F1191" s="39" t="s">
        <v>370</v>
      </c>
    </row>
    <row r="1192" spans="1:6" x14ac:dyDescent="0.2">
      <c r="A1192" s="39" t="s">
        <v>19</v>
      </c>
      <c r="B1192" s="39" t="s">
        <v>86</v>
      </c>
      <c r="C1192" s="39">
        <v>6968056</v>
      </c>
      <c r="D1192" s="39">
        <v>1102373</v>
      </c>
      <c r="E1192" s="39">
        <v>8070429</v>
      </c>
      <c r="F1192" s="39" t="s">
        <v>362</v>
      </c>
    </row>
    <row r="1193" spans="1:6" x14ac:dyDescent="0.2">
      <c r="A1193" s="39" t="s">
        <v>19</v>
      </c>
      <c r="B1193" s="39" t="s">
        <v>87</v>
      </c>
      <c r="C1193" s="39">
        <v>68416143</v>
      </c>
      <c r="D1193" s="39">
        <v>3834632</v>
      </c>
      <c r="E1193" s="39">
        <v>72250775</v>
      </c>
      <c r="F1193" s="39" t="s">
        <v>366</v>
      </c>
    </row>
    <row r="1194" spans="1:6" x14ac:dyDescent="0.2">
      <c r="A1194" s="39" t="s">
        <v>19</v>
      </c>
      <c r="B1194" s="39" t="s">
        <v>88</v>
      </c>
      <c r="C1194" s="39">
        <v>394179</v>
      </c>
      <c r="D1194" s="39">
        <v>1373806</v>
      </c>
      <c r="E1194" s="39">
        <v>1767985</v>
      </c>
      <c r="F1194" s="39" t="s">
        <v>358</v>
      </c>
    </row>
    <row r="1195" spans="1:6" x14ac:dyDescent="0.2">
      <c r="A1195" s="39" t="s">
        <v>19</v>
      </c>
      <c r="B1195" s="39" t="s">
        <v>89</v>
      </c>
      <c r="C1195" s="39">
        <v>4894482</v>
      </c>
      <c r="D1195" s="39">
        <v>1155523</v>
      </c>
      <c r="E1195" s="39">
        <v>6050005</v>
      </c>
      <c r="F1195" s="39" t="s">
        <v>351</v>
      </c>
    </row>
    <row r="1196" spans="1:6" x14ac:dyDescent="0.2">
      <c r="A1196" s="39" t="s">
        <v>19</v>
      </c>
      <c r="B1196" s="39" t="s">
        <v>90</v>
      </c>
      <c r="C1196" s="39">
        <v>37733406</v>
      </c>
      <c r="D1196" s="39">
        <v>2634401</v>
      </c>
      <c r="E1196" s="39">
        <v>40367807</v>
      </c>
      <c r="F1196" s="39" t="s">
        <v>361</v>
      </c>
    </row>
    <row r="1197" spans="1:6" x14ac:dyDescent="0.2">
      <c r="A1197" s="39" t="s">
        <v>19</v>
      </c>
      <c r="B1197" s="39" t="s">
        <v>91</v>
      </c>
      <c r="C1197" s="39">
        <v>40711570</v>
      </c>
      <c r="D1197" s="39">
        <v>23849291</v>
      </c>
      <c r="E1197" s="39">
        <v>64560861</v>
      </c>
      <c r="F1197" s="39" t="s">
        <v>356</v>
      </c>
    </row>
    <row r="1198" spans="1:6" x14ac:dyDescent="0.2">
      <c r="A1198" s="39" t="s">
        <v>19</v>
      </c>
      <c r="B1198" s="39" t="s">
        <v>92</v>
      </c>
      <c r="C1198" s="39">
        <v>4286876</v>
      </c>
      <c r="D1198" s="39">
        <v>490931</v>
      </c>
      <c r="E1198" s="39">
        <v>4777807</v>
      </c>
      <c r="F1198" s="39"/>
    </row>
    <row r="1199" spans="1:6" x14ac:dyDescent="0.2">
      <c r="A1199" s="39" t="s">
        <v>19</v>
      </c>
      <c r="B1199" s="39" t="s">
        <v>93</v>
      </c>
      <c r="C1199" s="39">
        <v>34920922</v>
      </c>
      <c r="D1199" s="39">
        <v>6683046</v>
      </c>
      <c r="E1199" s="39">
        <v>41603968</v>
      </c>
      <c r="F1199" s="39" t="s">
        <v>371</v>
      </c>
    </row>
    <row r="1200" spans="1:6" x14ac:dyDescent="0.2">
      <c r="A1200" s="39" t="s">
        <v>19</v>
      </c>
      <c r="B1200" s="39" t="s">
        <v>94</v>
      </c>
      <c r="C1200" s="39">
        <v>11099005</v>
      </c>
      <c r="D1200" s="39">
        <v>1875242</v>
      </c>
      <c r="E1200" s="39">
        <v>12974247</v>
      </c>
      <c r="F1200" s="39" t="s">
        <v>364</v>
      </c>
    </row>
    <row r="1201" spans="1:6" x14ac:dyDescent="0.2">
      <c r="A1201" s="39" t="s">
        <v>19</v>
      </c>
      <c r="B1201" s="39" t="s">
        <v>95</v>
      </c>
      <c r="C1201" s="39">
        <v>3690290</v>
      </c>
      <c r="D1201" s="39">
        <v>585717</v>
      </c>
      <c r="E1201" s="39">
        <v>4276007</v>
      </c>
      <c r="F1201" s="39" t="s">
        <v>362</v>
      </c>
    </row>
    <row r="1202" spans="1:6" x14ac:dyDescent="0.2">
      <c r="A1202" s="39" t="s">
        <v>19</v>
      </c>
      <c r="B1202" s="39" t="s">
        <v>96</v>
      </c>
      <c r="C1202" s="39">
        <v>4503752</v>
      </c>
      <c r="D1202" s="39">
        <v>1367831</v>
      </c>
      <c r="E1202" s="39">
        <v>5871583</v>
      </c>
      <c r="F1202" s="39" t="s">
        <v>351</v>
      </c>
    </row>
    <row r="1203" spans="1:6" x14ac:dyDescent="0.2">
      <c r="A1203" s="39" t="s">
        <v>19</v>
      </c>
      <c r="B1203" s="39" t="s">
        <v>97</v>
      </c>
      <c r="C1203" s="39">
        <v>9939819</v>
      </c>
      <c r="D1203" s="39">
        <v>1148947</v>
      </c>
      <c r="E1203" s="39">
        <v>11088766</v>
      </c>
      <c r="F1203" s="39" t="s">
        <v>353</v>
      </c>
    </row>
    <row r="1204" spans="1:6" x14ac:dyDescent="0.2">
      <c r="A1204" s="39" t="s">
        <v>19</v>
      </c>
      <c r="B1204" s="39" t="s">
        <v>98</v>
      </c>
      <c r="C1204" s="39">
        <v>142623890</v>
      </c>
      <c r="D1204" s="39">
        <v>545586</v>
      </c>
      <c r="E1204" s="39">
        <v>143169476</v>
      </c>
      <c r="F1204" s="39" t="s">
        <v>359</v>
      </c>
    </row>
    <row r="1205" spans="1:6" x14ac:dyDescent="0.2">
      <c r="A1205" s="39" t="s">
        <v>19</v>
      </c>
      <c r="B1205" s="39" t="s">
        <v>99</v>
      </c>
      <c r="C1205" s="39">
        <v>2325170</v>
      </c>
      <c r="D1205" s="39">
        <v>1010456</v>
      </c>
      <c r="E1205" s="39">
        <v>3335626</v>
      </c>
      <c r="F1205" s="39" t="s">
        <v>360</v>
      </c>
    </row>
    <row r="1206" spans="1:6" x14ac:dyDescent="0.2">
      <c r="A1206" s="39" t="s">
        <v>19</v>
      </c>
      <c r="B1206" s="39" t="s">
        <v>100</v>
      </c>
      <c r="C1206" s="39">
        <v>3495902</v>
      </c>
      <c r="D1206" s="39">
        <v>2285804</v>
      </c>
      <c r="E1206" s="39">
        <v>5781706</v>
      </c>
      <c r="F1206" s="39" t="s">
        <v>364</v>
      </c>
    </row>
    <row r="1207" spans="1:6" x14ac:dyDescent="0.2">
      <c r="A1207" s="39" t="s">
        <v>19</v>
      </c>
      <c r="B1207" s="39" t="s">
        <v>101</v>
      </c>
      <c r="C1207" s="39">
        <v>5524239</v>
      </c>
      <c r="D1207" s="39">
        <v>1832556</v>
      </c>
      <c r="E1207" s="39">
        <v>7356795</v>
      </c>
      <c r="F1207" s="39" t="s">
        <v>361</v>
      </c>
    </row>
    <row r="1208" spans="1:6" x14ac:dyDescent="0.2">
      <c r="A1208" s="39" t="s">
        <v>19</v>
      </c>
      <c r="B1208" s="39" t="s">
        <v>102</v>
      </c>
      <c r="C1208" s="39">
        <v>12209377</v>
      </c>
      <c r="D1208" s="39">
        <v>5881680</v>
      </c>
      <c r="E1208" s="39">
        <v>18091057</v>
      </c>
      <c r="F1208" s="39" t="s">
        <v>368</v>
      </c>
    </row>
    <row r="1209" spans="1:6" x14ac:dyDescent="0.2">
      <c r="A1209" s="39" t="s">
        <v>19</v>
      </c>
      <c r="B1209" s="39" t="s">
        <v>103</v>
      </c>
      <c r="C1209" s="39">
        <v>115814</v>
      </c>
      <c r="D1209" s="39">
        <v>1420582</v>
      </c>
      <c r="E1209" s="39">
        <v>1536396</v>
      </c>
      <c r="F1209" s="39" t="s">
        <v>364</v>
      </c>
    </row>
    <row r="1210" spans="1:6" x14ac:dyDescent="0.2">
      <c r="A1210" s="39" t="s">
        <v>19</v>
      </c>
      <c r="B1210" s="39" t="s">
        <v>104</v>
      </c>
      <c r="C1210" s="39">
        <v>303336085</v>
      </c>
      <c r="D1210" s="39">
        <v>19371118</v>
      </c>
      <c r="E1210" s="39">
        <v>322707203</v>
      </c>
      <c r="F1210" s="39" t="s">
        <v>366</v>
      </c>
    </row>
    <row r="1211" spans="1:6" x14ac:dyDescent="0.2">
      <c r="A1211" s="39" t="s">
        <v>19</v>
      </c>
      <c r="B1211" s="39" t="s">
        <v>105</v>
      </c>
      <c r="C1211" s="39">
        <v>21077349</v>
      </c>
      <c r="D1211" s="39">
        <v>2111987</v>
      </c>
      <c r="E1211" s="39">
        <v>23189336</v>
      </c>
      <c r="F1211" s="39" t="s">
        <v>366</v>
      </c>
    </row>
    <row r="1212" spans="1:6" x14ac:dyDescent="0.2">
      <c r="A1212" s="39" t="s">
        <v>19</v>
      </c>
      <c r="B1212" s="39" t="s">
        <v>106</v>
      </c>
      <c r="C1212" s="39">
        <v>14621912</v>
      </c>
      <c r="D1212" s="39">
        <v>625907</v>
      </c>
      <c r="E1212" s="39">
        <v>15247819</v>
      </c>
      <c r="F1212" s="39" t="s">
        <v>349</v>
      </c>
    </row>
    <row r="1213" spans="1:6" x14ac:dyDescent="0.2">
      <c r="A1213" s="39" t="s">
        <v>19</v>
      </c>
      <c r="B1213" s="39" t="s">
        <v>107</v>
      </c>
      <c r="C1213" s="39">
        <v>9568793</v>
      </c>
      <c r="D1213" s="39">
        <v>1724406</v>
      </c>
      <c r="E1213" s="39">
        <v>11293199</v>
      </c>
      <c r="F1213" s="39" t="s">
        <v>361</v>
      </c>
    </row>
    <row r="1214" spans="1:6" x14ac:dyDescent="0.2">
      <c r="A1214" s="39" t="s">
        <v>19</v>
      </c>
      <c r="B1214" s="39" t="s">
        <v>109</v>
      </c>
      <c r="C1214" s="39">
        <v>87378570</v>
      </c>
      <c r="D1214" s="39">
        <v>7398985</v>
      </c>
      <c r="E1214" s="39">
        <v>94777555</v>
      </c>
      <c r="F1214" s="39" t="s">
        <v>360</v>
      </c>
    </row>
    <row r="1215" spans="1:6" x14ac:dyDescent="0.2">
      <c r="A1215" s="39" t="s">
        <v>19</v>
      </c>
      <c r="B1215" s="39" t="s">
        <v>110</v>
      </c>
      <c r="C1215" s="39">
        <v>528147</v>
      </c>
      <c r="D1215" s="39">
        <v>311178</v>
      </c>
      <c r="E1215" s="39">
        <v>839325</v>
      </c>
      <c r="F1215" s="39" t="s">
        <v>362</v>
      </c>
    </row>
    <row r="1216" spans="1:6" x14ac:dyDescent="0.2">
      <c r="A1216" s="39" t="s">
        <v>19</v>
      </c>
      <c r="B1216" s="39" t="s">
        <v>111</v>
      </c>
      <c r="C1216" s="39">
        <v>1443145</v>
      </c>
      <c r="D1216" s="39">
        <v>314136</v>
      </c>
      <c r="E1216" s="39">
        <v>1757281</v>
      </c>
      <c r="F1216" s="39" t="s">
        <v>359</v>
      </c>
    </row>
    <row r="1217" spans="1:6" x14ac:dyDescent="0.2">
      <c r="A1217" s="39" t="s">
        <v>19</v>
      </c>
      <c r="B1217" s="39" t="s">
        <v>112</v>
      </c>
      <c r="C1217" s="39">
        <v>4604367</v>
      </c>
      <c r="D1217" s="39">
        <v>3134105</v>
      </c>
      <c r="E1217" s="39">
        <v>7738472</v>
      </c>
      <c r="F1217" s="39" t="s">
        <v>362</v>
      </c>
    </row>
    <row r="1218" spans="1:6" x14ac:dyDescent="0.2">
      <c r="A1218" s="39" t="s">
        <v>19</v>
      </c>
      <c r="B1218" s="39" t="s">
        <v>113</v>
      </c>
      <c r="C1218" s="39">
        <v>4998420</v>
      </c>
      <c r="D1218" s="39">
        <v>1327145</v>
      </c>
      <c r="E1218" s="39">
        <v>6325565</v>
      </c>
      <c r="F1218" s="39" t="s">
        <v>349</v>
      </c>
    </row>
    <row r="1219" spans="1:6" x14ac:dyDescent="0.2">
      <c r="A1219" s="39" t="s">
        <v>19</v>
      </c>
      <c r="B1219" s="39" t="s">
        <v>114</v>
      </c>
      <c r="C1219" s="39">
        <v>15404355</v>
      </c>
      <c r="D1219" s="39">
        <v>4855345</v>
      </c>
      <c r="E1219" s="39">
        <v>20259700</v>
      </c>
      <c r="F1219" s="39" t="s">
        <v>367</v>
      </c>
    </row>
    <row r="1220" spans="1:6" x14ac:dyDescent="0.2">
      <c r="A1220" s="39" t="s">
        <v>19</v>
      </c>
      <c r="B1220" s="39" t="s">
        <v>115</v>
      </c>
      <c r="C1220" s="39">
        <v>39302614</v>
      </c>
      <c r="D1220" s="39">
        <v>5653304</v>
      </c>
      <c r="E1220" s="39">
        <v>44955918</v>
      </c>
      <c r="F1220" s="39" t="s">
        <v>365</v>
      </c>
    </row>
    <row r="1221" spans="1:6" x14ac:dyDescent="0.2">
      <c r="A1221" s="39" t="s">
        <v>19</v>
      </c>
      <c r="B1221" s="39" t="s">
        <v>116</v>
      </c>
      <c r="C1221" s="39">
        <v>348362691</v>
      </c>
      <c r="D1221" s="39">
        <v>3279200</v>
      </c>
      <c r="E1221" s="39">
        <v>351641891</v>
      </c>
      <c r="F1221" s="39" t="s">
        <v>350</v>
      </c>
    </row>
    <row r="1222" spans="1:6" x14ac:dyDescent="0.2">
      <c r="A1222" s="39" t="s">
        <v>19</v>
      </c>
      <c r="B1222" s="39" t="s">
        <v>117</v>
      </c>
      <c r="C1222" s="39">
        <v>4609403</v>
      </c>
      <c r="D1222" s="39">
        <v>2927285</v>
      </c>
      <c r="E1222" s="39">
        <v>7536688</v>
      </c>
      <c r="F1222" s="39" t="s">
        <v>352</v>
      </c>
    </row>
    <row r="1223" spans="1:6" x14ac:dyDescent="0.2">
      <c r="A1223" s="39" t="s">
        <v>19</v>
      </c>
      <c r="B1223" s="39" t="s">
        <v>118</v>
      </c>
      <c r="C1223" s="39">
        <v>54009101</v>
      </c>
      <c r="D1223" s="39">
        <v>7800011</v>
      </c>
      <c r="E1223" s="39">
        <v>61809112</v>
      </c>
      <c r="F1223" s="39" t="s">
        <v>352</v>
      </c>
    </row>
    <row r="1224" spans="1:6" x14ac:dyDescent="0.2">
      <c r="A1224" s="39" t="s">
        <v>19</v>
      </c>
      <c r="B1224" s="39" t="s">
        <v>119</v>
      </c>
      <c r="C1224" s="39">
        <v>34535129</v>
      </c>
      <c r="D1224" s="39">
        <v>14419755</v>
      </c>
      <c r="E1224" s="39">
        <v>48954884</v>
      </c>
      <c r="F1224" s="39" t="s">
        <v>369</v>
      </c>
    </row>
    <row r="1225" spans="1:6" x14ac:dyDescent="0.2">
      <c r="A1225" s="39" t="s">
        <v>19</v>
      </c>
      <c r="B1225" s="39" t="s">
        <v>120</v>
      </c>
      <c r="C1225" s="39">
        <v>8383820</v>
      </c>
      <c r="D1225" s="39">
        <v>6716709</v>
      </c>
      <c r="E1225" s="39">
        <v>15100529</v>
      </c>
      <c r="F1225" s="39" t="s">
        <v>353</v>
      </c>
    </row>
    <row r="1226" spans="1:6" x14ac:dyDescent="0.2">
      <c r="A1226" s="39" t="s">
        <v>19</v>
      </c>
      <c r="B1226" s="39" t="s">
        <v>121</v>
      </c>
      <c r="C1226" s="39">
        <v>274432409</v>
      </c>
      <c r="D1226" s="39">
        <v>36660296</v>
      </c>
      <c r="E1226" s="39">
        <v>311092705</v>
      </c>
      <c r="F1226" s="39" t="s">
        <v>367</v>
      </c>
    </row>
    <row r="1227" spans="1:6" x14ac:dyDescent="0.2">
      <c r="A1227" s="39" t="s">
        <v>19</v>
      </c>
      <c r="B1227" s="39" t="s">
        <v>122</v>
      </c>
      <c r="C1227" s="39">
        <v>71434221</v>
      </c>
      <c r="D1227" s="39">
        <v>17391877</v>
      </c>
      <c r="E1227" s="39">
        <v>88826098</v>
      </c>
      <c r="F1227" s="39" t="s">
        <v>364</v>
      </c>
    </row>
    <row r="1228" spans="1:6" x14ac:dyDescent="0.2">
      <c r="A1228" s="39" t="s">
        <v>19</v>
      </c>
      <c r="B1228" s="39" t="s">
        <v>123</v>
      </c>
      <c r="C1228" s="39">
        <v>2170299</v>
      </c>
      <c r="D1228" s="39">
        <v>627593</v>
      </c>
      <c r="E1228" s="39">
        <v>2797892</v>
      </c>
      <c r="F1228" s="39" t="s">
        <v>359</v>
      </c>
    </row>
    <row r="1229" spans="1:6" x14ac:dyDescent="0.2">
      <c r="A1229" s="39" t="s">
        <v>19</v>
      </c>
      <c r="B1229" s="39" t="s">
        <v>124</v>
      </c>
      <c r="C1229" s="39">
        <v>6528418</v>
      </c>
      <c r="D1229" s="39">
        <v>624637</v>
      </c>
      <c r="E1229" s="39">
        <v>7153055</v>
      </c>
      <c r="F1229" s="39" t="s">
        <v>349</v>
      </c>
    </row>
    <row r="1230" spans="1:6" x14ac:dyDescent="0.2">
      <c r="A1230" s="39" t="s">
        <v>19</v>
      </c>
      <c r="B1230" s="39" t="s">
        <v>125</v>
      </c>
      <c r="C1230" s="39">
        <v>121806546</v>
      </c>
      <c r="D1230" s="39">
        <v>9442511</v>
      </c>
      <c r="E1230" s="39">
        <v>131249057</v>
      </c>
      <c r="F1230" s="39" t="s">
        <v>366</v>
      </c>
    </row>
    <row r="1231" spans="1:6" x14ac:dyDescent="0.2">
      <c r="A1231" s="39" t="s">
        <v>19</v>
      </c>
      <c r="B1231" s="39" t="s">
        <v>126</v>
      </c>
      <c r="C1231" s="39">
        <v>5250132</v>
      </c>
      <c r="D1231" s="39">
        <v>558310</v>
      </c>
      <c r="E1231" s="39">
        <v>5808442</v>
      </c>
      <c r="F1231" s="39" t="s">
        <v>360</v>
      </c>
    </row>
    <row r="1232" spans="1:6" x14ac:dyDescent="0.2">
      <c r="A1232" s="39" t="s">
        <v>19</v>
      </c>
      <c r="B1232" s="39" t="s">
        <v>127</v>
      </c>
      <c r="C1232" s="39">
        <v>1684165</v>
      </c>
      <c r="D1232" s="39">
        <v>1315431</v>
      </c>
      <c r="E1232" s="39">
        <v>2999596</v>
      </c>
      <c r="F1232" s="39" t="s">
        <v>363</v>
      </c>
    </row>
    <row r="1233" spans="1:6" x14ac:dyDescent="0.2">
      <c r="A1233" s="39" t="s">
        <v>19</v>
      </c>
      <c r="B1233" s="39" t="s">
        <v>128</v>
      </c>
      <c r="C1233" s="39">
        <v>746024</v>
      </c>
      <c r="D1233" s="39">
        <v>886695</v>
      </c>
      <c r="E1233" s="39">
        <v>1632719</v>
      </c>
      <c r="F1233" s="39"/>
    </row>
    <row r="1234" spans="1:6" x14ac:dyDescent="0.2">
      <c r="A1234" s="39" t="s">
        <v>19</v>
      </c>
      <c r="B1234" s="39" t="s">
        <v>129</v>
      </c>
      <c r="C1234" s="39">
        <v>0</v>
      </c>
      <c r="D1234" s="39">
        <v>966648</v>
      </c>
      <c r="E1234" s="39">
        <v>966648</v>
      </c>
      <c r="F1234" s="39" t="s">
        <v>358</v>
      </c>
    </row>
    <row r="1235" spans="1:6" x14ac:dyDescent="0.2">
      <c r="A1235" s="39" t="s">
        <v>19</v>
      </c>
      <c r="B1235" s="39" t="s">
        <v>130</v>
      </c>
      <c r="C1235" s="39">
        <v>139302</v>
      </c>
      <c r="D1235" s="39">
        <v>385040</v>
      </c>
      <c r="E1235" s="39">
        <v>524342</v>
      </c>
      <c r="F1235" s="39" t="s">
        <v>362</v>
      </c>
    </row>
    <row r="1236" spans="1:6" x14ac:dyDescent="0.2">
      <c r="A1236" s="39" t="s">
        <v>19</v>
      </c>
      <c r="B1236" s="39" t="s">
        <v>131</v>
      </c>
      <c r="C1236" s="39">
        <v>15285595</v>
      </c>
      <c r="D1236" s="39">
        <v>3679289</v>
      </c>
      <c r="E1236" s="39">
        <v>18964884</v>
      </c>
      <c r="F1236" s="39" t="s">
        <v>360</v>
      </c>
    </row>
    <row r="1237" spans="1:6" x14ac:dyDescent="0.2">
      <c r="A1237" s="39" t="s">
        <v>19</v>
      </c>
      <c r="B1237" s="39" t="s">
        <v>132</v>
      </c>
      <c r="C1237" s="39">
        <v>10951</v>
      </c>
      <c r="D1237" s="39">
        <v>550914</v>
      </c>
      <c r="E1237" s="39">
        <v>561865</v>
      </c>
      <c r="F1237" s="39" t="s">
        <v>362</v>
      </c>
    </row>
    <row r="1238" spans="1:6" x14ac:dyDescent="0.2">
      <c r="A1238" s="39" t="s">
        <v>19</v>
      </c>
      <c r="B1238" s="39" t="s">
        <v>133</v>
      </c>
      <c r="C1238" s="39">
        <v>360998</v>
      </c>
      <c r="D1238" s="39">
        <v>1179824</v>
      </c>
      <c r="E1238" s="39">
        <v>1540822</v>
      </c>
      <c r="F1238" s="39" t="s">
        <v>366</v>
      </c>
    </row>
    <row r="1239" spans="1:6" x14ac:dyDescent="0.2">
      <c r="A1239" s="39" t="s">
        <v>19</v>
      </c>
      <c r="B1239" s="39" t="s">
        <v>134</v>
      </c>
      <c r="C1239" s="39">
        <v>3276960</v>
      </c>
      <c r="D1239" s="39">
        <v>398585</v>
      </c>
      <c r="E1239" s="39">
        <v>3675545</v>
      </c>
      <c r="F1239" s="39" t="s">
        <v>361</v>
      </c>
    </row>
    <row r="1240" spans="1:6" x14ac:dyDescent="0.2">
      <c r="A1240" s="39" t="s">
        <v>19</v>
      </c>
      <c r="B1240" s="39" t="s">
        <v>135</v>
      </c>
      <c r="C1240" s="39">
        <v>44824700</v>
      </c>
      <c r="D1240" s="39">
        <v>31125475</v>
      </c>
      <c r="E1240" s="39">
        <v>75950175</v>
      </c>
      <c r="F1240" s="39" t="s">
        <v>367</v>
      </c>
    </row>
    <row r="1241" spans="1:6" x14ac:dyDescent="0.2">
      <c r="A1241" s="39" t="s">
        <v>19</v>
      </c>
      <c r="B1241" s="39" t="s">
        <v>136</v>
      </c>
      <c r="C1241" s="39">
        <v>13148019</v>
      </c>
      <c r="D1241" s="39">
        <v>1636967</v>
      </c>
      <c r="E1241" s="39">
        <v>14784986</v>
      </c>
      <c r="F1241" s="39" t="s">
        <v>360</v>
      </c>
    </row>
    <row r="1242" spans="1:6" x14ac:dyDescent="0.2">
      <c r="A1242" s="39" t="s">
        <v>19</v>
      </c>
      <c r="B1242" s="39" t="s">
        <v>137</v>
      </c>
      <c r="C1242" s="39">
        <v>1928729</v>
      </c>
      <c r="D1242" s="39">
        <v>2164687</v>
      </c>
      <c r="E1242" s="39">
        <v>4093416</v>
      </c>
      <c r="F1242" s="39" t="s">
        <v>354</v>
      </c>
    </row>
    <row r="1243" spans="1:6" x14ac:dyDescent="0.2">
      <c r="A1243" s="39" t="s">
        <v>19</v>
      </c>
      <c r="B1243" s="39" t="s">
        <v>138</v>
      </c>
      <c r="C1243" s="39">
        <v>41519782</v>
      </c>
      <c r="D1243" s="39">
        <v>4539216</v>
      </c>
      <c r="E1243" s="39">
        <v>46058998</v>
      </c>
      <c r="F1243" s="39" t="s">
        <v>360</v>
      </c>
    </row>
    <row r="1244" spans="1:6" x14ac:dyDescent="0.2">
      <c r="A1244" s="39" t="s">
        <v>19</v>
      </c>
      <c r="B1244" s="39" t="s">
        <v>139</v>
      </c>
      <c r="C1244" s="39">
        <v>377486086</v>
      </c>
      <c r="D1244" s="39">
        <v>36192996</v>
      </c>
      <c r="E1244" s="39">
        <v>413679082</v>
      </c>
      <c r="F1244" s="39" t="s">
        <v>369</v>
      </c>
    </row>
    <row r="1245" spans="1:6" x14ac:dyDescent="0.2">
      <c r="A1245" s="39" t="s">
        <v>19</v>
      </c>
      <c r="B1245" s="39" t="s">
        <v>141</v>
      </c>
      <c r="C1245" s="39">
        <v>832524</v>
      </c>
      <c r="D1245" s="39">
        <v>2102581</v>
      </c>
      <c r="E1245" s="39">
        <v>2935105</v>
      </c>
      <c r="F1245" s="39" t="s">
        <v>371</v>
      </c>
    </row>
    <row r="1246" spans="1:6" x14ac:dyDescent="0.2">
      <c r="A1246" s="39" t="s">
        <v>19</v>
      </c>
      <c r="B1246" s="39" t="s">
        <v>142</v>
      </c>
      <c r="C1246" s="39">
        <v>73196607</v>
      </c>
      <c r="D1246" s="39">
        <v>6992610</v>
      </c>
      <c r="E1246" s="39">
        <v>80189217</v>
      </c>
      <c r="F1246" s="39"/>
    </row>
    <row r="1247" spans="1:6" x14ac:dyDescent="0.2">
      <c r="A1247" s="39" t="s">
        <v>19</v>
      </c>
      <c r="B1247" s="39" t="s">
        <v>144</v>
      </c>
      <c r="C1247" s="39">
        <v>3196969</v>
      </c>
      <c r="D1247" s="39">
        <v>3460378</v>
      </c>
      <c r="E1247" s="39">
        <v>6657347</v>
      </c>
      <c r="F1247" s="39" t="s">
        <v>353</v>
      </c>
    </row>
    <row r="1248" spans="1:6" x14ac:dyDescent="0.2">
      <c r="A1248" s="39" t="s">
        <v>19</v>
      </c>
      <c r="B1248" s="39" t="s">
        <v>145</v>
      </c>
      <c r="C1248" s="39">
        <v>1536400</v>
      </c>
      <c r="D1248" s="39">
        <v>3213222</v>
      </c>
      <c r="E1248" s="39">
        <v>4749622</v>
      </c>
      <c r="F1248" s="39" t="s">
        <v>353</v>
      </c>
    </row>
    <row r="1249" spans="1:6" x14ac:dyDescent="0.2">
      <c r="A1249" s="39" t="s">
        <v>19</v>
      </c>
      <c r="B1249" s="39" t="s">
        <v>148</v>
      </c>
      <c r="C1249" s="39">
        <v>3773807</v>
      </c>
      <c r="D1249" s="39">
        <v>3739336</v>
      </c>
      <c r="E1249" s="39">
        <v>7513143</v>
      </c>
      <c r="F1249" s="39" t="s">
        <v>358</v>
      </c>
    </row>
    <row r="1250" spans="1:6" x14ac:dyDescent="0.2">
      <c r="A1250" s="39" t="s">
        <v>19</v>
      </c>
      <c r="B1250" s="39" t="s">
        <v>149</v>
      </c>
      <c r="C1250" s="39">
        <v>302973179</v>
      </c>
      <c r="D1250" s="39">
        <v>30278873</v>
      </c>
      <c r="E1250" s="39">
        <v>333252052</v>
      </c>
      <c r="F1250" s="39" t="s">
        <v>363</v>
      </c>
    </row>
    <row r="1251" spans="1:6" x14ac:dyDescent="0.2">
      <c r="A1251" s="39" t="s">
        <v>19</v>
      </c>
      <c r="B1251" s="39" t="s">
        <v>150</v>
      </c>
      <c r="C1251" s="39">
        <v>145601982</v>
      </c>
      <c r="D1251" s="39">
        <v>92001250</v>
      </c>
      <c r="E1251" s="39">
        <v>237603232</v>
      </c>
      <c r="F1251" s="39" t="s">
        <v>356</v>
      </c>
    </row>
    <row r="1252" spans="1:6" x14ac:dyDescent="0.2">
      <c r="A1252" s="39" t="s">
        <v>19</v>
      </c>
      <c r="B1252" s="39" t="s">
        <v>151</v>
      </c>
      <c r="C1252" s="39">
        <v>94242465</v>
      </c>
      <c r="D1252" s="39">
        <v>11648332</v>
      </c>
      <c r="E1252" s="39">
        <v>105890797</v>
      </c>
      <c r="F1252" s="39" t="s">
        <v>353</v>
      </c>
    </row>
    <row r="1253" spans="1:6" x14ac:dyDescent="0.2">
      <c r="A1253" s="39" t="s">
        <v>19</v>
      </c>
      <c r="B1253" s="39" t="s">
        <v>152</v>
      </c>
      <c r="C1253" s="39">
        <v>157599488</v>
      </c>
      <c r="D1253" s="39">
        <v>22170967</v>
      </c>
      <c r="E1253" s="39">
        <v>179770455</v>
      </c>
      <c r="F1253" s="39" t="s">
        <v>356</v>
      </c>
    </row>
    <row r="1254" spans="1:6" x14ac:dyDescent="0.2">
      <c r="A1254" s="39" t="s">
        <v>19</v>
      </c>
      <c r="B1254" s="39" t="s">
        <v>153</v>
      </c>
      <c r="C1254" s="39">
        <v>8068875</v>
      </c>
      <c r="D1254" s="39">
        <v>2351881</v>
      </c>
      <c r="E1254" s="39">
        <v>10420756</v>
      </c>
      <c r="F1254" s="39" t="s">
        <v>355</v>
      </c>
    </row>
    <row r="1255" spans="1:6" x14ac:dyDescent="0.2">
      <c r="A1255" s="39" t="s">
        <v>19</v>
      </c>
      <c r="B1255" s="39" t="s">
        <v>154</v>
      </c>
      <c r="C1255" s="39">
        <v>17176051</v>
      </c>
      <c r="D1255" s="39">
        <v>3905249</v>
      </c>
      <c r="E1255" s="39">
        <v>21081300</v>
      </c>
      <c r="F1255" s="39" t="s">
        <v>366</v>
      </c>
    </row>
    <row r="1256" spans="1:6" x14ac:dyDescent="0.2">
      <c r="A1256" s="39" t="s">
        <v>19</v>
      </c>
      <c r="B1256" s="39" t="s">
        <v>155</v>
      </c>
      <c r="C1256" s="39">
        <v>21821677</v>
      </c>
      <c r="D1256" s="39">
        <v>11546625</v>
      </c>
      <c r="E1256" s="39">
        <v>33368302</v>
      </c>
      <c r="F1256" s="39" t="s">
        <v>364</v>
      </c>
    </row>
    <row r="1257" spans="1:6" x14ac:dyDescent="0.2">
      <c r="A1257" s="39" t="s">
        <v>19</v>
      </c>
      <c r="B1257" s="39" t="s">
        <v>156</v>
      </c>
      <c r="C1257" s="39">
        <v>8696228</v>
      </c>
      <c r="D1257" s="39">
        <v>1568317</v>
      </c>
      <c r="E1257" s="39">
        <v>10264545</v>
      </c>
      <c r="F1257" s="39" t="s">
        <v>349</v>
      </c>
    </row>
    <row r="1258" spans="1:6" x14ac:dyDescent="0.2">
      <c r="A1258" s="39" t="s">
        <v>19</v>
      </c>
      <c r="B1258" s="39" t="s">
        <v>157</v>
      </c>
      <c r="C1258" s="39">
        <v>2430330</v>
      </c>
      <c r="D1258" s="39">
        <v>2943061</v>
      </c>
      <c r="E1258" s="39">
        <v>5373391</v>
      </c>
      <c r="F1258" s="39" t="s">
        <v>357</v>
      </c>
    </row>
    <row r="1259" spans="1:6" x14ac:dyDescent="0.2">
      <c r="A1259" s="39" t="s">
        <v>19</v>
      </c>
      <c r="B1259" s="39" t="s">
        <v>159</v>
      </c>
      <c r="C1259" s="39">
        <v>19573133</v>
      </c>
      <c r="D1259" s="39">
        <v>8968124</v>
      </c>
      <c r="E1259" s="39">
        <v>28541257</v>
      </c>
      <c r="F1259" s="39" t="s">
        <v>356</v>
      </c>
    </row>
    <row r="1260" spans="1:6" x14ac:dyDescent="0.2">
      <c r="A1260" s="39" t="s">
        <v>19</v>
      </c>
      <c r="B1260" s="39" t="s">
        <v>160</v>
      </c>
      <c r="C1260" s="39">
        <v>697046028</v>
      </c>
      <c r="D1260" s="39">
        <v>38463560</v>
      </c>
      <c r="E1260" s="39">
        <v>735509588</v>
      </c>
      <c r="F1260" s="39" t="s">
        <v>367</v>
      </c>
    </row>
    <row r="1261" spans="1:6" x14ac:dyDescent="0.2">
      <c r="A1261" s="39" t="s">
        <v>19</v>
      </c>
      <c r="B1261" s="39" t="s">
        <v>161</v>
      </c>
      <c r="C1261" s="39">
        <v>103011725</v>
      </c>
      <c r="D1261" s="39">
        <v>3908228</v>
      </c>
      <c r="E1261" s="39">
        <v>106919953</v>
      </c>
      <c r="F1261" s="39" t="s">
        <v>351</v>
      </c>
    </row>
    <row r="1262" spans="1:6" x14ac:dyDescent="0.2">
      <c r="A1262" s="39" t="s">
        <v>19</v>
      </c>
      <c r="B1262" s="39" t="s">
        <v>162</v>
      </c>
      <c r="C1262" s="39">
        <v>3998136</v>
      </c>
      <c r="D1262" s="39">
        <v>358953</v>
      </c>
      <c r="E1262" s="39">
        <v>4357089</v>
      </c>
      <c r="F1262" s="39" t="s">
        <v>360</v>
      </c>
    </row>
    <row r="1263" spans="1:6" x14ac:dyDescent="0.2">
      <c r="A1263" s="39" t="s">
        <v>19</v>
      </c>
      <c r="B1263" s="39" t="s">
        <v>163</v>
      </c>
      <c r="C1263" s="39">
        <v>26891965</v>
      </c>
      <c r="D1263" s="39">
        <v>9949598</v>
      </c>
      <c r="E1263" s="39">
        <v>36841563</v>
      </c>
      <c r="F1263" s="39" t="s">
        <v>364</v>
      </c>
    </row>
    <row r="1264" spans="1:6" x14ac:dyDescent="0.2">
      <c r="A1264" s="39" t="s">
        <v>19</v>
      </c>
      <c r="B1264" s="39" t="s">
        <v>164</v>
      </c>
      <c r="C1264" s="39">
        <v>241386083</v>
      </c>
      <c r="D1264" s="39">
        <v>13890338</v>
      </c>
      <c r="E1264" s="39">
        <v>255276421</v>
      </c>
      <c r="F1264" s="39" t="s">
        <v>363</v>
      </c>
    </row>
    <row r="1265" spans="1:6" x14ac:dyDescent="0.2">
      <c r="A1265" s="39" t="s">
        <v>19</v>
      </c>
      <c r="B1265" s="39" t="s">
        <v>165</v>
      </c>
      <c r="C1265" s="39">
        <v>1784859</v>
      </c>
      <c r="D1265" s="39">
        <v>383098</v>
      </c>
      <c r="E1265" s="39">
        <v>2167957</v>
      </c>
      <c r="F1265" s="39" t="s">
        <v>362</v>
      </c>
    </row>
    <row r="1266" spans="1:6" x14ac:dyDescent="0.2">
      <c r="A1266" s="39" t="s">
        <v>19</v>
      </c>
      <c r="B1266" s="39" t="s">
        <v>166</v>
      </c>
      <c r="C1266" s="39">
        <v>142640118</v>
      </c>
      <c r="D1266" s="39">
        <v>27555307</v>
      </c>
      <c r="E1266" s="39">
        <v>170195425</v>
      </c>
      <c r="F1266" s="39" t="s">
        <v>367</v>
      </c>
    </row>
    <row r="1267" spans="1:6" x14ac:dyDescent="0.2">
      <c r="A1267" s="39" t="s">
        <v>19</v>
      </c>
      <c r="B1267" s="39" t="s">
        <v>167</v>
      </c>
      <c r="C1267" s="39">
        <v>48450924</v>
      </c>
      <c r="D1267" s="39">
        <v>3017927</v>
      </c>
      <c r="E1267" s="39">
        <v>51468851</v>
      </c>
      <c r="F1267" s="39" t="s">
        <v>366</v>
      </c>
    </row>
    <row r="1268" spans="1:6" x14ac:dyDescent="0.2">
      <c r="A1268" s="39" t="s">
        <v>19</v>
      </c>
      <c r="B1268" s="39" t="s">
        <v>168</v>
      </c>
      <c r="C1268" s="39">
        <v>754193</v>
      </c>
      <c r="D1268" s="39">
        <v>468805</v>
      </c>
      <c r="E1268" s="39">
        <v>1222998</v>
      </c>
      <c r="F1268" s="39" t="s">
        <v>360</v>
      </c>
    </row>
    <row r="1269" spans="1:6" x14ac:dyDescent="0.2">
      <c r="A1269" s="39" t="s">
        <v>19</v>
      </c>
      <c r="B1269" s="39" t="s">
        <v>169</v>
      </c>
      <c r="C1269" s="39">
        <v>496140</v>
      </c>
      <c r="D1269" s="39">
        <v>784531</v>
      </c>
      <c r="E1269" s="39">
        <v>1280671</v>
      </c>
      <c r="F1269" s="39" t="s">
        <v>370</v>
      </c>
    </row>
    <row r="1270" spans="1:6" x14ac:dyDescent="0.2">
      <c r="A1270" s="39" t="s">
        <v>19</v>
      </c>
      <c r="B1270" s="39" t="s">
        <v>170</v>
      </c>
      <c r="C1270" s="39">
        <v>34731</v>
      </c>
      <c r="D1270" s="39">
        <v>526912</v>
      </c>
      <c r="E1270" s="39">
        <v>561643</v>
      </c>
      <c r="F1270" s="39" t="s">
        <v>359</v>
      </c>
    </row>
    <row r="1271" spans="1:6" x14ac:dyDescent="0.2">
      <c r="A1271" s="39" t="s">
        <v>19</v>
      </c>
      <c r="B1271" s="39" t="s">
        <v>171</v>
      </c>
      <c r="C1271" s="39">
        <v>149798</v>
      </c>
      <c r="D1271" s="39">
        <v>595252</v>
      </c>
      <c r="E1271" s="39">
        <v>745050</v>
      </c>
      <c r="F1271" s="39" t="s">
        <v>358</v>
      </c>
    </row>
    <row r="1272" spans="1:6" x14ac:dyDescent="0.2">
      <c r="A1272" s="39" t="s">
        <v>19</v>
      </c>
      <c r="B1272" s="39" t="s">
        <v>172</v>
      </c>
      <c r="C1272" s="39">
        <v>4749389</v>
      </c>
      <c r="D1272" s="39">
        <v>1477934</v>
      </c>
      <c r="E1272" s="39">
        <v>6227323</v>
      </c>
      <c r="F1272" s="39" t="s">
        <v>366</v>
      </c>
    </row>
    <row r="1273" spans="1:6" x14ac:dyDescent="0.2">
      <c r="A1273" s="39" t="s">
        <v>19</v>
      </c>
      <c r="B1273" s="39" t="s">
        <v>173</v>
      </c>
      <c r="C1273" s="39">
        <v>4747223</v>
      </c>
      <c r="D1273" s="39">
        <v>2483397</v>
      </c>
      <c r="E1273" s="39">
        <v>7230620</v>
      </c>
      <c r="F1273" s="39" t="s">
        <v>366</v>
      </c>
    </row>
    <row r="1274" spans="1:6" x14ac:dyDescent="0.2">
      <c r="A1274" s="39" t="s">
        <v>19</v>
      </c>
      <c r="B1274" s="39" t="s">
        <v>174</v>
      </c>
      <c r="C1274" s="39">
        <v>443952</v>
      </c>
      <c r="D1274" s="39">
        <v>2663936</v>
      </c>
      <c r="E1274" s="39">
        <v>3107888</v>
      </c>
      <c r="F1274" s="39" t="s">
        <v>357</v>
      </c>
    </row>
    <row r="1275" spans="1:6" x14ac:dyDescent="0.2">
      <c r="A1275" s="39" t="s">
        <v>19</v>
      </c>
      <c r="B1275" s="39" t="s">
        <v>175</v>
      </c>
      <c r="C1275" s="39">
        <v>4834277</v>
      </c>
      <c r="D1275" s="39">
        <v>6348362</v>
      </c>
      <c r="E1275" s="39">
        <v>11182639</v>
      </c>
      <c r="F1275" s="39" t="s">
        <v>357</v>
      </c>
    </row>
    <row r="1276" spans="1:6" x14ac:dyDescent="0.2">
      <c r="A1276" s="39" t="s">
        <v>19</v>
      </c>
      <c r="B1276" s="39" t="s">
        <v>176</v>
      </c>
      <c r="C1276" s="39">
        <v>3825344</v>
      </c>
      <c r="D1276" s="39">
        <v>2489165</v>
      </c>
      <c r="E1276" s="39">
        <v>6314509</v>
      </c>
      <c r="F1276" s="39" t="s">
        <v>357</v>
      </c>
    </row>
    <row r="1277" spans="1:6" x14ac:dyDescent="0.2">
      <c r="A1277" s="39" t="s">
        <v>19</v>
      </c>
      <c r="B1277" s="39" t="s">
        <v>177</v>
      </c>
      <c r="C1277" s="39">
        <v>1083526</v>
      </c>
      <c r="D1277" s="39">
        <v>1527140</v>
      </c>
      <c r="E1277" s="39">
        <v>2610666</v>
      </c>
      <c r="F1277" s="39" t="s">
        <v>358</v>
      </c>
    </row>
    <row r="1278" spans="1:6" x14ac:dyDescent="0.2">
      <c r="A1278" s="39" t="s">
        <v>19</v>
      </c>
      <c r="B1278" s="39" t="s">
        <v>178</v>
      </c>
      <c r="C1278" s="39">
        <v>5462558</v>
      </c>
      <c r="D1278" s="39">
        <v>3865295</v>
      </c>
      <c r="E1278" s="39">
        <v>9327853</v>
      </c>
      <c r="F1278" s="39" t="s">
        <v>356</v>
      </c>
    </row>
    <row r="1279" spans="1:6" x14ac:dyDescent="0.2">
      <c r="A1279" s="39" t="s">
        <v>19</v>
      </c>
      <c r="B1279" s="39" t="s">
        <v>179</v>
      </c>
      <c r="C1279" s="39">
        <v>4734147</v>
      </c>
      <c r="D1279" s="39">
        <v>2260774</v>
      </c>
      <c r="E1279" s="39">
        <v>6994921</v>
      </c>
      <c r="F1279" s="39" t="s">
        <v>370</v>
      </c>
    </row>
    <row r="1280" spans="1:6" x14ac:dyDescent="0.2">
      <c r="A1280" s="39" t="s">
        <v>19</v>
      </c>
      <c r="B1280" s="39" t="s">
        <v>180</v>
      </c>
      <c r="C1280" s="39">
        <v>1550682</v>
      </c>
      <c r="D1280" s="39">
        <v>425867</v>
      </c>
      <c r="E1280" s="39">
        <v>1976549</v>
      </c>
      <c r="F1280" s="39" t="s">
        <v>353</v>
      </c>
    </row>
    <row r="1281" spans="1:6" x14ac:dyDescent="0.2">
      <c r="A1281" s="39" t="s">
        <v>19</v>
      </c>
      <c r="B1281" s="39" t="s">
        <v>181</v>
      </c>
      <c r="C1281" s="39">
        <v>645588</v>
      </c>
      <c r="D1281" s="39">
        <v>952664</v>
      </c>
      <c r="E1281" s="39">
        <v>1598252</v>
      </c>
      <c r="F1281" s="39" t="s">
        <v>369</v>
      </c>
    </row>
    <row r="1282" spans="1:6" x14ac:dyDescent="0.2">
      <c r="A1282" s="39" t="s">
        <v>19</v>
      </c>
      <c r="B1282" s="39" t="s">
        <v>182</v>
      </c>
      <c r="C1282" s="39">
        <v>386291</v>
      </c>
      <c r="D1282" s="39">
        <v>233785</v>
      </c>
      <c r="E1282" s="39">
        <v>620076</v>
      </c>
      <c r="F1282" s="39" t="s">
        <v>362</v>
      </c>
    </row>
    <row r="1283" spans="1:6" x14ac:dyDescent="0.2">
      <c r="A1283" s="39" t="s">
        <v>19</v>
      </c>
      <c r="B1283" s="39" t="s">
        <v>183</v>
      </c>
      <c r="C1283" s="39">
        <v>1167139</v>
      </c>
      <c r="D1283" s="39">
        <v>1302822</v>
      </c>
      <c r="E1283" s="39">
        <v>2469961</v>
      </c>
      <c r="F1283" s="39" t="s">
        <v>368</v>
      </c>
    </row>
    <row r="1284" spans="1:6" x14ac:dyDescent="0.2">
      <c r="A1284" s="39" t="s">
        <v>19</v>
      </c>
      <c r="B1284" s="39" t="s">
        <v>184</v>
      </c>
      <c r="C1284" s="39">
        <v>4215004</v>
      </c>
      <c r="D1284" s="39">
        <v>2110165</v>
      </c>
      <c r="E1284" s="39">
        <v>6325169</v>
      </c>
      <c r="F1284" s="39" t="s">
        <v>352</v>
      </c>
    </row>
    <row r="1285" spans="1:6" x14ac:dyDescent="0.2">
      <c r="A1285" s="39" t="s">
        <v>19</v>
      </c>
      <c r="B1285" s="39" t="s">
        <v>185</v>
      </c>
      <c r="C1285" s="39">
        <v>6259440</v>
      </c>
      <c r="D1285" s="39">
        <v>2759292</v>
      </c>
      <c r="E1285" s="39">
        <v>9018732</v>
      </c>
      <c r="F1285" s="39" t="s">
        <v>366</v>
      </c>
    </row>
    <row r="1286" spans="1:6" x14ac:dyDescent="0.2">
      <c r="A1286" s="39" t="s">
        <v>19</v>
      </c>
      <c r="B1286" s="39" t="s">
        <v>186</v>
      </c>
      <c r="C1286" s="39">
        <v>37236669</v>
      </c>
      <c r="D1286" s="39">
        <v>3829415</v>
      </c>
      <c r="E1286" s="39">
        <v>41066084</v>
      </c>
      <c r="F1286" s="39" t="s">
        <v>356</v>
      </c>
    </row>
    <row r="1287" spans="1:6" x14ac:dyDescent="0.2">
      <c r="A1287" s="39" t="s">
        <v>19</v>
      </c>
      <c r="B1287" s="39" t="s">
        <v>187</v>
      </c>
      <c r="C1287" s="39">
        <v>309923</v>
      </c>
      <c r="D1287" s="39">
        <v>765564</v>
      </c>
      <c r="E1287" s="39">
        <v>1075487</v>
      </c>
      <c r="F1287" s="39" t="s">
        <v>352</v>
      </c>
    </row>
    <row r="1288" spans="1:6" x14ac:dyDescent="0.2">
      <c r="A1288" s="39" t="s">
        <v>19</v>
      </c>
      <c r="B1288" s="39" t="s">
        <v>188</v>
      </c>
      <c r="C1288" s="39">
        <v>7481560</v>
      </c>
      <c r="D1288" s="39">
        <v>1335827</v>
      </c>
      <c r="E1288" s="39">
        <v>8817387</v>
      </c>
      <c r="F1288" s="39" t="s">
        <v>366</v>
      </c>
    </row>
    <row r="1289" spans="1:6" x14ac:dyDescent="0.2">
      <c r="A1289" s="39" t="s">
        <v>19</v>
      </c>
      <c r="B1289" s="39" t="s">
        <v>189</v>
      </c>
      <c r="C1289" s="39">
        <v>15355675</v>
      </c>
      <c r="D1289" s="39">
        <v>1555973</v>
      </c>
      <c r="E1289" s="39">
        <v>16911648</v>
      </c>
      <c r="F1289" s="39" t="s">
        <v>359</v>
      </c>
    </row>
    <row r="1290" spans="1:6" x14ac:dyDescent="0.2">
      <c r="A1290" s="39" t="s">
        <v>19</v>
      </c>
      <c r="B1290" s="39" t="s">
        <v>190</v>
      </c>
      <c r="C1290" s="39">
        <v>7404010</v>
      </c>
      <c r="D1290" s="39">
        <v>637243</v>
      </c>
      <c r="E1290" s="39">
        <v>8041253</v>
      </c>
      <c r="F1290" s="39" t="s">
        <v>352</v>
      </c>
    </row>
    <row r="1291" spans="1:6" x14ac:dyDescent="0.2">
      <c r="A1291" s="39" t="s">
        <v>19</v>
      </c>
      <c r="B1291" s="39" t="s">
        <v>191</v>
      </c>
      <c r="C1291" s="39">
        <v>1401435</v>
      </c>
      <c r="D1291" s="39">
        <v>1926060</v>
      </c>
      <c r="E1291" s="39">
        <v>3327495</v>
      </c>
      <c r="F1291" s="39" t="s">
        <v>358</v>
      </c>
    </row>
    <row r="1292" spans="1:6" x14ac:dyDescent="0.2">
      <c r="A1292" s="39" t="s">
        <v>19</v>
      </c>
      <c r="B1292" s="39" t="s">
        <v>192</v>
      </c>
      <c r="C1292" s="39">
        <v>4488509</v>
      </c>
      <c r="D1292" s="39">
        <v>727485</v>
      </c>
      <c r="E1292" s="39">
        <v>5215994</v>
      </c>
      <c r="F1292" s="39" t="s">
        <v>350</v>
      </c>
    </row>
    <row r="1293" spans="1:6" x14ac:dyDescent="0.2">
      <c r="A1293" s="39" t="s">
        <v>19</v>
      </c>
      <c r="B1293" s="39" t="s">
        <v>193</v>
      </c>
      <c r="C1293" s="39">
        <v>26182762</v>
      </c>
      <c r="D1293" s="39">
        <v>3726607</v>
      </c>
      <c r="E1293" s="39">
        <v>29909369</v>
      </c>
      <c r="F1293" s="39" t="s">
        <v>355</v>
      </c>
    </row>
    <row r="1294" spans="1:6" x14ac:dyDescent="0.2">
      <c r="A1294" s="39" t="s">
        <v>19</v>
      </c>
      <c r="B1294" s="39" t="s">
        <v>194</v>
      </c>
      <c r="C1294" s="39">
        <v>64721674</v>
      </c>
      <c r="D1294" s="39">
        <v>1615375</v>
      </c>
      <c r="E1294" s="39">
        <v>66337049</v>
      </c>
      <c r="F1294" s="39" t="s">
        <v>351</v>
      </c>
    </row>
    <row r="1295" spans="1:6" x14ac:dyDescent="0.2">
      <c r="A1295" s="39" t="s">
        <v>19</v>
      </c>
      <c r="B1295" s="39" t="s">
        <v>195</v>
      </c>
      <c r="C1295" s="39">
        <v>3077688</v>
      </c>
      <c r="D1295" s="39">
        <v>814781</v>
      </c>
      <c r="E1295" s="39">
        <v>3892469</v>
      </c>
      <c r="F1295" s="39" t="s">
        <v>362</v>
      </c>
    </row>
    <row r="1296" spans="1:6" x14ac:dyDescent="0.2">
      <c r="A1296" s="39" t="s">
        <v>19</v>
      </c>
      <c r="B1296" s="39" t="s">
        <v>197</v>
      </c>
      <c r="C1296" s="39">
        <v>4838713</v>
      </c>
      <c r="D1296" s="39">
        <v>4766192</v>
      </c>
      <c r="E1296" s="39">
        <v>9604905</v>
      </c>
      <c r="F1296" s="39" t="s">
        <v>355</v>
      </c>
    </row>
    <row r="1297" spans="1:6" x14ac:dyDescent="0.2">
      <c r="A1297" s="39" t="s">
        <v>19</v>
      </c>
      <c r="B1297" s="39" t="s">
        <v>198</v>
      </c>
      <c r="C1297" s="39">
        <v>512089</v>
      </c>
      <c r="D1297" s="39">
        <v>1294404</v>
      </c>
      <c r="E1297" s="39">
        <v>1806493</v>
      </c>
      <c r="F1297" s="39" t="s">
        <v>354</v>
      </c>
    </row>
    <row r="1298" spans="1:6" x14ac:dyDescent="0.2">
      <c r="A1298" s="39" t="s">
        <v>19</v>
      </c>
      <c r="B1298" s="39" t="s">
        <v>199</v>
      </c>
      <c r="C1298" s="39">
        <v>34675328</v>
      </c>
      <c r="D1298" s="39">
        <v>16276552</v>
      </c>
      <c r="E1298" s="39">
        <v>50951880</v>
      </c>
      <c r="F1298" s="39" t="s">
        <v>356</v>
      </c>
    </row>
    <row r="1299" spans="1:6" x14ac:dyDescent="0.2">
      <c r="A1299" s="39" t="s">
        <v>19</v>
      </c>
      <c r="B1299" s="39" t="s">
        <v>200</v>
      </c>
      <c r="C1299" s="39">
        <v>84011505</v>
      </c>
      <c r="D1299" s="39">
        <v>23033785</v>
      </c>
      <c r="E1299" s="39">
        <v>107045290</v>
      </c>
      <c r="F1299" s="39" t="s">
        <v>356</v>
      </c>
    </row>
    <row r="1300" spans="1:6" x14ac:dyDescent="0.2">
      <c r="A1300" s="39" t="s">
        <v>19</v>
      </c>
      <c r="B1300" s="39" t="s">
        <v>201</v>
      </c>
      <c r="C1300" s="39">
        <v>2166256</v>
      </c>
      <c r="D1300" s="39">
        <v>525440</v>
      </c>
      <c r="E1300" s="39">
        <v>2691696</v>
      </c>
      <c r="F1300" s="39" t="s">
        <v>371</v>
      </c>
    </row>
    <row r="1301" spans="1:6" x14ac:dyDescent="0.2">
      <c r="A1301" s="39" t="s">
        <v>19</v>
      </c>
      <c r="B1301" s="39" t="s">
        <v>202</v>
      </c>
      <c r="C1301" s="39">
        <v>6278240</v>
      </c>
      <c r="D1301" s="39">
        <v>4138653</v>
      </c>
      <c r="E1301" s="39">
        <v>10416893</v>
      </c>
      <c r="F1301" s="39" t="s">
        <v>353</v>
      </c>
    </row>
    <row r="1302" spans="1:6" x14ac:dyDescent="0.2">
      <c r="A1302" s="39" t="s">
        <v>19</v>
      </c>
      <c r="B1302" s="39" t="s">
        <v>203</v>
      </c>
      <c r="C1302" s="39">
        <v>154803118</v>
      </c>
      <c r="D1302" s="39">
        <v>28165118</v>
      </c>
      <c r="E1302" s="39">
        <v>182968236</v>
      </c>
      <c r="F1302" s="39"/>
    </row>
    <row r="1303" spans="1:6" x14ac:dyDescent="0.2">
      <c r="A1303" s="39" t="s">
        <v>19</v>
      </c>
      <c r="B1303" s="39" t="s">
        <v>204</v>
      </c>
      <c r="C1303" s="39">
        <v>28525191</v>
      </c>
      <c r="D1303" s="39">
        <v>1298196</v>
      </c>
      <c r="E1303" s="39">
        <v>29823387</v>
      </c>
      <c r="F1303" s="39" t="s">
        <v>351</v>
      </c>
    </row>
    <row r="1304" spans="1:6" x14ac:dyDescent="0.2">
      <c r="A1304" s="39" t="s">
        <v>19</v>
      </c>
      <c r="B1304" s="39" t="s">
        <v>205</v>
      </c>
      <c r="C1304" s="39">
        <v>62537806</v>
      </c>
      <c r="D1304" s="39">
        <v>4826023</v>
      </c>
      <c r="E1304" s="39">
        <v>67363829</v>
      </c>
      <c r="F1304" s="39" t="s">
        <v>350</v>
      </c>
    </row>
    <row r="1305" spans="1:6" x14ac:dyDescent="0.2">
      <c r="A1305" s="39" t="s">
        <v>19</v>
      </c>
      <c r="B1305" s="39" t="s">
        <v>206</v>
      </c>
      <c r="C1305" s="39">
        <v>35285296</v>
      </c>
      <c r="D1305" s="39">
        <v>3742887</v>
      </c>
      <c r="E1305" s="39">
        <v>39028183</v>
      </c>
      <c r="F1305" s="39" t="s">
        <v>366</v>
      </c>
    </row>
    <row r="1306" spans="1:6" x14ac:dyDescent="0.2">
      <c r="A1306" s="39" t="s">
        <v>19</v>
      </c>
      <c r="B1306" s="39" t="s">
        <v>207</v>
      </c>
      <c r="C1306" s="39">
        <v>3920017</v>
      </c>
      <c r="D1306" s="39">
        <v>879923</v>
      </c>
      <c r="E1306" s="39">
        <v>4799940</v>
      </c>
      <c r="F1306" s="39" t="s">
        <v>359</v>
      </c>
    </row>
    <row r="1307" spans="1:6" x14ac:dyDescent="0.2">
      <c r="A1307" s="39" t="s">
        <v>19</v>
      </c>
      <c r="B1307" s="39" t="s">
        <v>208</v>
      </c>
      <c r="C1307" s="39">
        <v>108245133</v>
      </c>
      <c r="D1307" s="39">
        <v>11453131</v>
      </c>
      <c r="E1307" s="39">
        <v>119698264</v>
      </c>
      <c r="F1307" s="39" t="s">
        <v>350</v>
      </c>
    </row>
    <row r="1308" spans="1:6" x14ac:dyDescent="0.2">
      <c r="A1308" s="39" t="s">
        <v>19</v>
      </c>
      <c r="B1308" s="39" t="s">
        <v>209</v>
      </c>
      <c r="C1308" s="39">
        <v>21729681</v>
      </c>
      <c r="D1308" s="39">
        <v>25749422</v>
      </c>
      <c r="E1308" s="39">
        <v>47479103</v>
      </c>
      <c r="F1308" s="39" t="s">
        <v>364</v>
      </c>
    </row>
    <row r="1309" spans="1:6" x14ac:dyDescent="0.2">
      <c r="A1309" s="39" t="s">
        <v>19</v>
      </c>
      <c r="B1309" s="39" t="s">
        <v>210</v>
      </c>
      <c r="C1309" s="39">
        <v>246740342</v>
      </c>
      <c r="D1309" s="39">
        <v>5832927</v>
      </c>
      <c r="E1309" s="39">
        <v>252573269</v>
      </c>
      <c r="F1309" s="39" t="s">
        <v>356</v>
      </c>
    </row>
    <row r="1310" spans="1:6" x14ac:dyDescent="0.2">
      <c r="A1310" s="39" t="s">
        <v>19</v>
      </c>
      <c r="B1310" s="39" t="s">
        <v>211</v>
      </c>
      <c r="C1310" s="39">
        <v>195697</v>
      </c>
      <c r="D1310" s="39">
        <v>375613</v>
      </c>
      <c r="E1310" s="39">
        <v>571310</v>
      </c>
      <c r="F1310" s="39" t="s">
        <v>366</v>
      </c>
    </row>
    <row r="1311" spans="1:6" x14ac:dyDescent="0.2">
      <c r="A1311" s="39" t="s">
        <v>19</v>
      </c>
      <c r="B1311" s="39" t="s">
        <v>212</v>
      </c>
      <c r="C1311" s="39">
        <v>44545065</v>
      </c>
      <c r="D1311" s="39">
        <v>36696333</v>
      </c>
      <c r="E1311" s="39">
        <v>81241398</v>
      </c>
      <c r="F1311" s="39" t="s">
        <v>367</v>
      </c>
    </row>
    <row r="1312" spans="1:6" x14ac:dyDescent="0.2">
      <c r="A1312" s="39" t="s">
        <v>19</v>
      </c>
      <c r="B1312" s="39" t="s">
        <v>213</v>
      </c>
      <c r="C1312" s="39">
        <v>1666650</v>
      </c>
      <c r="D1312" s="39">
        <v>1271690</v>
      </c>
      <c r="E1312" s="39">
        <v>2938340</v>
      </c>
      <c r="F1312" s="39" t="s">
        <v>370</v>
      </c>
    </row>
    <row r="1313" spans="1:6" x14ac:dyDescent="0.2">
      <c r="A1313" s="39" t="s">
        <v>19</v>
      </c>
      <c r="B1313" s="39" t="s">
        <v>214</v>
      </c>
      <c r="C1313" s="39">
        <v>1364205</v>
      </c>
      <c r="D1313" s="39">
        <v>802471</v>
      </c>
      <c r="E1313" s="39">
        <v>2166676</v>
      </c>
      <c r="F1313" s="39" t="s">
        <v>363</v>
      </c>
    </row>
    <row r="1314" spans="1:6" x14ac:dyDescent="0.2">
      <c r="A1314" s="39" t="s">
        <v>19</v>
      </c>
      <c r="B1314" s="39" t="s">
        <v>215</v>
      </c>
      <c r="C1314" s="39">
        <v>6074104</v>
      </c>
      <c r="D1314" s="39">
        <v>3107911</v>
      </c>
      <c r="E1314" s="39">
        <v>9182015</v>
      </c>
      <c r="F1314" s="39" t="s">
        <v>366</v>
      </c>
    </row>
    <row r="1315" spans="1:6" x14ac:dyDescent="0.2">
      <c r="A1315" s="39" t="s">
        <v>19</v>
      </c>
      <c r="B1315" s="39" t="s">
        <v>216</v>
      </c>
      <c r="C1315" s="39">
        <v>42428529</v>
      </c>
      <c r="D1315" s="39">
        <v>13139036</v>
      </c>
      <c r="E1315" s="39">
        <v>55567565</v>
      </c>
      <c r="F1315" s="39" t="s">
        <v>364</v>
      </c>
    </row>
    <row r="1316" spans="1:6" x14ac:dyDescent="0.2">
      <c r="A1316" s="39" t="s">
        <v>19</v>
      </c>
      <c r="B1316" s="39" t="s">
        <v>217</v>
      </c>
      <c r="C1316" s="39">
        <v>544790</v>
      </c>
      <c r="D1316" s="39">
        <v>792989</v>
      </c>
      <c r="E1316" s="39">
        <v>1337779</v>
      </c>
      <c r="F1316" s="39" t="s">
        <v>351</v>
      </c>
    </row>
    <row r="1317" spans="1:6" x14ac:dyDescent="0.2">
      <c r="A1317" s="39" t="s">
        <v>19</v>
      </c>
      <c r="B1317" s="39" t="s">
        <v>218</v>
      </c>
      <c r="C1317" s="39">
        <v>984781</v>
      </c>
      <c r="D1317" s="39">
        <v>739033</v>
      </c>
      <c r="E1317" s="39">
        <v>1723814</v>
      </c>
      <c r="F1317" s="39" t="s">
        <v>371</v>
      </c>
    </row>
    <row r="1318" spans="1:6" x14ac:dyDescent="0.2">
      <c r="A1318" s="39" t="s">
        <v>19</v>
      </c>
      <c r="B1318" s="39" t="s">
        <v>219</v>
      </c>
      <c r="C1318" s="39">
        <v>31019</v>
      </c>
      <c r="D1318" s="39">
        <v>232533</v>
      </c>
      <c r="E1318" s="39">
        <v>263552</v>
      </c>
      <c r="F1318" s="39" t="s">
        <v>358</v>
      </c>
    </row>
    <row r="1319" spans="1:6" x14ac:dyDescent="0.2">
      <c r="A1319" s="39" t="s">
        <v>19</v>
      </c>
      <c r="B1319" s="39" t="s">
        <v>220</v>
      </c>
      <c r="C1319" s="39">
        <v>3509801</v>
      </c>
      <c r="D1319" s="39">
        <v>2160665</v>
      </c>
      <c r="E1319" s="39">
        <v>5670466</v>
      </c>
      <c r="F1319" s="39" t="s">
        <v>366</v>
      </c>
    </row>
    <row r="1320" spans="1:6" x14ac:dyDescent="0.2">
      <c r="A1320" s="39" t="s">
        <v>19</v>
      </c>
      <c r="B1320" s="39" t="s">
        <v>221</v>
      </c>
      <c r="C1320" s="39">
        <v>22885439</v>
      </c>
      <c r="D1320" s="39">
        <v>5803173</v>
      </c>
      <c r="E1320" s="39">
        <v>28688612</v>
      </c>
      <c r="F1320" s="39" t="s">
        <v>355</v>
      </c>
    </row>
    <row r="1321" spans="1:6" x14ac:dyDescent="0.2">
      <c r="A1321" s="39" t="s">
        <v>19</v>
      </c>
      <c r="B1321" s="39" t="s">
        <v>222</v>
      </c>
      <c r="C1321" s="39">
        <v>1423591</v>
      </c>
      <c r="D1321" s="39">
        <v>3118979</v>
      </c>
      <c r="E1321" s="39">
        <v>4542570</v>
      </c>
      <c r="F1321" s="39" t="s">
        <v>358</v>
      </c>
    </row>
    <row r="1322" spans="1:6" x14ac:dyDescent="0.2">
      <c r="A1322" s="39" t="s">
        <v>19</v>
      </c>
      <c r="B1322" s="39" t="s">
        <v>223</v>
      </c>
      <c r="C1322" s="39">
        <v>4921343</v>
      </c>
      <c r="D1322" s="39">
        <v>1069097</v>
      </c>
      <c r="E1322" s="39">
        <v>5990440</v>
      </c>
      <c r="F1322" s="39" t="s">
        <v>360</v>
      </c>
    </row>
    <row r="1323" spans="1:6" x14ac:dyDescent="0.2">
      <c r="A1323" s="39" t="s">
        <v>19</v>
      </c>
      <c r="B1323" s="39" t="s">
        <v>224</v>
      </c>
      <c r="C1323" s="39">
        <v>96321388</v>
      </c>
      <c r="D1323" s="39">
        <v>8342751</v>
      </c>
      <c r="E1323" s="39">
        <v>104664139</v>
      </c>
      <c r="F1323" s="39" t="s">
        <v>363</v>
      </c>
    </row>
    <row r="1324" spans="1:6" x14ac:dyDescent="0.2">
      <c r="A1324" s="39" t="s">
        <v>19</v>
      </c>
      <c r="B1324" s="39" t="s">
        <v>226</v>
      </c>
      <c r="C1324" s="39">
        <v>1988679</v>
      </c>
      <c r="D1324" s="39">
        <v>1912882</v>
      </c>
      <c r="E1324" s="39">
        <v>3901561</v>
      </c>
      <c r="F1324" s="39" t="s">
        <v>370</v>
      </c>
    </row>
    <row r="1325" spans="1:6" x14ac:dyDescent="0.2">
      <c r="A1325" s="39" t="s">
        <v>19</v>
      </c>
      <c r="B1325" s="39" t="s">
        <v>227</v>
      </c>
      <c r="C1325" s="39">
        <v>11224703</v>
      </c>
      <c r="D1325" s="39">
        <v>4654658</v>
      </c>
      <c r="E1325" s="39">
        <v>15879361</v>
      </c>
      <c r="F1325" s="39" t="s">
        <v>370</v>
      </c>
    </row>
    <row r="1326" spans="1:6" x14ac:dyDescent="0.2">
      <c r="A1326" s="39" t="s">
        <v>19</v>
      </c>
      <c r="B1326" s="39" t="s">
        <v>228</v>
      </c>
      <c r="C1326" s="39">
        <v>18988102</v>
      </c>
      <c r="D1326" s="39">
        <v>1688253</v>
      </c>
      <c r="E1326" s="39">
        <v>20676355</v>
      </c>
      <c r="F1326" s="39" t="s">
        <v>362</v>
      </c>
    </row>
    <row r="1327" spans="1:6" x14ac:dyDescent="0.2">
      <c r="A1327" s="39" t="s">
        <v>19</v>
      </c>
      <c r="B1327" s="39" t="s">
        <v>229</v>
      </c>
      <c r="C1327" s="39">
        <v>20460375</v>
      </c>
      <c r="D1327" s="39">
        <v>1862495</v>
      </c>
      <c r="E1327" s="39">
        <v>22322870</v>
      </c>
      <c r="F1327" s="39" t="s">
        <v>362</v>
      </c>
    </row>
    <row r="1328" spans="1:6" x14ac:dyDescent="0.2">
      <c r="A1328" s="39" t="s">
        <v>19</v>
      </c>
      <c r="B1328" s="39" t="s">
        <v>230</v>
      </c>
      <c r="C1328" s="39">
        <v>1559415</v>
      </c>
      <c r="D1328" s="39">
        <v>722554</v>
      </c>
      <c r="E1328" s="39">
        <v>2281969</v>
      </c>
      <c r="F1328" s="39" t="s">
        <v>352</v>
      </c>
    </row>
    <row r="1329" spans="1:6" x14ac:dyDescent="0.2">
      <c r="A1329" s="39" t="s">
        <v>19</v>
      </c>
      <c r="B1329" s="39" t="s">
        <v>231</v>
      </c>
      <c r="C1329" s="39">
        <v>4957728</v>
      </c>
      <c r="D1329" s="39">
        <v>13991922</v>
      </c>
      <c r="E1329" s="39">
        <v>18949650</v>
      </c>
      <c r="F1329" s="39" t="s">
        <v>353</v>
      </c>
    </row>
    <row r="1330" spans="1:6" x14ac:dyDescent="0.2">
      <c r="A1330" s="39" t="s">
        <v>19</v>
      </c>
      <c r="B1330" s="39" t="s">
        <v>232</v>
      </c>
      <c r="C1330" s="39">
        <v>59019714</v>
      </c>
      <c r="D1330" s="39">
        <v>53190377</v>
      </c>
      <c r="E1330" s="39">
        <v>112210091</v>
      </c>
      <c r="F1330" s="39" t="s">
        <v>367</v>
      </c>
    </row>
    <row r="1331" spans="1:6" x14ac:dyDescent="0.2">
      <c r="A1331" s="39" t="s">
        <v>19</v>
      </c>
      <c r="B1331" s="39" t="s">
        <v>233</v>
      </c>
      <c r="C1331" s="39">
        <v>52049290</v>
      </c>
      <c r="D1331" s="39">
        <v>5445181</v>
      </c>
      <c r="E1331" s="39">
        <v>57494471</v>
      </c>
      <c r="F1331" s="39" t="s">
        <v>363</v>
      </c>
    </row>
    <row r="1332" spans="1:6" x14ac:dyDescent="0.2">
      <c r="A1332" s="39" t="s">
        <v>19</v>
      </c>
      <c r="B1332" s="39" t="s">
        <v>234</v>
      </c>
      <c r="C1332" s="39">
        <v>10143398</v>
      </c>
      <c r="D1332" s="39">
        <v>4598707</v>
      </c>
      <c r="E1332" s="39">
        <v>14742105</v>
      </c>
      <c r="F1332" s="39" t="s">
        <v>369</v>
      </c>
    </row>
    <row r="1333" spans="1:6" x14ac:dyDescent="0.2">
      <c r="A1333" s="39" t="s">
        <v>19</v>
      </c>
      <c r="B1333" s="39" t="s">
        <v>235</v>
      </c>
      <c r="C1333" s="39">
        <v>21995978</v>
      </c>
      <c r="D1333" s="39">
        <v>14533237</v>
      </c>
      <c r="E1333" s="39">
        <v>36529215</v>
      </c>
      <c r="F1333" s="39" t="s">
        <v>367</v>
      </c>
    </row>
    <row r="1334" spans="1:6" x14ac:dyDescent="0.2">
      <c r="A1334" s="39" t="s">
        <v>19</v>
      </c>
      <c r="B1334" s="39" t="s">
        <v>237</v>
      </c>
      <c r="C1334" s="39">
        <v>6144807</v>
      </c>
      <c r="D1334" s="39">
        <v>988692</v>
      </c>
      <c r="E1334" s="39">
        <v>7133499</v>
      </c>
      <c r="F1334" s="39" t="s">
        <v>371</v>
      </c>
    </row>
    <row r="1335" spans="1:6" x14ac:dyDescent="0.2">
      <c r="A1335" s="39" t="s">
        <v>19</v>
      </c>
      <c r="B1335" s="39" t="s">
        <v>238</v>
      </c>
      <c r="C1335" s="39">
        <v>1389721</v>
      </c>
      <c r="D1335" s="39">
        <v>1353467</v>
      </c>
      <c r="E1335" s="39">
        <v>2743188</v>
      </c>
      <c r="F1335" s="39" t="s">
        <v>352</v>
      </c>
    </row>
    <row r="1336" spans="1:6" x14ac:dyDescent="0.2">
      <c r="A1336" s="39" t="s">
        <v>19</v>
      </c>
      <c r="B1336" s="39" t="s">
        <v>239</v>
      </c>
      <c r="C1336" s="39">
        <v>2330469</v>
      </c>
      <c r="D1336" s="39">
        <v>930296</v>
      </c>
      <c r="E1336" s="39">
        <v>3260765</v>
      </c>
      <c r="F1336" s="39" t="s">
        <v>352</v>
      </c>
    </row>
    <row r="1337" spans="1:6" x14ac:dyDescent="0.2">
      <c r="A1337" s="39" t="s">
        <v>19</v>
      </c>
      <c r="B1337" s="39" t="s">
        <v>240</v>
      </c>
      <c r="C1337" s="39">
        <v>2553259</v>
      </c>
      <c r="D1337" s="39">
        <v>655993</v>
      </c>
      <c r="E1337" s="39">
        <v>3209252</v>
      </c>
      <c r="F1337" s="39" t="s">
        <v>364</v>
      </c>
    </row>
    <row r="1338" spans="1:6" x14ac:dyDescent="0.2">
      <c r="A1338" s="39" t="s">
        <v>19</v>
      </c>
      <c r="B1338" s="39" t="s">
        <v>241</v>
      </c>
      <c r="C1338" s="39">
        <v>545436</v>
      </c>
      <c r="D1338" s="39">
        <v>557614</v>
      </c>
      <c r="E1338" s="39">
        <v>1103050</v>
      </c>
      <c r="F1338" s="39" t="s">
        <v>368</v>
      </c>
    </row>
    <row r="1339" spans="1:6" x14ac:dyDescent="0.2">
      <c r="A1339" s="39" t="s">
        <v>19</v>
      </c>
      <c r="B1339" s="39" t="s">
        <v>243</v>
      </c>
      <c r="C1339" s="39">
        <v>46565444</v>
      </c>
      <c r="D1339" s="39">
        <v>4384903</v>
      </c>
      <c r="E1339" s="39">
        <v>50950347</v>
      </c>
      <c r="F1339" s="39" t="s">
        <v>361</v>
      </c>
    </row>
    <row r="1340" spans="1:6" x14ac:dyDescent="0.2">
      <c r="A1340" s="39" t="s">
        <v>19</v>
      </c>
      <c r="B1340" s="39" t="s">
        <v>244</v>
      </c>
      <c r="C1340" s="39">
        <v>998283</v>
      </c>
      <c r="D1340" s="39">
        <v>682613</v>
      </c>
      <c r="E1340" s="39">
        <v>1680896</v>
      </c>
      <c r="F1340" s="39" t="s">
        <v>358</v>
      </c>
    </row>
    <row r="1341" spans="1:6" x14ac:dyDescent="0.2">
      <c r="A1341" s="39" t="s">
        <v>19</v>
      </c>
      <c r="B1341" s="39" t="s">
        <v>245</v>
      </c>
      <c r="C1341" s="39">
        <v>3476875</v>
      </c>
      <c r="D1341" s="39">
        <v>1601576</v>
      </c>
      <c r="E1341" s="39">
        <v>5078451</v>
      </c>
      <c r="F1341" s="39" t="s">
        <v>360</v>
      </c>
    </row>
    <row r="1342" spans="1:6" x14ac:dyDescent="0.2">
      <c r="A1342" s="39" t="s">
        <v>19</v>
      </c>
      <c r="B1342" s="39" t="s">
        <v>246</v>
      </c>
      <c r="C1342" s="39">
        <v>5667360</v>
      </c>
      <c r="D1342" s="39">
        <v>1487670</v>
      </c>
      <c r="E1342" s="39">
        <v>7155030</v>
      </c>
      <c r="F1342" s="39" t="s">
        <v>361</v>
      </c>
    </row>
    <row r="1343" spans="1:6" x14ac:dyDescent="0.2">
      <c r="A1343" s="39" t="s">
        <v>19</v>
      </c>
      <c r="B1343" s="39" t="s">
        <v>247</v>
      </c>
      <c r="C1343" s="39">
        <v>7909584</v>
      </c>
      <c r="D1343" s="39">
        <v>1730642</v>
      </c>
      <c r="E1343" s="39">
        <v>9640226</v>
      </c>
      <c r="F1343" s="39" t="s">
        <v>351</v>
      </c>
    </row>
    <row r="1344" spans="1:6" x14ac:dyDescent="0.2">
      <c r="A1344" s="39" t="s">
        <v>19</v>
      </c>
      <c r="B1344" s="39" t="s">
        <v>250</v>
      </c>
      <c r="C1344" s="39">
        <v>557649</v>
      </c>
      <c r="D1344" s="39">
        <v>546637</v>
      </c>
      <c r="E1344" s="39">
        <v>1104286</v>
      </c>
      <c r="F1344" s="39" t="s">
        <v>358</v>
      </c>
    </row>
    <row r="1345" spans="1:6" x14ac:dyDescent="0.2">
      <c r="A1345" s="39" t="s">
        <v>19</v>
      </c>
      <c r="B1345" s="39" t="s">
        <v>251</v>
      </c>
      <c r="C1345" s="39">
        <v>72723739</v>
      </c>
      <c r="D1345" s="39">
        <v>9852169</v>
      </c>
      <c r="E1345" s="39">
        <v>82575908</v>
      </c>
      <c r="F1345" s="39" t="s">
        <v>361</v>
      </c>
    </row>
    <row r="1346" spans="1:6" x14ac:dyDescent="0.2">
      <c r="A1346" s="39" t="s">
        <v>19</v>
      </c>
      <c r="B1346" s="39" t="s">
        <v>252</v>
      </c>
      <c r="C1346" s="39">
        <v>4612610</v>
      </c>
      <c r="D1346" s="39">
        <v>4207856</v>
      </c>
      <c r="E1346" s="39">
        <v>8820466</v>
      </c>
      <c r="F1346" s="39" t="s">
        <v>354</v>
      </c>
    </row>
    <row r="1347" spans="1:6" x14ac:dyDescent="0.2">
      <c r="A1347" s="39" t="s">
        <v>19</v>
      </c>
      <c r="B1347" s="39" t="s">
        <v>253</v>
      </c>
      <c r="C1347" s="39">
        <v>175672634</v>
      </c>
      <c r="D1347" s="39">
        <v>18222876</v>
      </c>
      <c r="E1347" s="39">
        <v>193895510</v>
      </c>
      <c r="F1347" s="39" t="s">
        <v>367</v>
      </c>
    </row>
    <row r="1348" spans="1:6" x14ac:dyDescent="0.2">
      <c r="A1348" s="39" t="s">
        <v>19</v>
      </c>
      <c r="B1348" s="39" t="s">
        <v>254</v>
      </c>
      <c r="C1348" s="39">
        <v>1234400</v>
      </c>
      <c r="D1348" s="39">
        <v>840146</v>
      </c>
      <c r="E1348" s="39">
        <v>2074546</v>
      </c>
      <c r="F1348" s="39" t="s">
        <v>353</v>
      </c>
    </row>
    <row r="1349" spans="1:6" x14ac:dyDescent="0.2">
      <c r="A1349" s="39" t="s">
        <v>19</v>
      </c>
      <c r="B1349" s="39" t="s">
        <v>255</v>
      </c>
      <c r="C1349" s="39">
        <v>53175716</v>
      </c>
      <c r="D1349" s="39">
        <v>16787148</v>
      </c>
      <c r="E1349" s="39">
        <v>69962864</v>
      </c>
      <c r="F1349" s="39"/>
    </row>
    <row r="1350" spans="1:6" x14ac:dyDescent="0.2">
      <c r="A1350" s="39" t="s">
        <v>19</v>
      </c>
      <c r="B1350" s="39" t="s">
        <v>256</v>
      </c>
      <c r="C1350" s="39">
        <v>711695</v>
      </c>
      <c r="D1350" s="39">
        <v>732477</v>
      </c>
      <c r="E1350" s="39">
        <v>1444172</v>
      </c>
      <c r="F1350" s="39" t="s">
        <v>358</v>
      </c>
    </row>
    <row r="1351" spans="1:6" x14ac:dyDescent="0.2">
      <c r="A1351" s="39" t="s">
        <v>19</v>
      </c>
      <c r="B1351" s="39" t="s">
        <v>257</v>
      </c>
      <c r="C1351" s="39">
        <v>7375806</v>
      </c>
      <c r="D1351" s="39">
        <v>1817491</v>
      </c>
      <c r="E1351" s="39">
        <v>9193297</v>
      </c>
      <c r="F1351" s="39" t="s">
        <v>351</v>
      </c>
    </row>
    <row r="1352" spans="1:6" x14ac:dyDescent="0.2">
      <c r="A1352" s="39" t="s">
        <v>19</v>
      </c>
      <c r="B1352" s="39" t="s">
        <v>259</v>
      </c>
      <c r="C1352" s="39">
        <v>6963180</v>
      </c>
      <c r="D1352" s="39">
        <v>825720</v>
      </c>
      <c r="E1352" s="39">
        <v>7788900</v>
      </c>
      <c r="F1352" s="39" t="s">
        <v>349</v>
      </c>
    </row>
    <row r="1353" spans="1:6" x14ac:dyDescent="0.2">
      <c r="A1353" s="39" t="s">
        <v>19</v>
      </c>
      <c r="B1353" s="39" t="s">
        <v>260</v>
      </c>
      <c r="C1353" s="39">
        <v>2515801</v>
      </c>
      <c r="D1353" s="39">
        <v>1504388</v>
      </c>
      <c r="E1353" s="39">
        <v>4020189</v>
      </c>
      <c r="F1353" s="39" t="s">
        <v>351</v>
      </c>
    </row>
    <row r="1354" spans="1:6" x14ac:dyDescent="0.2">
      <c r="A1354" s="39" t="s">
        <v>19</v>
      </c>
      <c r="B1354" s="39" t="s">
        <v>261</v>
      </c>
      <c r="C1354" s="39">
        <v>19341695</v>
      </c>
      <c r="D1354" s="39">
        <v>3953166</v>
      </c>
      <c r="E1354" s="39">
        <v>23294861</v>
      </c>
      <c r="F1354" s="39" t="s">
        <v>360</v>
      </c>
    </row>
    <row r="1355" spans="1:6" x14ac:dyDescent="0.2">
      <c r="A1355" s="39" t="s">
        <v>19</v>
      </c>
      <c r="B1355" s="39" t="s">
        <v>262</v>
      </c>
      <c r="C1355" s="39">
        <v>177386274</v>
      </c>
      <c r="D1355" s="39">
        <v>10468338</v>
      </c>
      <c r="E1355" s="39">
        <v>187854612</v>
      </c>
      <c r="F1355" s="39" t="s">
        <v>356</v>
      </c>
    </row>
    <row r="1356" spans="1:6" x14ac:dyDescent="0.2">
      <c r="A1356" s="39" t="s">
        <v>19</v>
      </c>
      <c r="B1356" s="39" t="s">
        <v>263</v>
      </c>
      <c r="C1356" s="39">
        <v>3311227</v>
      </c>
      <c r="D1356" s="39">
        <v>1320380</v>
      </c>
      <c r="E1356" s="39">
        <v>4631607</v>
      </c>
      <c r="F1356" s="39" t="s">
        <v>358</v>
      </c>
    </row>
    <row r="1357" spans="1:6" x14ac:dyDescent="0.2">
      <c r="A1357" s="39" t="s">
        <v>19</v>
      </c>
      <c r="B1357" s="39" t="s">
        <v>264</v>
      </c>
      <c r="C1357" s="39">
        <v>1701121</v>
      </c>
      <c r="D1357" s="39">
        <v>1239647</v>
      </c>
      <c r="E1357" s="39">
        <v>2940768</v>
      </c>
      <c r="F1357" s="39" t="s">
        <v>359</v>
      </c>
    </row>
    <row r="1358" spans="1:6" x14ac:dyDescent="0.2">
      <c r="A1358" s="39" t="s">
        <v>19</v>
      </c>
      <c r="B1358" s="39" t="s">
        <v>265</v>
      </c>
      <c r="C1358" s="39">
        <v>5887678</v>
      </c>
      <c r="D1358" s="39">
        <v>2747359</v>
      </c>
      <c r="E1358" s="39">
        <v>8635037</v>
      </c>
      <c r="F1358" s="39" t="s">
        <v>349</v>
      </c>
    </row>
    <row r="1359" spans="1:6" x14ac:dyDescent="0.2">
      <c r="A1359" s="39" t="s">
        <v>19</v>
      </c>
      <c r="B1359" s="39" t="s">
        <v>266</v>
      </c>
      <c r="C1359" s="39">
        <v>10067190</v>
      </c>
      <c r="D1359" s="39">
        <v>3720898</v>
      </c>
      <c r="E1359" s="39">
        <v>13788088</v>
      </c>
      <c r="F1359" s="39" t="s">
        <v>356</v>
      </c>
    </row>
    <row r="1360" spans="1:6" x14ac:dyDescent="0.2">
      <c r="A1360" s="39" t="s">
        <v>19</v>
      </c>
      <c r="B1360" s="39" t="s">
        <v>267</v>
      </c>
      <c r="C1360" s="39">
        <v>412719891</v>
      </c>
      <c r="D1360" s="39">
        <v>11089703</v>
      </c>
      <c r="E1360" s="39">
        <v>423809594</v>
      </c>
      <c r="F1360" s="39" t="s">
        <v>356</v>
      </c>
    </row>
    <row r="1361" spans="1:6" x14ac:dyDescent="0.2">
      <c r="A1361" s="39" t="s">
        <v>19</v>
      </c>
      <c r="B1361" s="39" t="s">
        <v>268</v>
      </c>
      <c r="C1361" s="39">
        <v>2181564</v>
      </c>
      <c r="D1361" s="39">
        <v>2434732</v>
      </c>
      <c r="E1361" s="39">
        <v>4616296</v>
      </c>
      <c r="F1361" s="39" t="s">
        <v>350</v>
      </c>
    </row>
    <row r="1362" spans="1:6" x14ac:dyDescent="0.2">
      <c r="A1362" s="39" t="s">
        <v>19</v>
      </c>
      <c r="B1362" s="39" t="s">
        <v>269</v>
      </c>
      <c r="C1362" s="39">
        <v>15031869</v>
      </c>
      <c r="D1362" s="39">
        <v>3718492</v>
      </c>
      <c r="E1362" s="39">
        <v>18750361</v>
      </c>
      <c r="F1362" s="39" t="s">
        <v>353</v>
      </c>
    </row>
    <row r="1363" spans="1:6" x14ac:dyDescent="0.2">
      <c r="A1363" s="39" t="s">
        <v>19</v>
      </c>
      <c r="B1363" s="39" t="s">
        <v>270</v>
      </c>
      <c r="C1363" s="39">
        <v>185075925</v>
      </c>
      <c r="D1363" s="39">
        <v>1800146</v>
      </c>
      <c r="E1363" s="39">
        <v>186876071</v>
      </c>
      <c r="F1363" s="39" t="s">
        <v>354</v>
      </c>
    </row>
    <row r="1364" spans="1:6" x14ac:dyDescent="0.2">
      <c r="A1364" s="39" t="s">
        <v>19</v>
      </c>
      <c r="B1364" s="39" t="s">
        <v>271</v>
      </c>
      <c r="C1364" s="39">
        <v>223120759</v>
      </c>
      <c r="D1364" s="39">
        <v>47972849</v>
      </c>
      <c r="E1364" s="39">
        <v>271093608</v>
      </c>
      <c r="F1364" s="39" t="s">
        <v>356</v>
      </c>
    </row>
    <row r="1365" spans="1:6" x14ac:dyDescent="0.2">
      <c r="A1365" s="39" t="s">
        <v>19</v>
      </c>
      <c r="B1365" s="39" t="s">
        <v>272</v>
      </c>
      <c r="C1365" s="39">
        <v>2690432</v>
      </c>
      <c r="D1365" s="39">
        <v>1134857</v>
      </c>
      <c r="E1365" s="39">
        <v>3825289</v>
      </c>
      <c r="F1365" s="39" t="s">
        <v>355</v>
      </c>
    </row>
    <row r="1366" spans="1:6" x14ac:dyDescent="0.2">
      <c r="A1366" s="39" t="s">
        <v>19</v>
      </c>
      <c r="B1366" s="39" t="s">
        <v>273</v>
      </c>
      <c r="C1366" s="39">
        <v>7090353</v>
      </c>
      <c r="D1366" s="39">
        <v>3972449</v>
      </c>
      <c r="E1366" s="39">
        <v>11062802</v>
      </c>
      <c r="F1366" s="39" t="s">
        <v>366</v>
      </c>
    </row>
    <row r="1367" spans="1:6" x14ac:dyDescent="0.2">
      <c r="A1367" s="39" t="s">
        <v>19</v>
      </c>
      <c r="B1367" s="39" t="s">
        <v>274</v>
      </c>
      <c r="C1367" s="39">
        <v>2525798</v>
      </c>
      <c r="D1367" s="39">
        <v>390888</v>
      </c>
      <c r="E1367" s="39">
        <v>2916686</v>
      </c>
      <c r="F1367" s="39" t="s">
        <v>362</v>
      </c>
    </row>
    <row r="1368" spans="1:6" x14ac:dyDescent="0.2">
      <c r="A1368" s="39" t="s">
        <v>19</v>
      </c>
      <c r="B1368" s="39" t="s">
        <v>275</v>
      </c>
      <c r="C1368" s="39">
        <v>8507744</v>
      </c>
      <c r="D1368" s="39">
        <v>2011548</v>
      </c>
      <c r="E1368" s="39">
        <v>10519292</v>
      </c>
      <c r="F1368" s="39" t="s">
        <v>366</v>
      </c>
    </row>
    <row r="1369" spans="1:6" x14ac:dyDescent="0.2">
      <c r="A1369" s="39" t="s">
        <v>19</v>
      </c>
      <c r="B1369" s="39" t="s">
        <v>276</v>
      </c>
      <c r="C1369" s="39">
        <v>585632</v>
      </c>
      <c r="D1369" s="39">
        <v>1722480</v>
      </c>
      <c r="E1369" s="39">
        <v>2308112</v>
      </c>
      <c r="F1369" s="39" t="s">
        <v>358</v>
      </c>
    </row>
    <row r="1370" spans="1:6" x14ac:dyDescent="0.2">
      <c r="A1370" s="39" t="s">
        <v>19</v>
      </c>
      <c r="B1370" s="39" t="s">
        <v>277</v>
      </c>
      <c r="C1370" s="39">
        <v>3133399</v>
      </c>
      <c r="D1370" s="39">
        <v>1009132</v>
      </c>
      <c r="E1370" s="39">
        <v>4142531</v>
      </c>
      <c r="F1370" s="39" t="s">
        <v>358</v>
      </c>
    </row>
    <row r="1371" spans="1:6" x14ac:dyDescent="0.2">
      <c r="A1371" s="39" t="s">
        <v>19</v>
      </c>
      <c r="B1371" s="39" t="s">
        <v>278</v>
      </c>
      <c r="C1371" s="39">
        <v>2819879</v>
      </c>
      <c r="D1371" s="39">
        <v>2338798</v>
      </c>
      <c r="E1371" s="39">
        <v>5158677</v>
      </c>
      <c r="F1371" s="39" t="s">
        <v>353</v>
      </c>
    </row>
    <row r="1372" spans="1:6" x14ac:dyDescent="0.2">
      <c r="A1372" s="39" t="s">
        <v>19</v>
      </c>
      <c r="B1372" s="39" t="s">
        <v>279</v>
      </c>
      <c r="C1372" s="39">
        <v>3302192</v>
      </c>
      <c r="D1372" s="39">
        <v>657202</v>
      </c>
      <c r="E1372" s="39">
        <v>3959394</v>
      </c>
      <c r="F1372" s="39" t="s">
        <v>365</v>
      </c>
    </row>
    <row r="1373" spans="1:6" x14ac:dyDescent="0.2">
      <c r="A1373" s="39" t="s">
        <v>19</v>
      </c>
      <c r="B1373" s="39" t="s">
        <v>280</v>
      </c>
      <c r="C1373" s="39">
        <v>94207032</v>
      </c>
      <c r="D1373" s="39">
        <v>5253523</v>
      </c>
      <c r="E1373" s="39">
        <v>99460555</v>
      </c>
      <c r="F1373" s="39" t="s">
        <v>349</v>
      </c>
    </row>
    <row r="1374" spans="1:6" x14ac:dyDescent="0.2">
      <c r="A1374" s="39" t="s">
        <v>19</v>
      </c>
      <c r="B1374" s="39" t="s">
        <v>281</v>
      </c>
      <c r="C1374" s="39">
        <v>33264897</v>
      </c>
      <c r="D1374" s="39">
        <v>4416393</v>
      </c>
      <c r="E1374" s="39">
        <v>37681290</v>
      </c>
      <c r="F1374" s="39" t="s">
        <v>351</v>
      </c>
    </row>
    <row r="1375" spans="1:6" x14ac:dyDescent="0.2">
      <c r="A1375" s="39" t="s">
        <v>19</v>
      </c>
      <c r="B1375" s="39" t="s">
        <v>282</v>
      </c>
      <c r="C1375" s="39">
        <v>606274</v>
      </c>
      <c r="D1375" s="39">
        <v>1091106</v>
      </c>
      <c r="E1375" s="39">
        <v>1697380</v>
      </c>
      <c r="F1375" s="39" t="s">
        <v>358</v>
      </c>
    </row>
    <row r="1376" spans="1:6" x14ac:dyDescent="0.2">
      <c r="A1376" s="39" t="s">
        <v>19</v>
      </c>
      <c r="B1376" s="39" t="s">
        <v>283</v>
      </c>
      <c r="C1376" s="39">
        <v>130282595</v>
      </c>
      <c r="D1376" s="39">
        <v>3381612</v>
      </c>
      <c r="E1376" s="39">
        <v>133664207</v>
      </c>
      <c r="F1376" s="39" t="s">
        <v>349</v>
      </c>
    </row>
    <row r="1377" spans="1:6" x14ac:dyDescent="0.2">
      <c r="A1377" s="39" t="s">
        <v>19</v>
      </c>
      <c r="B1377" s="39" t="s">
        <v>284</v>
      </c>
      <c r="C1377" s="39">
        <v>69039646</v>
      </c>
      <c r="D1377" s="39">
        <v>8525292</v>
      </c>
      <c r="E1377" s="39">
        <v>77564938</v>
      </c>
      <c r="F1377" s="39" t="s">
        <v>355</v>
      </c>
    </row>
    <row r="1378" spans="1:6" x14ac:dyDescent="0.2">
      <c r="A1378" s="39" t="s">
        <v>19</v>
      </c>
      <c r="B1378" s="39" t="s">
        <v>285</v>
      </c>
      <c r="C1378" s="39">
        <v>2301169</v>
      </c>
      <c r="D1378" s="39">
        <v>1387193</v>
      </c>
      <c r="E1378" s="39">
        <v>3688362</v>
      </c>
      <c r="F1378" s="39" t="s">
        <v>360</v>
      </c>
    </row>
    <row r="1379" spans="1:6" x14ac:dyDescent="0.2">
      <c r="A1379" s="39" t="s">
        <v>19</v>
      </c>
      <c r="B1379" s="39" t="s">
        <v>286</v>
      </c>
      <c r="C1379" s="39">
        <v>80186792</v>
      </c>
      <c r="D1379" s="39">
        <v>12897384</v>
      </c>
      <c r="E1379" s="39">
        <v>93084176</v>
      </c>
      <c r="F1379" s="39" t="s">
        <v>367</v>
      </c>
    </row>
    <row r="1380" spans="1:6" x14ac:dyDescent="0.2">
      <c r="A1380" s="39" t="s">
        <v>19</v>
      </c>
      <c r="B1380" s="39" t="s">
        <v>287</v>
      </c>
      <c r="C1380" s="39">
        <v>11645237</v>
      </c>
      <c r="D1380" s="39">
        <v>3111761</v>
      </c>
      <c r="E1380" s="39">
        <v>14756998</v>
      </c>
      <c r="F1380" s="39" t="s">
        <v>350</v>
      </c>
    </row>
    <row r="1381" spans="1:6" x14ac:dyDescent="0.2">
      <c r="A1381" s="39" t="s">
        <v>19</v>
      </c>
      <c r="B1381" s="39" t="s">
        <v>288</v>
      </c>
      <c r="C1381" s="39">
        <v>34235732</v>
      </c>
      <c r="D1381" s="39">
        <v>4543847</v>
      </c>
      <c r="E1381" s="39">
        <v>38779579</v>
      </c>
      <c r="F1381" s="39" t="s">
        <v>367</v>
      </c>
    </row>
    <row r="1382" spans="1:6" x14ac:dyDescent="0.2">
      <c r="A1382" s="39" t="s">
        <v>19</v>
      </c>
      <c r="B1382" s="39" t="s">
        <v>289</v>
      </c>
      <c r="C1382" s="39">
        <v>10559337</v>
      </c>
      <c r="D1382" s="39">
        <v>2491806</v>
      </c>
      <c r="E1382" s="39">
        <v>13051143</v>
      </c>
      <c r="F1382" s="39" t="s">
        <v>370</v>
      </c>
    </row>
    <row r="1383" spans="1:6" x14ac:dyDescent="0.2">
      <c r="A1383" s="39" t="s">
        <v>19</v>
      </c>
      <c r="B1383" s="39" t="s">
        <v>290</v>
      </c>
      <c r="C1383" s="39">
        <v>32552589</v>
      </c>
      <c r="D1383" s="39">
        <v>19250705</v>
      </c>
      <c r="E1383" s="39">
        <v>51803294</v>
      </c>
      <c r="F1383" s="39" t="s">
        <v>367</v>
      </c>
    </row>
    <row r="1384" spans="1:6" x14ac:dyDescent="0.2">
      <c r="A1384" s="39" t="s">
        <v>19</v>
      </c>
      <c r="B1384" s="39" t="s">
        <v>291</v>
      </c>
      <c r="C1384" s="39">
        <v>638770</v>
      </c>
      <c r="D1384" s="39">
        <v>2114143</v>
      </c>
      <c r="E1384" s="39">
        <v>2752913</v>
      </c>
      <c r="F1384" s="39" t="s">
        <v>368</v>
      </c>
    </row>
    <row r="1385" spans="1:6" x14ac:dyDescent="0.2">
      <c r="A1385" s="39" t="s">
        <v>19</v>
      </c>
      <c r="B1385" s="39" t="s">
        <v>293</v>
      </c>
      <c r="C1385" s="39">
        <v>13299754</v>
      </c>
      <c r="D1385" s="39">
        <v>1954052</v>
      </c>
      <c r="E1385" s="39">
        <v>15253806</v>
      </c>
      <c r="F1385" s="39" t="s">
        <v>352</v>
      </c>
    </row>
    <row r="1386" spans="1:6" x14ac:dyDescent="0.2">
      <c r="A1386" s="39" t="s">
        <v>19</v>
      </c>
      <c r="B1386" s="39" t="s">
        <v>294</v>
      </c>
      <c r="C1386" s="39">
        <v>978288</v>
      </c>
      <c r="D1386" s="39">
        <v>580245</v>
      </c>
      <c r="E1386" s="39">
        <v>1558533</v>
      </c>
      <c r="F1386" s="39" t="s">
        <v>352</v>
      </c>
    </row>
    <row r="1387" spans="1:6" x14ac:dyDescent="0.2">
      <c r="A1387" s="39" t="s">
        <v>19</v>
      </c>
      <c r="B1387" s="39" t="s">
        <v>295</v>
      </c>
      <c r="C1387" s="39">
        <v>144393765</v>
      </c>
      <c r="D1387" s="39">
        <v>16073097</v>
      </c>
      <c r="E1387" s="39">
        <v>160466862</v>
      </c>
      <c r="F1387" s="39" t="s">
        <v>370</v>
      </c>
    </row>
    <row r="1388" spans="1:6" x14ac:dyDescent="0.2">
      <c r="A1388" s="39" t="s">
        <v>19</v>
      </c>
      <c r="B1388" s="39" t="s">
        <v>296</v>
      </c>
      <c r="C1388" s="39">
        <v>373703</v>
      </c>
      <c r="D1388" s="39">
        <v>620854</v>
      </c>
      <c r="E1388" s="39">
        <v>994557</v>
      </c>
      <c r="F1388" s="39" t="s">
        <v>359</v>
      </c>
    </row>
    <row r="1389" spans="1:6" x14ac:dyDescent="0.2">
      <c r="A1389" s="39" t="s">
        <v>19</v>
      </c>
      <c r="B1389" s="39" t="s">
        <v>297</v>
      </c>
      <c r="C1389" s="39">
        <v>6321896</v>
      </c>
      <c r="D1389" s="39">
        <v>1265012</v>
      </c>
      <c r="E1389" s="39">
        <v>7586908</v>
      </c>
      <c r="F1389" s="39" t="s">
        <v>369</v>
      </c>
    </row>
    <row r="1390" spans="1:6" x14ac:dyDescent="0.2">
      <c r="A1390" s="39" t="s">
        <v>19</v>
      </c>
      <c r="B1390" s="39" t="s">
        <v>298</v>
      </c>
      <c r="C1390" s="39">
        <v>1392789</v>
      </c>
      <c r="D1390" s="39">
        <v>391677</v>
      </c>
      <c r="E1390" s="39">
        <v>1784466</v>
      </c>
      <c r="F1390" s="39" t="s">
        <v>349</v>
      </c>
    </row>
    <row r="1391" spans="1:6" x14ac:dyDescent="0.2">
      <c r="A1391" s="39" t="s">
        <v>19</v>
      </c>
      <c r="B1391" s="39" t="s">
        <v>299</v>
      </c>
      <c r="C1391" s="39">
        <v>133799</v>
      </c>
      <c r="D1391" s="39">
        <v>857779</v>
      </c>
      <c r="E1391" s="39">
        <v>991578</v>
      </c>
      <c r="F1391" s="39" t="s">
        <v>353</v>
      </c>
    </row>
    <row r="1392" spans="1:6" x14ac:dyDescent="0.2">
      <c r="A1392" s="39" t="s">
        <v>19</v>
      </c>
      <c r="B1392" s="39" t="s">
        <v>300</v>
      </c>
      <c r="C1392" s="39">
        <v>157520646</v>
      </c>
      <c r="D1392" s="39">
        <v>17642348</v>
      </c>
      <c r="E1392" s="39">
        <v>175162994</v>
      </c>
      <c r="F1392" s="39" t="s">
        <v>367</v>
      </c>
    </row>
    <row r="1393" spans="1:6" x14ac:dyDescent="0.2">
      <c r="A1393" s="39" t="s">
        <v>19</v>
      </c>
      <c r="B1393" s="39" t="s">
        <v>302</v>
      </c>
      <c r="C1393" s="39">
        <v>1299700</v>
      </c>
      <c r="D1393" s="39">
        <v>917762</v>
      </c>
      <c r="E1393" s="39">
        <v>2217462</v>
      </c>
      <c r="F1393" s="39" t="s">
        <v>357</v>
      </c>
    </row>
    <row r="1394" spans="1:6" x14ac:dyDescent="0.2">
      <c r="A1394" s="39" t="s">
        <v>19</v>
      </c>
      <c r="B1394" s="39" t="s">
        <v>303</v>
      </c>
      <c r="C1394" s="39">
        <v>679933992</v>
      </c>
      <c r="D1394" s="39">
        <v>11572423</v>
      </c>
      <c r="E1394" s="39">
        <v>691506415</v>
      </c>
      <c r="F1394" s="39" t="s">
        <v>356</v>
      </c>
    </row>
    <row r="1395" spans="1:6" x14ac:dyDescent="0.2">
      <c r="A1395" s="39" t="s">
        <v>19</v>
      </c>
      <c r="B1395" s="39" t="s">
        <v>305</v>
      </c>
      <c r="C1395" s="39">
        <v>128992</v>
      </c>
      <c r="D1395" s="39">
        <v>511371</v>
      </c>
      <c r="E1395" s="39">
        <v>640363</v>
      </c>
      <c r="F1395" s="39" t="s">
        <v>349</v>
      </c>
    </row>
    <row r="1396" spans="1:6" x14ac:dyDescent="0.2">
      <c r="A1396" s="39" t="s">
        <v>19</v>
      </c>
      <c r="B1396" s="39" t="s">
        <v>306</v>
      </c>
      <c r="C1396" s="39">
        <v>15309762</v>
      </c>
      <c r="D1396" s="39">
        <v>1734284</v>
      </c>
      <c r="E1396" s="39">
        <v>17044046</v>
      </c>
      <c r="F1396" s="39" t="s">
        <v>370</v>
      </c>
    </row>
    <row r="1397" spans="1:6" x14ac:dyDescent="0.2">
      <c r="A1397" s="39" t="s">
        <v>19</v>
      </c>
      <c r="B1397" s="39" t="s">
        <v>307</v>
      </c>
      <c r="C1397" s="39">
        <v>431409034</v>
      </c>
      <c r="D1397" s="39">
        <v>35368755</v>
      </c>
      <c r="E1397" s="39">
        <v>466777789</v>
      </c>
      <c r="F1397" s="39" t="s">
        <v>369</v>
      </c>
    </row>
    <row r="1398" spans="1:6" x14ac:dyDescent="0.2">
      <c r="A1398" s="39" t="s">
        <v>19</v>
      </c>
      <c r="B1398" s="39" t="s">
        <v>308</v>
      </c>
      <c r="C1398" s="39">
        <v>1487583</v>
      </c>
      <c r="D1398" s="39">
        <v>852907</v>
      </c>
      <c r="E1398" s="39">
        <v>2340490</v>
      </c>
      <c r="F1398" s="39" t="s">
        <v>358</v>
      </c>
    </row>
    <row r="1399" spans="1:6" x14ac:dyDescent="0.2">
      <c r="A1399" s="39" t="s">
        <v>19</v>
      </c>
      <c r="B1399" s="39" t="s">
        <v>309</v>
      </c>
      <c r="C1399" s="39">
        <v>313070534</v>
      </c>
      <c r="D1399" s="39">
        <v>79259605</v>
      </c>
      <c r="E1399" s="39">
        <v>392330139</v>
      </c>
      <c r="F1399" s="39" t="s">
        <v>367</v>
      </c>
    </row>
    <row r="1400" spans="1:6" x14ac:dyDescent="0.2">
      <c r="A1400" s="39" t="s">
        <v>19</v>
      </c>
      <c r="B1400" s="39" t="s">
        <v>310</v>
      </c>
      <c r="C1400" s="39">
        <v>29785717</v>
      </c>
      <c r="D1400" s="39">
        <v>5528272</v>
      </c>
      <c r="E1400" s="39">
        <v>35313989</v>
      </c>
      <c r="F1400" s="39" t="s">
        <v>349</v>
      </c>
    </row>
    <row r="1401" spans="1:6" x14ac:dyDescent="0.2">
      <c r="A1401" s="39" t="s">
        <v>19</v>
      </c>
      <c r="B1401" s="39" t="s">
        <v>311</v>
      </c>
      <c r="C1401" s="39">
        <v>860131</v>
      </c>
      <c r="D1401" s="39">
        <v>667544</v>
      </c>
      <c r="E1401" s="39">
        <v>1527675</v>
      </c>
      <c r="F1401" s="39" t="s">
        <v>351</v>
      </c>
    </row>
    <row r="1402" spans="1:6" x14ac:dyDescent="0.2">
      <c r="A1402" s="39" t="s">
        <v>19</v>
      </c>
      <c r="B1402" s="39" t="s">
        <v>312</v>
      </c>
      <c r="C1402" s="39">
        <v>4884725</v>
      </c>
      <c r="D1402" s="39">
        <v>1695662</v>
      </c>
      <c r="E1402" s="39">
        <v>6580387</v>
      </c>
      <c r="F1402" s="39" t="s">
        <v>366</v>
      </c>
    </row>
    <row r="1403" spans="1:6" x14ac:dyDescent="0.2">
      <c r="A1403" s="39" t="s">
        <v>19</v>
      </c>
      <c r="B1403" s="39" t="s">
        <v>313</v>
      </c>
      <c r="C1403" s="39">
        <v>11706509</v>
      </c>
      <c r="D1403" s="39">
        <v>1750321</v>
      </c>
      <c r="E1403" s="39">
        <v>13456830</v>
      </c>
      <c r="F1403" s="39" t="s">
        <v>368</v>
      </c>
    </row>
    <row r="1404" spans="1:6" x14ac:dyDescent="0.2">
      <c r="A1404" s="39" t="s">
        <v>19</v>
      </c>
      <c r="B1404" s="39" t="s">
        <v>315</v>
      </c>
      <c r="C1404" s="39">
        <v>10931346</v>
      </c>
      <c r="D1404" s="39">
        <v>6045394</v>
      </c>
      <c r="E1404" s="39">
        <v>16976740</v>
      </c>
      <c r="F1404" s="39" t="s">
        <v>358</v>
      </c>
    </row>
    <row r="1405" spans="1:6" x14ac:dyDescent="0.2">
      <c r="A1405" s="39" t="s">
        <v>19</v>
      </c>
      <c r="B1405" s="39" t="s">
        <v>316</v>
      </c>
      <c r="C1405" s="39">
        <v>996954</v>
      </c>
      <c r="D1405" s="39">
        <v>3004644</v>
      </c>
      <c r="E1405" s="39">
        <v>4001598</v>
      </c>
      <c r="F1405" s="39" t="s">
        <v>353</v>
      </c>
    </row>
    <row r="1406" spans="1:6" x14ac:dyDescent="0.2">
      <c r="A1406" s="39" t="s">
        <v>19</v>
      </c>
      <c r="B1406" s="39" t="s">
        <v>317</v>
      </c>
      <c r="C1406" s="39">
        <v>564553</v>
      </c>
      <c r="D1406" s="39">
        <v>702939</v>
      </c>
      <c r="E1406" s="39">
        <v>1267492</v>
      </c>
      <c r="F1406" s="39" t="s">
        <v>371</v>
      </c>
    </row>
    <row r="1407" spans="1:6" x14ac:dyDescent="0.2">
      <c r="A1407" s="39" t="s">
        <v>19</v>
      </c>
      <c r="B1407" s="39" t="s">
        <v>318</v>
      </c>
      <c r="C1407" s="39">
        <v>31852000</v>
      </c>
      <c r="D1407" s="39">
        <v>6693495</v>
      </c>
      <c r="E1407" s="39">
        <v>38545495</v>
      </c>
      <c r="F1407" s="39" t="s">
        <v>365</v>
      </c>
    </row>
    <row r="1408" spans="1:6" x14ac:dyDescent="0.2">
      <c r="A1408" s="39" t="s">
        <v>19</v>
      </c>
      <c r="B1408" s="39" t="s">
        <v>319</v>
      </c>
      <c r="C1408" s="39">
        <v>32709373</v>
      </c>
      <c r="D1408" s="39">
        <v>1241187</v>
      </c>
      <c r="E1408" s="39">
        <v>33950560</v>
      </c>
      <c r="F1408" s="39" t="s">
        <v>352</v>
      </c>
    </row>
    <row r="1409" spans="1:6" x14ac:dyDescent="0.2">
      <c r="A1409" s="39" t="s">
        <v>19</v>
      </c>
      <c r="B1409" s="39" t="s">
        <v>320</v>
      </c>
      <c r="C1409" s="39">
        <v>364932</v>
      </c>
      <c r="D1409" s="39">
        <v>557274</v>
      </c>
      <c r="E1409" s="39">
        <v>922206</v>
      </c>
      <c r="F1409" s="39" t="s">
        <v>357</v>
      </c>
    </row>
    <row r="1410" spans="1:6" x14ac:dyDescent="0.2">
      <c r="A1410" s="39" t="s">
        <v>19</v>
      </c>
      <c r="B1410" s="39" t="s">
        <v>321</v>
      </c>
      <c r="C1410" s="39">
        <v>250215</v>
      </c>
      <c r="D1410" s="39">
        <v>1024381</v>
      </c>
      <c r="E1410" s="39">
        <v>1274596</v>
      </c>
      <c r="F1410" s="39" t="s">
        <v>357</v>
      </c>
    </row>
    <row r="1411" spans="1:6" x14ac:dyDescent="0.2">
      <c r="A1411" s="39" t="s">
        <v>19</v>
      </c>
      <c r="B1411" s="39" t="s">
        <v>322</v>
      </c>
      <c r="C1411" s="39">
        <v>32006726</v>
      </c>
      <c r="D1411" s="39">
        <v>13514859</v>
      </c>
      <c r="E1411" s="39">
        <v>45521585</v>
      </c>
      <c r="F1411" s="39" t="s">
        <v>351</v>
      </c>
    </row>
    <row r="1412" spans="1:6" x14ac:dyDescent="0.2">
      <c r="A1412" s="39" t="s">
        <v>19</v>
      </c>
      <c r="B1412" s="39" t="s">
        <v>323</v>
      </c>
      <c r="C1412" s="39">
        <v>44326654</v>
      </c>
      <c r="D1412" s="39">
        <v>4892297</v>
      </c>
      <c r="E1412" s="39">
        <v>49218951</v>
      </c>
      <c r="F1412" s="39" t="s">
        <v>369</v>
      </c>
    </row>
    <row r="1413" spans="1:6" x14ac:dyDescent="0.2">
      <c r="A1413" s="39" t="s">
        <v>19</v>
      </c>
      <c r="B1413" s="39" t="s">
        <v>324</v>
      </c>
      <c r="C1413" s="39">
        <v>9862220</v>
      </c>
      <c r="D1413" s="39">
        <v>765552</v>
      </c>
      <c r="E1413" s="39">
        <v>10627772</v>
      </c>
      <c r="F1413" s="39" t="s">
        <v>351</v>
      </c>
    </row>
    <row r="1414" spans="1:6" x14ac:dyDescent="0.2">
      <c r="A1414" s="39" t="s">
        <v>330</v>
      </c>
      <c r="B1414" s="39"/>
      <c r="C1414" s="39">
        <v>11674426611</v>
      </c>
      <c r="D1414" s="39">
        <v>1709816794</v>
      </c>
      <c r="E1414" s="39">
        <v>13384243405</v>
      </c>
      <c r="F1414" s="39"/>
    </row>
    <row r="1415" spans="1:6" x14ac:dyDescent="0.2">
      <c r="A1415" s="39" t="s">
        <v>20</v>
      </c>
      <c r="B1415" s="39" t="s">
        <v>28</v>
      </c>
      <c r="C1415" s="39">
        <v>0</v>
      </c>
      <c r="D1415" s="39">
        <v>23870</v>
      </c>
      <c r="E1415" s="39">
        <v>23870</v>
      </c>
      <c r="F1415" s="39" t="s">
        <v>349</v>
      </c>
    </row>
    <row r="1416" spans="1:6" x14ac:dyDescent="0.2">
      <c r="A1416" s="39" t="s">
        <v>20</v>
      </c>
      <c r="B1416" s="39" t="s">
        <v>29</v>
      </c>
      <c r="C1416" s="39">
        <v>0</v>
      </c>
      <c r="D1416" s="39">
        <v>44417</v>
      </c>
      <c r="E1416" s="39">
        <v>44417</v>
      </c>
      <c r="F1416" s="39" t="s">
        <v>350</v>
      </c>
    </row>
    <row r="1417" spans="1:6" x14ac:dyDescent="0.2">
      <c r="A1417" s="39" t="s">
        <v>20</v>
      </c>
      <c r="B1417" s="39" t="s">
        <v>30</v>
      </c>
      <c r="C1417" s="39">
        <v>0</v>
      </c>
      <c r="D1417" s="39">
        <v>43</v>
      </c>
      <c r="E1417" s="39">
        <v>43</v>
      </c>
      <c r="F1417" s="39" t="s">
        <v>351</v>
      </c>
    </row>
    <row r="1418" spans="1:6" x14ac:dyDescent="0.2">
      <c r="A1418" s="39" t="s">
        <v>20</v>
      </c>
      <c r="B1418" s="39" t="s">
        <v>34</v>
      </c>
      <c r="C1418" s="39">
        <v>0</v>
      </c>
      <c r="D1418" s="39">
        <v>3091</v>
      </c>
      <c r="E1418" s="39">
        <v>3091</v>
      </c>
      <c r="F1418" s="39" t="s">
        <v>354</v>
      </c>
    </row>
    <row r="1419" spans="1:6" x14ac:dyDescent="0.2">
      <c r="A1419" s="39" t="s">
        <v>20</v>
      </c>
      <c r="B1419" s="39" t="s">
        <v>35</v>
      </c>
      <c r="C1419" s="39">
        <v>0</v>
      </c>
      <c r="D1419" s="39">
        <v>1778</v>
      </c>
      <c r="E1419" s="39">
        <v>1778</v>
      </c>
      <c r="F1419" s="39" t="s">
        <v>349</v>
      </c>
    </row>
    <row r="1420" spans="1:6" x14ac:dyDescent="0.2">
      <c r="A1420" s="39" t="s">
        <v>20</v>
      </c>
      <c r="B1420" s="39" t="s">
        <v>36</v>
      </c>
      <c r="C1420" s="39">
        <v>0</v>
      </c>
      <c r="D1420" s="39">
        <v>6271</v>
      </c>
      <c r="E1420" s="39">
        <v>6271</v>
      </c>
      <c r="F1420" s="39" t="s">
        <v>355</v>
      </c>
    </row>
    <row r="1421" spans="1:6" x14ac:dyDescent="0.2">
      <c r="A1421" s="39" t="s">
        <v>20</v>
      </c>
      <c r="B1421" s="39" t="s">
        <v>38</v>
      </c>
      <c r="C1421" s="39">
        <v>0</v>
      </c>
      <c r="D1421" s="39">
        <v>326</v>
      </c>
      <c r="E1421" s="39">
        <v>326</v>
      </c>
      <c r="F1421" s="39" t="s">
        <v>353</v>
      </c>
    </row>
    <row r="1422" spans="1:6" x14ac:dyDescent="0.2">
      <c r="A1422" s="39" t="s">
        <v>20</v>
      </c>
      <c r="B1422" s="39" t="s">
        <v>39</v>
      </c>
      <c r="C1422" s="39">
        <v>0</v>
      </c>
      <c r="D1422" s="39">
        <v>11270</v>
      </c>
      <c r="E1422" s="39">
        <v>11270</v>
      </c>
      <c r="F1422" s="39" t="s">
        <v>355</v>
      </c>
    </row>
    <row r="1423" spans="1:6" x14ac:dyDescent="0.2">
      <c r="A1423" s="39" t="s">
        <v>20</v>
      </c>
      <c r="B1423" s="39" t="s">
        <v>41</v>
      </c>
      <c r="C1423" s="39">
        <v>0</v>
      </c>
      <c r="D1423" s="39">
        <v>6018</v>
      </c>
      <c r="E1423" s="39">
        <v>6018</v>
      </c>
      <c r="F1423" s="39" t="s">
        <v>358</v>
      </c>
    </row>
    <row r="1424" spans="1:6" x14ac:dyDescent="0.2">
      <c r="A1424" s="39" t="s">
        <v>20</v>
      </c>
      <c r="B1424" s="39" t="s">
        <v>46</v>
      </c>
      <c r="C1424" s="39">
        <v>0</v>
      </c>
      <c r="D1424" s="39">
        <v>12809</v>
      </c>
      <c r="E1424" s="39">
        <v>12809</v>
      </c>
      <c r="F1424" s="39" t="s">
        <v>361</v>
      </c>
    </row>
    <row r="1425" spans="1:6" x14ac:dyDescent="0.2">
      <c r="A1425" s="39" t="s">
        <v>20</v>
      </c>
      <c r="B1425" s="39" t="s">
        <v>48</v>
      </c>
      <c r="C1425" s="39">
        <v>0</v>
      </c>
      <c r="D1425" s="39">
        <v>292</v>
      </c>
      <c r="E1425" s="39">
        <v>292</v>
      </c>
      <c r="F1425" s="39" t="s">
        <v>361</v>
      </c>
    </row>
    <row r="1426" spans="1:6" x14ac:dyDescent="0.2">
      <c r="A1426" s="39" t="s">
        <v>20</v>
      </c>
      <c r="B1426" s="39" t="s">
        <v>50</v>
      </c>
      <c r="C1426" s="39">
        <v>0</v>
      </c>
      <c r="D1426" s="39">
        <v>2660</v>
      </c>
      <c r="E1426" s="39">
        <v>2660</v>
      </c>
      <c r="F1426" s="39" t="s">
        <v>363</v>
      </c>
    </row>
    <row r="1427" spans="1:6" x14ac:dyDescent="0.2">
      <c r="A1427" s="39" t="s">
        <v>20</v>
      </c>
      <c r="B1427" s="39" t="s">
        <v>52</v>
      </c>
      <c r="C1427" s="39">
        <v>0</v>
      </c>
      <c r="D1427" s="39">
        <v>413890</v>
      </c>
      <c r="E1427" s="39">
        <v>413890</v>
      </c>
      <c r="F1427" s="39" t="s">
        <v>356</v>
      </c>
    </row>
    <row r="1428" spans="1:6" x14ac:dyDescent="0.2">
      <c r="A1428" s="39" t="s">
        <v>20</v>
      </c>
      <c r="B1428" s="39" t="s">
        <v>54</v>
      </c>
      <c r="C1428" s="39">
        <v>0</v>
      </c>
      <c r="D1428" s="39">
        <v>11540</v>
      </c>
      <c r="E1428" s="39">
        <v>11540</v>
      </c>
      <c r="F1428" s="39" t="s">
        <v>365</v>
      </c>
    </row>
    <row r="1429" spans="1:6" x14ac:dyDescent="0.2">
      <c r="A1429" s="39" t="s">
        <v>20</v>
      </c>
      <c r="B1429" s="39" t="s">
        <v>55</v>
      </c>
      <c r="C1429" s="39">
        <v>0</v>
      </c>
      <c r="D1429" s="39">
        <v>21116</v>
      </c>
      <c r="E1429" s="39">
        <v>21116</v>
      </c>
      <c r="F1429" s="39" t="s">
        <v>350</v>
      </c>
    </row>
    <row r="1430" spans="1:6" x14ac:dyDescent="0.2">
      <c r="A1430" s="39" t="s">
        <v>20</v>
      </c>
      <c r="B1430" s="39" t="s">
        <v>57</v>
      </c>
      <c r="C1430" s="39">
        <v>0</v>
      </c>
      <c r="D1430" s="39">
        <v>1705</v>
      </c>
      <c r="E1430" s="39">
        <v>1705</v>
      </c>
      <c r="F1430" s="39" t="s">
        <v>363</v>
      </c>
    </row>
    <row r="1431" spans="1:6" x14ac:dyDescent="0.2">
      <c r="A1431" s="39" t="s">
        <v>20</v>
      </c>
      <c r="B1431" s="39" t="s">
        <v>58</v>
      </c>
      <c r="C1431" s="39">
        <v>0</v>
      </c>
      <c r="D1431" s="39">
        <v>2276</v>
      </c>
      <c r="E1431" s="39">
        <v>2276</v>
      </c>
      <c r="F1431" s="39" t="s">
        <v>370</v>
      </c>
    </row>
    <row r="1432" spans="1:6" x14ac:dyDescent="0.2">
      <c r="A1432" s="39" t="s">
        <v>20</v>
      </c>
      <c r="B1432" s="39" t="s">
        <v>59</v>
      </c>
      <c r="C1432" s="39">
        <v>0</v>
      </c>
      <c r="D1432" s="39">
        <v>3296</v>
      </c>
      <c r="E1432" s="39">
        <v>3296</v>
      </c>
      <c r="F1432" s="39" t="s">
        <v>366</v>
      </c>
    </row>
    <row r="1433" spans="1:6" x14ac:dyDescent="0.2">
      <c r="A1433" s="39" t="s">
        <v>20</v>
      </c>
      <c r="B1433" s="39" t="s">
        <v>60</v>
      </c>
      <c r="C1433" s="39">
        <v>0</v>
      </c>
      <c r="D1433" s="39">
        <v>7415</v>
      </c>
      <c r="E1433" s="39">
        <v>7415</v>
      </c>
      <c r="F1433" s="39" t="s">
        <v>358</v>
      </c>
    </row>
    <row r="1434" spans="1:6" x14ac:dyDescent="0.2">
      <c r="A1434" s="39" t="s">
        <v>20</v>
      </c>
      <c r="B1434" s="39" t="s">
        <v>61</v>
      </c>
      <c r="C1434" s="39">
        <v>0</v>
      </c>
      <c r="D1434" s="39">
        <v>137673</v>
      </c>
      <c r="E1434" s="39">
        <v>137673</v>
      </c>
      <c r="F1434" s="39" t="s">
        <v>367</v>
      </c>
    </row>
    <row r="1435" spans="1:6" x14ac:dyDescent="0.2">
      <c r="A1435" s="39" t="s">
        <v>20</v>
      </c>
      <c r="B1435" s="39" t="s">
        <v>64</v>
      </c>
      <c r="C1435" s="39">
        <v>0</v>
      </c>
      <c r="D1435" s="39">
        <v>1210</v>
      </c>
      <c r="E1435" s="39">
        <v>1210</v>
      </c>
      <c r="F1435" s="39" t="s">
        <v>355</v>
      </c>
    </row>
    <row r="1436" spans="1:6" x14ac:dyDescent="0.2">
      <c r="A1436" s="39" t="s">
        <v>20</v>
      </c>
      <c r="B1436" s="39" t="s">
        <v>67</v>
      </c>
      <c r="C1436" s="39">
        <v>0</v>
      </c>
      <c r="D1436" s="39">
        <v>2477</v>
      </c>
      <c r="E1436" s="39">
        <v>2477</v>
      </c>
      <c r="F1436" s="39" t="s">
        <v>361</v>
      </c>
    </row>
    <row r="1437" spans="1:6" x14ac:dyDescent="0.2">
      <c r="A1437" s="39" t="s">
        <v>20</v>
      </c>
      <c r="B1437" s="39" t="s">
        <v>68</v>
      </c>
      <c r="C1437" s="39">
        <v>0</v>
      </c>
      <c r="D1437" s="39">
        <v>617</v>
      </c>
      <c r="E1437" s="39">
        <v>617</v>
      </c>
      <c r="F1437" s="39" t="s">
        <v>364</v>
      </c>
    </row>
    <row r="1438" spans="1:6" x14ac:dyDescent="0.2">
      <c r="A1438" s="39" t="s">
        <v>20</v>
      </c>
      <c r="B1438" s="39" t="s">
        <v>69</v>
      </c>
      <c r="C1438" s="39">
        <v>0</v>
      </c>
      <c r="D1438" s="39">
        <v>5532</v>
      </c>
      <c r="E1438" s="39">
        <v>5532</v>
      </c>
      <c r="F1438" s="39" t="s">
        <v>365</v>
      </c>
    </row>
    <row r="1439" spans="1:6" x14ac:dyDescent="0.2">
      <c r="A1439" s="39" t="s">
        <v>20</v>
      </c>
      <c r="B1439" s="39" t="s">
        <v>71</v>
      </c>
      <c r="C1439" s="39">
        <v>0</v>
      </c>
      <c r="D1439" s="39">
        <v>1869</v>
      </c>
      <c r="E1439" s="39">
        <v>1869</v>
      </c>
      <c r="F1439" s="39" t="s">
        <v>356</v>
      </c>
    </row>
    <row r="1440" spans="1:6" x14ac:dyDescent="0.2">
      <c r="A1440" s="39" t="s">
        <v>20</v>
      </c>
      <c r="B1440" s="39" t="s">
        <v>72</v>
      </c>
      <c r="C1440" s="39">
        <v>0</v>
      </c>
      <c r="D1440" s="39">
        <v>134529</v>
      </c>
      <c r="E1440" s="39">
        <v>134529</v>
      </c>
      <c r="F1440" s="39" t="s">
        <v>363</v>
      </c>
    </row>
    <row r="1441" spans="1:6" x14ac:dyDescent="0.2">
      <c r="A1441" s="39" t="s">
        <v>20</v>
      </c>
      <c r="B1441" s="39" t="s">
        <v>73</v>
      </c>
      <c r="C1441" s="39">
        <v>0</v>
      </c>
      <c r="D1441" s="39">
        <v>5157</v>
      </c>
      <c r="E1441" s="39">
        <v>5157</v>
      </c>
      <c r="F1441" s="39" t="s">
        <v>359</v>
      </c>
    </row>
    <row r="1442" spans="1:6" x14ac:dyDescent="0.2">
      <c r="A1442" s="39" t="s">
        <v>20</v>
      </c>
      <c r="B1442" s="39" t="s">
        <v>75</v>
      </c>
      <c r="C1442" s="39">
        <v>0</v>
      </c>
      <c r="D1442" s="39">
        <v>259509</v>
      </c>
      <c r="E1442" s="39">
        <v>259509</v>
      </c>
      <c r="F1442" s="39" t="s">
        <v>361</v>
      </c>
    </row>
    <row r="1443" spans="1:6" x14ac:dyDescent="0.2">
      <c r="A1443" s="39" t="s">
        <v>20</v>
      </c>
      <c r="B1443" s="39" t="s">
        <v>76</v>
      </c>
      <c r="C1443" s="39">
        <v>0</v>
      </c>
      <c r="D1443" s="39">
        <v>10999</v>
      </c>
      <c r="E1443" s="39">
        <v>10999</v>
      </c>
      <c r="F1443" s="39" t="s">
        <v>355</v>
      </c>
    </row>
    <row r="1444" spans="1:6" x14ac:dyDescent="0.2">
      <c r="A1444" s="39" t="s">
        <v>20</v>
      </c>
      <c r="B1444" s="39" t="s">
        <v>79</v>
      </c>
      <c r="C1444" s="39">
        <v>0</v>
      </c>
      <c r="D1444" s="39">
        <v>9188</v>
      </c>
      <c r="E1444" s="39">
        <v>9188</v>
      </c>
      <c r="F1444" s="39" t="s">
        <v>365</v>
      </c>
    </row>
    <row r="1445" spans="1:6" x14ac:dyDescent="0.2">
      <c r="A1445" s="39" t="s">
        <v>20</v>
      </c>
      <c r="B1445" s="39" t="s">
        <v>80</v>
      </c>
      <c r="C1445" s="39">
        <v>0</v>
      </c>
      <c r="D1445" s="39">
        <v>12867</v>
      </c>
      <c r="E1445" s="39">
        <v>12867</v>
      </c>
      <c r="F1445" s="39" t="s">
        <v>357</v>
      </c>
    </row>
    <row r="1446" spans="1:6" x14ac:dyDescent="0.2">
      <c r="A1446" s="39" t="s">
        <v>20</v>
      </c>
      <c r="B1446" s="39" t="s">
        <v>83</v>
      </c>
      <c r="C1446" s="39">
        <v>0</v>
      </c>
      <c r="D1446" s="39">
        <v>518101</v>
      </c>
      <c r="E1446" s="39">
        <v>518101</v>
      </c>
      <c r="F1446" s="39" t="s">
        <v>355</v>
      </c>
    </row>
    <row r="1447" spans="1:6" x14ac:dyDescent="0.2">
      <c r="A1447" s="39" t="s">
        <v>20</v>
      </c>
      <c r="B1447" s="39" t="s">
        <v>87</v>
      </c>
      <c r="C1447" s="39">
        <v>0</v>
      </c>
      <c r="D1447" s="39">
        <v>3363</v>
      </c>
      <c r="E1447" s="39">
        <v>3363</v>
      </c>
      <c r="F1447" s="39" t="s">
        <v>366</v>
      </c>
    </row>
    <row r="1448" spans="1:6" x14ac:dyDescent="0.2">
      <c r="A1448" s="39" t="s">
        <v>20</v>
      </c>
      <c r="B1448" s="39" t="s">
        <v>88</v>
      </c>
      <c r="C1448" s="39">
        <v>0</v>
      </c>
      <c r="D1448" s="39">
        <v>584</v>
      </c>
      <c r="E1448" s="39">
        <v>584</v>
      </c>
      <c r="F1448" s="39" t="s">
        <v>358</v>
      </c>
    </row>
    <row r="1449" spans="1:6" x14ac:dyDescent="0.2">
      <c r="A1449" s="39" t="s">
        <v>20</v>
      </c>
      <c r="B1449" s="39" t="s">
        <v>89</v>
      </c>
      <c r="C1449" s="39">
        <v>0</v>
      </c>
      <c r="D1449" s="39">
        <v>2869</v>
      </c>
      <c r="E1449" s="39">
        <v>2869</v>
      </c>
      <c r="F1449" s="39" t="s">
        <v>351</v>
      </c>
    </row>
    <row r="1450" spans="1:6" x14ac:dyDescent="0.2">
      <c r="A1450" s="39" t="s">
        <v>20</v>
      </c>
      <c r="B1450" s="39" t="s">
        <v>90</v>
      </c>
      <c r="C1450" s="39">
        <v>0</v>
      </c>
      <c r="D1450" s="39">
        <v>3920</v>
      </c>
      <c r="E1450" s="39">
        <v>3920</v>
      </c>
      <c r="F1450" s="39" t="s">
        <v>361</v>
      </c>
    </row>
    <row r="1451" spans="1:6" x14ac:dyDescent="0.2">
      <c r="A1451" s="39" t="s">
        <v>20</v>
      </c>
      <c r="B1451" s="39" t="s">
        <v>91</v>
      </c>
      <c r="C1451" s="39">
        <v>0</v>
      </c>
      <c r="D1451" s="39">
        <v>267218</v>
      </c>
      <c r="E1451" s="39">
        <v>267218</v>
      </c>
      <c r="F1451" s="39" t="s">
        <v>356</v>
      </c>
    </row>
    <row r="1452" spans="1:6" x14ac:dyDescent="0.2">
      <c r="A1452" s="39" t="s">
        <v>20</v>
      </c>
      <c r="B1452" s="39" t="s">
        <v>93</v>
      </c>
      <c r="C1452" s="39">
        <v>0</v>
      </c>
      <c r="D1452" s="39">
        <v>13793</v>
      </c>
      <c r="E1452" s="39">
        <v>13793</v>
      </c>
      <c r="F1452" s="39" t="s">
        <v>371</v>
      </c>
    </row>
    <row r="1453" spans="1:6" x14ac:dyDescent="0.2">
      <c r="A1453" s="39" t="s">
        <v>20</v>
      </c>
      <c r="B1453" s="39" t="s">
        <v>94</v>
      </c>
      <c r="C1453" s="39">
        <v>0</v>
      </c>
      <c r="D1453" s="39">
        <v>2444</v>
      </c>
      <c r="E1453" s="39">
        <v>2444</v>
      </c>
      <c r="F1453" s="39" t="s">
        <v>364</v>
      </c>
    </row>
    <row r="1454" spans="1:6" x14ac:dyDescent="0.2">
      <c r="A1454" s="39" t="s">
        <v>20</v>
      </c>
      <c r="B1454" s="39" t="s">
        <v>95</v>
      </c>
      <c r="C1454" s="39">
        <v>0</v>
      </c>
      <c r="D1454" s="39">
        <v>217</v>
      </c>
      <c r="E1454" s="39">
        <v>217</v>
      </c>
      <c r="F1454" s="39" t="s">
        <v>362</v>
      </c>
    </row>
    <row r="1455" spans="1:6" x14ac:dyDescent="0.2">
      <c r="A1455" s="39" t="s">
        <v>20</v>
      </c>
      <c r="B1455" s="39" t="s">
        <v>99</v>
      </c>
      <c r="C1455" s="39">
        <v>0</v>
      </c>
      <c r="D1455" s="39">
        <v>178301</v>
      </c>
      <c r="E1455" s="39">
        <v>178301</v>
      </c>
      <c r="F1455" s="39" t="s">
        <v>360</v>
      </c>
    </row>
    <row r="1456" spans="1:6" x14ac:dyDescent="0.2">
      <c r="A1456" s="39" t="s">
        <v>20</v>
      </c>
      <c r="B1456" s="39" t="s">
        <v>100</v>
      </c>
      <c r="C1456" s="39">
        <v>0</v>
      </c>
      <c r="D1456" s="39">
        <v>954</v>
      </c>
      <c r="E1456" s="39">
        <v>954</v>
      </c>
      <c r="F1456" s="39" t="s">
        <v>364</v>
      </c>
    </row>
    <row r="1457" spans="1:6" x14ac:dyDescent="0.2">
      <c r="A1457" s="39" t="s">
        <v>20</v>
      </c>
      <c r="B1457" s="39" t="s">
        <v>101</v>
      </c>
      <c r="C1457" s="39">
        <v>0</v>
      </c>
      <c r="D1457" s="39">
        <v>1053</v>
      </c>
      <c r="E1457" s="39">
        <v>1053</v>
      </c>
      <c r="F1457" s="39" t="s">
        <v>361</v>
      </c>
    </row>
    <row r="1458" spans="1:6" x14ac:dyDescent="0.2">
      <c r="A1458" s="39" t="s">
        <v>20</v>
      </c>
      <c r="B1458" s="39" t="s">
        <v>102</v>
      </c>
      <c r="C1458" s="39">
        <v>0</v>
      </c>
      <c r="D1458" s="39">
        <v>39507</v>
      </c>
      <c r="E1458" s="39">
        <v>39507</v>
      </c>
      <c r="F1458" s="39" t="s">
        <v>368</v>
      </c>
    </row>
    <row r="1459" spans="1:6" x14ac:dyDescent="0.2">
      <c r="A1459" s="39" t="s">
        <v>20</v>
      </c>
      <c r="B1459" s="39" t="s">
        <v>104</v>
      </c>
      <c r="C1459" s="39">
        <v>0</v>
      </c>
      <c r="D1459" s="39">
        <v>357567</v>
      </c>
      <c r="E1459" s="39">
        <v>357567</v>
      </c>
      <c r="F1459" s="39" t="s">
        <v>366</v>
      </c>
    </row>
    <row r="1460" spans="1:6" x14ac:dyDescent="0.2">
      <c r="A1460" s="39" t="s">
        <v>20</v>
      </c>
      <c r="B1460" s="39" t="s">
        <v>105</v>
      </c>
      <c r="C1460" s="39">
        <v>0</v>
      </c>
      <c r="D1460" s="39">
        <v>4293</v>
      </c>
      <c r="E1460" s="39">
        <v>4293</v>
      </c>
      <c r="F1460" s="39" t="s">
        <v>366</v>
      </c>
    </row>
    <row r="1461" spans="1:6" x14ac:dyDescent="0.2">
      <c r="A1461" s="39" t="s">
        <v>20</v>
      </c>
      <c r="B1461" s="39" t="s">
        <v>107</v>
      </c>
      <c r="C1461" s="39">
        <v>0</v>
      </c>
      <c r="D1461" s="39">
        <v>1217</v>
      </c>
      <c r="E1461" s="39">
        <v>1217</v>
      </c>
      <c r="F1461" s="39" t="s">
        <v>361</v>
      </c>
    </row>
    <row r="1462" spans="1:6" x14ac:dyDescent="0.2">
      <c r="A1462" s="39" t="s">
        <v>20</v>
      </c>
      <c r="B1462" s="39" t="s">
        <v>109</v>
      </c>
      <c r="C1462" s="39">
        <v>0</v>
      </c>
      <c r="D1462" s="39">
        <v>25405</v>
      </c>
      <c r="E1462" s="39">
        <v>25405</v>
      </c>
      <c r="F1462" s="39" t="s">
        <v>360</v>
      </c>
    </row>
    <row r="1463" spans="1:6" x14ac:dyDescent="0.2">
      <c r="A1463" s="39" t="s">
        <v>20</v>
      </c>
      <c r="B1463" s="39" t="s">
        <v>111</v>
      </c>
      <c r="C1463" s="39">
        <v>0</v>
      </c>
      <c r="D1463" s="39">
        <v>523</v>
      </c>
      <c r="E1463" s="39">
        <v>523</v>
      </c>
      <c r="F1463" s="39" t="s">
        <v>359</v>
      </c>
    </row>
    <row r="1464" spans="1:6" x14ac:dyDescent="0.2">
      <c r="A1464" s="39" t="s">
        <v>20</v>
      </c>
      <c r="B1464" s="39" t="s">
        <v>114</v>
      </c>
      <c r="C1464" s="39">
        <v>0</v>
      </c>
      <c r="D1464" s="39">
        <v>525</v>
      </c>
      <c r="E1464" s="39">
        <v>525</v>
      </c>
      <c r="F1464" s="39" t="s">
        <v>367</v>
      </c>
    </row>
    <row r="1465" spans="1:6" x14ac:dyDescent="0.2">
      <c r="A1465" s="39" t="s">
        <v>20</v>
      </c>
      <c r="B1465" s="39" t="s">
        <v>115</v>
      </c>
      <c r="C1465" s="39">
        <v>0</v>
      </c>
      <c r="D1465" s="39">
        <v>-383</v>
      </c>
      <c r="E1465" s="39">
        <v>-383</v>
      </c>
      <c r="F1465" s="39" t="s">
        <v>365</v>
      </c>
    </row>
    <row r="1466" spans="1:6" x14ac:dyDescent="0.2">
      <c r="A1466" s="39" t="s">
        <v>20</v>
      </c>
      <c r="B1466" s="39" t="s">
        <v>116</v>
      </c>
      <c r="C1466" s="39">
        <v>0</v>
      </c>
      <c r="D1466" s="39">
        <v>148730</v>
      </c>
      <c r="E1466" s="39">
        <v>148730</v>
      </c>
      <c r="F1466" s="39" t="s">
        <v>350</v>
      </c>
    </row>
    <row r="1467" spans="1:6" x14ac:dyDescent="0.2">
      <c r="A1467" s="39" t="s">
        <v>20</v>
      </c>
      <c r="B1467" s="39" t="s">
        <v>118</v>
      </c>
      <c r="C1467" s="39">
        <v>0</v>
      </c>
      <c r="D1467" s="39">
        <v>4504</v>
      </c>
      <c r="E1467" s="39">
        <v>4504</v>
      </c>
      <c r="F1467" s="39" t="s">
        <v>352</v>
      </c>
    </row>
    <row r="1468" spans="1:6" x14ac:dyDescent="0.2">
      <c r="A1468" s="39" t="s">
        <v>20</v>
      </c>
      <c r="B1468" s="39" t="s">
        <v>119</v>
      </c>
      <c r="C1468" s="39">
        <v>0</v>
      </c>
      <c r="D1468" s="39">
        <v>6573</v>
      </c>
      <c r="E1468" s="39">
        <v>6573</v>
      </c>
      <c r="F1468" s="39" t="s">
        <v>369</v>
      </c>
    </row>
    <row r="1469" spans="1:6" x14ac:dyDescent="0.2">
      <c r="A1469" s="39" t="s">
        <v>20</v>
      </c>
      <c r="B1469" s="39" t="s">
        <v>120</v>
      </c>
      <c r="C1469" s="39">
        <v>0</v>
      </c>
      <c r="D1469" s="39">
        <v>159550</v>
      </c>
      <c r="E1469" s="39">
        <v>159550</v>
      </c>
      <c r="F1469" s="39" t="s">
        <v>353</v>
      </c>
    </row>
    <row r="1470" spans="1:6" x14ac:dyDescent="0.2">
      <c r="A1470" s="39" t="s">
        <v>20</v>
      </c>
      <c r="B1470" s="39" t="s">
        <v>123</v>
      </c>
      <c r="C1470" s="39">
        <v>0</v>
      </c>
      <c r="D1470" s="39">
        <v>181400</v>
      </c>
      <c r="E1470" s="39">
        <v>181400</v>
      </c>
      <c r="F1470" s="39" t="s">
        <v>359</v>
      </c>
    </row>
    <row r="1471" spans="1:6" x14ac:dyDescent="0.2">
      <c r="A1471" s="39" t="s">
        <v>20</v>
      </c>
      <c r="B1471" s="39" t="s">
        <v>124</v>
      </c>
      <c r="C1471" s="39">
        <v>0</v>
      </c>
      <c r="D1471" s="39">
        <v>13745</v>
      </c>
      <c r="E1471" s="39">
        <v>13745</v>
      </c>
      <c r="F1471" s="39" t="s">
        <v>349</v>
      </c>
    </row>
    <row r="1472" spans="1:6" x14ac:dyDescent="0.2">
      <c r="A1472" s="39" t="s">
        <v>20</v>
      </c>
      <c r="B1472" s="39" t="s">
        <v>125</v>
      </c>
      <c r="C1472" s="39">
        <v>0</v>
      </c>
      <c r="D1472" s="39">
        <v>2206</v>
      </c>
      <c r="E1472" s="39">
        <v>2206</v>
      </c>
      <c r="F1472" s="39" t="s">
        <v>366</v>
      </c>
    </row>
    <row r="1473" spans="1:6" x14ac:dyDescent="0.2">
      <c r="A1473" s="39" t="s">
        <v>20</v>
      </c>
      <c r="B1473" s="39" t="s">
        <v>126</v>
      </c>
      <c r="C1473" s="39">
        <v>0</v>
      </c>
      <c r="D1473" s="39">
        <v>44</v>
      </c>
      <c r="E1473" s="39">
        <v>44</v>
      </c>
      <c r="F1473" s="39" t="s">
        <v>360</v>
      </c>
    </row>
    <row r="1474" spans="1:6" x14ac:dyDescent="0.2">
      <c r="A1474" s="39" t="s">
        <v>20</v>
      </c>
      <c r="B1474" s="39" t="s">
        <v>128</v>
      </c>
      <c r="C1474" s="39">
        <v>0</v>
      </c>
      <c r="D1474" s="39">
        <v>5271</v>
      </c>
      <c r="E1474" s="39">
        <v>5271</v>
      </c>
      <c r="F1474" s="39"/>
    </row>
    <row r="1475" spans="1:6" x14ac:dyDescent="0.2">
      <c r="A1475" s="39" t="s">
        <v>20</v>
      </c>
      <c r="B1475" s="39" t="s">
        <v>131</v>
      </c>
      <c r="C1475" s="39">
        <v>0</v>
      </c>
      <c r="D1475" s="39">
        <v>31098</v>
      </c>
      <c r="E1475" s="39">
        <v>31098</v>
      </c>
      <c r="F1475" s="39" t="s">
        <v>360</v>
      </c>
    </row>
    <row r="1476" spans="1:6" x14ac:dyDescent="0.2">
      <c r="A1476" s="39" t="s">
        <v>20</v>
      </c>
      <c r="B1476" s="39" t="s">
        <v>132</v>
      </c>
      <c r="C1476" s="39">
        <v>0</v>
      </c>
      <c r="D1476" s="39">
        <v>223</v>
      </c>
      <c r="E1476" s="39">
        <v>223</v>
      </c>
      <c r="F1476" s="39" t="s">
        <v>362</v>
      </c>
    </row>
    <row r="1477" spans="1:6" x14ac:dyDescent="0.2">
      <c r="A1477" s="39" t="s">
        <v>20</v>
      </c>
      <c r="B1477" s="39" t="s">
        <v>133</v>
      </c>
      <c r="C1477" s="39">
        <v>0</v>
      </c>
      <c r="D1477" s="39">
        <v>-5672</v>
      </c>
      <c r="E1477" s="39">
        <v>-5672</v>
      </c>
      <c r="F1477" s="39" t="s">
        <v>366</v>
      </c>
    </row>
    <row r="1478" spans="1:6" x14ac:dyDescent="0.2">
      <c r="A1478" s="39" t="s">
        <v>20</v>
      </c>
      <c r="B1478" s="39" t="s">
        <v>134</v>
      </c>
      <c r="C1478" s="39">
        <v>0</v>
      </c>
      <c r="D1478" s="39">
        <v>102</v>
      </c>
      <c r="E1478" s="39">
        <v>102</v>
      </c>
      <c r="F1478" s="39" t="s">
        <v>361</v>
      </c>
    </row>
    <row r="1479" spans="1:6" x14ac:dyDescent="0.2">
      <c r="A1479" s="39" t="s">
        <v>20</v>
      </c>
      <c r="B1479" s="39" t="s">
        <v>135</v>
      </c>
      <c r="C1479" s="39">
        <v>0</v>
      </c>
      <c r="D1479" s="39">
        <v>61061</v>
      </c>
      <c r="E1479" s="39">
        <v>61061</v>
      </c>
      <c r="F1479" s="39" t="s">
        <v>367</v>
      </c>
    </row>
    <row r="1480" spans="1:6" x14ac:dyDescent="0.2">
      <c r="A1480" s="39" t="s">
        <v>20</v>
      </c>
      <c r="B1480" s="39" t="s">
        <v>136</v>
      </c>
      <c r="C1480" s="39">
        <v>0</v>
      </c>
      <c r="D1480" s="39">
        <v>5685</v>
      </c>
      <c r="E1480" s="39">
        <v>5685</v>
      </c>
      <c r="F1480" s="39" t="s">
        <v>360</v>
      </c>
    </row>
    <row r="1481" spans="1:6" x14ac:dyDescent="0.2">
      <c r="A1481" s="39" t="s">
        <v>20</v>
      </c>
      <c r="B1481" s="39" t="s">
        <v>138</v>
      </c>
      <c r="C1481" s="39">
        <v>0</v>
      </c>
      <c r="D1481" s="39">
        <v>8363</v>
      </c>
      <c r="E1481" s="39">
        <v>8363</v>
      </c>
      <c r="F1481" s="39" t="s">
        <v>360</v>
      </c>
    </row>
    <row r="1482" spans="1:6" x14ac:dyDescent="0.2">
      <c r="A1482" s="39" t="s">
        <v>20</v>
      </c>
      <c r="B1482" s="39" t="s">
        <v>139</v>
      </c>
      <c r="C1482" s="39">
        <v>0</v>
      </c>
      <c r="D1482" s="39">
        <v>1250</v>
      </c>
      <c r="E1482" s="39">
        <v>1250</v>
      </c>
      <c r="F1482" s="39" t="s">
        <v>369</v>
      </c>
    </row>
    <row r="1483" spans="1:6" x14ac:dyDescent="0.2">
      <c r="A1483" s="39" t="s">
        <v>20</v>
      </c>
      <c r="B1483" s="39" t="s">
        <v>148</v>
      </c>
      <c r="C1483" s="39">
        <v>0</v>
      </c>
      <c r="D1483" s="39">
        <v>218796</v>
      </c>
      <c r="E1483" s="39">
        <v>218796</v>
      </c>
      <c r="F1483" s="39" t="s">
        <v>358</v>
      </c>
    </row>
    <row r="1484" spans="1:6" x14ac:dyDescent="0.2">
      <c r="A1484" s="39" t="s">
        <v>20</v>
      </c>
      <c r="B1484" s="39" t="s">
        <v>149</v>
      </c>
      <c r="C1484" s="39">
        <v>0</v>
      </c>
      <c r="D1484" s="39">
        <v>4459</v>
      </c>
      <c r="E1484" s="39">
        <v>4459</v>
      </c>
      <c r="F1484" s="39" t="s">
        <v>363</v>
      </c>
    </row>
    <row r="1485" spans="1:6" x14ac:dyDescent="0.2">
      <c r="A1485" s="39" t="s">
        <v>20</v>
      </c>
      <c r="B1485" s="39" t="s">
        <v>150</v>
      </c>
      <c r="C1485" s="39">
        <v>0</v>
      </c>
      <c r="D1485" s="39">
        <v>113065</v>
      </c>
      <c r="E1485" s="39">
        <v>113065</v>
      </c>
      <c r="F1485" s="39" t="s">
        <v>356</v>
      </c>
    </row>
    <row r="1486" spans="1:6" x14ac:dyDescent="0.2">
      <c r="A1486" s="39" t="s">
        <v>20</v>
      </c>
      <c r="B1486" s="39" t="s">
        <v>151</v>
      </c>
      <c r="C1486" s="39">
        <v>0</v>
      </c>
      <c r="D1486" s="39">
        <v>289</v>
      </c>
      <c r="E1486" s="39">
        <v>289</v>
      </c>
      <c r="F1486" s="39" t="s">
        <v>353</v>
      </c>
    </row>
    <row r="1487" spans="1:6" x14ac:dyDescent="0.2">
      <c r="A1487" s="39" t="s">
        <v>20</v>
      </c>
      <c r="B1487" s="39" t="s">
        <v>152</v>
      </c>
      <c r="C1487" s="39">
        <v>0</v>
      </c>
      <c r="D1487" s="39">
        <v>1085176</v>
      </c>
      <c r="E1487" s="39">
        <v>1085176</v>
      </c>
      <c r="F1487" s="39" t="s">
        <v>356</v>
      </c>
    </row>
    <row r="1488" spans="1:6" x14ac:dyDescent="0.2">
      <c r="A1488" s="39" t="s">
        <v>20</v>
      </c>
      <c r="B1488" s="39" t="s">
        <v>153</v>
      </c>
      <c r="C1488" s="39">
        <v>0</v>
      </c>
      <c r="D1488" s="39">
        <v>810</v>
      </c>
      <c r="E1488" s="39">
        <v>810</v>
      </c>
      <c r="F1488" s="39" t="s">
        <v>355</v>
      </c>
    </row>
    <row r="1489" spans="1:6" x14ac:dyDescent="0.2">
      <c r="A1489" s="39" t="s">
        <v>20</v>
      </c>
      <c r="B1489" s="39" t="s">
        <v>154</v>
      </c>
      <c r="C1489" s="39">
        <v>0</v>
      </c>
      <c r="D1489" s="39">
        <v>319</v>
      </c>
      <c r="E1489" s="39">
        <v>319</v>
      </c>
      <c r="F1489" s="39" t="s">
        <v>366</v>
      </c>
    </row>
    <row r="1490" spans="1:6" x14ac:dyDescent="0.2">
      <c r="A1490" s="39" t="s">
        <v>20</v>
      </c>
      <c r="B1490" s="39" t="s">
        <v>156</v>
      </c>
      <c r="C1490" s="39">
        <v>0</v>
      </c>
      <c r="D1490" s="39">
        <v>2746</v>
      </c>
      <c r="E1490" s="39">
        <v>2746</v>
      </c>
      <c r="F1490" s="39" t="s">
        <v>349</v>
      </c>
    </row>
    <row r="1491" spans="1:6" x14ac:dyDescent="0.2">
      <c r="A1491" s="39" t="s">
        <v>20</v>
      </c>
      <c r="B1491" s="39" t="s">
        <v>159</v>
      </c>
      <c r="C1491" s="39">
        <v>0</v>
      </c>
      <c r="D1491" s="39">
        <v>1043</v>
      </c>
      <c r="E1491" s="39">
        <v>1043</v>
      </c>
      <c r="F1491" s="39" t="s">
        <v>356</v>
      </c>
    </row>
    <row r="1492" spans="1:6" x14ac:dyDescent="0.2">
      <c r="A1492" s="39" t="s">
        <v>20</v>
      </c>
      <c r="B1492" s="39" t="s">
        <v>160</v>
      </c>
      <c r="C1492" s="39">
        <v>0</v>
      </c>
      <c r="D1492" s="39">
        <v>852153</v>
      </c>
      <c r="E1492" s="39">
        <v>852153</v>
      </c>
      <c r="F1492" s="39" t="s">
        <v>367</v>
      </c>
    </row>
    <row r="1493" spans="1:6" x14ac:dyDescent="0.2">
      <c r="A1493" s="39" t="s">
        <v>20</v>
      </c>
      <c r="B1493" s="39" t="s">
        <v>161</v>
      </c>
      <c r="C1493" s="39">
        <v>0</v>
      </c>
      <c r="D1493" s="39">
        <v>352</v>
      </c>
      <c r="E1493" s="39">
        <v>352</v>
      </c>
      <c r="F1493" s="39" t="s">
        <v>351</v>
      </c>
    </row>
    <row r="1494" spans="1:6" x14ac:dyDescent="0.2">
      <c r="A1494" s="39" t="s">
        <v>20</v>
      </c>
      <c r="B1494" s="39" t="s">
        <v>163</v>
      </c>
      <c r="C1494" s="39">
        <v>0</v>
      </c>
      <c r="D1494" s="39">
        <v>168392</v>
      </c>
      <c r="E1494" s="39">
        <v>168392</v>
      </c>
      <c r="F1494" s="39" t="s">
        <v>364</v>
      </c>
    </row>
    <row r="1495" spans="1:6" x14ac:dyDescent="0.2">
      <c r="A1495" s="39" t="s">
        <v>20</v>
      </c>
      <c r="B1495" s="39" t="s">
        <v>164</v>
      </c>
      <c r="C1495" s="39">
        <v>0</v>
      </c>
      <c r="D1495" s="39">
        <v>5414</v>
      </c>
      <c r="E1495" s="39">
        <v>5414</v>
      </c>
      <c r="F1495" s="39" t="s">
        <v>363</v>
      </c>
    </row>
    <row r="1496" spans="1:6" x14ac:dyDescent="0.2">
      <c r="A1496" s="39" t="s">
        <v>20</v>
      </c>
      <c r="B1496" s="39" t="s">
        <v>166</v>
      </c>
      <c r="C1496" s="39">
        <v>0</v>
      </c>
      <c r="D1496" s="39">
        <v>197585</v>
      </c>
      <c r="E1496" s="39">
        <v>197585</v>
      </c>
      <c r="F1496" s="39" t="s">
        <v>367</v>
      </c>
    </row>
    <row r="1497" spans="1:6" x14ac:dyDescent="0.2">
      <c r="A1497" s="39" t="s">
        <v>20</v>
      </c>
      <c r="B1497" s="39" t="s">
        <v>167</v>
      </c>
      <c r="C1497" s="39">
        <v>0</v>
      </c>
      <c r="D1497" s="39">
        <v>5421</v>
      </c>
      <c r="E1497" s="39">
        <v>5421</v>
      </c>
      <c r="F1497" s="39" t="s">
        <v>366</v>
      </c>
    </row>
    <row r="1498" spans="1:6" x14ac:dyDescent="0.2">
      <c r="A1498" s="39" t="s">
        <v>20</v>
      </c>
      <c r="B1498" s="39" t="s">
        <v>168</v>
      </c>
      <c r="C1498" s="39">
        <v>0</v>
      </c>
      <c r="D1498" s="39">
        <v>2557</v>
      </c>
      <c r="E1498" s="39">
        <v>2557</v>
      </c>
      <c r="F1498" s="39" t="s">
        <v>360</v>
      </c>
    </row>
    <row r="1499" spans="1:6" x14ac:dyDescent="0.2">
      <c r="A1499" s="39" t="s">
        <v>20</v>
      </c>
      <c r="B1499" s="39" t="s">
        <v>171</v>
      </c>
      <c r="C1499" s="39">
        <v>0</v>
      </c>
      <c r="D1499" s="39">
        <v>55</v>
      </c>
      <c r="E1499" s="39">
        <v>55</v>
      </c>
      <c r="F1499" s="39" t="s">
        <v>358</v>
      </c>
    </row>
    <row r="1500" spans="1:6" x14ac:dyDescent="0.2">
      <c r="A1500" s="39" t="s">
        <v>20</v>
      </c>
      <c r="B1500" s="39" t="s">
        <v>172</v>
      </c>
      <c r="C1500" s="39">
        <v>0</v>
      </c>
      <c r="D1500" s="39">
        <v>180</v>
      </c>
      <c r="E1500" s="39">
        <v>180</v>
      </c>
      <c r="F1500" s="39" t="s">
        <v>366</v>
      </c>
    </row>
    <row r="1501" spans="1:6" x14ac:dyDescent="0.2">
      <c r="A1501" s="39" t="s">
        <v>20</v>
      </c>
      <c r="B1501" s="39" t="s">
        <v>174</v>
      </c>
      <c r="C1501" s="39">
        <v>0</v>
      </c>
      <c r="D1501" s="39">
        <v>6425</v>
      </c>
      <c r="E1501" s="39">
        <v>6425</v>
      </c>
      <c r="F1501" s="39" t="s">
        <v>357</v>
      </c>
    </row>
    <row r="1502" spans="1:6" x14ac:dyDescent="0.2">
      <c r="A1502" s="39" t="s">
        <v>20</v>
      </c>
      <c r="B1502" s="39" t="s">
        <v>175</v>
      </c>
      <c r="C1502" s="39">
        <v>0</v>
      </c>
      <c r="D1502" s="39">
        <v>11907</v>
      </c>
      <c r="E1502" s="39">
        <v>11907</v>
      </c>
      <c r="F1502" s="39" t="s">
        <v>357</v>
      </c>
    </row>
    <row r="1503" spans="1:6" x14ac:dyDescent="0.2">
      <c r="A1503" s="39" t="s">
        <v>20</v>
      </c>
      <c r="B1503" s="39" t="s">
        <v>176</v>
      </c>
      <c r="C1503" s="39">
        <v>0</v>
      </c>
      <c r="D1503" s="39">
        <v>47991</v>
      </c>
      <c r="E1503" s="39">
        <v>47991</v>
      </c>
      <c r="F1503" s="39" t="s">
        <v>357</v>
      </c>
    </row>
    <row r="1504" spans="1:6" x14ac:dyDescent="0.2">
      <c r="A1504" s="39" t="s">
        <v>20</v>
      </c>
      <c r="B1504" s="39" t="s">
        <v>177</v>
      </c>
      <c r="C1504" s="39">
        <v>0</v>
      </c>
      <c r="D1504" s="39">
        <v>3017</v>
      </c>
      <c r="E1504" s="39">
        <v>3017</v>
      </c>
      <c r="F1504" s="39" t="s">
        <v>358</v>
      </c>
    </row>
    <row r="1505" spans="1:6" x14ac:dyDescent="0.2">
      <c r="A1505" s="39" t="s">
        <v>20</v>
      </c>
      <c r="B1505" s="39" t="s">
        <v>184</v>
      </c>
      <c r="C1505" s="39">
        <v>0</v>
      </c>
      <c r="D1505" s="39">
        <v>283</v>
      </c>
      <c r="E1505" s="39">
        <v>283</v>
      </c>
      <c r="F1505" s="39" t="s">
        <v>352</v>
      </c>
    </row>
    <row r="1506" spans="1:6" x14ac:dyDescent="0.2">
      <c r="A1506" s="39" t="s">
        <v>20</v>
      </c>
      <c r="B1506" s="39" t="s">
        <v>185</v>
      </c>
      <c r="C1506" s="39">
        <v>0</v>
      </c>
      <c r="D1506" s="39">
        <v>1432</v>
      </c>
      <c r="E1506" s="39">
        <v>1432</v>
      </c>
      <c r="F1506" s="39" t="s">
        <v>366</v>
      </c>
    </row>
    <row r="1507" spans="1:6" x14ac:dyDescent="0.2">
      <c r="A1507" s="39" t="s">
        <v>20</v>
      </c>
      <c r="B1507" s="39" t="s">
        <v>186</v>
      </c>
      <c r="C1507" s="39">
        <v>0</v>
      </c>
      <c r="D1507" s="39">
        <v>20</v>
      </c>
      <c r="E1507" s="39">
        <v>20</v>
      </c>
      <c r="F1507" s="39" t="s">
        <v>356</v>
      </c>
    </row>
    <row r="1508" spans="1:6" x14ac:dyDescent="0.2">
      <c r="A1508" s="39" t="s">
        <v>20</v>
      </c>
      <c r="B1508" s="39" t="s">
        <v>191</v>
      </c>
      <c r="C1508" s="39">
        <v>0</v>
      </c>
      <c r="D1508" s="39">
        <v>5384</v>
      </c>
      <c r="E1508" s="39">
        <v>5384</v>
      </c>
      <c r="F1508" s="39" t="s">
        <v>358</v>
      </c>
    </row>
    <row r="1509" spans="1:6" x14ac:dyDescent="0.2">
      <c r="A1509" s="39" t="s">
        <v>20</v>
      </c>
      <c r="B1509" s="39" t="s">
        <v>194</v>
      </c>
      <c r="C1509" s="39">
        <v>0</v>
      </c>
      <c r="D1509" s="39">
        <v>164</v>
      </c>
      <c r="E1509" s="39">
        <v>164</v>
      </c>
      <c r="F1509" s="39" t="s">
        <v>351</v>
      </c>
    </row>
    <row r="1510" spans="1:6" x14ac:dyDescent="0.2">
      <c r="A1510" s="39" t="s">
        <v>20</v>
      </c>
      <c r="B1510" s="39" t="s">
        <v>195</v>
      </c>
      <c r="C1510" s="39">
        <v>0</v>
      </c>
      <c r="D1510" s="39">
        <v>30925</v>
      </c>
      <c r="E1510" s="39">
        <v>30925</v>
      </c>
      <c r="F1510" s="39" t="s">
        <v>362</v>
      </c>
    </row>
    <row r="1511" spans="1:6" x14ac:dyDescent="0.2">
      <c r="A1511" s="39" t="s">
        <v>20</v>
      </c>
      <c r="B1511" s="39" t="s">
        <v>199</v>
      </c>
      <c r="C1511" s="39">
        <v>0</v>
      </c>
      <c r="D1511" s="39">
        <v>3958</v>
      </c>
      <c r="E1511" s="39">
        <v>3958</v>
      </c>
      <c r="F1511" s="39" t="s">
        <v>356</v>
      </c>
    </row>
    <row r="1512" spans="1:6" x14ac:dyDescent="0.2">
      <c r="A1512" s="39" t="s">
        <v>20</v>
      </c>
      <c r="B1512" s="39" t="s">
        <v>200</v>
      </c>
      <c r="C1512" s="39">
        <v>0</v>
      </c>
      <c r="D1512" s="39">
        <v>17134</v>
      </c>
      <c r="E1512" s="39">
        <v>17134</v>
      </c>
      <c r="F1512" s="39" t="s">
        <v>356</v>
      </c>
    </row>
    <row r="1513" spans="1:6" x14ac:dyDescent="0.2">
      <c r="A1513" s="39" t="s">
        <v>20</v>
      </c>
      <c r="B1513" s="39" t="s">
        <v>201</v>
      </c>
      <c r="C1513" s="39">
        <v>0</v>
      </c>
      <c r="D1513" s="39">
        <v>19455</v>
      </c>
      <c r="E1513" s="39">
        <v>19455</v>
      </c>
      <c r="F1513" s="39" t="s">
        <v>371</v>
      </c>
    </row>
    <row r="1514" spans="1:6" x14ac:dyDescent="0.2">
      <c r="A1514" s="39" t="s">
        <v>20</v>
      </c>
      <c r="B1514" s="39" t="s">
        <v>202</v>
      </c>
      <c r="C1514" s="39">
        <v>0</v>
      </c>
      <c r="D1514" s="39">
        <v>350</v>
      </c>
      <c r="E1514" s="39">
        <v>350</v>
      </c>
      <c r="F1514" s="39" t="s">
        <v>353</v>
      </c>
    </row>
    <row r="1515" spans="1:6" x14ac:dyDescent="0.2">
      <c r="A1515" s="39" t="s">
        <v>20</v>
      </c>
      <c r="B1515" s="39" t="s">
        <v>203</v>
      </c>
      <c r="C1515" s="39">
        <v>0</v>
      </c>
      <c r="D1515" s="39">
        <v>96</v>
      </c>
      <c r="E1515" s="39">
        <v>96</v>
      </c>
      <c r="F1515" s="39"/>
    </row>
    <row r="1516" spans="1:6" x14ac:dyDescent="0.2">
      <c r="A1516" s="39" t="s">
        <v>20</v>
      </c>
      <c r="B1516" s="39" t="s">
        <v>205</v>
      </c>
      <c r="C1516" s="39">
        <v>0</v>
      </c>
      <c r="D1516" s="39">
        <v>482</v>
      </c>
      <c r="E1516" s="39">
        <v>482</v>
      </c>
      <c r="F1516" s="39" t="s">
        <v>350</v>
      </c>
    </row>
    <row r="1517" spans="1:6" x14ac:dyDescent="0.2">
      <c r="A1517" s="39" t="s">
        <v>20</v>
      </c>
      <c r="B1517" s="39" t="s">
        <v>206</v>
      </c>
      <c r="C1517" s="39">
        <v>0</v>
      </c>
      <c r="D1517" s="39">
        <v>6651</v>
      </c>
      <c r="E1517" s="39">
        <v>6651</v>
      </c>
      <c r="F1517" s="39" t="s">
        <v>366</v>
      </c>
    </row>
    <row r="1518" spans="1:6" x14ac:dyDescent="0.2">
      <c r="A1518" s="39" t="s">
        <v>20</v>
      </c>
      <c r="B1518" s="39" t="s">
        <v>207</v>
      </c>
      <c r="C1518" s="39">
        <v>0</v>
      </c>
      <c r="D1518" s="39">
        <v>1100</v>
      </c>
      <c r="E1518" s="39">
        <v>1100</v>
      </c>
      <c r="F1518" s="39" t="s">
        <v>359</v>
      </c>
    </row>
    <row r="1519" spans="1:6" x14ac:dyDescent="0.2">
      <c r="A1519" s="39" t="s">
        <v>20</v>
      </c>
      <c r="B1519" s="39" t="s">
        <v>208</v>
      </c>
      <c r="C1519" s="39">
        <v>0</v>
      </c>
      <c r="D1519" s="39">
        <v>10495</v>
      </c>
      <c r="E1519" s="39">
        <v>10495</v>
      </c>
      <c r="F1519" s="39" t="s">
        <v>350</v>
      </c>
    </row>
    <row r="1520" spans="1:6" x14ac:dyDescent="0.2">
      <c r="A1520" s="39" t="s">
        <v>20</v>
      </c>
      <c r="B1520" s="39" t="s">
        <v>210</v>
      </c>
      <c r="C1520" s="39">
        <v>0</v>
      </c>
      <c r="D1520" s="39">
        <v>573800</v>
      </c>
      <c r="E1520" s="39">
        <v>573800</v>
      </c>
      <c r="F1520" s="39" t="s">
        <v>356</v>
      </c>
    </row>
    <row r="1521" spans="1:6" x14ac:dyDescent="0.2">
      <c r="A1521" s="39" t="s">
        <v>20</v>
      </c>
      <c r="B1521" s="39" t="s">
        <v>211</v>
      </c>
      <c r="C1521" s="39">
        <v>0</v>
      </c>
      <c r="D1521" s="39">
        <v>11633</v>
      </c>
      <c r="E1521" s="39">
        <v>11633</v>
      </c>
      <c r="F1521" s="39" t="s">
        <v>366</v>
      </c>
    </row>
    <row r="1522" spans="1:6" x14ac:dyDescent="0.2">
      <c r="A1522" s="39" t="s">
        <v>20</v>
      </c>
      <c r="B1522" s="39" t="s">
        <v>212</v>
      </c>
      <c r="C1522" s="39">
        <v>0</v>
      </c>
      <c r="D1522" s="39">
        <v>464509</v>
      </c>
      <c r="E1522" s="39">
        <v>464509</v>
      </c>
      <c r="F1522" s="39" t="s">
        <v>367</v>
      </c>
    </row>
    <row r="1523" spans="1:6" x14ac:dyDescent="0.2">
      <c r="A1523" s="39" t="s">
        <v>20</v>
      </c>
      <c r="B1523" s="39" t="s">
        <v>214</v>
      </c>
      <c r="C1523" s="39">
        <v>0</v>
      </c>
      <c r="D1523" s="39">
        <v>2208</v>
      </c>
      <c r="E1523" s="39">
        <v>2208</v>
      </c>
      <c r="F1523" s="39" t="s">
        <v>363</v>
      </c>
    </row>
    <row r="1524" spans="1:6" x14ac:dyDescent="0.2">
      <c r="A1524" s="39" t="s">
        <v>20</v>
      </c>
      <c r="B1524" s="39" t="s">
        <v>215</v>
      </c>
      <c r="C1524" s="39">
        <v>0</v>
      </c>
      <c r="D1524" s="39">
        <v>319</v>
      </c>
      <c r="E1524" s="39">
        <v>319</v>
      </c>
      <c r="F1524" s="39" t="s">
        <v>366</v>
      </c>
    </row>
    <row r="1525" spans="1:6" x14ac:dyDescent="0.2">
      <c r="A1525" s="39" t="s">
        <v>20</v>
      </c>
      <c r="B1525" s="39" t="s">
        <v>216</v>
      </c>
      <c r="C1525" s="39">
        <v>0</v>
      </c>
      <c r="D1525" s="39">
        <v>9042</v>
      </c>
      <c r="E1525" s="39">
        <v>9042</v>
      </c>
      <c r="F1525" s="39" t="s">
        <v>364</v>
      </c>
    </row>
    <row r="1526" spans="1:6" x14ac:dyDescent="0.2">
      <c r="A1526" s="39" t="s">
        <v>20</v>
      </c>
      <c r="B1526" s="39" t="s">
        <v>218</v>
      </c>
      <c r="C1526" s="39">
        <v>0</v>
      </c>
      <c r="D1526" s="39">
        <v>12609</v>
      </c>
      <c r="E1526" s="39">
        <v>12609</v>
      </c>
      <c r="F1526" s="39" t="s">
        <v>371</v>
      </c>
    </row>
    <row r="1527" spans="1:6" x14ac:dyDescent="0.2">
      <c r="A1527" s="39" t="s">
        <v>20</v>
      </c>
      <c r="B1527" s="39" t="s">
        <v>220</v>
      </c>
      <c r="C1527" s="39">
        <v>0</v>
      </c>
      <c r="D1527" s="39">
        <v>5538</v>
      </c>
      <c r="E1527" s="39">
        <v>5538</v>
      </c>
      <c r="F1527" s="39" t="s">
        <v>366</v>
      </c>
    </row>
    <row r="1528" spans="1:6" x14ac:dyDescent="0.2">
      <c r="A1528" s="39" t="s">
        <v>20</v>
      </c>
      <c r="B1528" s="39" t="s">
        <v>222</v>
      </c>
      <c r="C1528" s="39">
        <v>0</v>
      </c>
      <c r="D1528" s="39">
        <v>756</v>
      </c>
      <c r="E1528" s="39">
        <v>756</v>
      </c>
      <c r="F1528" s="39" t="s">
        <v>358</v>
      </c>
    </row>
    <row r="1529" spans="1:6" x14ac:dyDescent="0.2">
      <c r="A1529" s="39" t="s">
        <v>20</v>
      </c>
      <c r="B1529" s="39" t="s">
        <v>223</v>
      </c>
      <c r="C1529" s="39">
        <v>0</v>
      </c>
      <c r="D1529" s="39">
        <v>3303</v>
      </c>
      <c r="E1529" s="39">
        <v>3303</v>
      </c>
      <c r="F1529" s="39" t="s">
        <v>360</v>
      </c>
    </row>
    <row r="1530" spans="1:6" x14ac:dyDescent="0.2">
      <c r="A1530" s="39" t="s">
        <v>20</v>
      </c>
      <c r="B1530" s="39" t="s">
        <v>224</v>
      </c>
      <c r="C1530" s="39">
        <v>0</v>
      </c>
      <c r="D1530" s="39">
        <v>3866</v>
      </c>
      <c r="E1530" s="39">
        <v>3866</v>
      </c>
      <c r="F1530" s="39" t="s">
        <v>363</v>
      </c>
    </row>
    <row r="1531" spans="1:6" x14ac:dyDescent="0.2">
      <c r="A1531" s="39" t="s">
        <v>20</v>
      </c>
      <c r="B1531" s="39" t="s">
        <v>226</v>
      </c>
      <c r="C1531" s="39">
        <v>0</v>
      </c>
      <c r="D1531" s="39">
        <v>161676</v>
      </c>
      <c r="E1531" s="39">
        <v>161676</v>
      </c>
      <c r="F1531" s="39" t="s">
        <v>370</v>
      </c>
    </row>
    <row r="1532" spans="1:6" x14ac:dyDescent="0.2">
      <c r="A1532" s="39" t="s">
        <v>20</v>
      </c>
      <c r="B1532" s="39" t="s">
        <v>227</v>
      </c>
      <c r="C1532" s="39">
        <v>0</v>
      </c>
      <c r="D1532" s="39">
        <v>6</v>
      </c>
      <c r="E1532" s="39">
        <v>6</v>
      </c>
      <c r="F1532" s="39" t="s">
        <v>370</v>
      </c>
    </row>
    <row r="1533" spans="1:6" x14ac:dyDescent="0.2">
      <c r="A1533" s="39" t="s">
        <v>20</v>
      </c>
      <c r="B1533" s="39" t="s">
        <v>228</v>
      </c>
      <c r="C1533" s="39">
        <v>0</v>
      </c>
      <c r="D1533" s="39">
        <v>5505</v>
      </c>
      <c r="E1533" s="39">
        <v>5505</v>
      </c>
      <c r="F1533" s="39" t="s">
        <v>362</v>
      </c>
    </row>
    <row r="1534" spans="1:6" x14ac:dyDescent="0.2">
      <c r="A1534" s="39" t="s">
        <v>20</v>
      </c>
      <c r="B1534" s="39" t="s">
        <v>232</v>
      </c>
      <c r="C1534" s="39">
        <v>0</v>
      </c>
      <c r="D1534" s="39">
        <v>10916</v>
      </c>
      <c r="E1534" s="39">
        <v>10916</v>
      </c>
      <c r="F1534" s="39" t="s">
        <v>367</v>
      </c>
    </row>
    <row r="1535" spans="1:6" x14ac:dyDescent="0.2">
      <c r="A1535" s="39" t="s">
        <v>20</v>
      </c>
      <c r="B1535" s="39" t="s">
        <v>233</v>
      </c>
      <c r="C1535" s="39">
        <v>0</v>
      </c>
      <c r="D1535" s="39">
        <v>4325</v>
      </c>
      <c r="E1535" s="39">
        <v>4325</v>
      </c>
      <c r="F1535" s="39" t="s">
        <v>363</v>
      </c>
    </row>
    <row r="1536" spans="1:6" x14ac:dyDescent="0.2">
      <c r="A1536" s="39" t="s">
        <v>20</v>
      </c>
      <c r="B1536" s="39" t="s">
        <v>234</v>
      </c>
      <c r="C1536" s="39">
        <v>0</v>
      </c>
      <c r="D1536" s="39">
        <v>1387</v>
      </c>
      <c r="E1536" s="39">
        <v>1387</v>
      </c>
      <c r="F1536" s="39" t="s">
        <v>369</v>
      </c>
    </row>
    <row r="1537" spans="1:6" x14ac:dyDescent="0.2">
      <c r="A1537" s="39" t="s">
        <v>20</v>
      </c>
      <c r="B1537" s="39" t="s">
        <v>237</v>
      </c>
      <c r="C1537" s="39">
        <v>0</v>
      </c>
      <c r="D1537" s="39">
        <v>20480</v>
      </c>
      <c r="E1537" s="39">
        <v>20480</v>
      </c>
      <c r="F1537" s="39" t="s">
        <v>371</v>
      </c>
    </row>
    <row r="1538" spans="1:6" x14ac:dyDescent="0.2">
      <c r="A1538" s="39" t="s">
        <v>20</v>
      </c>
      <c r="B1538" s="39" t="s">
        <v>243</v>
      </c>
      <c r="C1538" s="39">
        <v>0</v>
      </c>
      <c r="D1538" s="39">
        <v>13377</v>
      </c>
      <c r="E1538" s="39">
        <v>13377</v>
      </c>
      <c r="F1538" s="39" t="s">
        <v>361</v>
      </c>
    </row>
    <row r="1539" spans="1:6" x14ac:dyDescent="0.2">
      <c r="A1539" s="39" t="s">
        <v>20</v>
      </c>
      <c r="B1539" s="39" t="s">
        <v>244</v>
      </c>
      <c r="C1539" s="39">
        <v>0</v>
      </c>
      <c r="D1539" s="39">
        <v>5003</v>
      </c>
      <c r="E1539" s="39">
        <v>5003</v>
      </c>
      <c r="F1539" s="39" t="s">
        <v>358</v>
      </c>
    </row>
    <row r="1540" spans="1:6" x14ac:dyDescent="0.2">
      <c r="A1540" s="39" t="s">
        <v>20</v>
      </c>
      <c r="B1540" s="39" t="s">
        <v>245</v>
      </c>
      <c r="C1540" s="39">
        <v>0</v>
      </c>
      <c r="D1540" s="39">
        <v>1794</v>
      </c>
      <c r="E1540" s="39">
        <v>1794</v>
      </c>
      <c r="F1540" s="39" t="s">
        <v>360</v>
      </c>
    </row>
    <row r="1541" spans="1:6" x14ac:dyDescent="0.2">
      <c r="A1541" s="39" t="s">
        <v>20</v>
      </c>
      <c r="B1541" s="39" t="s">
        <v>246</v>
      </c>
      <c r="C1541" s="39">
        <v>0</v>
      </c>
      <c r="D1541" s="39">
        <v>21856</v>
      </c>
      <c r="E1541" s="39">
        <v>21856</v>
      </c>
      <c r="F1541" s="39" t="s">
        <v>361</v>
      </c>
    </row>
    <row r="1542" spans="1:6" x14ac:dyDescent="0.2">
      <c r="A1542" s="39" t="s">
        <v>20</v>
      </c>
      <c r="B1542" s="39" t="s">
        <v>247</v>
      </c>
      <c r="C1542" s="39">
        <v>0</v>
      </c>
      <c r="D1542" s="39">
        <v>341</v>
      </c>
      <c r="E1542" s="39">
        <v>341</v>
      </c>
      <c r="F1542" s="39" t="s">
        <v>351</v>
      </c>
    </row>
    <row r="1543" spans="1:6" x14ac:dyDescent="0.2">
      <c r="A1543" s="39" t="s">
        <v>20</v>
      </c>
      <c r="B1543" s="39" t="s">
        <v>251</v>
      </c>
      <c r="C1543" s="39">
        <v>0</v>
      </c>
      <c r="D1543" s="39">
        <v>29383</v>
      </c>
      <c r="E1543" s="39">
        <v>29383</v>
      </c>
      <c r="F1543" s="39" t="s">
        <v>361</v>
      </c>
    </row>
    <row r="1544" spans="1:6" x14ac:dyDescent="0.2">
      <c r="A1544" s="39" t="s">
        <v>20</v>
      </c>
      <c r="B1544" s="39" t="s">
        <v>252</v>
      </c>
      <c r="C1544" s="39">
        <v>0</v>
      </c>
      <c r="D1544" s="39">
        <v>437030</v>
      </c>
      <c r="E1544" s="39">
        <v>437030</v>
      </c>
      <c r="F1544" s="39" t="s">
        <v>354</v>
      </c>
    </row>
    <row r="1545" spans="1:6" x14ac:dyDescent="0.2">
      <c r="A1545" s="39" t="s">
        <v>20</v>
      </c>
      <c r="B1545" s="39" t="s">
        <v>253</v>
      </c>
      <c r="C1545" s="39">
        <v>0</v>
      </c>
      <c r="D1545" s="39">
        <v>111</v>
      </c>
      <c r="E1545" s="39">
        <v>111</v>
      </c>
      <c r="F1545" s="39" t="s">
        <v>367</v>
      </c>
    </row>
    <row r="1546" spans="1:6" x14ac:dyDescent="0.2">
      <c r="A1546" s="39" t="s">
        <v>20</v>
      </c>
      <c r="B1546" s="39" t="s">
        <v>255</v>
      </c>
      <c r="C1546" s="39">
        <v>0</v>
      </c>
      <c r="D1546" s="39">
        <v>33</v>
      </c>
      <c r="E1546" s="39">
        <v>33</v>
      </c>
      <c r="F1546" s="39"/>
    </row>
    <row r="1547" spans="1:6" x14ac:dyDescent="0.2">
      <c r="A1547" s="39" t="s">
        <v>20</v>
      </c>
      <c r="B1547" s="39" t="s">
        <v>256</v>
      </c>
      <c r="C1547" s="39">
        <v>0</v>
      </c>
      <c r="D1547" s="39">
        <v>3734</v>
      </c>
      <c r="E1547" s="39">
        <v>3734</v>
      </c>
      <c r="F1547" s="39" t="s">
        <v>358</v>
      </c>
    </row>
    <row r="1548" spans="1:6" x14ac:dyDescent="0.2">
      <c r="A1548" s="39" t="s">
        <v>20</v>
      </c>
      <c r="B1548" s="39" t="s">
        <v>257</v>
      </c>
      <c r="C1548" s="39">
        <v>0</v>
      </c>
      <c r="D1548" s="39">
        <v>909</v>
      </c>
      <c r="E1548" s="39">
        <v>909</v>
      </c>
      <c r="F1548" s="39" t="s">
        <v>351</v>
      </c>
    </row>
    <row r="1549" spans="1:6" x14ac:dyDescent="0.2">
      <c r="A1549" s="39" t="s">
        <v>20</v>
      </c>
      <c r="B1549" s="39" t="s">
        <v>259</v>
      </c>
      <c r="C1549" s="39">
        <v>0</v>
      </c>
      <c r="D1549" s="39">
        <v>6095</v>
      </c>
      <c r="E1549" s="39">
        <v>6095</v>
      </c>
      <c r="F1549" s="39" t="s">
        <v>349</v>
      </c>
    </row>
    <row r="1550" spans="1:6" x14ac:dyDescent="0.2">
      <c r="A1550" s="39" t="s">
        <v>20</v>
      </c>
      <c r="B1550" s="39" t="s">
        <v>260</v>
      </c>
      <c r="C1550" s="39">
        <v>0</v>
      </c>
      <c r="D1550" s="39">
        <v>244</v>
      </c>
      <c r="E1550" s="39">
        <v>244</v>
      </c>
      <c r="F1550" s="39" t="s">
        <v>351</v>
      </c>
    </row>
    <row r="1551" spans="1:6" x14ac:dyDescent="0.2">
      <c r="A1551" s="39" t="s">
        <v>20</v>
      </c>
      <c r="B1551" s="39" t="s">
        <v>261</v>
      </c>
      <c r="C1551" s="39">
        <v>0</v>
      </c>
      <c r="D1551" s="39">
        <v>176709</v>
      </c>
      <c r="E1551" s="39">
        <v>176709</v>
      </c>
      <c r="F1551" s="39" t="s">
        <v>360</v>
      </c>
    </row>
    <row r="1552" spans="1:6" x14ac:dyDescent="0.2">
      <c r="A1552" s="39" t="s">
        <v>20</v>
      </c>
      <c r="B1552" s="39" t="s">
        <v>262</v>
      </c>
      <c r="C1552" s="39">
        <v>0</v>
      </c>
      <c r="D1552" s="39">
        <v>131220</v>
      </c>
      <c r="E1552" s="39">
        <v>131220</v>
      </c>
      <c r="F1552" s="39" t="s">
        <v>356</v>
      </c>
    </row>
    <row r="1553" spans="1:6" x14ac:dyDescent="0.2">
      <c r="A1553" s="39" t="s">
        <v>20</v>
      </c>
      <c r="B1553" s="39" t="s">
        <v>263</v>
      </c>
      <c r="C1553" s="39">
        <v>0</v>
      </c>
      <c r="D1553" s="39">
        <v>372</v>
      </c>
      <c r="E1553" s="39">
        <v>372</v>
      </c>
      <c r="F1553" s="39" t="s">
        <v>358</v>
      </c>
    </row>
    <row r="1554" spans="1:6" x14ac:dyDescent="0.2">
      <c r="A1554" s="39" t="s">
        <v>20</v>
      </c>
      <c r="B1554" s="39" t="s">
        <v>264</v>
      </c>
      <c r="C1554" s="39">
        <v>0</v>
      </c>
      <c r="D1554" s="39">
        <v>-627</v>
      </c>
      <c r="E1554" s="39">
        <v>-627</v>
      </c>
      <c r="F1554" s="39" t="s">
        <v>359</v>
      </c>
    </row>
    <row r="1555" spans="1:6" x14ac:dyDescent="0.2">
      <c r="A1555" s="39" t="s">
        <v>20</v>
      </c>
      <c r="B1555" s="39" t="s">
        <v>265</v>
      </c>
      <c r="C1555" s="39">
        <v>0</v>
      </c>
      <c r="D1555" s="39">
        <v>10893</v>
      </c>
      <c r="E1555" s="39">
        <v>10893</v>
      </c>
      <c r="F1555" s="39" t="s">
        <v>349</v>
      </c>
    </row>
    <row r="1556" spans="1:6" x14ac:dyDescent="0.2">
      <c r="A1556" s="39" t="s">
        <v>20</v>
      </c>
      <c r="B1556" s="39" t="s">
        <v>267</v>
      </c>
      <c r="C1556" s="39">
        <v>0</v>
      </c>
      <c r="D1556" s="39">
        <v>333604</v>
      </c>
      <c r="E1556" s="39">
        <v>333604</v>
      </c>
      <c r="F1556" s="39" t="s">
        <v>356</v>
      </c>
    </row>
    <row r="1557" spans="1:6" x14ac:dyDescent="0.2">
      <c r="A1557" s="39" t="s">
        <v>20</v>
      </c>
      <c r="B1557" s="39" t="s">
        <v>269</v>
      </c>
      <c r="C1557" s="39">
        <v>0</v>
      </c>
      <c r="D1557" s="39">
        <v>252605</v>
      </c>
      <c r="E1557" s="39">
        <v>252605</v>
      </c>
      <c r="F1557" s="39" t="s">
        <v>353</v>
      </c>
    </row>
    <row r="1558" spans="1:6" x14ac:dyDescent="0.2">
      <c r="A1558" s="39" t="s">
        <v>20</v>
      </c>
      <c r="B1558" s="39" t="s">
        <v>271</v>
      </c>
      <c r="C1558" s="39">
        <v>0</v>
      </c>
      <c r="D1558" s="39">
        <v>578598</v>
      </c>
      <c r="E1558" s="39">
        <v>578598</v>
      </c>
      <c r="F1558" s="39" t="s">
        <v>356</v>
      </c>
    </row>
    <row r="1559" spans="1:6" x14ac:dyDescent="0.2">
      <c r="A1559" s="39" t="s">
        <v>20</v>
      </c>
      <c r="B1559" s="39" t="s">
        <v>273</v>
      </c>
      <c r="C1559" s="39">
        <v>0</v>
      </c>
      <c r="D1559" s="39">
        <v>6540</v>
      </c>
      <c r="E1559" s="39">
        <v>6540</v>
      </c>
      <c r="F1559" s="39" t="s">
        <v>366</v>
      </c>
    </row>
    <row r="1560" spans="1:6" x14ac:dyDescent="0.2">
      <c r="A1560" s="39" t="s">
        <v>20</v>
      </c>
      <c r="B1560" s="39" t="s">
        <v>275</v>
      </c>
      <c r="C1560" s="39">
        <v>0</v>
      </c>
      <c r="D1560" s="39">
        <v>679</v>
      </c>
      <c r="E1560" s="39">
        <v>679</v>
      </c>
      <c r="F1560" s="39" t="s">
        <v>366</v>
      </c>
    </row>
    <row r="1561" spans="1:6" x14ac:dyDescent="0.2">
      <c r="A1561" s="39" t="s">
        <v>20</v>
      </c>
      <c r="B1561" s="39" t="s">
        <v>276</v>
      </c>
      <c r="C1561" s="39">
        <v>0</v>
      </c>
      <c r="D1561" s="39">
        <v>1293</v>
      </c>
      <c r="E1561" s="39">
        <v>1293</v>
      </c>
      <c r="F1561" s="39" t="s">
        <v>358</v>
      </c>
    </row>
    <row r="1562" spans="1:6" x14ac:dyDescent="0.2">
      <c r="A1562" s="39" t="s">
        <v>20</v>
      </c>
      <c r="B1562" s="39" t="s">
        <v>277</v>
      </c>
      <c r="C1562" s="39">
        <v>0</v>
      </c>
      <c r="D1562" s="39">
        <v>4078</v>
      </c>
      <c r="E1562" s="39">
        <v>4078</v>
      </c>
      <c r="F1562" s="39" t="s">
        <v>358</v>
      </c>
    </row>
    <row r="1563" spans="1:6" x14ac:dyDescent="0.2">
      <c r="A1563" s="39" t="s">
        <v>20</v>
      </c>
      <c r="B1563" s="39" t="s">
        <v>279</v>
      </c>
      <c r="C1563" s="39">
        <v>0</v>
      </c>
      <c r="D1563" s="39">
        <v>3604</v>
      </c>
      <c r="E1563" s="39">
        <v>3604</v>
      </c>
      <c r="F1563" s="39" t="s">
        <v>365</v>
      </c>
    </row>
    <row r="1564" spans="1:6" x14ac:dyDescent="0.2">
      <c r="A1564" s="39" t="s">
        <v>20</v>
      </c>
      <c r="B1564" s="39" t="s">
        <v>280</v>
      </c>
      <c r="C1564" s="39">
        <v>0</v>
      </c>
      <c r="D1564" s="39">
        <v>555139</v>
      </c>
      <c r="E1564" s="39">
        <v>555139</v>
      </c>
      <c r="F1564" s="39" t="s">
        <v>349</v>
      </c>
    </row>
    <row r="1565" spans="1:6" x14ac:dyDescent="0.2">
      <c r="A1565" s="39" t="s">
        <v>20</v>
      </c>
      <c r="B1565" s="39" t="s">
        <v>281</v>
      </c>
      <c r="C1565" s="39">
        <v>0</v>
      </c>
      <c r="D1565" s="39">
        <v>59</v>
      </c>
      <c r="E1565" s="39">
        <v>59</v>
      </c>
      <c r="F1565" s="39" t="s">
        <v>351</v>
      </c>
    </row>
    <row r="1566" spans="1:6" x14ac:dyDescent="0.2">
      <c r="A1566" s="39" t="s">
        <v>20</v>
      </c>
      <c r="B1566" s="39" t="s">
        <v>282</v>
      </c>
      <c r="C1566" s="39">
        <v>0</v>
      </c>
      <c r="D1566" s="39">
        <v>515927</v>
      </c>
      <c r="E1566" s="39">
        <v>515927</v>
      </c>
      <c r="F1566" s="39" t="s">
        <v>358</v>
      </c>
    </row>
    <row r="1567" spans="1:6" x14ac:dyDescent="0.2">
      <c r="A1567" s="39" t="s">
        <v>20</v>
      </c>
      <c r="B1567" s="39" t="s">
        <v>283</v>
      </c>
      <c r="C1567" s="39">
        <v>0</v>
      </c>
      <c r="D1567" s="39">
        <v>14129</v>
      </c>
      <c r="E1567" s="39">
        <v>14129</v>
      </c>
      <c r="F1567" s="39" t="s">
        <v>349</v>
      </c>
    </row>
    <row r="1568" spans="1:6" x14ac:dyDescent="0.2">
      <c r="A1568" s="39" t="s">
        <v>20</v>
      </c>
      <c r="B1568" s="39" t="s">
        <v>284</v>
      </c>
      <c r="C1568" s="39">
        <v>0</v>
      </c>
      <c r="D1568" s="39">
        <v>2241</v>
      </c>
      <c r="E1568" s="39">
        <v>2241</v>
      </c>
      <c r="F1568" s="39" t="s">
        <v>355</v>
      </c>
    </row>
    <row r="1569" spans="1:6" x14ac:dyDescent="0.2">
      <c r="A1569" s="39" t="s">
        <v>20</v>
      </c>
      <c r="B1569" s="39" t="s">
        <v>285</v>
      </c>
      <c r="C1569" s="39">
        <v>0</v>
      </c>
      <c r="D1569" s="39">
        <v>2240</v>
      </c>
      <c r="E1569" s="39">
        <v>2240</v>
      </c>
      <c r="F1569" s="39" t="s">
        <v>360</v>
      </c>
    </row>
    <row r="1570" spans="1:6" x14ac:dyDescent="0.2">
      <c r="A1570" s="39" t="s">
        <v>20</v>
      </c>
      <c r="B1570" s="39" t="s">
        <v>290</v>
      </c>
      <c r="C1570" s="39">
        <v>0</v>
      </c>
      <c r="D1570" s="39">
        <v>139376</v>
      </c>
      <c r="E1570" s="39">
        <v>139376</v>
      </c>
      <c r="F1570" s="39" t="s">
        <v>367</v>
      </c>
    </row>
    <row r="1571" spans="1:6" x14ac:dyDescent="0.2">
      <c r="A1571" s="39" t="s">
        <v>20</v>
      </c>
      <c r="B1571" s="39" t="s">
        <v>291</v>
      </c>
      <c r="C1571" s="39">
        <v>0</v>
      </c>
      <c r="D1571" s="39">
        <v>3870</v>
      </c>
      <c r="E1571" s="39">
        <v>3870</v>
      </c>
      <c r="F1571" s="39" t="s">
        <v>368</v>
      </c>
    </row>
    <row r="1572" spans="1:6" x14ac:dyDescent="0.2">
      <c r="A1572" s="39" t="s">
        <v>20</v>
      </c>
      <c r="B1572" s="39" t="s">
        <v>294</v>
      </c>
      <c r="C1572" s="39">
        <v>0</v>
      </c>
      <c r="D1572" s="39">
        <v>419</v>
      </c>
      <c r="E1572" s="39">
        <v>419</v>
      </c>
      <c r="F1572" s="39" t="s">
        <v>352</v>
      </c>
    </row>
    <row r="1573" spans="1:6" x14ac:dyDescent="0.2">
      <c r="A1573" s="39" t="s">
        <v>20</v>
      </c>
      <c r="B1573" s="39" t="s">
        <v>295</v>
      </c>
      <c r="C1573" s="39">
        <v>0</v>
      </c>
      <c r="D1573" s="39">
        <v>182151</v>
      </c>
      <c r="E1573" s="39">
        <v>182151</v>
      </c>
      <c r="F1573" s="39" t="s">
        <v>370</v>
      </c>
    </row>
    <row r="1574" spans="1:6" x14ac:dyDescent="0.2">
      <c r="A1574" s="39" t="s">
        <v>20</v>
      </c>
      <c r="B1574" s="39" t="s">
        <v>296</v>
      </c>
      <c r="C1574" s="39">
        <v>0</v>
      </c>
      <c r="D1574" s="39">
        <v>5889</v>
      </c>
      <c r="E1574" s="39">
        <v>5889</v>
      </c>
      <c r="F1574" s="39" t="s">
        <v>359</v>
      </c>
    </row>
    <row r="1575" spans="1:6" x14ac:dyDescent="0.2">
      <c r="A1575" s="39" t="s">
        <v>20</v>
      </c>
      <c r="B1575" s="39" t="s">
        <v>298</v>
      </c>
      <c r="C1575" s="39">
        <v>0</v>
      </c>
      <c r="D1575" s="39">
        <v>6564</v>
      </c>
      <c r="E1575" s="39">
        <v>6564</v>
      </c>
      <c r="F1575" s="39" t="s">
        <v>349</v>
      </c>
    </row>
    <row r="1576" spans="1:6" x14ac:dyDescent="0.2">
      <c r="A1576" s="39" t="s">
        <v>20</v>
      </c>
      <c r="B1576" s="39" t="s">
        <v>300</v>
      </c>
      <c r="C1576" s="39">
        <v>0</v>
      </c>
      <c r="D1576" s="39">
        <v>999</v>
      </c>
      <c r="E1576" s="39">
        <v>999</v>
      </c>
      <c r="F1576" s="39" t="s">
        <v>367</v>
      </c>
    </row>
    <row r="1577" spans="1:6" x14ac:dyDescent="0.2">
      <c r="A1577" s="39" t="s">
        <v>20</v>
      </c>
      <c r="B1577" s="39" t="s">
        <v>303</v>
      </c>
      <c r="C1577" s="39">
        <v>0</v>
      </c>
      <c r="D1577" s="39">
        <v>35918</v>
      </c>
      <c r="E1577" s="39">
        <v>35918</v>
      </c>
      <c r="F1577" s="39" t="s">
        <v>356</v>
      </c>
    </row>
    <row r="1578" spans="1:6" x14ac:dyDescent="0.2">
      <c r="A1578" s="39" t="s">
        <v>20</v>
      </c>
      <c r="B1578" s="39" t="s">
        <v>305</v>
      </c>
      <c r="C1578" s="39">
        <v>0</v>
      </c>
      <c r="D1578" s="39">
        <v>2856</v>
      </c>
      <c r="E1578" s="39">
        <v>2856</v>
      </c>
      <c r="F1578" s="39" t="s">
        <v>349</v>
      </c>
    </row>
    <row r="1579" spans="1:6" x14ac:dyDescent="0.2">
      <c r="A1579" s="39" t="s">
        <v>20</v>
      </c>
      <c r="B1579" s="39" t="s">
        <v>307</v>
      </c>
      <c r="C1579" s="39">
        <v>0</v>
      </c>
      <c r="D1579" s="39">
        <v>420673</v>
      </c>
      <c r="E1579" s="39">
        <v>420673</v>
      </c>
      <c r="F1579" s="39" t="s">
        <v>369</v>
      </c>
    </row>
    <row r="1580" spans="1:6" x14ac:dyDescent="0.2">
      <c r="A1580" s="39" t="s">
        <v>20</v>
      </c>
      <c r="B1580" s="39" t="s">
        <v>309</v>
      </c>
      <c r="C1580" s="39">
        <v>0</v>
      </c>
      <c r="D1580" s="39">
        <v>167728</v>
      </c>
      <c r="E1580" s="39">
        <v>167728</v>
      </c>
      <c r="F1580" s="39" t="s">
        <v>367</v>
      </c>
    </row>
    <row r="1581" spans="1:6" x14ac:dyDescent="0.2">
      <c r="A1581" s="39" t="s">
        <v>20</v>
      </c>
      <c r="B1581" s="39" t="s">
        <v>310</v>
      </c>
      <c r="C1581" s="39">
        <v>0</v>
      </c>
      <c r="D1581" s="39">
        <v>22185</v>
      </c>
      <c r="E1581" s="39">
        <v>22185</v>
      </c>
      <c r="F1581" s="39" t="s">
        <v>349</v>
      </c>
    </row>
    <row r="1582" spans="1:6" x14ac:dyDescent="0.2">
      <c r="A1582" s="39" t="s">
        <v>20</v>
      </c>
      <c r="B1582" s="39" t="s">
        <v>312</v>
      </c>
      <c r="C1582" s="39">
        <v>0</v>
      </c>
      <c r="D1582" s="39">
        <v>116</v>
      </c>
      <c r="E1582" s="39">
        <v>116</v>
      </c>
      <c r="F1582" s="39" t="s">
        <v>366</v>
      </c>
    </row>
    <row r="1583" spans="1:6" x14ac:dyDescent="0.2">
      <c r="A1583" s="39" t="s">
        <v>20</v>
      </c>
      <c r="B1583" s="39" t="s">
        <v>313</v>
      </c>
      <c r="C1583" s="39">
        <v>0</v>
      </c>
      <c r="D1583" s="39">
        <v>10429</v>
      </c>
      <c r="E1583" s="39">
        <v>10429</v>
      </c>
      <c r="F1583" s="39" t="s">
        <v>368</v>
      </c>
    </row>
    <row r="1584" spans="1:6" x14ac:dyDescent="0.2">
      <c r="A1584" s="39" t="s">
        <v>20</v>
      </c>
      <c r="B1584" s="39" t="s">
        <v>315</v>
      </c>
      <c r="C1584" s="39">
        <v>0</v>
      </c>
      <c r="D1584" s="39">
        <v>4984</v>
      </c>
      <c r="E1584" s="39">
        <v>4984</v>
      </c>
      <c r="F1584" s="39" t="s">
        <v>358</v>
      </c>
    </row>
    <row r="1585" spans="1:6" x14ac:dyDescent="0.2">
      <c r="A1585" s="39" t="s">
        <v>20</v>
      </c>
      <c r="B1585" s="39" t="s">
        <v>317</v>
      </c>
      <c r="C1585" s="39">
        <v>0</v>
      </c>
      <c r="D1585" s="39">
        <v>11010</v>
      </c>
      <c r="E1585" s="39">
        <v>11010</v>
      </c>
      <c r="F1585" s="39" t="s">
        <v>371</v>
      </c>
    </row>
    <row r="1586" spans="1:6" x14ac:dyDescent="0.2">
      <c r="A1586" s="39" t="s">
        <v>20</v>
      </c>
      <c r="B1586" s="39" t="s">
        <v>318</v>
      </c>
      <c r="C1586" s="39">
        <v>0</v>
      </c>
      <c r="D1586" s="39">
        <v>147231</v>
      </c>
      <c r="E1586" s="39">
        <v>147231</v>
      </c>
      <c r="F1586" s="39" t="s">
        <v>365</v>
      </c>
    </row>
    <row r="1587" spans="1:6" x14ac:dyDescent="0.2">
      <c r="A1587" s="39" t="s">
        <v>20</v>
      </c>
      <c r="B1587" s="39" t="s">
        <v>320</v>
      </c>
      <c r="C1587" s="39">
        <v>0</v>
      </c>
      <c r="D1587" s="39">
        <v>5111</v>
      </c>
      <c r="E1587" s="39">
        <v>5111</v>
      </c>
      <c r="F1587" s="39" t="s">
        <v>357</v>
      </c>
    </row>
    <row r="1588" spans="1:6" x14ac:dyDescent="0.2">
      <c r="A1588" s="39" t="s">
        <v>20</v>
      </c>
      <c r="B1588" s="39" t="s">
        <v>321</v>
      </c>
      <c r="C1588" s="39">
        <v>0</v>
      </c>
      <c r="D1588" s="39">
        <v>-774</v>
      </c>
      <c r="E1588" s="39">
        <v>-774</v>
      </c>
      <c r="F1588" s="39" t="s">
        <v>357</v>
      </c>
    </row>
    <row r="1589" spans="1:6" x14ac:dyDescent="0.2">
      <c r="A1589" s="39" t="s">
        <v>20</v>
      </c>
      <c r="B1589" s="39" t="s">
        <v>324</v>
      </c>
      <c r="C1589" s="39">
        <v>0</v>
      </c>
      <c r="D1589" s="39">
        <v>7346</v>
      </c>
      <c r="E1589" s="39">
        <v>7346</v>
      </c>
      <c r="F1589" s="39" t="s">
        <v>351</v>
      </c>
    </row>
    <row r="1590" spans="1:6" x14ac:dyDescent="0.2">
      <c r="A1590" s="39" t="s">
        <v>331</v>
      </c>
      <c r="B1590" s="39"/>
      <c r="C1590" s="39">
        <v>0</v>
      </c>
      <c r="D1590" s="39">
        <v>11602567</v>
      </c>
      <c r="E1590" s="39">
        <v>11602567</v>
      </c>
      <c r="F1590" s="39"/>
    </row>
    <row r="1591" spans="1:6" x14ac:dyDescent="0.2">
      <c r="A1591" s="39" t="s">
        <v>21</v>
      </c>
      <c r="B1591" s="39" t="s">
        <v>28</v>
      </c>
      <c r="C1591" s="39">
        <v>5178820</v>
      </c>
      <c r="D1591" s="39">
        <v>0</v>
      </c>
      <c r="E1591" s="39">
        <v>5178820</v>
      </c>
      <c r="F1591" s="39" t="s">
        <v>349</v>
      </c>
    </row>
    <row r="1592" spans="1:6" x14ac:dyDescent="0.2">
      <c r="A1592" s="39" t="s">
        <v>21</v>
      </c>
      <c r="B1592" s="39" t="s">
        <v>52</v>
      </c>
      <c r="C1592" s="39">
        <v>41132350</v>
      </c>
      <c r="D1592" s="39">
        <v>0</v>
      </c>
      <c r="E1592" s="39">
        <v>41132350</v>
      </c>
      <c r="F1592" s="39" t="s">
        <v>356</v>
      </c>
    </row>
    <row r="1593" spans="1:6" x14ac:dyDescent="0.2">
      <c r="A1593" s="39" t="s">
        <v>21</v>
      </c>
      <c r="B1593" s="39" t="s">
        <v>91</v>
      </c>
      <c r="C1593" s="39">
        <v>7960100</v>
      </c>
      <c r="D1593" s="39">
        <v>0</v>
      </c>
      <c r="E1593" s="39">
        <v>7960100</v>
      </c>
      <c r="F1593" s="39" t="s">
        <v>356</v>
      </c>
    </row>
    <row r="1594" spans="1:6" x14ac:dyDescent="0.2">
      <c r="A1594" s="39" t="s">
        <v>21</v>
      </c>
      <c r="B1594" s="39" t="s">
        <v>104</v>
      </c>
      <c r="C1594" s="39">
        <v>1625450</v>
      </c>
      <c r="D1594" s="39">
        <v>0</v>
      </c>
      <c r="E1594" s="39">
        <v>1625450</v>
      </c>
      <c r="F1594" s="39" t="s">
        <v>366</v>
      </c>
    </row>
    <row r="1595" spans="1:6" x14ac:dyDescent="0.2">
      <c r="A1595" s="39" t="s">
        <v>21</v>
      </c>
      <c r="B1595" s="39" t="s">
        <v>107</v>
      </c>
      <c r="C1595" s="39">
        <v>4489810</v>
      </c>
      <c r="D1595" s="39">
        <v>0</v>
      </c>
      <c r="E1595" s="39">
        <v>4489810</v>
      </c>
      <c r="F1595" s="39" t="s">
        <v>361</v>
      </c>
    </row>
    <row r="1596" spans="1:6" x14ac:dyDescent="0.2">
      <c r="A1596" s="39" t="s">
        <v>21</v>
      </c>
      <c r="B1596" s="39" t="s">
        <v>113</v>
      </c>
      <c r="C1596" s="39">
        <v>32730315</v>
      </c>
      <c r="D1596" s="39">
        <v>0</v>
      </c>
      <c r="E1596" s="39">
        <v>32730315</v>
      </c>
      <c r="F1596" s="39" t="s">
        <v>349</v>
      </c>
    </row>
    <row r="1597" spans="1:6" x14ac:dyDescent="0.2">
      <c r="A1597" s="39" t="s">
        <v>21</v>
      </c>
      <c r="B1597" s="39" t="s">
        <v>116</v>
      </c>
      <c r="C1597" s="39">
        <v>34426926</v>
      </c>
      <c r="D1597" s="39">
        <v>0</v>
      </c>
      <c r="E1597" s="39">
        <v>34426926</v>
      </c>
      <c r="F1597" s="39" t="s">
        <v>350</v>
      </c>
    </row>
    <row r="1598" spans="1:6" x14ac:dyDescent="0.2">
      <c r="A1598" s="39" t="s">
        <v>21</v>
      </c>
      <c r="B1598" s="39" t="s">
        <v>138</v>
      </c>
      <c r="C1598" s="39">
        <v>6912130</v>
      </c>
      <c r="D1598" s="39">
        <v>0</v>
      </c>
      <c r="E1598" s="39">
        <v>6912130</v>
      </c>
      <c r="F1598" s="39" t="s">
        <v>360</v>
      </c>
    </row>
    <row r="1599" spans="1:6" x14ac:dyDescent="0.2">
      <c r="A1599" s="39" t="s">
        <v>21</v>
      </c>
      <c r="B1599" s="39" t="s">
        <v>150</v>
      </c>
      <c r="C1599" s="39">
        <v>89939432</v>
      </c>
      <c r="D1599" s="39">
        <v>0</v>
      </c>
      <c r="E1599" s="39">
        <v>89939432</v>
      </c>
      <c r="F1599" s="39" t="s">
        <v>356</v>
      </c>
    </row>
    <row r="1600" spans="1:6" x14ac:dyDescent="0.2">
      <c r="A1600" s="39" t="s">
        <v>21</v>
      </c>
      <c r="B1600" s="39" t="s">
        <v>160</v>
      </c>
      <c r="C1600" s="39">
        <v>21069886</v>
      </c>
      <c r="D1600" s="39">
        <v>0</v>
      </c>
      <c r="E1600" s="39">
        <v>21069886</v>
      </c>
      <c r="F1600" s="39" t="s">
        <v>367</v>
      </c>
    </row>
    <row r="1601" spans="1:6" x14ac:dyDescent="0.2">
      <c r="A1601" s="39" t="s">
        <v>21</v>
      </c>
      <c r="B1601" s="39" t="s">
        <v>161</v>
      </c>
      <c r="C1601" s="39">
        <v>7348880</v>
      </c>
      <c r="D1601" s="39">
        <v>0</v>
      </c>
      <c r="E1601" s="39">
        <v>7348880</v>
      </c>
      <c r="F1601" s="39" t="s">
        <v>351</v>
      </c>
    </row>
    <row r="1602" spans="1:6" x14ac:dyDescent="0.2">
      <c r="A1602" s="39" t="s">
        <v>21</v>
      </c>
      <c r="B1602" s="39" t="s">
        <v>167</v>
      </c>
      <c r="C1602" s="39">
        <v>233491</v>
      </c>
      <c r="D1602" s="39">
        <v>0</v>
      </c>
      <c r="E1602" s="39">
        <v>233491</v>
      </c>
      <c r="F1602" s="39" t="s">
        <v>366</v>
      </c>
    </row>
    <row r="1603" spans="1:6" x14ac:dyDescent="0.2">
      <c r="A1603" s="39" t="s">
        <v>21</v>
      </c>
      <c r="B1603" s="39" t="s">
        <v>188</v>
      </c>
      <c r="C1603" s="39">
        <v>6317910</v>
      </c>
      <c r="D1603" s="39">
        <v>0</v>
      </c>
      <c r="E1603" s="39">
        <v>6317910</v>
      </c>
      <c r="F1603" s="39" t="s">
        <v>366</v>
      </c>
    </row>
    <row r="1604" spans="1:6" x14ac:dyDescent="0.2">
      <c r="A1604" s="39" t="s">
        <v>21</v>
      </c>
      <c r="B1604" s="39" t="s">
        <v>200</v>
      </c>
      <c r="C1604" s="39">
        <v>8748485</v>
      </c>
      <c r="D1604" s="39">
        <v>0</v>
      </c>
      <c r="E1604" s="39">
        <v>8748485</v>
      </c>
      <c r="F1604" s="39" t="s">
        <v>356</v>
      </c>
    </row>
    <row r="1605" spans="1:6" x14ac:dyDescent="0.2">
      <c r="A1605" s="39" t="s">
        <v>21</v>
      </c>
      <c r="B1605" s="39" t="s">
        <v>216</v>
      </c>
      <c r="C1605" s="39">
        <v>145759</v>
      </c>
      <c r="D1605" s="39">
        <v>0</v>
      </c>
      <c r="E1605" s="39">
        <v>145759</v>
      </c>
      <c r="F1605" s="39" t="s">
        <v>364</v>
      </c>
    </row>
    <row r="1606" spans="1:6" x14ac:dyDescent="0.2">
      <c r="A1606" s="39" t="s">
        <v>21</v>
      </c>
      <c r="B1606" s="39" t="s">
        <v>224</v>
      </c>
      <c r="C1606" s="39">
        <v>17364478</v>
      </c>
      <c r="D1606" s="39">
        <v>0</v>
      </c>
      <c r="E1606" s="39">
        <v>17364478</v>
      </c>
      <c r="F1606" s="39" t="s">
        <v>363</v>
      </c>
    </row>
    <row r="1607" spans="1:6" x14ac:dyDescent="0.2">
      <c r="A1607" s="39" t="s">
        <v>21</v>
      </c>
      <c r="B1607" s="39" t="s">
        <v>232</v>
      </c>
      <c r="C1607" s="39">
        <v>145759</v>
      </c>
      <c r="D1607" s="39">
        <v>0</v>
      </c>
      <c r="E1607" s="39">
        <v>145759</v>
      </c>
      <c r="F1607" s="39" t="s">
        <v>367</v>
      </c>
    </row>
    <row r="1608" spans="1:6" x14ac:dyDescent="0.2">
      <c r="A1608" s="39" t="s">
        <v>21</v>
      </c>
      <c r="B1608" s="39" t="s">
        <v>273</v>
      </c>
      <c r="C1608" s="39">
        <v>29256616</v>
      </c>
      <c r="D1608" s="39">
        <v>0</v>
      </c>
      <c r="E1608" s="39">
        <v>29256616</v>
      </c>
      <c r="F1608" s="39" t="s">
        <v>366</v>
      </c>
    </row>
    <row r="1609" spans="1:6" x14ac:dyDescent="0.2">
      <c r="A1609" s="39" t="s">
        <v>21</v>
      </c>
      <c r="B1609" s="39" t="s">
        <v>303</v>
      </c>
      <c r="C1609" s="39">
        <v>43283260</v>
      </c>
      <c r="D1609" s="39">
        <v>0</v>
      </c>
      <c r="E1609" s="39">
        <v>43283260</v>
      </c>
      <c r="F1609" s="39" t="s">
        <v>356</v>
      </c>
    </row>
    <row r="1610" spans="1:6" x14ac:dyDescent="0.2">
      <c r="A1610" s="39" t="s">
        <v>332</v>
      </c>
      <c r="B1610" s="39"/>
      <c r="C1610" s="39">
        <v>358309857</v>
      </c>
      <c r="D1610" s="39">
        <v>0</v>
      </c>
      <c r="E1610" s="39">
        <v>358309857</v>
      </c>
      <c r="F1610" s="39"/>
    </row>
    <row r="1611" spans="1:6" x14ac:dyDescent="0.2">
      <c r="A1611" s="39" t="s">
        <v>22</v>
      </c>
      <c r="B1611" s="39" t="s">
        <v>28</v>
      </c>
      <c r="C1611" s="39">
        <v>1756805</v>
      </c>
      <c r="D1611" s="39">
        <v>2548753</v>
      </c>
      <c r="E1611" s="39">
        <v>4305558</v>
      </c>
      <c r="F1611" s="39" t="s">
        <v>349</v>
      </c>
    </row>
    <row r="1612" spans="1:6" x14ac:dyDescent="0.2">
      <c r="A1612" s="39" t="s">
        <v>22</v>
      </c>
      <c r="B1612" s="39" t="s">
        <v>29</v>
      </c>
      <c r="C1612" s="39">
        <v>95618</v>
      </c>
      <c r="D1612" s="39">
        <v>1301893</v>
      </c>
      <c r="E1612" s="39">
        <v>1397511</v>
      </c>
      <c r="F1612" s="39" t="s">
        <v>350</v>
      </c>
    </row>
    <row r="1613" spans="1:6" x14ac:dyDescent="0.2">
      <c r="A1613" s="39" t="s">
        <v>22</v>
      </c>
      <c r="B1613" s="39" t="s">
        <v>30</v>
      </c>
      <c r="C1613" s="39">
        <v>0</v>
      </c>
      <c r="D1613" s="39">
        <v>258508</v>
      </c>
      <c r="E1613" s="39">
        <v>258508</v>
      </c>
      <c r="F1613" s="39" t="s">
        <v>351</v>
      </c>
    </row>
    <row r="1614" spans="1:6" x14ac:dyDescent="0.2">
      <c r="A1614" s="39" t="s">
        <v>22</v>
      </c>
      <c r="B1614" s="39" t="s">
        <v>31</v>
      </c>
      <c r="C1614" s="39">
        <v>3344316</v>
      </c>
      <c r="D1614" s="39">
        <v>1559074</v>
      </c>
      <c r="E1614" s="39">
        <v>4903390</v>
      </c>
      <c r="F1614" s="39" t="s">
        <v>352</v>
      </c>
    </row>
    <row r="1615" spans="1:6" x14ac:dyDescent="0.2">
      <c r="A1615" s="39" t="s">
        <v>22</v>
      </c>
      <c r="B1615" s="39" t="s">
        <v>32</v>
      </c>
      <c r="C1615" s="39">
        <v>153745</v>
      </c>
      <c r="D1615" s="39">
        <v>1199254</v>
      </c>
      <c r="E1615" s="39">
        <v>1352999</v>
      </c>
      <c r="F1615" s="39" t="s">
        <v>350</v>
      </c>
    </row>
    <row r="1616" spans="1:6" x14ac:dyDescent="0.2">
      <c r="A1616" s="39" t="s">
        <v>22</v>
      </c>
      <c r="B1616" s="39" t="s">
        <v>33</v>
      </c>
      <c r="C1616" s="39">
        <v>122693</v>
      </c>
      <c r="D1616" s="39">
        <v>3149247</v>
      </c>
      <c r="E1616" s="39">
        <v>3271940</v>
      </c>
      <c r="F1616" s="39" t="s">
        <v>353</v>
      </c>
    </row>
    <row r="1617" spans="1:6" x14ac:dyDescent="0.2">
      <c r="A1617" s="39" t="s">
        <v>22</v>
      </c>
      <c r="B1617" s="39" t="s">
        <v>34</v>
      </c>
      <c r="C1617" s="39">
        <v>2810021</v>
      </c>
      <c r="D1617" s="39">
        <v>2583509</v>
      </c>
      <c r="E1617" s="39">
        <v>5393530</v>
      </c>
      <c r="F1617" s="39" t="s">
        <v>354</v>
      </c>
    </row>
    <row r="1618" spans="1:6" x14ac:dyDescent="0.2">
      <c r="A1618" s="39" t="s">
        <v>22</v>
      </c>
      <c r="B1618" s="39" t="s">
        <v>35</v>
      </c>
      <c r="C1618" s="39">
        <v>1207457</v>
      </c>
      <c r="D1618" s="39">
        <v>470467</v>
      </c>
      <c r="E1618" s="39">
        <v>1677924</v>
      </c>
      <c r="F1618" s="39" t="s">
        <v>349</v>
      </c>
    </row>
    <row r="1619" spans="1:6" x14ac:dyDescent="0.2">
      <c r="A1619" s="39" t="s">
        <v>22</v>
      </c>
      <c r="B1619" s="39" t="s">
        <v>36</v>
      </c>
      <c r="C1619" s="39">
        <v>2875156</v>
      </c>
      <c r="D1619" s="39">
        <v>7076987</v>
      </c>
      <c r="E1619" s="39">
        <v>9952143</v>
      </c>
      <c r="F1619" s="39" t="s">
        <v>355</v>
      </c>
    </row>
    <row r="1620" spans="1:6" x14ac:dyDescent="0.2">
      <c r="A1620" s="39" t="s">
        <v>22</v>
      </c>
      <c r="B1620" s="39" t="s">
        <v>37</v>
      </c>
      <c r="C1620" s="39">
        <v>2195875</v>
      </c>
      <c r="D1620" s="39">
        <v>2933068</v>
      </c>
      <c r="E1620" s="39">
        <v>5128943</v>
      </c>
      <c r="F1620" s="39" t="s">
        <v>356</v>
      </c>
    </row>
    <row r="1621" spans="1:6" x14ac:dyDescent="0.2">
      <c r="A1621" s="39" t="s">
        <v>22</v>
      </c>
      <c r="B1621" s="39" t="s">
        <v>38</v>
      </c>
      <c r="C1621" s="39">
        <v>71680</v>
      </c>
      <c r="D1621" s="39">
        <v>105685</v>
      </c>
      <c r="E1621" s="39">
        <v>177365</v>
      </c>
      <c r="F1621" s="39" t="s">
        <v>353</v>
      </c>
    </row>
    <row r="1622" spans="1:6" x14ac:dyDescent="0.2">
      <c r="A1622" s="39" t="s">
        <v>22</v>
      </c>
      <c r="B1622" s="39" t="s">
        <v>39</v>
      </c>
      <c r="C1622" s="39">
        <v>5327239</v>
      </c>
      <c r="D1622" s="39">
        <v>1938212</v>
      </c>
      <c r="E1622" s="39">
        <v>7265451</v>
      </c>
      <c r="F1622" s="39" t="s">
        <v>355</v>
      </c>
    </row>
    <row r="1623" spans="1:6" x14ac:dyDescent="0.2">
      <c r="A1623" s="39" t="s">
        <v>22</v>
      </c>
      <c r="B1623" s="39" t="s">
        <v>40</v>
      </c>
      <c r="C1623" s="39">
        <v>3921</v>
      </c>
      <c r="D1623" s="39">
        <v>76153</v>
      </c>
      <c r="E1623" s="39">
        <v>80074</v>
      </c>
      <c r="F1623" s="39" t="s">
        <v>357</v>
      </c>
    </row>
    <row r="1624" spans="1:6" x14ac:dyDescent="0.2">
      <c r="A1624" s="39" t="s">
        <v>22</v>
      </c>
      <c r="B1624" s="39" t="s">
        <v>41</v>
      </c>
      <c r="C1624" s="39">
        <v>104564</v>
      </c>
      <c r="D1624" s="39">
        <v>187082</v>
      </c>
      <c r="E1624" s="39">
        <v>291646</v>
      </c>
      <c r="F1624" s="39" t="s">
        <v>358</v>
      </c>
    </row>
    <row r="1625" spans="1:6" x14ac:dyDescent="0.2">
      <c r="A1625" s="39" t="s">
        <v>22</v>
      </c>
      <c r="B1625" s="39" t="s">
        <v>42</v>
      </c>
      <c r="C1625" s="39">
        <v>61206</v>
      </c>
      <c r="D1625" s="39">
        <v>400344</v>
      </c>
      <c r="E1625" s="39">
        <v>461550</v>
      </c>
      <c r="F1625" s="39" t="s">
        <v>353</v>
      </c>
    </row>
    <row r="1626" spans="1:6" x14ac:dyDescent="0.2">
      <c r="A1626" s="39" t="s">
        <v>22</v>
      </c>
      <c r="B1626" s="39" t="s">
        <v>43</v>
      </c>
      <c r="C1626" s="39">
        <v>829790</v>
      </c>
      <c r="D1626" s="39">
        <v>2138063</v>
      </c>
      <c r="E1626" s="39">
        <v>2967853</v>
      </c>
      <c r="F1626" s="39" t="s">
        <v>359</v>
      </c>
    </row>
    <row r="1627" spans="1:6" x14ac:dyDescent="0.2">
      <c r="A1627" s="39" t="s">
        <v>22</v>
      </c>
      <c r="B1627" s="39" t="s">
        <v>44</v>
      </c>
      <c r="C1627" s="39">
        <v>0</v>
      </c>
      <c r="D1627" s="39">
        <v>628724</v>
      </c>
      <c r="E1627" s="39">
        <v>628724</v>
      </c>
      <c r="F1627" s="39" t="s">
        <v>356</v>
      </c>
    </row>
    <row r="1628" spans="1:6" x14ac:dyDescent="0.2">
      <c r="A1628" s="39" t="s">
        <v>22</v>
      </c>
      <c r="B1628" s="39" t="s">
        <v>45</v>
      </c>
      <c r="C1628" s="39">
        <v>216252</v>
      </c>
      <c r="D1628" s="39">
        <v>182327</v>
      </c>
      <c r="E1628" s="39">
        <v>398579</v>
      </c>
      <c r="F1628" s="39" t="s">
        <v>360</v>
      </c>
    </row>
    <row r="1629" spans="1:6" x14ac:dyDescent="0.2">
      <c r="A1629" s="39" t="s">
        <v>22</v>
      </c>
      <c r="B1629" s="39" t="s">
        <v>46</v>
      </c>
      <c r="C1629" s="39">
        <v>3109880</v>
      </c>
      <c r="D1629" s="39">
        <v>3686227</v>
      </c>
      <c r="E1629" s="39">
        <v>6796107</v>
      </c>
      <c r="F1629" s="39" t="s">
        <v>361</v>
      </c>
    </row>
    <row r="1630" spans="1:6" x14ac:dyDescent="0.2">
      <c r="A1630" s="39" t="s">
        <v>22</v>
      </c>
      <c r="B1630" s="39" t="s">
        <v>47</v>
      </c>
      <c r="C1630" s="39">
        <v>2192</v>
      </c>
      <c r="D1630" s="39">
        <v>249926</v>
      </c>
      <c r="E1630" s="39">
        <v>252118</v>
      </c>
      <c r="F1630" s="39" t="s">
        <v>359</v>
      </c>
    </row>
    <row r="1631" spans="1:6" x14ac:dyDescent="0.2">
      <c r="A1631" s="39" t="s">
        <v>22</v>
      </c>
      <c r="B1631" s="39" t="s">
        <v>48</v>
      </c>
      <c r="C1631" s="39">
        <v>1819585</v>
      </c>
      <c r="D1631" s="39">
        <v>2683731</v>
      </c>
      <c r="E1631" s="39">
        <v>4503316</v>
      </c>
      <c r="F1631" s="39" t="s">
        <v>361</v>
      </c>
    </row>
    <row r="1632" spans="1:6" x14ac:dyDescent="0.2">
      <c r="A1632" s="39" t="s">
        <v>22</v>
      </c>
      <c r="B1632" s="39" t="s">
        <v>49</v>
      </c>
      <c r="C1632" s="39">
        <v>1102271</v>
      </c>
      <c r="D1632" s="39">
        <v>432689</v>
      </c>
      <c r="E1632" s="39">
        <v>1534960</v>
      </c>
      <c r="F1632" s="39" t="s">
        <v>362</v>
      </c>
    </row>
    <row r="1633" spans="1:6" x14ac:dyDescent="0.2">
      <c r="A1633" s="39" t="s">
        <v>22</v>
      </c>
      <c r="B1633" s="39" t="s">
        <v>50</v>
      </c>
      <c r="C1633" s="39">
        <v>0</v>
      </c>
      <c r="D1633" s="39">
        <v>389925</v>
      </c>
      <c r="E1633" s="39">
        <v>389925</v>
      </c>
      <c r="F1633" s="39" t="s">
        <v>363</v>
      </c>
    </row>
    <row r="1634" spans="1:6" x14ac:dyDescent="0.2">
      <c r="A1634" s="39" t="s">
        <v>22</v>
      </c>
      <c r="B1634" s="39" t="s">
        <v>51</v>
      </c>
      <c r="C1634" s="39">
        <v>165953</v>
      </c>
      <c r="D1634" s="39">
        <v>510440</v>
      </c>
      <c r="E1634" s="39">
        <v>676393</v>
      </c>
      <c r="F1634" s="39" t="s">
        <v>359</v>
      </c>
    </row>
    <row r="1635" spans="1:6" x14ac:dyDescent="0.2">
      <c r="A1635" s="39" t="s">
        <v>22</v>
      </c>
      <c r="B1635" s="39" t="s">
        <v>53</v>
      </c>
      <c r="C1635" s="39">
        <v>624348</v>
      </c>
      <c r="D1635" s="39">
        <v>723484</v>
      </c>
      <c r="E1635" s="39">
        <v>1347832</v>
      </c>
      <c r="F1635" s="39" t="s">
        <v>364</v>
      </c>
    </row>
    <row r="1636" spans="1:6" x14ac:dyDescent="0.2">
      <c r="A1636" s="39" t="s">
        <v>22</v>
      </c>
      <c r="B1636" s="39" t="s">
        <v>54</v>
      </c>
      <c r="C1636" s="39">
        <v>1764500</v>
      </c>
      <c r="D1636" s="39">
        <v>681376</v>
      </c>
      <c r="E1636" s="39">
        <v>2445876</v>
      </c>
      <c r="F1636" s="39" t="s">
        <v>365</v>
      </c>
    </row>
    <row r="1637" spans="1:6" x14ac:dyDescent="0.2">
      <c r="A1637" s="39" t="s">
        <v>22</v>
      </c>
      <c r="B1637" s="39" t="s">
        <v>55</v>
      </c>
      <c r="C1637" s="39">
        <v>47376</v>
      </c>
      <c r="D1637" s="39">
        <v>637870</v>
      </c>
      <c r="E1637" s="39">
        <v>685246</v>
      </c>
      <c r="F1637" s="39" t="s">
        <v>350</v>
      </c>
    </row>
    <row r="1638" spans="1:6" x14ac:dyDescent="0.2">
      <c r="A1638" s="39" t="s">
        <v>22</v>
      </c>
      <c r="B1638" s="39" t="s">
        <v>57</v>
      </c>
      <c r="C1638" s="39">
        <v>224168</v>
      </c>
      <c r="D1638" s="39">
        <v>340729</v>
      </c>
      <c r="E1638" s="39">
        <v>564897</v>
      </c>
      <c r="F1638" s="39" t="s">
        <v>363</v>
      </c>
    </row>
    <row r="1639" spans="1:6" x14ac:dyDescent="0.2">
      <c r="A1639" s="39" t="s">
        <v>22</v>
      </c>
      <c r="B1639" s="39" t="s">
        <v>58</v>
      </c>
      <c r="C1639" s="39">
        <v>0</v>
      </c>
      <c r="D1639" s="39">
        <v>207626</v>
      </c>
      <c r="E1639" s="39">
        <v>207626</v>
      </c>
      <c r="F1639" s="39" t="s">
        <v>370</v>
      </c>
    </row>
    <row r="1640" spans="1:6" x14ac:dyDescent="0.2">
      <c r="A1640" s="39" t="s">
        <v>22</v>
      </c>
      <c r="B1640" s="39" t="s">
        <v>59</v>
      </c>
      <c r="C1640" s="39">
        <v>24946</v>
      </c>
      <c r="D1640" s="39">
        <v>96784</v>
      </c>
      <c r="E1640" s="39">
        <v>121730</v>
      </c>
      <c r="F1640" s="39" t="s">
        <v>366</v>
      </c>
    </row>
    <row r="1641" spans="1:6" x14ac:dyDescent="0.2">
      <c r="A1641" s="39" t="s">
        <v>22</v>
      </c>
      <c r="B1641" s="39" t="s">
        <v>60</v>
      </c>
      <c r="C1641" s="39">
        <v>102240</v>
      </c>
      <c r="D1641" s="39">
        <v>311129</v>
      </c>
      <c r="E1641" s="39">
        <v>413369</v>
      </c>
      <c r="F1641" s="39" t="s">
        <v>358</v>
      </c>
    </row>
    <row r="1642" spans="1:6" x14ac:dyDescent="0.2">
      <c r="A1642" s="39" t="s">
        <v>22</v>
      </c>
      <c r="B1642" s="39" t="s">
        <v>61</v>
      </c>
      <c r="C1642" s="39">
        <v>0</v>
      </c>
      <c r="D1642" s="39">
        <v>420078</v>
      </c>
      <c r="E1642" s="39">
        <v>420078</v>
      </c>
      <c r="F1642" s="39" t="s">
        <v>367</v>
      </c>
    </row>
    <row r="1643" spans="1:6" x14ac:dyDescent="0.2">
      <c r="A1643" s="39" t="s">
        <v>22</v>
      </c>
      <c r="B1643" s="39" t="s">
        <v>62</v>
      </c>
      <c r="C1643" s="39">
        <v>1690877</v>
      </c>
      <c r="D1643" s="39">
        <v>2315712</v>
      </c>
      <c r="E1643" s="39">
        <v>4006589</v>
      </c>
      <c r="F1643" s="39" t="s">
        <v>352</v>
      </c>
    </row>
    <row r="1644" spans="1:6" x14ac:dyDescent="0.2">
      <c r="A1644" s="39" t="s">
        <v>22</v>
      </c>
      <c r="B1644" s="39" t="s">
        <v>63</v>
      </c>
      <c r="C1644" s="39">
        <v>81396</v>
      </c>
      <c r="D1644" s="39">
        <v>951656</v>
      </c>
      <c r="E1644" s="39">
        <v>1033052</v>
      </c>
      <c r="F1644" s="39" t="s">
        <v>362</v>
      </c>
    </row>
    <row r="1645" spans="1:6" x14ac:dyDescent="0.2">
      <c r="A1645" s="39" t="s">
        <v>22</v>
      </c>
      <c r="B1645" s="39" t="s">
        <v>64</v>
      </c>
      <c r="C1645" s="39">
        <v>539000</v>
      </c>
      <c r="D1645" s="39">
        <v>552242</v>
      </c>
      <c r="E1645" s="39">
        <v>1091242</v>
      </c>
      <c r="F1645" s="39" t="s">
        <v>355</v>
      </c>
    </row>
    <row r="1646" spans="1:6" x14ac:dyDescent="0.2">
      <c r="A1646" s="39" t="s">
        <v>22</v>
      </c>
      <c r="B1646" s="39" t="s">
        <v>65</v>
      </c>
      <c r="C1646" s="39">
        <v>2152</v>
      </c>
      <c r="D1646" s="39">
        <v>479996</v>
      </c>
      <c r="E1646" s="39">
        <v>482148</v>
      </c>
      <c r="F1646" s="39" t="s">
        <v>350</v>
      </c>
    </row>
    <row r="1647" spans="1:6" x14ac:dyDescent="0.2">
      <c r="A1647" s="39" t="s">
        <v>22</v>
      </c>
      <c r="B1647" s="39" t="s">
        <v>66</v>
      </c>
      <c r="C1647" s="39">
        <v>2777548</v>
      </c>
      <c r="D1647" s="39">
        <v>2143852</v>
      </c>
      <c r="E1647" s="39">
        <v>4921400</v>
      </c>
      <c r="F1647" s="39" t="s">
        <v>362</v>
      </c>
    </row>
    <row r="1648" spans="1:6" x14ac:dyDescent="0.2">
      <c r="A1648" s="39" t="s">
        <v>22</v>
      </c>
      <c r="B1648" s="39" t="s">
        <v>67</v>
      </c>
      <c r="C1648" s="39">
        <v>3187809</v>
      </c>
      <c r="D1648" s="39">
        <v>2756079</v>
      </c>
      <c r="E1648" s="39">
        <v>5943888</v>
      </c>
      <c r="F1648" s="39" t="s">
        <v>361</v>
      </c>
    </row>
    <row r="1649" spans="1:6" x14ac:dyDescent="0.2">
      <c r="A1649" s="39" t="s">
        <v>22</v>
      </c>
      <c r="B1649" s="39" t="s">
        <v>68</v>
      </c>
      <c r="C1649" s="39">
        <v>58471</v>
      </c>
      <c r="D1649" s="39">
        <v>361844</v>
      </c>
      <c r="E1649" s="39">
        <v>420315</v>
      </c>
      <c r="F1649" s="39" t="s">
        <v>364</v>
      </c>
    </row>
    <row r="1650" spans="1:6" x14ac:dyDescent="0.2">
      <c r="A1650" s="39" t="s">
        <v>22</v>
      </c>
      <c r="B1650" s="39" t="s">
        <v>69</v>
      </c>
      <c r="C1650" s="39">
        <v>515658</v>
      </c>
      <c r="D1650" s="39">
        <v>7777925</v>
      </c>
      <c r="E1650" s="39">
        <v>8293583</v>
      </c>
      <c r="F1650" s="39" t="s">
        <v>365</v>
      </c>
    </row>
    <row r="1651" spans="1:6" x14ac:dyDescent="0.2">
      <c r="A1651" s="39" t="s">
        <v>22</v>
      </c>
      <c r="B1651" s="39" t="s">
        <v>70</v>
      </c>
      <c r="C1651" s="39">
        <v>21198</v>
      </c>
      <c r="D1651" s="39">
        <v>16965</v>
      </c>
      <c r="E1651" s="39">
        <v>38163</v>
      </c>
      <c r="F1651" s="39" t="s">
        <v>359</v>
      </c>
    </row>
    <row r="1652" spans="1:6" x14ac:dyDescent="0.2">
      <c r="A1652" s="39" t="s">
        <v>22</v>
      </c>
      <c r="B1652" s="39" t="s">
        <v>71</v>
      </c>
      <c r="C1652" s="39">
        <v>59810</v>
      </c>
      <c r="D1652" s="39">
        <v>595420</v>
      </c>
      <c r="E1652" s="39">
        <v>655230</v>
      </c>
      <c r="F1652" s="39" t="s">
        <v>356</v>
      </c>
    </row>
    <row r="1653" spans="1:6" x14ac:dyDescent="0.2">
      <c r="A1653" s="39" t="s">
        <v>22</v>
      </c>
      <c r="B1653" s="39" t="s">
        <v>72</v>
      </c>
      <c r="C1653" s="39">
        <v>1027269</v>
      </c>
      <c r="D1653" s="39">
        <v>687437</v>
      </c>
      <c r="E1653" s="39">
        <v>1714706</v>
      </c>
      <c r="F1653" s="39" t="s">
        <v>363</v>
      </c>
    </row>
    <row r="1654" spans="1:6" x14ac:dyDescent="0.2">
      <c r="A1654" s="39" t="s">
        <v>22</v>
      </c>
      <c r="B1654" s="39" t="s">
        <v>73</v>
      </c>
      <c r="C1654" s="39">
        <v>2825922</v>
      </c>
      <c r="D1654" s="39">
        <v>3477078</v>
      </c>
      <c r="E1654" s="39">
        <v>6303000</v>
      </c>
      <c r="F1654" s="39" t="s">
        <v>359</v>
      </c>
    </row>
    <row r="1655" spans="1:6" x14ac:dyDescent="0.2">
      <c r="A1655" s="39" t="s">
        <v>22</v>
      </c>
      <c r="B1655" s="39" t="s">
        <v>74</v>
      </c>
      <c r="C1655" s="39">
        <v>108170</v>
      </c>
      <c r="D1655" s="39">
        <v>686145</v>
      </c>
      <c r="E1655" s="39">
        <v>794315</v>
      </c>
      <c r="F1655" s="39" t="s">
        <v>360</v>
      </c>
    </row>
    <row r="1656" spans="1:6" x14ac:dyDescent="0.2">
      <c r="A1656" s="39" t="s">
        <v>22</v>
      </c>
      <c r="B1656" s="39" t="s">
        <v>75</v>
      </c>
      <c r="C1656" s="39">
        <v>12076624</v>
      </c>
      <c r="D1656" s="39">
        <v>4417926</v>
      </c>
      <c r="E1656" s="39">
        <v>16494550</v>
      </c>
      <c r="F1656" s="39" t="s">
        <v>361</v>
      </c>
    </row>
    <row r="1657" spans="1:6" x14ac:dyDescent="0.2">
      <c r="A1657" s="39" t="s">
        <v>22</v>
      </c>
      <c r="B1657" s="39" t="s">
        <v>76</v>
      </c>
      <c r="C1657" s="39">
        <v>5998449</v>
      </c>
      <c r="D1657" s="39">
        <v>1137552</v>
      </c>
      <c r="E1657" s="39">
        <v>7136001</v>
      </c>
      <c r="F1657" s="39" t="s">
        <v>355</v>
      </c>
    </row>
    <row r="1658" spans="1:6" x14ac:dyDescent="0.2">
      <c r="A1658" s="39" t="s">
        <v>22</v>
      </c>
      <c r="B1658" s="39" t="s">
        <v>77</v>
      </c>
      <c r="C1658" s="39">
        <v>403302</v>
      </c>
      <c r="D1658" s="39">
        <v>1179433</v>
      </c>
      <c r="E1658" s="39">
        <v>1582735</v>
      </c>
      <c r="F1658" s="39" t="s">
        <v>352</v>
      </c>
    </row>
    <row r="1659" spans="1:6" x14ac:dyDescent="0.2">
      <c r="A1659" s="39" t="s">
        <v>22</v>
      </c>
      <c r="B1659" s="39" t="s">
        <v>78</v>
      </c>
      <c r="C1659" s="39">
        <v>1</v>
      </c>
      <c r="D1659" s="39">
        <v>144197</v>
      </c>
      <c r="E1659" s="39">
        <v>144198</v>
      </c>
      <c r="F1659" s="39" t="s">
        <v>368</v>
      </c>
    </row>
    <row r="1660" spans="1:6" x14ac:dyDescent="0.2">
      <c r="A1660" s="39" t="s">
        <v>22</v>
      </c>
      <c r="B1660" s="39" t="s">
        <v>79</v>
      </c>
      <c r="C1660" s="39">
        <v>544823</v>
      </c>
      <c r="D1660" s="39">
        <v>1257429</v>
      </c>
      <c r="E1660" s="39">
        <v>1802252</v>
      </c>
      <c r="F1660" s="39" t="s">
        <v>365</v>
      </c>
    </row>
    <row r="1661" spans="1:6" x14ac:dyDescent="0.2">
      <c r="A1661" s="39" t="s">
        <v>22</v>
      </c>
      <c r="B1661" s="39" t="s">
        <v>80</v>
      </c>
      <c r="C1661" s="39">
        <v>49850</v>
      </c>
      <c r="D1661" s="39">
        <v>625507</v>
      </c>
      <c r="E1661" s="39">
        <v>675357</v>
      </c>
      <c r="F1661" s="39" t="s">
        <v>357</v>
      </c>
    </row>
    <row r="1662" spans="1:6" x14ac:dyDescent="0.2">
      <c r="A1662" s="39" t="s">
        <v>22</v>
      </c>
      <c r="B1662" s="39" t="s">
        <v>81</v>
      </c>
      <c r="C1662" s="39">
        <v>30869</v>
      </c>
      <c r="D1662" s="39">
        <v>215999</v>
      </c>
      <c r="E1662" s="39">
        <v>246868</v>
      </c>
      <c r="F1662" s="39" t="s">
        <v>369</v>
      </c>
    </row>
    <row r="1663" spans="1:6" x14ac:dyDescent="0.2">
      <c r="A1663" s="39" t="s">
        <v>22</v>
      </c>
      <c r="B1663" s="39" t="s">
        <v>82</v>
      </c>
      <c r="C1663" s="39">
        <v>2918828</v>
      </c>
      <c r="D1663" s="39">
        <v>2043274</v>
      </c>
      <c r="E1663" s="39">
        <v>4962102</v>
      </c>
      <c r="F1663" s="39" t="s">
        <v>355</v>
      </c>
    </row>
    <row r="1664" spans="1:6" x14ac:dyDescent="0.2">
      <c r="A1664" s="39" t="s">
        <v>22</v>
      </c>
      <c r="B1664" s="39" t="s">
        <v>83</v>
      </c>
      <c r="C1664" s="39">
        <v>625937</v>
      </c>
      <c r="D1664" s="39">
        <v>4196648</v>
      </c>
      <c r="E1664" s="39">
        <v>4822585</v>
      </c>
      <c r="F1664" s="39" t="s">
        <v>355</v>
      </c>
    </row>
    <row r="1665" spans="1:6" x14ac:dyDescent="0.2">
      <c r="A1665" s="39" t="s">
        <v>22</v>
      </c>
      <c r="B1665" s="39" t="s">
        <v>85</v>
      </c>
      <c r="C1665" s="39">
        <v>0</v>
      </c>
      <c r="D1665" s="39">
        <v>180066</v>
      </c>
      <c r="E1665" s="39">
        <v>180066</v>
      </c>
      <c r="F1665" s="39" t="s">
        <v>370</v>
      </c>
    </row>
    <row r="1666" spans="1:6" x14ac:dyDescent="0.2">
      <c r="A1666" s="39" t="s">
        <v>22</v>
      </c>
      <c r="B1666" s="39" t="s">
        <v>86</v>
      </c>
      <c r="C1666" s="39">
        <v>1071642</v>
      </c>
      <c r="D1666" s="39">
        <v>3471401</v>
      </c>
      <c r="E1666" s="39">
        <v>4543043</v>
      </c>
      <c r="F1666" s="39" t="s">
        <v>362</v>
      </c>
    </row>
    <row r="1667" spans="1:6" x14ac:dyDescent="0.2">
      <c r="A1667" s="39" t="s">
        <v>22</v>
      </c>
      <c r="B1667" s="39" t="s">
        <v>87</v>
      </c>
      <c r="C1667" s="39">
        <v>240223</v>
      </c>
      <c r="D1667" s="39">
        <v>1720012</v>
      </c>
      <c r="E1667" s="39">
        <v>1960235</v>
      </c>
      <c r="F1667" s="39" t="s">
        <v>366</v>
      </c>
    </row>
    <row r="1668" spans="1:6" x14ac:dyDescent="0.2">
      <c r="A1668" s="39" t="s">
        <v>22</v>
      </c>
      <c r="B1668" s="39" t="s">
        <v>88</v>
      </c>
      <c r="C1668" s="39">
        <v>116562</v>
      </c>
      <c r="D1668" s="39">
        <v>423102</v>
      </c>
      <c r="E1668" s="39">
        <v>539664</v>
      </c>
      <c r="F1668" s="39" t="s">
        <v>358</v>
      </c>
    </row>
    <row r="1669" spans="1:6" x14ac:dyDescent="0.2">
      <c r="A1669" s="39" t="s">
        <v>22</v>
      </c>
      <c r="B1669" s="39" t="s">
        <v>89</v>
      </c>
      <c r="C1669" s="39">
        <v>0</v>
      </c>
      <c r="D1669" s="39">
        <v>438068</v>
      </c>
      <c r="E1669" s="39">
        <v>438068</v>
      </c>
      <c r="F1669" s="39" t="s">
        <v>351</v>
      </c>
    </row>
    <row r="1670" spans="1:6" x14ac:dyDescent="0.2">
      <c r="A1670" s="39" t="s">
        <v>22</v>
      </c>
      <c r="B1670" s="39" t="s">
        <v>90</v>
      </c>
      <c r="C1670" s="39">
        <v>3217230</v>
      </c>
      <c r="D1670" s="39">
        <v>4253409</v>
      </c>
      <c r="E1670" s="39">
        <v>7470639</v>
      </c>
      <c r="F1670" s="39" t="s">
        <v>361</v>
      </c>
    </row>
    <row r="1671" spans="1:6" x14ac:dyDescent="0.2">
      <c r="A1671" s="39" t="s">
        <v>22</v>
      </c>
      <c r="B1671" s="39" t="s">
        <v>91</v>
      </c>
      <c r="C1671" s="39">
        <v>348313</v>
      </c>
      <c r="D1671" s="39">
        <v>281957</v>
      </c>
      <c r="E1671" s="39">
        <v>630270</v>
      </c>
      <c r="F1671" s="39" t="s">
        <v>356</v>
      </c>
    </row>
    <row r="1672" spans="1:6" x14ac:dyDescent="0.2">
      <c r="A1672" s="39" t="s">
        <v>22</v>
      </c>
      <c r="B1672" s="39" t="s">
        <v>92</v>
      </c>
      <c r="C1672" s="39">
        <v>0</v>
      </c>
      <c r="D1672" s="39">
        <v>19515</v>
      </c>
      <c r="E1672" s="39">
        <v>19515</v>
      </c>
      <c r="F1672" s="39"/>
    </row>
    <row r="1673" spans="1:6" x14ac:dyDescent="0.2">
      <c r="A1673" s="39" t="s">
        <v>22</v>
      </c>
      <c r="B1673" s="39" t="s">
        <v>93</v>
      </c>
      <c r="C1673" s="39">
        <v>614639</v>
      </c>
      <c r="D1673" s="39">
        <v>3084150</v>
      </c>
      <c r="E1673" s="39">
        <v>3698789</v>
      </c>
      <c r="F1673" s="39" t="s">
        <v>371</v>
      </c>
    </row>
    <row r="1674" spans="1:6" x14ac:dyDescent="0.2">
      <c r="A1674" s="39" t="s">
        <v>22</v>
      </c>
      <c r="B1674" s="39" t="s">
        <v>94</v>
      </c>
      <c r="C1674" s="39">
        <v>0</v>
      </c>
      <c r="D1674" s="39">
        <v>211045</v>
      </c>
      <c r="E1674" s="39">
        <v>211045</v>
      </c>
      <c r="F1674" s="39" t="s">
        <v>364</v>
      </c>
    </row>
    <row r="1675" spans="1:6" x14ac:dyDescent="0.2">
      <c r="A1675" s="39" t="s">
        <v>22</v>
      </c>
      <c r="B1675" s="39" t="s">
        <v>95</v>
      </c>
      <c r="C1675" s="39">
        <v>1475</v>
      </c>
      <c r="D1675" s="39">
        <v>132653</v>
      </c>
      <c r="E1675" s="39">
        <v>134128</v>
      </c>
      <c r="F1675" s="39" t="s">
        <v>362</v>
      </c>
    </row>
    <row r="1676" spans="1:6" x14ac:dyDescent="0.2">
      <c r="A1676" s="39" t="s">
        <v>22</v>
      </c>
      <c r="B1676" s="39" t="s">
        <v>96</v>
      </c>
      <c r="C1676" s="39">
        <v>0</v>
      </c>
      <c r="D1676" s="39">
        <v>271343</v>
      </c>
      <c r="E1676" s="39">
        <v>271343</v>
      </c>
      <c r="F1676" s="39" t="s">
        <v>351</v>
      </c>
    </row>
    <row r="1677" spans="1:6" x14ac:dyDescent="0.2">
      <c r="A1677" s="39" t="s">
        <v>22</v>
      </c>
      <c r="B1677" s="39" t="s">
        <v>97</v>
      </c>
      <c r="C1677" s="39">
        <v>152407</v>
      </c>
      <c r="D1677" s="39">
        <v>595326</v>
      </c>
      <c r="E1677" s="39">
        <v>747733</v>
      </c>
      <c r="F1677" s="39" t="s">
        <v>353</v>
      </c>
    </row>
    <row r="1678" spans="1:6" x14ac:dyDescent="0.2">
      <c r="A1678" s="39" t="s">
        <v>22</v>
      </c>
      <c r="B1678" s="39" t="s">
        <v>98</v>
      </c>
      <c r="C1678" s="39">
        <v>391325</v>
      </c>
      <c r="D1678" s="39">
        <v>422681</v>
      </c>
      <c r="E1678" s="39">
        <v>814006</v>
      </c>
      <c r="F1678" s="39" t="s">
        <v>359</v>
      </c>
    </row>
    <row r="1679" spans="1:6" x14ac:dyDescent="0.2">
      <c r="A1679" s="39" t="s">
        <v>22</v>
      </c>
      <c r="B1679" s="39" t="s">
        <v>99</v>
      </c>
      <c r="C1679" s="39">
        <v>259311</v>
      </c>
      <c r="D1679" s="39">
        <v>124501</v>
      </c>
      <c r="E1679" s="39">
        <v>383812</v>
      </c>
      <c r="F1679" s="39" t="s">
        <v>360</v>
      </c>
    </row>
    <row r="1680" spans="1:6" x14ac:dyDescent="0.2">
      <c r="A1680" s="39" t="s">
        <v>22</v>
      </c>
      <c r="B1680" s="39" t="s">
        <v>100</v>
      </c>
      <c r="C1680" s="39">
        <v>452912</v>
      </c>
      <c r="D1680" s="39">
        <v>417761</v>
      </c>
      <c r="E1680" s="39">
        <v>870673</v>
      </c>
      <c r="F1680" s="39" t="s">
        <v>364</v>
      </c>
    </row>
    <row r="1681" spans="1:6" x14ac:dyDescent="0.2">
      <c r="A1681" s="39" t="s">
        <v>22</v>
      </c>
      <c r="B1681" s="39" t="s">
        <v>101</v>
      </c>
      <c r="C1681" s="39">
        <v>3760880</v>
      </c>
      <c r="D1681" s="39">
        <v>3048656</v>
      </c>
      <c r="E1681" s="39">
        <v>6809536</v>
      </c>
      <c r="F1681" s="39" t="s">
        <v>361</v>
      </c>
    </row>
    <row r="1682" spans="1:6" x14ac:dyDescent="0.2">
      <c r="A1682" s="39" t="s">
        <v>22</v>
      </c>
      <c r="B1682" s="39" t="s">
        <v>102</v>
      </c>
      <c r="C1682" s="39">
        <v>149839</v>
      </c>
      <c r="D1682" s="39">
        <v>1288374</v>
      </c>
      <c r="E1682" s="39">
        <v>1438213</v>
      </c>
      <c r="F1682" s="39" t="s">
        <v>368</v>
      </c>
    </row>
    <row r="1683" spans="1:6" x14ac:dyDescent="0.2">
      <c r="A1683" s="39" t="s">
        <v>22</v>
      </c>
      <c r="B1683" s="39" t="s">
        <v>103</v>
      </c>
      <c r="C1683" s="39">
        <v>0</v>
      </c>
      <c r="D1683" s="39">
        <v>246133</v>
      </c>
      <c r="E1683" s="39">
        <v>246133</v>
      </c>
      <c r="F1683" s="39" t="s">
        <v>364</v>
      </c>
    </row>
    <row r="1684" spans="1:6" x14ac:dyDescent="0.2">
      <c r="A1684" s="39" t="s">
        <v>22</v>
      </c>
      <c r="B1684" s="39" t="s">
        <v>104</v>
      </c>
      <c r="C1684" s="39">
        <v>612414</v>
      </c>
      <c r="D1684" s="39">
        <v>2160619</v>
      </c>
      <c r="E1684" s="39">
        <v>2773033</v>
      </c>
      <c r="F1684" s="39" t="s">
        <v>366</v>
      </c>
    </row>
    <row r="1685" spans="1:6" x14ac:dyDescent="0.2">
      <c r="A1685" s="39" t="s">
        <v>22</v>
      </c>
      <c r="B1685" s="39" t="s">
        <v>105</v>
      </c>
      <c r="C1685" s="39">
        <v>53815</v>
      </c>
      <c r="D1685" s="39">
        <v>216019</v>
      </c>
      <c r="E1685" s="39">
        <v>269834</v>
      </c>
      <c r="F1685" s="39" t="s">
        <v>366</v>
      </c>
    </row>
    <row r="1686" spans="1:6" x14ac:dyDescent="0.2">
      <c r="A1686" s="39" t="s">
        <v>22</v>
      </c>
      <c r="B1686" s="39" t="s">
        <v>106</v>
      </c>
      <c r="C1686" s="39">
        <v>611795</v>
      </c>
      <c r="D1686" s="39">
        <v>447176</v>
      </c>
      <c r="E1686" s="39">
        <v>1058971</v>
      </c>
      <c r="F1686" s="39" t="s">
        <v>349</v>
      </c>
    </row>
    <row r="1687" spans="1:6" x14ac:dyDescent="0.2">
      <c r="A1687" s="39" t="s">
        <v>22</v>
      </c>
      <c r="B1687" s="39" t="s">
        <v>107</v>
      </c>
      <c r="C1687" s="39">
        <v>7967592</v>
      </c>
      <c r="D1687" s="39">
        <v>4716798</v>
      </c>
      <c r="E1687" s="39">
        <v>12684390</v>
      </c>
      <c r="F1687" s="39" t="s">
        <v>361</v>
      </c>
    </row>
    <row r="1688" spans="1:6" x14ac:dyDescent="0.2">
      <c r="A1688" s="39" t="s">
        <v>22</v>
      </c>
      <c r="B1688" s="39" t="s">
        <v>109</v>
      </c>
      <c r="C1688" s="39">
        <v>950376</v>
      </c>
      <c r="D1688" s="39">
        <v>1466344</v>
      </c>
      <c r="E1688" s="39">
        <v>2416720</v>
      </c>
      <c r="F1688" s="39" t="s">
        <v>360</v>
      </c>
    </row>
    <row r="1689" spans="1:6" x14ac:dyDescent="0.2">
      <c r="A1689" s="39" t="s">
        <v>22</v>
      </c>
      <c r="B1689" s="39" t="s">
        <v>110</v>
      </c>
      <c r="C1689" s="39">
        <v>81092</v>
      </c>
      <c r="D1689" s="39">
        <v>445578</v>
      </c>
      <c r="E1689" s="39">
        <v>526670</v>
      </c>
      <c r="F1689" s="39" t="s">
        <v>362</v>
      </c>
    </row>
    <row r="1690" spans="1:6" x14ac:dyDescent="0.2">
      <c r="A1690" s="39" t="s">
        <v>22</v>
      </c>
      <c r="B1690" s="39" t="s">
        <v>111</v>
      </c>
      <c r="C1690" s="39">
        <v>635450</v>
      </c>
      <c r="D1690" s="39">
        <v>489859</v>
      </c>
      <c r="E1690" s="39">
        <v>1125309</v>
      </c>
      <c r="F1690" s="39" t="s">
        <v>359</v>
      </c>
    </row>
    <row r="1691" spans="1:6" x14ac:dyDescent="0.2">
      <c r="A1691" s="39" t="s">
        <v>22</v>
      </c>
      <c r="B1691" s="39" t="s">
        <v>112</v>
      </c>
      <c r="C1691" s="39">
        <v>1861889</v>
      </c>
      <c r="D1691" s="39">
        <v>3778005</v>
      </c>
      <c r="E1691" s="39">
        <v>5639894</v>
      </c>
      <c r="F1691" s="39" t="s">
        <v>362</v>
      </c>
    </row>
    <row r="1692" spans="1:6" x14ac:dyDescent="0.2">
      <c r="A1692" s="39" t="s">
        <v>22</v>
      </c>
      <c r="B1692" s="39" t="s">
        <v>113</v>
      </c>
      <c r="C1692" s="39">
        <v>79114</v>
      </c>
      <c r="D1692" s="39">
        <v>228246</v>
      </c>
      <c r="E1692" s="39">
        <v>307360</v>
      </c>
      <c r="F1692" s="39" t="s">
        <v>349</v>
      </c>
    </row>
    <row r="1693" spans="1:6" x14ac:dyDescent="0.2">
      <c r="A1693" s="39" t="s">
        <v>22</v>
      </c>
      <c r="B1693" s="39" t="s">
        <v>114</v>
      </c>
      <c r="C1693" s="39">
        <v>0</v>
      </c>
      <c r="D1693" s="39">
        <v>461513</v>
      </c>
      <c r="E1693" s="39">
        <v>461513</v>
      </c>
      <c r="F1693" s="39" t="s">
        <v>367</v>
      </c>
    </row>
    <row r="1694" spans="1:6" x14ac:dyDescent="0.2">
      <c r="A1694" s="39" t="s">
        <v>22</v>
      </c>
      <c r="B1694" s="39" t="s">
        <v>115</v>
      </c>
      <c r="C1694" s="39">
        <v>23351</v>
      </c>
      <c r="D1694" s="39">
        <v>1157912</v>
      </c>
      <c r="E1694" s="39">
        <v>1181263</v>
      </c>
      <c r="F1694" s="39" t="s">
        <v>365</v>
      </c>
    </row>
    <row r="1695" spans="1:6" x14ac:dyDescent="0.2">
      <c r="A1695" s="39" t="s">
        <v>22</v>
      </c>
      <c r="B1695" s="39" t="s">
        <v>116</v>
      </c>
      <c r="C1695" s="39">
        <v>0</v>
      </c>
      <c r="D1695" s="39">
        <v>1198060</v>
      </c>
      <c r="E1695" s="39">
        <v>1198060</v>
      </c>
      <c r="F1695" s="39" t="s">
        <v>350</v>
      </c>
    </row>
    <row r="1696" spans="1:6" x14ac:dyDescent="0.2">
      <c r="A1696" s="39" t="s">
        <v>22</v>
      </c>
      <c r="B1696" s="39" t="s">
        <v>117</v>
      </c>
      <c r="C1696" s="39">
        <v>937351</v>
      </c>
      <c r="D1696" s="39">
        <v>2009875</v>
      </c>
      <c r="E1696" s="39">
        <v>2947226</v>
      </c>
      <c r="F1696" s="39" t="s">
        <v>352</v>
      </c>
    </row>
    <row r="1697" spans="1:6" x14ac:dyDescent="0.2">
      <c r="A1697" s="39" t="s">
        <v>22</v>
      </c>
      <c r="B1697" s="39" t="s">
        <v>118</v>
      </c>
      <c r="C1697" s="39">
        <v>1135513</v>
      </c>
      <c r="D1697" s="39">
        <v>7089771</v>
      </c>
      <c r="E1697" s="39">
        <v>8225284</v>
      </c>
      <c r="F1697" s="39" t="s">
        <v>352</v>
      </c>
    </row>
    <row r="1698" spans="1:6" x14ac:dyDescent="0.2">
      <c r="A1698" s="39" t="s">
        <v>22</v>
      </c>
      <c r="B1698" s="39" t="s">
        <v>119</v>
      </c>
      <c r="C1698" s="39">
        <v>54192</v>
      </c>
      <c r="D1698" s="39">
        <v>683277</v>
      </c>
      <c r="E1698" s="39">
        <v>737469</v>
      </c>
      <c r="F1698" s="39" t="s">
        <v>369</v>
      </c>
    </row>
    <row r="1699" spans="1:6" x14ac:dyDescent="0.2">
      <c r="A1699" s="39" t="s">
        <v>22</v>
      </c>
      <c r="B1699" s="39" t="s">
        <v>120</v>
      </c>
      <c r="C1699" s="39">
        <v>1771922</v>
      </c>
      <c r="D1699" s="39">
        <v>9016034</v>
      </c>
      <c r="E1699" s="39">
        <v>10787956</v>
      </c>
      <c r="F1699" s="39" t="s">
        <v>353</v>
      </c>
    </row>
    <row r="1700" spans="1:6" x14ac:dyDescent="0.2">
      <c r="A1700" s="39" t="s">
        <v>22</v>
      </c>
      <c r="B1700" s="39" t="s">
        <v>121</v>
      </c>
      <c r="C1700" s="39">
        <v>463042</v>
      </c>
      <c r="D1700" s="39">
        <v>734729</v>
      </c>
      <c r="E1700" s="39">
        <v>1197771</v>
      </c>
      <c r="F1700" s="39" t="s">
        <v>367</v>
      </c>
    </row>
    <row r="1701" spans="1:6" x14ac:dyDescent="0.2">
      <c r="A1701" s="39" t="s">
        <v>22</v>
      </c>
      <c r="B1701" s="39" t="s">
        <v>122</v>
      </c>
      <c r="C1701" s="39">
        <v>1459173</v>
      </c>
      <c r="D1701" s="39">
        <v>2126135</v>
      </c>
      <c r="E1701" s="39">
        <v>3585308</v>
      </c>
      <c r="F1701" s="39" t="s">
        <v>364</v>
      </c>
    </row>
    <row r="1702" spans="1:6" x14ac:dyDescent="0.2">
      <c r="A1702" s="39" t="s">
        <v>22</v>
      </c>
      <c r="B1702" s="39" t="s">
        <v>123</v>
      </c>
      <c r="C1702" s="39">
        <v>3328087</v>
      </c>
      <c r="D1702" s="39">
        <v>2657913</v>
      </c>
      <c r="E1702" s="39">
        <v>5986000</v>
      </c>
      <c r="F1702" s="39" t="s">
        <v>359</v>
      </c>
    </row>
    <row r="1703" spans="1:6" x14ac:dyDescent="0.2">
      <c r="A1703" s="39" t="s">
        <v>22</v>
      </c>
      <c r="B1703" s="39" t="s">
        <v>124</v>
      </c>
      <c r="C1703" s="39">
        <v>1242029</v>
      </c>
      <c r="D1703" s="39">
        <v>1458124</v>
      </c>
      <c r="E1703" s="39">
        <v>2700153</v>
      </c>
      <c r="F1703" s="39" t="s">
        <v>349</v>
      </c>
    </row>
    <row r="1704" spans="1:6" x14ac:dyDescent="0.2">
      <c r="A1704" s="39" t="s">
        <v>22</v>
      </c>
      <c r="B1704" s="39" t="s">
        <v>125</v>
      </c>
      <c r="C1704" s="39">
        <v>3021074</v>
      </c>
      <c r="D1704" s="39">
        <v>1336260</v>
      </c>
      <c r="E1704" s="39">
        <v>4357334</v>
      </c>
      <c r="F1704" s="39" t="s">
        <v>366</v>
      </c>
    </row>
    <row r="1705" spans="1:6" x14ac:dyDescent="0.2">
      <c r="A1705" s="39" t="s">
        <v>22</v>
      </c>
      <c r="B1705" s="39" t="s">
        <v>126</v>
      </c>
      <c r="C1705" s="39">
        <v>237835</v>
      </c>
      <c r="D1705" s="39">
        <v>316256</v>
      </c>
      <c r="E1705" s="39">
        <v>554091</v>
      </c>
      <c r="F1705" s="39" t="s">
        <v>360</v>
      </c>
    </row>
    <row r="1706" spans="1:6" x14ac:dyDescent="0.2">
      <c r="A1706" s="39" t="s">
        <v>22</v>
      </c>
      <c r="B1706" s="39" t="s">
        <v>127</v>
      </c>
      <c r="C1706" s="39">
        <v>0</v>
      </c>
      <c r="D1706" s="39">
        <v>148913</v>
      </c>
      <c r="E1706" s="39">
        <v>148913</v>
      </c>
      <c r="F1706" s="39" t="s">
        <v>363</v>
      </c>
    </row>
    <row r="1707" spans="1:6" x14ac:dyDescent="0.2">
      <c r="A1707" s="39" t="s">
        <v>22</v>
      </c>
      <c r="B1707" s="39" t="s">
        <v>128</v>
      </c>
      <c r="C1707" s="39">
        <v>289545</v>
      </c>
      <c r="D1707" s="39">
        <v>104814</v>
      </c>
      <c r="E1707" s="39">
        <v>394359</v>
      </c>
      <c r="F1707" s="39"/>
    </row>
    <row r="1708" spans="1:6" x14ac:dyDescent="0.2">
      <c r="A1708" s="39" t="s">
        <v>22</v>
      </c>
      <c r="B1708" s="39" t="s">
        <v>129</v>
      </c>
      <c r="C1708" s="39">
        <v>43963</v>
      </c>
      <c r="D1708" s="39">
        <v>939506</v>
      </c>
      <c r="E1708" s="39">
        <v>983469</v>
      </c>
      <c r="F1708" s="39" t="s">
        <v>358</v>
      </c>
    </row>
    <row r="1709" spans="1:6" x14ac:dyDescent="0.2">
      <c r="A1709" s="39" t="s">
        <v>22</v>
      </c>
      <c r="B1709" s="39" t="s">
        <v>130</v>
      </c>
      <c r="C1709" s="39">
        <v>1252267</v>
      </c>
      <c r="D1709" s="39">
        <v>1181924</v>
      </c>
      <c r="E1709" s="39">
        <v>2434191</v>
      </c>
      <c r="F1709" s="39" t="s">
        <v>362</v>
      </c>
    </row>
    <row r="1710" spans="1:6" x14ac:dyDescent="0.2">
      <c r="A1710" s="39" t="s">
        <v>22</v>
      </c>
      <c r="B1710" s="39" t="s">
        <v>131</v>
      </c>
      <c r="C1710" s="39">
        <v>853866</v>
      </c>
      <c r="D1710" s="39">
        <v>3622266</v>
      </c>
      <c r="E1710" s="39">
        <v>4476132</v>
      </c>
      <c r="F1710" s="39" t="s">
        <v>360</v>
      </c>
    </row>
    <row r="1711" spans="1:6" x14ac:dyDescent="0.2">
      <c r="A1711" s="39" t="s">
        <v>22</v>
      </c>
      <c r="B1711" s="39" t="s">
        <v>132</v>
      </c>
      <c r="C1711" s="39">
        <v>35007</v>
      </c>
      <c r="D1711" s="39">
        <v>32960</v>
      </c>
      <c r="E1711" s="39">
        <v>67967</v>
      </c>
      <c r="F1711" s="39" t="s">
        <v>362</v>
      </c>
    </row>
    <row r="1712" spans="1:6" x14ac:dyDescent="0.2">
      <c r="A1712" s="39" t="s">
        <v>22</v>
      </c>
      <c r="B1712" s="39" t="s">
        <v>133</v>
      </c>
      <c r="C1712" s="39">
        <v>0</v>
      </c>
      <c r="D1712" s="39">
        <v>71251</v>
      </c>
      <c r="E1712" s="39">
        <v>71251</v>
      </c>
      <c r="F1712" s="39" t="s">
        <v>366</v>
      </c>
    </row>
    <row r="1713" spans="1:6" x14ac:dyDescent="0.2">
      <c r="A1713" s="39" t="s">
        <v>22</v>
      </c>
      <c r="B1713" s="39" t="s">
        <v>134</v>
      </c>
      <c r="C1713" s="39">
        <v>1553127</v>
      </c>
      <c r="D1713" s="39">
        <v>4152113</v>
      </c>
      <c r="E1713" s="39">
        <v>5705240</v>
      </c>
      <c r="F1713" s="39" t="s">
        <v>361</v>
      </c>
    </row>
    <row r="1714" spans="1:6" x14ac:dyDescent="0.2">
      <c r="A1714" s="39" t="s">
        <v>22</v>
      </c>
      <c r="B1714" s="39" t="s">
        <v>135</v>
      </c>
      <c r="C1714" s="39">
        <v>133376</v>
      </c>
      <c r="D1714" s="39">
        <v>431218</v>
      </c>
      <c r="E1714" s="39">
        <v>564594</v>
      </c>
      <c r="F1714" s="39" t="s">
        <v>367</v>
      </c>
    </row>
    <row r="1715" spans="1:6" x14ac:dyDescent="0.2">
      <c r="A1715" s="39" t="s">
        <v>22</v>
      </c>
      <c r="B1715" s="39" t="s">
        <v>136</v>
      </c>
      <c r="C1715" s="39">
        <v>77816</v>
      </c>
      <c r="D1715" s="39">
        <v>104766</v>
      </c>
      <c r="E1715" s="39">
        <v>182582</v>
      </c>
      <c r="F1715" s="39" t="s">
        <v>360</v>
      </c>
    </row>
    <row r="1716" spans="1:6" x14ac:dyDescent="0.2">
      <c r="A1716" s="39" t="s">
        <v>22</v>
      </c>
      <c r="B1716" s="39" t="s">
        <v>137</v>
      </c>
      <c r="C1716" s="39">
        <v>646698</v>
      </c>
      <c r="D1716" s="39">
        <v>2093902</v>
      </c>
      <c r="E1716" s="39">
        <v>2740600</v>
      </c>
      <c r="F1716" s="39" t="s">
        <v>354</v>
      </c>
    </row>
    <row r="1717" spans="1:6" x14ac:dyDescent="0.2">
      <c r="A1717" s="39" t="s">
        <v>22</v>
      </c>
      <c r="B1717" s="39" t="s">
        <v>138</v>
      </c>
      <c r="C1717" s="39">
        <v>485582</v>
      </c>
      <c r="D1717" s="39">
        <v>870190</v>
      </c>
      <c r="E1717" s="39">
        <v>1355772</v>
      </c>
      <c r="F1717" s="39" t="s">
        <v>360</v>
      </c>
    </row>
    <row r="1718" spans="1:6" x14ac:dyDescent="0.2">
      <c r="A1718" s="39" t="s">
        <v>22</v>
      </c>
      <c r="B1718" s="39" t="s">
        <v>139</v>
      </c>
      <c r="C1718" s="39">
        <v>596050</v>
      </c>
      <c r="D1718" s="39">
        <v>3878809</v>
      </c>
      <c r="E1718" s="39">
        <v>4474859</v>
      </c>
      <c r="F1718" s="39" t="s">
        <v>369</v>
      </c>
    </row>
    <row r="1719" spans="1:6" x14ac:dyDescent="0.2">
      <c r="A1719" s="39" t="s">
        <v>22</v>
      </c>
      <c r="B1719" s="39" t="s">
        <v>141</v>
      </c>
      <c r="C1719" s="39">
        <v>4279877</v>
      </c>
      <c r="D1719" s="39">
        <v>5466356</v>
      </c>
      <c r="E1719" s="39">
        <v>9746233</v>
      </c>
      <c r="F1719" s="39" t="s">
        <v>371</v>
      </c>
    </row>
    <row r="1720" spans="1:6" x14ac:dyDescent="0.2">
      <c r="A1720" s="39" t="s">
        <v>22</v>
      </c>
      <c r="B1720" s="39" t="s">
        <v>142</v>
      </c>
      <c r="C1720" s="39">
        <v>61323</v>
      </c>
      <c r="D1720" s="39">
        <v>355837</v>
      </c>
      <c r="E1720" s="39">
        <v>417160</v>
      </c>
      <c r="F1720" s="39"/>
    </row>
    <row r="1721" spans="1:6" x14ac:dyDescent="0.2">
      <c r="A1721" s="39" t="s">
        <v>22</v>
      </c>
      <c r="B1721" s="39" t="s">
        <v>144</v>
      </c>
      <c r="C1721" s="39">
        <v>344007</v>
      </c>
      <c r="D1721" s="39">
        <v>1713901</v>
      </c>
      <c r="E1721" s="39">
        <v>2057908</v>
      </c>
      <c r="F1721" s="39" t="s">
        <v>353</v>
      </c>
    </row>
    <row r="1722" spans="1:6" x14ac:dyDescent="0.2">
      <c r="A1722" s="39" t="s">
        <v>22</v>
      </c>
      <c r="B1722" s="39" t="s">
        <v>145</v>
      </c>
      <c r="C1722" s="39">
        <v>223919</v>
      </c>
      <c r="D1722" s="39">
        <v>1795245</v>
      </c>
      <c r="E1722" s="39">
        <v>2019164</v>
      </c>
      <c r="F1722" s="39" t="s">
        <v>353</v>
      </c>
    </row>
    <row r="1723" spans="1:6" x14ac:dyDescent="0.2">
      <c r="A1723" s="39" t="s">
        <v>22</v>
      </c>
      <c r="B1723" s="39" t="s">
        <v>148</v>
      </c>
      <c r="C1723" s="39">
        <v>635011</v>
      </c>
      <c r="D1723" s="39">
        <v>654806</v>
      </c>
      <c r="E1723" s="39">
        <v>1289817</v>
      </c>
      <c r="F1723" s="39" t="s">
        <v>358</v>
      </c>
    </row>
    <row r="1724" spans="1:6" x14ac:dyDescent="0.2">
      <c r="A1724" s="39" t="s">
        <v>22</v>
      </c>
      <c r="B1724" s="39" t="s">
        <v>149</v>
      </c>
      <c r="C1724" s="39">
        <v>4009280</v>
      </c>
      <c r="D1724" s="39">
        <v>9241951</v>
      </c>
      <c r="E1724" s="39">
        <v>13251231</v>
      </c>
      <c r="F1724" s="39" t="s">
        <v>363</v>
      </c>
    </row>
    <row r="1725" spans="1:6" x14ac:dyDescent="0.2">
      <c r="A1725" s="39" t="s">
        <v>22</v>
      </c>
      <c r="B1725" s="39" t="s">
        <v>150</v>
      </c>
      <c r="C1725" s="39">
        <v>671584</v>
      </c>
      <c r="D1725" s="39">
        <v>713953</v>
      </c>
      <c r="E1725" s="39">
        <v>1385537</v>
      </c>
      <c r="F1725" s="39" t="s">
        <v>356</v>
      </c>
    </row>
    <row r="1726" spans="1:6" x14ac:dyDescent="0.2">
      <c r="A1726" s="39" t="s">
        <v>22</v>
      </c>
      <c r="B1726" s="39" t="s">
        <v>151</v>
      </c>
      <c r="C1726" s="39">
        <v>1244836</v>
      </c>
      <c r="D1726" s="39">
        <v>10029259</v>
      </c>
      <c r="E1726" s="39">
        <v>11274095</v>
      </c>
      <c r="F1726" s="39" t="s">
        <v>353</v>
      </c>
    </row>
    <row r="1727" spans="1:6" x14ac:dyDescent="0.2">
      <c r="A1727" s="39" t="s">
        <v>22</v>
      </c>
      <c r="B1727" s="39" t="s">
        <v>152</v>
      </c>
      <c r="C1727" s="39">
        <v>6297264</v>
      </c>
      <c r="D1727" s="39">
        <v>2875340</v>
      </c>
      <c r="E1727" s="39">
        <v>9172604</v>
      </c>
      <c r="F1727" s="39" t="s">
        <v>356</v>
      </c>
    </row>
    <row r="1728" spans="1:6" x14ac:dyDescent="0.2">
      <c r="A1728" s="39" t="s">
        <v>22</v>
      </c>
      <c r="B1728" s="39" t="s">
        <v>153</v>
      </c>
      <c r="C1728" s="39">
        <v>5573627</v>
      </c>
      <c r="D1728" s="39">
        <v>3263797</v>
      </c>
      <c r="E1728" s="39">
        <v>8837424</v>
      </c>
      <c r="F1728" s="39" t="s">
        <v>355</v>
      </c>
    </row>
    <row r="1729" spans="1:6" x14ac:dyDescent="0.2">
      <c r="A1729" s="39" t="s">
        <v>22</v>
      </c>
      <c r="B1729" s="39" t="s">
        <v>154</v>
      </c>
      <c r="C1729" s="39">
        <v>33192</v>
      </c>
      <c r="D1729" s="39">
        <v>217964</v>
      </c>
      <c r="E1729" s="39">
        <v>251156</v>
      </c>
      <c r="F1729" s="39" t="s">
        <v>366</v>
      </c>
    </row>
    <row r="1730" spans="1:6" x14ac:dyDescent="0.2">
      <c r="A1730" s="39" t="s">
        <v>22</v>
      </c>
      <c r="B1730" s="39" t="s">
        <v>155</v>
      </c>
      <c r="C1730" s="39">
        <v>1067333</v>
      </c>
      <c r="D1730" s="39">
        <v>2051954</v>
      </c>
      <c r="E1730" s="39">
        <v>3119287</v>
      </c>
      <c r="F1730" s="39" t="s">
        <v>364</v>
      </c>
    </row>
    <row r="1731" spans="1:6" x14ac:dyDescent="0.2">
      <c r="A1731" s="39" t="s">
        <v>22</v>
      </c>
      <c r="B1731" s="39" t="s">
        <v>156</v>
      </c>
      <c r="C1731" s="39">
        <v>10792</v>
      </c>
      <c r="D1731" s="39">
        <v>284182</v>
      </c>
      <c r="E1731" s="39">
        <v>294974</v>
      </c>
      <c r="F1731" s="39" t="s">
        <v>349</v>
      </c>
    </row>
    <row r="1732" spans="1:6" x14ac:dyDescent="0.2">
      <c r="A1732" s="39" t="s">
        <v>22</v>
      </c>
      <c r="B1732" s="39" t="s">
        <v>157</v>
      </c>
      <c r="C1732" s="39">
        <v>448432</v>
      </c>
      <c r="D1732" s="39">
        <v>244928</v>
      </c>
      <c r="E1732" s="39">
        <v>693360</v>
      </c>
      <c r="F1732" s="39" t="s">
        <v>357</v>
      </c>
    </row>
    <row r="1733" spans="1:6" x14ac:dyDescent="0.2">
      <c r="A1733" s="39" t="s">
        <v>22</v>
      </c>
      <c r="B1733" s="39" t="s">
        <v>159</v>
      </c>
      <c r="C1733" s="39">
        <v>1390094</v>
      </c>
      <c r="D1733" s="39">
        <v>3916096</v>
      </c>
      <c r="E1733" s="39">
        <v>5306190</v>
      </c>
      <c r="F1733" s="39" t="s">
        <v>356</v>
      </c>
    </row>
    <row r="1734" spans="1:6" x14ac:dyDescent="0.2">
      <c r="A1734" s="39" t="s">
        <v>22</v>
      </c>
      <c r="B1734" s="39" t="s">
        <v>160</v>
      </c>
      <c r="C1734" s="39">
        <v>175556</v>
      </c>
      <c r="D1734" s="39">
        <v>3621390</v>
      </c>
      <c r="E1734" s="39">
        <v>3796946</v>
      </c>
      <c r="F1734" s="39" t="s">
        <v>367</v>
      </c>
    </row>
    <row r="1735" spans="1:6" x14ac:dyDescent="0.2">
      <c r="A1735" s="39" t="s">
        <v>22</v>
      </c>
      <c r="B1735" s="39" t="s">
        <v>161</v>
      </c>
      <c r="C1735" s="39">
        <v>41242</v>
      </c>
      <c r="D1735" s="39">
        <v>665570</v>
      </c>
      <c r="E1735" s="39">
        <v>706812</v>
      </c>
      <c r="F1735" s="39" t="s">
        <v>351</v>
      </c>
    </row>
    <row r="1736" spans="1:6" x14ac:dyDescent="0.2">
      <c r="A1736" s="39" t="s">
        <v>22</v>
      </c>
      <c r="B1736" s="39" t="s">
        <v>162</v>
      </c>
      <c r="C1736" s="39">
        <v>0</v>
      </c>
      <c r="D1736" s="39">
        <v>22918</v>
      </c>
      <c r="E1736" s="39">
        <v>22918</v>
      </c>
      <c r="F1736" s="39" t="s">
        <v>360</v>
      </c>
    </row>
    <row r="1737" spans="1:6" x14ac:dyDescent="0.2">
      <c r="A1737" s="39" t="s">
        <v>22</v>
      </c>
      <c r="B1737" s="39" t="s">
        <v>163</v>
      </c>
      <c r="C1737" s="39">
        <v>36708</v>
      </c>
      <c r="D1737" s="39">
        <v>1818892</v>
      </c>
      <c r="E1737" s="39">
        <v>1855600</v>
      </c>
      <c r="F1737" s="39" t="s">
        <v>364</v>
      </c>
    </row>
    <row r="1738" spans="1:6" x14ac:dyDescent="0.2">
      <c r="A1738" s="39" t="s">
        <v>22</v>
      </c>
      <c r="B1738" s="39" t="s">
        <v>164</v>
      </c>
      <c r="C1738" s="39">
        <v>725087</v>
      </c>
      <c r="D1738" s="39">
        <v>382509</v>
      </c>
      <c r="E1738" s="39">
        <v>1107596</v>
      </c>
      <c r="F1738" s="39" t="s">
        <v>363</v>
      </c>
    </row>
    <row r="1739" spans="1:6" x14ac:dyDescent="0.2">
      <c r="A1739" s="39" t="s">
        <v>22</v>
      </c>
      <c r="B1739" s="39" t="s">
        <v>165</v>
      </c>
      <c r="C1739" s="39">
        <v>138636</v>
      </c>
      <c r="D1739" s="39">
        <v>57330</v>
      </c>
      <c r="E1739" s="39">
        <v>195966</v>
      </c>
      <c r="F1739" s="39" t="s">
        <v>362</v>
      </c>
    </row>
    <row r="1740" spans="1:6" x14ac:dyDescent="0.2">
      <c r="A1740" s="39" t="s">
        <v>22</v>
      </c>
      <c r="B1740" s="39" t="s">
        <v>166</v>
      </c>
      <c r="C1740" s="39">
        <v>0</v>
      </c>
      <c r="D1740" s="39">
        <v>1882903</v>
      </c>
      <c r="E1740" s="39">
        <v>1882903</v>
      </c>
      <c r="F1740" s="39" t="s">
        <v>367</v>
      </c>
    </row>
    <row r="1741" spans="1:6" x14ac:dyDescent="0.2">
      <c r="A1741" s="39" t="s">
        <v>22</v>
      </c>
      <c r="B1741" s="39" t="s">
        <v>167</v>
      </c>
      <c r="C1741" s="39">
        <v>2219659</v>
      </c>
      <c r="D1741" s="39">
        <v>870682</v>
      </c>
      <c r="E1741" s="39">
        <v>3090341</v>
      </c>
      <c r="F1741" s="39" t="s">
        <v>366</v>
      </c>
    </row>
    <row r="1742" spans="1:6" x14ac:dyDescent="0.2">
      <c r="A1742" s="39" t="s">
        <v>22</v>
      </c>
      <c r="B1742" s="39" t="s">
        <v>168</v>
      </c>
      <c r="C1742" s="39">
        <v>6110</v>
      </c>
      <c r="D1742" s="39">
        <v>201777</v>
      </c>
      <c r="E1742" s="39">
        <v>207887</v>
      </c>
      <c r="F1742" s="39" t="s">
        <v>360</v>
      </c>
    </row>
    <row r="1743" spans="1:6" x14ac:dyDescent="0.2">
      <c r="A1743" s="39" t="s">
        <v>22</v>
      </c>
      <c r="B1743" s="39" t="s">
        <v>169</v>
      </c>
      <c r="C1743" s="39">
        <v>0</v>
      </c>
      <c r="D1743" s="39">
        <v>62213</v>
      </c>
      <c r="E1743" s="39">
        <v>62213</v>
      </c>
      <c r="F1743" s="39" t="s">
        <v>370</v>
      </c>
    </row>
    <row r="1744" spans="1:6" x14ac:dyDescent="0.2">
      <c r="A1744" s="39" t="s">
        <v>22</v>
      </c>
      <c r="B1744" s="39" t="s">
        <v>170</v>
      </c>
      <c r="C1744" s="39">
        <v>584924</v>
      </c>
      <c r="D1744" s="39">
        <v>788990</v>
      </c>
      <c r="E1744" s="39">
        <v>1373914</v>
      </c>
      <c r="F1744" s="39" t="s">
        <v>359</v>
      </c>
    </row>
    <row r="1745" spans="1:6" x14ac:dyDescent="0.2">
      <c r="A1745" s="39" t="s">
        <v>22</v>
      </c>
      <c r="B1745" s="39" t="s">
        <v>171</v>
      </c>
      <c r="C1745" s="39">
        <v>0</v>
      </c>
      <c r="D1745" s="39">
        <v>81007</v>
      </c>
      <c r="E1745" s="39">
        <v>81007</v>
      </c>
      <c r="F1745" s="39" t="s">
        <v>358</v>
      </c>
    </row>
    <row r="1746" spans="1:6" x14ac:dyDescent="0.2">
      <c r="A1746" s="39" t="s">
        <v>22</v>
      </c>
      <c r="B1746" s="39" t="s">
        <v>172</v>
      </c>
      <c r="C1746" s="39">
        <v>508811</v>
      </c>
      <c r="D1746" s="39">
        <v>619833</v>
      </c>
      <c r="E1746" s="39">
        <v>1128644</v>
      </c>
      <c r="F1746" s="39" t="s">
        <v>366</v>
      </c>
    </row>
    <row r="1747" spans="1:6" x14ac:dyDescent="0.2">
      <c r="A1747" s="39" t="s">
        <v>22</v>
      </c>
      <c r="B1747" s="39" t="s">
        <v>173</v>
      </c>
      <c r="C1747" s="39">
        <v>0</v>
      </c>
      <c r="D1747" s="39">
        <v>75117</v>
      </c>
      <c r="E1747" s="39">
        <v>75117</v>
      </c>
      <c r="F1747" s="39" t="s">
        <v>366</v>
      </c>
    </row>
    <row r="1748" spans="1:6" x14ac:dyDescent="0.2">
      <c r="A1748" s="39" t="s">
        <v>22</v>
      </c>
      <c r="B1748" s="39" t="s">
        <v>174</v>
      </c>
      <c r="C1748" s="39">
        <v>81646</v>
      </c>
      <c r="D1748" s="39">
        <v>402498</v>
      </c>
      <c r="E1748" s="39">
        <v>484144</v>
      </c>
      <c r="F1748" s="39" t="s">
        <v>357</v>
      </c>
    </row>
    <row r="1749" spans="1:6" x14ac:dyDescent="0.2">
      <c r="A1749" s="39" t="s">
        <v>22</v>
      </c>
      <c r="B1749" s="39" t="s">
        <v>175</v>
      </c>
      <c r="C1749" s="39">
        <v>643505</v>
      </c>
      <c r="D1749" s="39">
        <v>1060769</v>
      </c>
      <c r="E1749" s="39">
        <v>1704274</v>
      </c>
      <c r="F1749" s="39" t="s">
        <v>357</v>
      </c>
    </row>
    <row r="1750" spans="1:6" x14ac:dyDescent="0.2">
      <c r="A1750" s="39" t="s">
        <v>22</v>
      </c>
      <c r="B1750" s="39" t="s">
        <v>176</v>
      </c>
      <c r="C1750" s="39">
        <v>81483</v>
      </c>
      <c r="D1750" s="39">
        <v>1512425</v>
      </c>
      <c r="E1750" s="39">
        <v>1593908</v>
      </c>
      <c r="F1750" s="39" t="s">
        <v>357</v>
      </c>
    </row>
    <row r="1751" spans="1:6" x14ac:dyDescent="0.2">
      <c r="A1751" s="39" t="s">
        <v>22</v>
      </c>
      <c r="B1751" s="39" t="s">
        <v>177</v>
      </c>
      <c r="C1751" s="39">
        <v>0</v>
      </c>
      <c r="D1751" s="39">
        <v>889961</v>
      </c>
      <c r="E1751" s="39">
        <v>889961</v>
      </c>
      <c r="F1751" s="39" t="s">
        <v>358</v>
      </c>
    </row>
    <row r="1752" spans="1:6" x14ac:dyDescent="0.2">
      <c r="A1752" s="39" t="s">
        <v>22</v>
      </c>
      <c r="B1752" s="39" t="s">
        <v>178</v>
      </c>
      <c r="C1752" s="39">
        <v>1034877</v>
      </c>
      <c r="D1752" s="39">
        <v>3620129</v>
      </c>
      <c r="E1752" s="39">
        <v>4655006</v>
      </c>
      <c r="F1752" s="39" t="s">
        <v>356</v>
      </c>
    </row>
    <row r="1753" spans="1:6" x14ac:dyDescent="0.2">
      <c r="A1753" s="39" t="s">
        <v>22</v>
      </c>
      <c r="B1753" s="39" t="s">
        <v>179</v>
      </c>
      <c r="C1753" s="39">
        <v>97013</v>
      </c>
      <c r="D1753" s="39">
        <v>186062</v>
      </c>
      <c r="E1753" s="39">
        <v>283075</v>
      </c>
      <c r="F1753" s="39" t="s">
        <v>370</v>
      </c>
    </row>
    <row r="1754" spans="1:6" x14ac:dyDescent="0.2">
      <c r="A1754" s="39" t="s">
        <v>22</v>
      </c>
      <c r="B1754" s="39" t="s">
        <v>180</v>
      </c>
      <c r="C1754" s="39">
        <v>0</v>
      </c>
      <c r="D1754" s="39">
        <v>587377</v>
      </c>
      <c r="E1754" s="39">
        <v>587377</v>
      </c>
      <c r="F1754" s="39" t="s">
        <v>353</v>
      </c>
    </row>
    <row r="1755" spans="1:6" x14ac:dyDescent="0.2">
      <c r="A1755" s="39" t="s">
        <v>22</v>
      </c>
      <c r="B1755" s="39" t="s">
        <v>181</v>
      </c>
      <c r="C1755" s="39">
        <v>0</v>
      </c>
      <c r="D1755" s="39">
        <v>77295</v>
      </c>
      <c r="E1755" s="39">
        <v>77295</v>
      </c>
      <c r="F1755" s="39" t="s">
        <v>369</v>
      </c>
    </row>
    <row r="1756" spans="1:6" x14ac:dyDescent="0.2">
      <c r="A1756" s="39" t="s">
        <v>22</v>
      </c>
      <c r="B1756" s="39" t="s">
        <v>182</v>
      </c>
      <c r="C1756" s="39">
        <v>153708</v>
      </c>
      <c r="D1756" s="39">
        <v>1884213</v>
      </c>
      <c r="E1756" s="39">
        <v>2037921</v>
      </c>
      <c r="F1756" s="39" t="s">
        <v>362</v>
      </c>
    </row>
    <row r="1757" spans="1:6" x14ac:dyDescent="0.2">
      <c r="A1757" s="39" t="s">
        <v>22</v>
      </c>
      <c r="B1757" s="39" t="s">
        <v>183</v>
      </c>
      <c r="C1757" s="39">
        <v>53022</v>
      </c>
      <c r="D1757" s="39">
        <v>347693</v>
      </c>
      <c r="E1757" s="39">
        <v>400715</v>
      </c>
      <c r="F1757" s="39" t="s">
        <v>368</v>
      </c>
    </row>
    <row r="1758" spans="1:6" x14ac:dyDescent="0.2">
      <c r="A1758" s="39" t="s">
        <v>22</v>
      </c>
      <c r="B1758" s="39" t="s">
        <v>184</v>
      </c>
      <c r="C1758" s="39">
        <v>3364536</v>
      </c>
      <c r="D1758" s="39">
        <v>7953210</v>
      </c>
      <c r="E1758" s="39">
        <v>11317746</v>
      </c>
      <c r="F1758" s="39" t="s">
        <v>352</v>
      </c>
    </row>
    <row r="1759" spans="1:6" x14ac:dyDescent="0.2">
      <c r="A1759" s="39" t="s">
        <v>22</v>
      </c>
      <c r="B1759" s="39" t="s">
        <v>185</v>
      </c>
      <c r="C1759" s="39">
        <v>75248</v>
      </c>
      <c r="D1759" s="39">
        <v>1941533</v>
      </c>
      <c r="E1759" s="39">
        <v>2016781</v>
      </c>
      <c r="F1759" s="39" t="s">
        <v>366</v>
      </c>
    </row>
    <row r="1760" spans="1:6" x14ac:dyDescent="0.2">
      <c r="A1760" s="39" t="s">
        <v>22</v>
      </c>
      <c r="B1760" s="39" t="s">
        <v>186</v>
      </c>
      <c r="C1760" s="39">
        <v>5869678</v>
      </c>
      <c r="D1760" s="39">
        <v>10226230</v>
      </c>
      <c r="E1760" s="39">
        <v>16095908</v>
      </c>
      <c r="F1760" s="39" t="s">
        <v>356</v>
      </c>
    </row>
    <row r="1761" spans="1:6" x14ac:dyDescent="0.2">
      <c r="A1761" s="39" t="s">
        <v>22</v>
      </c>
      <c r="B1761" s="39" t="s">
        <v>187</v>
      </c>
      <c r="C1761" s="39">
        <v>685605</v>
      </c>
      <c r="D1761" s="39">
        <v>727758</v>
      </c>
      <c r="E1761" s="39">
        <v>1413363</v>
      </c>
      <c r="F1761" s="39" t="s">
        <v>352</v>
      </c>
    </row>
    <row r="1762" spans="1:6" x14ac:dyDescent="0.2">
      <c r="A1762" s="39" t="s">
        <v>22</v>
      </c>
      <c r="B1762" s="39" t="s">
        <v>188</v>
      </c>
      <c r="C1762" s="39">
        <v>0</v>
      </c>
      <c r="D1762" s="39">
        <v>389703</v>
      </c>
      <c r="E1762" s="39">
        <v>389703</v>
      </c>
      <c r="F1762" s="39" t="s">
        <v>366</v>
      </c>
    </row>
    <row r="1763" spans="1:6" x14ac:dyDescent="0.2">
      <c r="A1763" s="39" t="s">
        <v>22</v>
      </c>
      <c r="B1763" s="39" t="s">
        <v>189</v>
      </c>
      <c r="C1763" s="39">
        <v>1155649</v>
      </c>
      <c r="D1763" s="39">
        <v>1213344</v>
      </c>
      <c r="E1763" s="39">
        <v>2368993</v>
      </c>
      <c r="F1763" s="39" t="s">
        <v>359</v>
      </c>
    </row>
    <row r="1764" spans="1:6" x14ac:dyDescent="0.2">
      <c r="A1764" s="39" t="s">
        <v>22</v>
      </c>
      <c r="B1764" s="39" t="s">
        <v>190</v>
      </c>
      <c r="C1764" s="39">
        <v>75348</v>
      </c>
      <c r="D1764" s="39">
        <v>417914</v>
      </c>
      <c r="E1764" s="39">
        <v>493262</v>
      </c>
      <c r="F1764" s="39" t="s">
        <v>352</v>
      </c>
    </row>
    <row r="1765" spans="1:6" x14ac:dyDescent="0.2">
      <c r="A1765" s="39" t="s">
        <v>22</v>
      </c>
      <c r="B1765" s="39" t="s">
        <v>191</v>
      </c>
      <c r="C1765" s="39">
        <v>0</v>
      </c>
      <c r="D1765" s="39">
        <v>67115</v>
      </c>
      <c r="E1765" s="39">
        <v>67115</v>
      </c>
      <c r="F1765" s="39" t="s">
        <v>358</v>
      </c>
    </row>
    <row r="1766" spans="1:6" x14ac:dyDescent="0.2">
      <c r="A1766" s="39" t="s">
        <v>22</v>
      </c>
      <c r="B1766" s="39" t="s">
        <v>192</v>
      </c>
      <c r="C1766" s="39">
        <v>0</v>
      </c>
      <c r="D1766" s="39">
        <v>456560</v>
      </c>
      <c r="E1766" s="39">
        <v>456560</v>
      </c>
      <c r="F1766" s="39" t="s">
        <v>350</v>
      </c>
    </row>
    <row r="1767" spans="1:6" x14ac:dyDescent="0.2">
      <c r="A1767" s="39" t="s">
        <v>22</v>
      </c>
      <c r="B1767" s="39" t="s">
        <v>193</v>
      </c>
      <c r="C1767" s="39">
        <v>543425</v>
      </c>
      <c r="D1767" s="39">
        <v>714871</v>
      </c>
      <c r="E1767" s="39">
        <v>1258296</v>
      </c>
      <c r="F1767" s="39" t="s">
        <v>355</v>
      </c>
    </row>
    <row r="1768" spans="1:6" x14ac:dyDescent="0.2">
      <c r="A1768" s="39" t="s">
        <v>22</v>
      </c>
      <c r="B1768" s="39" t="s">
        <v>194</v>
      </c>
      <c r="C1768" s="39">
        <v>234858</v>
      </c>
      <c r="D1768" s="39">
        <v>605547</v>
      </c>
      <c r="E1768" s="39">
        <v>840405</v>
      </c>
      <c r="F1768" s="39" t="s">
        <v>351</v>
      </c>
    </row>
    <row r="1769" spans="1:6" x14ac:dyDescent="0.2">
      <c r="A1769" s="39" t="s">
        <v>22</v>
      </c>
      <c r="B1769" s="39" t="s">
        <v>195</v>
      </c>
      <c r="C1769" s="39">
        <v>15212</v>
      </c>
      <c r="D1769" s="39">
        <v>261832</v>
      </c>
      <c r="E1769" s="39">
        <v>277044</v>
      </c>
      <c r="F1769" s="39" t="s">
        <v>362</v>
      </c>
    </row>
    <row r="1770" spans="1:6" x14ac:dyDescent="0.2">
      <c r="A1770" s="39" t="s">
        <v>22</v>
      </c>
      <c r="B1770" s="39" t="s">
        <v>197</v>
      </c>
      <c r="C1770" s="39">
        <v>886477</v>
      </c>
      <c r="D1770" s="39">
        <v>2497657</v>
      </c>
      <c r="E1770" s="39">
        <v>3384134</v>
      </c>
      <c r="F1770" s="39" t="s">
        <v>355</v>
      </c>
    </row>
    <row r="1771" spans="1:6" x14ac:dyDescent="0.2">
      <c r="A1771" s="39" t="s">
        <v>22</v>
      </c>
      <c r="B1771" s="39" t="s">
        <v>198</v>
      </c>
      <c r="C1771" s="39">
        <v>4058678</v>
      </c>
      <c r="D1771" s="39">
        <v>3054910</v>
      </c>
      <c r="E1771" s="39">
        <v>7113588</v>
      </c>
      <c r="F1771" s="39" t="s">
        <v>354</v>
      </c>
    </row>
    <row r="1772" spans="1:6" x14ac:dyDescent="0.2">
      <c r="A1772" s="39" t="s">
        <v>22</v>
      </c>
      <c r="B1772" s="39" t="s">
        <v>199</v>
      </c>
      <c r="C1772" s="39">
        <v>316932</v>
      </c>
      <c r="D1772" s="39">
        <v>1188146</v>
      </c>
      <c r="E1772" s="39">
        <v>1505078</v>
      </c>
      <c r="F1772" s="39" t="s">
        <v>356</v>
      </c>
    </row>
    <row r="1773" spans="1:6" x14ac:dyDescent="0.2">
      <c r="A1773" s="39" t="s">
        <v>22</v>
      </c>
      <c r="B1773" s="39" t="s">
        <v>200</v>
      </c>
      <c r="C1773" s="39">
        <v>22000</v>
      </c>
      <c r="D1773" s="39">
        <v>9821</v>
      </c>
      <c r="E1773" s="39">
        <v>31821</v>
      </c>
      <c r="F1773" s="39" t="s">
        <v>356</v>
      </c>
    </row>
    <row r="1774" spans="1:6" x14ac:dyDescent="0.2">
      <c r="A1774" s="39" t="s">
        <v>22</v>
      </c>
      <c r="B1774" s="39" t="s">
        <v>201</v>
      </c>
      <c r="C1774" s="39">
        <v>45540</v>
      </c>
      <c r="D1774" s="39">
        <v>112931</v>
      </c>
      <c r="E1774" s="39">
        <v>158471</v>
      </c>
      <c r="F1774" s="39" t="s">
        <v>371</v>
      </c>
    </row>
    <row r="1775" spans="1:6" x14ac:dyDescent="0.2">
      <c r="A1775" s="39" t="s">
        <v>22</v>
      </c>
      <c r="B1775" s="39" t="s">
        <v>202</v>
      </c>
      <c r="C1775" s="39">
        <v>1165334</v>
      </c>
      <c r="D1775" s="39">
        <v>4035195</v>
      </c>
      <c r="E1775" s="39">
        <v>5200529</v>
      </c>
      <c r="F1775" s="39" t="s">
        <v>353</v>
      </c>
    </row>
    <row r="1776" spans="1:6" x14ac:dyDescent="0.2">
      <c r="A1776" s="39" t="s">
        <v>22</v>
      </c>
      <c r="B1776" s="39" t="s">
        <v>203</v>
      </c>
      <c r="C1776" s="39">
        <v>517417</v>
      </c>
      <c r="D1776" s="39">
        <v>1322124</v>
      </c>
      <c r="E1776" s="39">
        <v>1839541</v>
      </c>
      <c r="F1776" s="39"/>
    </row>
    <row r="1777" spans="1:6" x14ac:dyDescent="0.2">
      <c r="A1777" s="39" t="s">
        <v>22</v>
      </c>
      <c r="B1777" s="39" t="s">
        <v>204</v>
      </c>
      <c r="C1777" s="39">
        <v>566768</v>
      </c>
      <c r="D1777" s="39">
        <v>1079702</v>
      </c>
      <c r="E1777" s="39">
        <v>1646470</v>
      </c>
      <c r="F1777" s="39" t="s">
        <v>351</v>
      </c>
    </row>
    <row r="1778" spans="1:6" x14ac:dyDescent="0.2">
      <c r="A1778" s="39" t="s">
        <v>22</v>
      </c>
      <c r="B1778" s="39" t="s">
        <v>205</v>
      </c>
      <c r="C1778" s="39">
        <v>389246</v>
      </c>
      <c r="D1778" s="39">
        <v>509276</v>
      </c>
      <c r="E1778" s="39">
        <v>898522</v>
      </c>
      <c r="F1778" s="39" t="s">
        <v>350</v>
      </c>
    </row>
    <row r="1779" spans="1:6" x14ac:dyDescent="0.2">
      <c r="A1779" s="39" t="s">
        <v>22</v>
      </c>
      <c r="B1779" s="39" t="s">
        <v>206</v>
      </c>
      <c r="C1779" s="39">
        <v>200104</v>
      </c>
      <c r="D1779" s="39">
        <v>753026</v>
      </c>
      <c r="E1779" s="39">
        <v>953130</v>
      </c>
      <c r="F1779" s="39" t="s">
        <v>366</v>
      </c>
    </row>
    <row r="1780" spans="1:6" x14ac:dyDescent="0.2">
      <c r="A1780" s="39" t="s">
        <v>22</v>
      </c>
      <c r="B1780" s="39" t="s">
        <v>207</v>
      </c>
      <c r="C1780" s="39">
        <v>80108</v>
      </c>
      <c r="D1780" s="39">
        <v>175368</v>
      </c>
      <c r="E1780" s="39">
        <v>255476</v>
      </c>
      <c r="F1780" s="39" t="s">
        <v>359</v>
      </c>
    </row>
    <row r="1781" spans="1:6" x14ac:dyDescent="0.2">
      <c r="A1781" s="39" t="s">
        <v>22</v>
      </c>
      <c r="B1781" s="39" t="s">
        <v>208</v>
      </c>
      <c r="C1781" s="39">
        <v>151462</v>
      </c>
      <c r="D1781" s="39">
        <v>1104850</v>
      </c>
      <c r="E1781" s="39">
        <v>1256312</v>
      </c>
      <c r="F1781" s="39" t="s">
        <v>350</v>
      </c>
    </row>
    <row r="1782" spans="1:6" x14ac:dyDescent="0.2">
      <c r="A1782" s="39" t="s">
        <v>22</v>
      </c>
      <c r="B1782" s="39" t="s">
        <v>209</v>
      </c>
      <c r="C1782" s="39">
        <v>38897</v>
      </c>
      <c r="D1782" s="39">
        <v>1719805</v>
      </c>
      <c r="E1782" s="39">
        <v>1758702</v>
      </c>
      <c r="F1782" s="39" t="s">
        <v>364</v>
      </c>
    </row>
    <row r="1783" spans="1:6" x14ac:dyDescent="0.2">
      <c r="A1783" s="39" t="s">
        <v>22</v>
      </c>
      <c r="B1783" s="39" t="s">
        <v>210</v>
      </c>
      <c r="C1783" s="39">
        <v>10293396</v>
      </c>
      <c r="D1783" s="39">
        <v>13082985</v>
      </c>
      <c r="E1783" s="39">
        <v>23376381</v>
      </c>
      <c r="F1783" s="39" t="s">
        <v>356</v>
      </c>
    </row>
    <row r="1784" spans="1:6" x14ac:dyDescent="0.2">
      <c r="A1784" s="39" t="s">
        <v>22</v>
      </c>
      <c r="B1784" s="39" t="s">
        <v>211</v>
      </c>
      <c r="C1784" s="39">
        <v>0</v>
      </c>
      <c r="D1784" s="39">
        <v>35233</v>
      </c>
      <c r="E1784" s="39">
        <v>35233</v>
      </c>
      <c r="F1784" s="39" t="s">
        <v>366</v>
      </c>
    </row>
    <row r="1785" spans="1:6" x14ac:dyDescent="0.2">
      <c r="A1785" s="39" t="s">
        <v>22</v>
      </c>
      <c r="B1785" s="39" t="s">
        <v>212</v>
      </c>
      <c r="C1785" s="39">
        <v>143870</v>
      </c>
      <c r="D1785" s="39">
        <v>1053278</v>
      </c>
      <c r="E1785" s="39">
        <v>1197148</v>
      </c>
      <c r="F1785" s="39" t="s">
        <v>367</v>
      </c>
    </row>
    <row r="1786" spans="1:6" x14ac:dyDescent="0.2">
      <c r="A1786" s="39" t="s">
        <v>22</v>
      </c>
      <c r="B1786" s="39" t="s">
        <v>213</v>
      </c>
      <c r="C1786" s="39">
        <v>0</v>
      </c>
      <c r="D1786" s="39">
        <v>163154</v>
      </c>
      <c r="E1786" s="39">
        <v>163154</v>
      </c>
      <c r="F1786" s="39" t="s">
        <v>370</v>
      </c>
    </row>
    <row r="1787" spans="1:6" x14ac:dyDescent="0.2">
      <c r="A1787" s="39" t="s">
        <v>22</v>
      </c>
      <c r="B1787" s="39" t="s">
        <v>214</v>
      </c>
      <c r="C1787" s="39">
        <v>9209</v>
      </c>
      <c r="D1787" s="39">
        <v>42701</v>
      </c>
      <c r="E1787" s="39">
        <v>51910</v>
      </c>
      <c r="F1787" s="39" t="s">
        <v>363</v>
      </c>
    </row>
    <row r="1788" spans="1:6" x14ac:dyDescent="0.2">
      <c r="A1788" s="39" t="s">
        <v>22</v>
      </c>
      <c r="B1788" s="39" t="s">
        <v>215</v>
      </c>
      <c r="C1788" s="39">
        <v>15457</v>
      </c>
      <c r="D1788" s="39">
        <v>83169</v>
      </c>
      <c r="E1788" s="39">
        <v>98626</v>
      </c>
      <c r="F1788" s="39" t="s">
        <v>366</v>
      </c>
    </row>
    <row r="1789" spans="1:6" x14ac:dyDescent="0.2">
      <c r="A1789" s="39" t="s">
        <v>22</v>
      </c>
      <c r="B1789" s="39" t="s">
        <v>216</v>
      </c>
      <c r="C1789" s="39">
        <v>234540</v>
      </c>
      <c r="D1789" s="39">
        <v>2195785</v>
      </c>
      <c r="E1789" s="39">
        <v>2430325</v>
      </c>
      <c r="F1789" s="39" t="s">
        <v>364</v>
      </c>
    </row>
    <row r="1790" spans="1:6" x14ac:dyDescent="0.2">
      <c r="A1790" s="39" t="s">
        <v>22</v>
      </c>
      <c r="B1790" s="39" t="s">
        <v>217</v>
      </c>
      <c r="C1790" s="39">
        <v>0</v>
      </c>
      <c r="D1790" s="39">
        <v>160049</v>
      </c>
      <c r="E1790" s="39">
        <v>160049</v>
      </c>
      <c r="F1790" s="39" t="s">
        <v>351</v>
      </c>
    </row>
    <row r="1791" spans="1:6" x14ac:dyDescent="0.2">
      <c r="A1791" s="39" t="s">
        <v>22</v>
      </c>
      <c r="B1791" s="39" t="s">
        <v>218</v>
      </c>
      <c r="C1791" s="39">
        <v>235158</v>
      </c>
      <c r="D1791" s="39">
        <v>380819</v>
      </c>
      <c r="E1791" s="39">
        <v>615977</v>
      </c>
      <c r="F1791" s="39" t="s">
        <v>371</v>
      </c>
    </row>
    <row r="1792" spans="1:6" x14ac:dyDescent="0.2">
      <c r="A1792" s="39" t="s">
        <v>22</v>
      </c>
      <c r="B1792" s="39" t="s">
        <v>219</v>
      </c>
      <c r="C1792" s="39">
        <v>0</v>
      </c>
      <c r="D1792" s="39">
        <v>25950</v>
      </c>
      <c r="E1792" s="39">
        <v>25950</v>
      </c>
      <c r="F1792" s="39" t="s">
        <v>358</v>
      </c>
    </row>
    <row r="1793" spans="1:6" x14ac:dyDescent="0.2">
      <c r="A1793" s="39" t="s">
        <v>22</v>
      </c>
      <c r="B1793" s="39" t="s">
        <v>220</v>
      </c>
      <c r="C1793" s="39">
        <v>0</v>
      </c>
      <c r="D1793" s="39">
        <v>58294</v>
      </c>
      <c r="E1793" s="39">
        <v>58294</v>
      </c>
      <c r="F1793" s="39" t="s">
        <v>366</v>
      </c>
    </row>
    <row r="1794" spans="1:6" x14ac:dyDescent="0.2">
      <c r="A1794" s="39" t="s">
        <v>22</v>
      </c>
      <c r="B1794" s="39" t="s">
        <v>221</v>
      </c>
      <c r="C1794" s="39">
        <v>752275</v>
      </c>
      <c r="D1794" s="39">
        <v>2337520</v>
      </c>
      <c r="E1794" s="39">
        <v>3089795</v>
      </c>
      <c r="F1794" s="39" t="s">
        <v>355</v>
      </c>
    </row>
    <row r="1795" spans="1:6" x14ac:dyDescent="0.2">
      <c r="A1795" s="39" t="s">
        <v>22</v>
      </c>
      <c r="B1795" s="39" t="s">
        <v>222</v>
      </c>
      <c r="C1795" s="39">
        <v>82886</v>
      </c>
      <c r="D1795" s="39">
        <v>373525</v>
      </c>
      <c r="E1795" s="39">
        <v>456411</v>
      </c>
      <c r="F1795" s="39" t="s">
        <v>358</v>
      </c>
    </row>
    <row r="1796" spans="1:6" x14ac:dyDescent="0.2">
      <c r="A1796" s="39" t="s">
        <v>22</v>
      </c>
      <c r="B1796" s="39" t="s">
        <v>223</v>
      </c>
      <c r="C1796" s="39">
        <v>250635</v>
      </c>
      <c r="D1796" s="39">
        <v>344399</v>
      </c>
      <c r="E1796" s="39">
        <v>595034</v>
      </c>
      <c r="F1796" s="39" t="s">
        <v>360</v>
      </c>
    </row>
    <row r="1797" spans="1:6" x14ac:dyDescent="0.2">
      <c r="A1797" s="39" t="s">
        <v>22</v>
      </c>
      <c r="B1797" s="39" t="s">
        <v>224</v>
      </c>
      <c r="C1797" s="39">
        <v>298840</v>
      </c>
      <c r="D1797" s="39">
        <v>2084281</v>
      </c>
      <c r="E1797" s="39">
        <v>2383121</v>
      </c>
      <c r="F1797" s="39" t="s">
        <v>363</v>
      </c>
    </row>
    <row r="1798" spans="1:6" x14ac:dyDescent="0.2">
      <c r="A1798" s="39" t="s">
        <v>22</v>
      </c>
      <c r="B1798" s="39" t="s">
        <v>226</v>
      </c>
      <c r="C1798" s="39">
        <v>0</v>
      </c>
      <c r="D1798" s="39">
        <v>96709</v>
      </c>
      <c r="E1798" s="39">
        <v>96709</v>
      </c>
      <c r="F1798" s="39" t="s">
        <v>370</v>
      </c>
    </row>
    <row r="1799" spans="1:6" x14ac:dyDescent="0.2">
      <c r="A1799" s="39" t="s">
        <v>22</v>
      </c>
      <c r="B1799" s="39" t="s">
        <v>227</v>
      </c>
      <c r="C1799" s="39">
        <v>78624</v>
      </c>
      <c r="D1799" s="39">
        <v>722623</v>
      </c>
      <c r="E1799" s="39">
        <v>801247</v>
      </c>
      <c r="F1799" s="39" t="s">
        <v>370</v>
      </c>
    </row>
    <row r="1800" spans="1:6" x14ac:dyDescent="0.2">
      <c r="A1800" s="39" t="s">
        <v>22</v>
      </c>
      <c r="B1800" s="39" t="s">
        <v>228</v>
      </c>
      <c r="C1800" s="39">
        <v>1988870</v>
      </c>
      <c r="D1800" s="39">
        <v>1735766</v>
      </c>
      <c r="E1800" s="39">
        <v>3724636</v>
      </c>
      <c r="F1800" s="39" t="s">
        <v>362</v>
      </c>
    </row>
    <row r="1801" spans="1:6" x14ac:dyDescent="0.2">
      <c r="A1801" s="39" t="s">
        <v>22</v>
      </c>
      <c r="B1801" s="39" t="s">
        <v>229</v>
      </c>
      <c r="C1801" s="39">
        <v>262932</v>
      </c>
      <c r="D1801" s="39">
        <v>855113</v>
      </c>
      <c r="E1801" s="39">
        <v>1118045</v>
      </c>
      <c r="F1801" s="39" t="s">
        <v>362</v>
      </c>
    </row>
    <row r="1802" spans="1:6" x14ac:dyDescent="0.2">
      <c r="A1802" s="39" t="s">
        <v>22</v>
      </c>
      <c r="B1802" s="39" t="s">
        <v>230</v>
      </c>
      <c r="C1802" s="39">
        <v>480388</v>
      </c>
      <c r="D1802" s="39">
        <v>994236</v>
      </c>
      <c r="E1802" s="39">
        <v>1474624</v>
      </c>
      <c r="F1802" s="39" t="s">
        <v>352</v>
      </c>
    </row>
    <row r="1803" spans="1:6" x14ac:dyDescent="0.2">
      <c r="A1803" s="39" t="s">
        <v>22</v>
      </c>
      <c r="B1803" s="39" t="s">
        <v>231</v>
      </c>
      <c r="C1803" s="39">
        <v>567708</v>
      </c>
      <c r="D1803" s="39">
        <v>1515344</v>
      </c>
      <c r="E1803" s="39">
        <v>2083052</v>
      </c>
      <c r="F1803" s="39" t="s">
        <v>353</v>
      </c>
    </row>
    <row r="1804" spans="1:6" x14ac:dyDescent="0.2">
      <c r="A1804" s="39" t="s">
        <v>22</v>
      </c>
      <c r="B1804" s="39" t="s">
        <v>232</v>
      </c>
      <c r="C1804" s="39">
        <v>0</v>
      </c>
      <c r="D1804" s="39">
        <v>219444</v>
      </c>
      <c r="E1804" s="39">
        <v>219444</v>
      </c>
      <c r="F1804" s="39" t="s">
        <v>367</v>
      </c>
    </row>
    <row r="1805" spans="1:6" x14ac:dyDescent="0.2">
      <c r="A1805" s="39" t="s">
        <v>22</v>
      </c>
      <c r="B1805" s="39" t="s">
        <v>233</v>
      </c>
      <c r="C1805" s="39">
        <v>1257134</v>
      </c>
      <c r="D1805" s="39">
        <v>1346685</v>
      </c>
      <c r="E1805" s="39">
        <v>2603819</v>
      </c>
      <c r="F1805" s="39" t="s">
        <v>363</v>
      </c>
    </row>
    <row r="1806" spans="1:6" x14ac:dyDescent="0.2">
      <c r="A1806" s="39" t="s">
        <v>22</v>
      </c>
      <c r="B1806" s="39" t="s">
        <v>234</v>
      </c>
      <c r="C1806" s="39">
        <v>457977</v>
      </c>
      <c r="D1806" s="39">
        <v>686710</v>
      </c>
      <c r="E1806" s="39">
        <v>1144687</v>
      </c>
      <c r="F1806" s="39" t="s">
        <v>369</v>
      </c>
    </row>
    <row r="1807" spans="1:6" x14ac:dyDescent="0.2">
      <c r="A1807" s="39" t="s">
        <v>22</v>
      </c>
      <c r="B1807" s="39" t="s">
        <v>235</v>
      </c>
      <c r="C1807" s="39">
        <v>134199</v>
      </c>
      <c r="D1807" s="39">
        <v>2802434</v>
      </c>
      <c r="E1807" s="39">
        <v>2936633</v>
      </c>
      <c r="F1807" s="39" t="s">
        <v>367</v>
      </c>
    </row>
    <row r="1808" spans="1:6" x14ac:dyDescent="0.2">
      <c r="A1808" s="39" t="s">
        <v>22</v>
      </c>
      <c r="B1808" s="39" t="s">
        <v>237</v>
      </c>
      <c r="C1808" s="39">
        <v>0</v>
      </c>
      <c r="D1808" s="39">
        <v>92652</v>
      </c>
      <c r="E1808" s="39">
        <v>92652</v>
      </c>
      <c r="F1808" s="39" t="s">
        <v>371</v>
      </c>
    </row>
    <row r="1809" spans="1:6" x14ac:dyDescent="0.2">
      <c r="A1809" s="39" t="s">
        <v>22</v>
      </c>
      <c r="B1809" s="39" t="s">
        <v>238</v>
      </c>
      <c r="C1809" s="39">
        <v>1112159</v>
      </c>
      <c r="D1809" s="39">
        <v>1379737</v>
      </c>
      <c r="E1809" s="39">
        <v>2491896</v>
      </c>
      <c r="F1809" s="39" t="s">
        <v>352</v>
      </c>
    </row>
    <row r="1810" spans="1:6" x14ac:dyDescent="0.2">
      <c r="A1810" s="39" t="s">
        <v>22</v>
      </c>
      <c r="B1810" s="39" t="s">
        <v>239</v>
      </c>
      <c r="C1810" s="39">
        <v>439652</v>
      </c>
      <c r="D1810" s="39">
        <v>1732841</v>
      </c>
      <c r="E1810" s="39">
        <v>2172493</v>
      </c>
      <c r="F1810" s="39" t="s">
        <v>352</v>
      </c>
    </row>
    <row r="1811" spans="1:6" x14ac:dyDescent="0.2">
      <c r="A1811" s="39" t="s">
        <v>22</v>
      </c>
      <c r="B1811" s="39" t="s">
        <v>240</v>
      </c>
      <c r="C1811" s="39">
        <v>73570</v>
      </c>
      <c r="D1811" s="39">
        <v>115876</v>
      </c>
      <c r="E1811" s="39">
        <v>189446</v>
      </c>
      <c r="F1811" s="39" t="s">
        <v>364</v>
      </c>
    </row>
    <row r="1812" spans="1:6" x14ac:dyDescent="0.2">
      <c r="A1812" s="39" t="s">
        <v>22</v>
      </c>
      <c r="B1812" s="39" t="s">
        <v>241</v>
      </c>
      <c r="C1812" s="39">
        <v>0</v>
      </c>
      <c r="D1812" s="39">
        <v>101363</v>
      </c>
      <c r="E1812" s="39">
        <v>101363</v>
      </c>
      <c r="F1812" s="39" t="s">
        <v>368</v>
      </c>
    </row>
    <row r="1813" spans="1:6" x14ac:dyDescent="0.2">
      <c r="A1813" s="39" t="s">
        <v>22</v>
      </c>
      <c r="B1813" s="39" t="s">
        <v>243</v>
      </c>
      <c r="C1813" s="39">
        <v>3223363</v>
      </c>
      <c r="D1813" s="39">
        <v>4328677</v>
      </c>
      <c r="E1813" s="39">
        <v>7552040</v>
      </c>
      <c r="F1813" s="39" t="s">
        <v>361</v>
      </c>
    </row>
    <row r="1814" spans="1:6" x14ac:dyDescent="0.2">
      <c r="A1814" s="39" t="s">
        <v>22</v>
      </c>
      <c r="B1814" s="39" t="s">
        <v>244</v>
      </c>
      <c r="C1814" s="39">
        <v>140369</v>
      </c>
      <c r="D1814" s="39">
        <v>175308</v>
      </c>
      <c r="E1814" s="39">
        <v>315677</v>
      </c>
      <c r="F1814" s="39" t="s">
        <v>358</v>
      </c>
    </row>
    <row r="1815" spans="1:6" x14ac:dyDescent="0.2">
      <c r="A1815" s="39" t="s">
        <v>22</v>
      </c>
      <c r="B1815" s="39" t="s">
        <v>245</v>
      </c>
      <c r="C1815" s="39">
        <v>240366</v>
      </c>
      <c r="D1815" s="39">
        <v>394367</v>
      </c>
      <c r="E1815" s="39">
        <v>634733</v>
      </c>
      <c r="F1815" s="39" t="s">
        <v>360</v>
      </c>
    </row>
    <row r="1816" spans="1:6" x14ac:dyDescent="0.2">
      <c r="A1816" s="39" t="s">
        <v>22</v>
      </c>
      <c r="B1816" s="39" t="s">
        <v>246</v>
      </c>
      <c r="C1816" s="39">
        <v>5672059</v>
      </c>
      <c r="D1816" s="39">
        <v>4807708</v>
      </c>
      <c r="E1816" s="39">
        <v>10479767</v>
      </c>
      <c r="F1816" s="39" t="s">
        <v>361</v>
      </c>
    </row>
    <row r="1817" spans="1:6" x14ac:dyDescent="0.2">
      <c r="A1817" s="39" t="s">
        <v>22</v>
      </c>
      <c r="B1817" s="39" t="s">
        <v>247</v>
      </c>
      <c r="C1817" s="39">
        <v>204641</v>
      </c>
      <c r="D1817" s="39">
        <v>731058</v>
      </c>
      <c r="E1817" s="39">
        <v>935699</v>
      </c>
      <c r="F1817" s="39" t="s">
        <v>351</v>
      </c>
    </row>
    <row r="1818" spans="1:6" x14ac:dyDescent="0.2">
      <c r="A1818" s="39" t="s">
        <v>22</v>
      </c>
      <c r="B1818" s="39" t="s">
        <v>250</v>
      </c>
      <c r="C1818" s="39">
        <v>32187</v>
      </c>
      <c r="D1818" s="39">
        <v>139070</v>
      </c>
      <c r="E1818" s="39">
        <v>171257</v>
      </c>
      <c r="F1818" s="39" t="s">
        <v>358</v>
      </c>
    </row>
    <row r="1819" spans="1:6" x14ac:dyDescent="0.2">
      <c r="A1819" s="39" t="s">
        <v>22</v>
      </c>
      <c r="B1819" s="39" t="s">
        <v>251</v>
      </c>
      <c r="C1819" s="39">
        <v>5814387</v>
      </c>
      <c r="D1819" s="39">
        <v>11832078</v>
      </c>
      <c r="E1819" s="39">
        <v>17646465</v>
      </c>
      <c r="F1819" s="39" t="s">
        <v>361</v>
      </c>
    </row>
    <row r="1820" spans="1:6" x14ac:dyDescent="0.2">
      <c r="A1820" s="39" t="s">
        <v>22</v>
      </c>
      <c r="B1820" s="39" t="s">
        <v>252</v>
      </c>
      <c r="C1820" s="39">
        <v>3978292</v>
      </c>
      <c r="D1820" s="39">
        <v>2974150</v>
      </c>
      <c r="E1820" s="39">
        <v>6952442</v>
      </c>
      <c r="F1820" s="39" t="s">
        <v>354</v>
      </c>
    </row>
    <row r="1821" spans="1:6" x14ac:dyDescent="0.2">
      <c r="A1821" s="39" t="s">
        <v>22</v>
      </c>
      <c r="B1821" s="39" t="s">
        <v>253</v>
      </c>
      <c r="C1821" s="39">
        <v>194127</v>
      </c>
      <c r="D1821" s="39">
        <v>1303136</v>
      </c>
      <c r="E1821" s="39">
        <v>1497263</v>
      </c>
      <c r="F1821" s="39" t="s">
        <v>367</v>
      </c>
    </row>
    <row r="1822" spans="1:6" x14ac:dyDescent="0.2">
      <c r="A1822" s="39" t="s">
        <v>22</v>
      </c>
      <c r="B1822" s="39" t="s">
        <v>254</v>
      </c>
      <c r="C1822" s="39">
        <v>21152</v>
      </c>
      <c r="D1822" s="39">
        <v>846909</v>
      </c>
      <c r="E1822" s="39">
        <v>868061</v>
      </c>
      <c r="F1822" s="39" t="s">
        <v>353</v>
      </c>
    </row>
    <row r="1823" spans="1:6" x14ac:dyDescent="0.2">
      <c r="A1823" s="39" t="s">
        <v>22</v>
      </c>
      <c r="B1823" s="39" t="s">
        <v>255</v>
      </c>
      <c r="C1823" s="39">
        <v>0</v>
      </c>
      <c r="D1823" s="39">
        <v>15223</v>
      </c>
      <c r="E1823" s="39">
        <v>15223</v>
      </c>
      <c r="F1823" s="39"/>
    </row>
    <row r="1824" spans="1:6" x14ac:dyDescent="0.2">
      <c r="A1824" s="39" t="s">
        <v>22</v>
      </c>
      <c r="B1824" s="39" t="s">
        <v>256</v>
      </c>
      <c r="C1824" s="39">
        <v>375275</v>
      </c>
      <c r="D1824" s="39">
        <v>175669</v>
      </c>
      <c r="E1824" s="39">
        <v>550944</v>
      </c>
      <c r="F1824" s="39" t="s">
        <v>358</v>
      </c>
    </row>
    <row r="1825" spans="1:6" x14ac:dyDescent="0.2">
      <c r="A1825" s="39" t="s">
        <v>22</v>
      </c>
      <c r="B1825" s="39" t="s">
        <v>257</v>
      </c>
      <c r="C1825" s="39">
        <v>250</v>
      </c>
      <c r="D1825" s="39">
        <v>823631</v>
      </c>
      <c r="E1825" s="39">
        <v>823881</v>
      </c>
      <c r="F1825" s="39" t="s">
        <v>351</v>
      </c>
    </row>
    <row r="1826" spans="1:6" x14ac:dyDescent="0.2">
      <c r="A1826" s="39" t="s">
        <v>22</v>
      </c>
      <c r="B1826" s="39" t="s">
        <v>259</v>
      </c>
      <c r="C1826" s="39">
        <v>0</v>
      </c>
      <c r="D1826" s="39">
        <v>268571</v>
      </c>
      <c r="E1826" s="39">
        <v>268571</v>
      </c>
      <c r="F1826" s="39" t="s">
        <v>349</v>
      </c>
    </row>
    <row r="1827" spans="1:6" x14ac:dyDescent="0.2">
      <c r="A1827" s="39" t="s">
        <v>22</v>
      </c>
      <c r="B1827" s="39" t="s">
        <v>260</v>
      </c>
      <c r="C1827" s="39">
        <v>7986</v>
      </c>
      <c r="D1827" s="39">
        <v>436423</v>
      </c>
      <c r="E1827" s="39">
        <v>444409</v>
      </c>
      <c r="F1827" s="39" t="s">
        <v>351</v>
      </c>
    </row>
    <row r="1828" spans="1:6" x14ac:dyDescent="0.2">
      <c r="A1828" s="39" t="s">
        <v>22</v>
      </c>
      <c r="B1828" s="39" t="s">
        <v>261</v>
      </c>
      <c r="C1828" s="39">
        <v>192139</v>
      </c>
      <c r="D1828" s="39">
        <v>1014629</v>
      </c>
      <c r="E1828" s="39">
        <v>1206768</v>
      </c>
      <c r="F1828" s="39" t="s">
        <v>360</v>
      </c>
    </row>
    <row r="1829" spans="1:6" x14ac:dyDescent="0.2">
      <c r="A1829" s="39" t="s">
        <v>22</v>
      </c>
      <c r="B1829" s="39" t="s">
        <v>262</v>
      </c>
      <c r="C1829" s="39">
        <v>647546</v>
      </c>
      <c r="D1829" s="39">
        <v>2017574</v>
      </c>
      <c r="E1829" s="39">
        <v>2665120</v>
      </c>
      <c r="F1829" s="39" t="s">
        <v>356</v>
      </c>
    </row>
    <row r="1830" spans="1:6" x14ac:dyDescent="0.2">
      <c r="A1830" s="39" t="s">
        <v>22</v>
      </c>
      <c r="B1830" s="39" t="s">
        <v>263</v>
      </c>
      <c r="C1830" s="39">
        <v>0</v>
      </c>
      <c r="D1830" s="39">
        <v>163342</v>
      </c>
      <c r="E1830" s="39">
        <v>163342</v>
      </c>
      <c r="F1830" s="39" t="s">
        <v>358</v>
      </c>
    </row>
    <row r="1831" spans="1:6" x14ac:dyDescent="0.2">
      <c r="A1831" s="39" t="s">
        <v>22</v>
      </c>
      <c r="B1831" s="39" t="s">
        <v>264</v>
      </c>
      <c r="C1831" s="39">
        <v>1357099</v>
      </c>
      <c r="D1831" s="39">
        <v>1840036</v>
      </c>
      <c r="E1831" s="39">
        <v>3197135</v>
      </c>
      <c r="F1831" s="39" t="s">
        <v>359</v>
      </c>
    </row>
    <row r="1832" spans="1:6" x14ac:dyDescent="0.2">
      <c r="A1832" s="39" t="s">
        <v>22</v>
      </c>
      <c r="B1832" s="39" t="s">
        <v>265</v>
      </c>
      <c r="C1832" s="39">
        <v>0</v>
      </c>
      <c r="D1832" s="39">
        <v>769279</v>
      </c>
      <c r="E1832" s="39">
        <v>769279</v>
      </c>
      <c r="F1832" s="39" t="s">
        <v>349</v>
      </c>
    </row>
    <row r="1833" spans="1:6" x14ac:dyDescent="0.2">
      <c r="A1833" s="39" t="s">
        <v>22</v>
      </c>
      <c r="B1833" s="39" t="s">
        <v>266</v>
      </c>
      <c r="C1833" s="39">
        <v>333256</v>
      </c>
      <c r="D1833" s="39">
        <v>643767</v>
      </c>
      <c r="E1833" s="39">
        <v>977023</v>
      </c>
      <c r="F1833" s="39" t="s">
        <v>356</v>
      </c>
    </row>
    <row r="1834" spans="1:6" x14ac:dyDescent="0.2">
      <c r="A1834" s="39" t="s">
        <v>22</v>
      </c>
      <c r="B1834" s="39" t="s">
        <v>267</v>
      </c>
      <c r="C1834" s="39">
        <v>1731066</v>
      </c>
      <c r="D1834" s="39">
        <v>4363803</v>
      </c>
      <c r="E1834" s="39">
        <v>6094869</v>
      </c>
      <c r="F1834" s="39" t="s">
        <v>356</v>
      </c>
    </row>
    <row r="1835" spans="1:6" x14ac:dyDescent="0.2">
      <c r="A1835" s="39" t="s">
        <v>22</v>
      </c>
      <c r="B1835" s="39" t="s">
        <v>268</v>
      </c>
      <c r="C1835" s="39">
        <v>0</v>
      </c>
      <c r="D1835" s="39">
        <v>606739</v>
      </c>
      <c r="E1835" s="39">
        <v>606739</v>
      </c>
      <c r="F1835" s="39" t="s">
        <v>350</v>
      </c>
    </row>
    <row r="1836" spans="1:6" x14ac:dyDescent="0.2">
      <c r="A1836" s="39" t="s">
        <v>22</v>
      </c>
      <c r="B1836" s="39" t="s">
        <v>269</v>
      </c>
      <c r="C1836" s="39">
        <v>3006105</v>
      </c>
      <c r="D1836" s="39">
        <v>17092297</v>
      </c>
      <c r="E1836" s="39">
        <v>20098402</v>
      </c>
      <c r="F1836" s="39" t="s">
        <v>353</v>
      </c>
    </row>
    <row r="1837" spans="1:6" x14ac:dyDescent="0.2">
      <c r="A1837" s="39" t="s">
        <v>22</v>
      </c>
      <c r="B1837" s="39" t="s">
        <v>270</v>
      </c>
      <c r="C1837" s="39">
        <v>161574</v>
      </c>
      <c r="D1837" s="39">
        <v>180192</v>
      </c>
      <c r="E1837" s="39">
        <v>341766</v>
      </c>
      <c r="F1837" s="39" t="s">
        <v>354</v>
      </c>
    </row>
    <row r="1838" spans="1:6" x14ac:dyDescent="0.2">
      <c r="A1838" s="39" t="s">
        <v>22</v>
      </c>
      <c r="B1838" s="39" t="s">
        <v>271</v>
      </c>
      <c r="C1838" s="39">
        <v>612690</v>
      </c>
      <c r="D1838" s="39">
        <v>1424987</v>
      </c>
      <c r="E1838" s="39">
        <v>2037677</v>
      </c>
      <c r="F1838" s="39" t="s">
        <v>356</v>
      </c>
    </row>
    <row r="1839" spans="1:6" x14ac:dyDescent="0.2">
      <c r="A1839" s="39" t="s">
        <v>22</v>
      </c>
      <c r="B1839" s="39" t="s">
        <v>272</v>
      </c>
      <c r="C1839" s="39">
        <v>145485</v>
      </c>
      <c r="D1839" s="39">
        <v>516440</v>
      </c>
      <c r="E1839" s="39">
        <v>661925</v>
      </c>
      <c r="F1839" s="39" t="s">
        <v>355</v>
      </c>
    </row>
    <row r="1840" spans="1:6" x14ac:dyDescent="0.2">
      <c r="A1840" s="39" t="s">
        <v>22</v>
      </c>
      <c r="B1840" s="39" t="s">
        <v>273</v>
      </c>
      <c r="C1840" s="39">
        <v>76647</v>
      </c>
      <c r="D1840" s="39">
        <v>358709</v>
      </c>
      <c r="E1840" s="39">
        <v>435356</v>
      </c>
      <c r="F1840" s="39" t="s">
        <v>366</v>
      </c>
    </row>
    <row r="1841" spans="1:6" x14ac:dyDescent="0.2">
      <c r="A1841" s="39" t="s">
        <v>22</v>
      </c>
      <c r="B1841" s="39" t="s">
        <v>274</v>
      </c>
      <c r="C1841" s="39">
        <v>1710125</v>
      </c>
      <c r="D1841" s="39">
        <v>1817182</v>
      </c>
      <c r="E1841" s="39">
        <v>3527307</v>
      </c>
      <c r="F1841" s="39" t="s">
        <v>362</v>
      </c>
    </row>
    <row r="1842" spans="1:6" x14ac:dyDescent="0.2">
      <c r="A1842" s="39" t="s">
        <v>22</v>
      </c>
      <c r="B1842" s="39" t="s">
        <v>275</v>
      </c>
      <c r="C1842" s="39">
        <v>203084</v>
      </c>
      <c r="D1842" s="39">
        <v>220473</v>
      </c>
      <c r="E1842" s="39">
        <v>423557</v>
      </c>
      <c r="F1842" s="39" t="s">
        <v>366</v>
      </c>
    </row>
    <row r="1843" spans="1:6" x14ac:dyDescent="0.2">
      <c r="A1843" s="39" t="s">
        <v>22</v>
      </c>
      <c r="B1843" s="39" t="s">
        <v>276</v>
      </c>
      <c r="C1843" s="39">
        <v>238344</v>
      </c>
      <c r="D1843" s="39">
        <v>251445</v>
      </c>
      <c r="E1843" s="39">
        <v>489789</v>
      </c>
      <c r="F1843" s="39" t="s">
        <v>358</v>
      </c>
    </row>
    <row r="1844" spans="1:6" x14ac:dyDescent="0.2">
      <c r="A1844" s="39" t="s">
        <v>22</v>
      </c>
      <c r="B1844" s="39" t="s">
        <v>277</v>
      </c>
      <c r="C1844" s="39">
        <v>576139</v>
      </c>
      <c r="D1844" s="39">
        <v>116749</v>
      </c>
      <c r="E1844" s="39">
        <v>692888</v>
      </c>
      <c r="F1844" s="39" t="s">
        <v>358</v>
      </c>
    </row>
    <row r="1845" spans="1:6" x14ac:dyDescent="0.2">
      <c r="A1845" s="39" t="s">
        <v>22</v>
      </c>
      <c r="B1845" s="39" t="s">
        <v>278</v>
      </c>
      <c r="C1845" s="39">
        <v>572263</v>
      </c>
      <c r="D1845" s="39">
        <v>3845521</v>
      </c>
      <c r="E1845" s="39">
        <v>4417784</v>
      </c>
      <c r="F1845" s="39" t="s">
        <v>353</v>
      </c>
    </row>
    <row r="1846" spans="1:6" x14ac:dyDescent="0.2">
      <c r="A1846" s="39" t="s">
        <v>22</v>
      </c>
      <c r="B1846" s="39" t="s">
        <v>279</v>
      </c>
      <c r="C1846" s="39">
        <v>0</v>
      </c>
      <c r="D1846" s="39">
        <v>47720</v>
      </c>
      <c r="E1846" s="39">
        <v>47720</v>
      </c>
      <c r="F1846" s="39" t="s">
        <v>365</v>
      </c>
    </row>
    <row r="1847" spans="1:6" x14ac:dyDescent="0.2">
      <c r="A1847" s="39" t="s">
        <v>22</v>
      </c>
      <c r="B1847" s="39" t="s">
        <v>280</v>
      </c>
      <c r="C1847" s="39">
        <v>6602760</v>
      </c>
      <c r="D1847" s="39">
        <v>3251747</v>
      </c>
      <c r="E1847" s="39">
        <v>9854507</v>
      </c>
      <c r="F1847" s="39" t="s">
        <v>349</v>
      </c>
    </row>
    <row r="1848" spans="1:6" x14ac:dyDescent="0.2">
      <c r="A1848" s="39" t="s">
        <v>22</v>
      </c>
      <c r="B1848" s="39" t="s">
        <v>281</v>
      </c>
      <c r="C1848" s="39">
        <v>1979054</v>
      </c>
      <c r="D1848" s="39">
        <v>1774488</v>
      </c>
      <c r="E1848" s="39">
        <v>3753542</v>
      </c>
      <c r="F1848" s="39" t="s">
        <v>351</v>
      </c>
    </row>
    <row r="1849" spans="1:6" x14ac:dyDescent="0.2">
      <c r="A1849" s="39" t="s">
        <v>22</v>
      </c>
      <c r="B1849" s="39" t="s">
        <v>282</v>
      </c>
      <c r="C1849" s="39">
        <v>232432</v>
      </c>
      <c r="D1849" s="39">
        <v>224218</v>
      </c>
      <c r="E1849" s="39">
        <v>456650</v>
      </c>
      <c r="F1849" s="39" t="s">
        <v>358</v>
      </c>
    </row>
    <row r="1850" spans="1:6" x14ac:dyDescent="0.2">
      <c r="A1850" s="39" t="s">
        <v>22</v>
      </c>
      <c r="B1850" s="39" t="s">
        <v>283</v>
      </c>
      <c r="C1850" s="39">
        <v>2355052</v>
      </c>
      <c r="D1850" s="39">
        <v>3122389</v>
      </c>
      <c r="E1850" s="39">
        <v>5477441</v>
      </c>
      <c r="F1850" s="39" t="s">
        <v>349</v>
      </c>
    </row>
    <row r="1851" spans="1:6" x14ac:dyDescent="0.2">
      <c r="A1851" s="39" t="s">
        <v>22</v>
      </c>
      <c r="B1851" s="39" t="s">
        <v>284</v>
      </c>
      <c r="C1851" s="39">
        <v>6406610</v>
      </c>
      <c r="D1851" s="39">
        <v>6859810</v>
      </c>
      <c r="E1851" s="39">
        <v>13266420</v>
      </c>
      <c r="F1851" s="39" t="s">
        <v>355</v>
      </c>
    </row>
    <row r="1852" spans="1:6" x14ac:dyDescent="0.2">
      <c r="A1852" s="39" t="s">
        <v>22</v>
      </c>
      <c r="B1852" s="39" t="s">
        <v>285</v>
      </c>
      <c r="C1852" s="39">
        <v>34693</v>
      </c>
      <c r="D1852" s="39">
        <v>451867</v>
      </c>
      <c r="E1852" s="39">
        <v>486560</v>
      </c>
      <c r="F1852" s="39" t="s">
        <v>360</v>
      </c>
    </row>
    <row r="1853" spans="1:6" x14ac:dyDescent="0.2">
      <c r="A1853" s="39" t="s">
        <v>22</v>
      </c>
      <c r="B1853" s="39" t="s">
        <v>286</v>
      </c>
      <c r="C1853" s="39">
        <v>359973</v>
      </c>
      <c r="D1853" s="39">
        <v>1647454</v>
      </c>
      <c r="E1853" s="39">
        <v>2007427</v>
      </c>
      <c r="F1853" s="39" t="s">
        <v>367</v>
      </c>
    </row>
    <row r="1854" spans="1:6" x14ac:dyDescent="0.2">
      <c r="A1854" s="39" t="s">
        <v>22</v>
      </c>
      <c r="B1854" s="39" t="s">
        <v>287</v>
      </c>
      <c r="C1854" s="39">
        <v>439437</v>
      </c>
      <c r="D1854" s="39">
        <v>729703</v>
      </c>
      <c r="E1854" s="39">
        <v>1169140</v>
      </c>
      <c r="F1854" s="39" t="s">
        <v>350</v>
      </c>
    </row>
    <row r="1855" spans="1:6" x14ac:dyDescent="0.2">
      <c r="A1855" s="39" t="s">
        <v>22</v>
      </c>
      <c r="B1855" s="39" t="s">
        <v>288</v>
      </c>
      <c r="C1855" s="39">
        <v>72508</v>
      </c>
      <c r="D1855" s="39">
        <v>519124</v>
      </c>
      <c r="E1855" s="39">
        <v>591632</v>
      </c>
      <c r="F1855" s="39" t="s">
        <v>367</v>
      </c>
    </row>
    <row r="1856" spans="1:6" x14ac:dyDescent="0.2">
      <c r="A1856" s="39" t="s">
        <v>22</v>
      </c>
      <c r="B1856" s="39" t="s">
        <v>289</v>
      </c>
      <c r="C1856" s="39">
        <v>72208</v>
      </c>
      <c r="D1856" s="39">
        <v>180299</v>
      </c>
      <c r="E1856" s="39">
        <v>252507</v>
      </c>
      <c r="F1856" s="39" t="s">
        <v>370</v>
      </c>
    </row>
    <row r="1857" spans="1:6" x14ac:dyDescent="0.2">
      <c r="A1857" s="39" t="s">
        <v>22</v>
      </c>
      <c r="B1857" s="39" t="s">
        <v>290</v>
      </c>
      <c r="C1857" s="39">
        <v>355132</v>
      </c>
      <c r="D1857" s="39">
        <v>774682</v>
      </c>
      <c r="E1857" s="39">
        <v>1129814</v>
      </c>
      <c r="F1857" s="39" t="s">
        <v>367</v>
      </c>
    </row>
    <row r="1858" spans="1:6" x14ac:dyDescent="0.2">
      <c r="A1858" s="39" t="s">
        <v>22</v>
      </c>
      <c r="B1858" s="39" t="s">
        <v>291</v>
      </c>
      <c r="C1858" s="39">
        <v>426592</v>
      </c>
      <c r="D1858" s="39">
        <v>448289</v>
      </c>
      <c r="E1858" s="39">
        <v>874881</v>
      </c>
      <c r="F1858" s="39" t="s">
        <v>368</v>
      </c>
    </row>
    <row r="1859" spans="1:6" x14ac:dyDescent="0.2">
      <c r="A1859" s="39" t="s">
        <v>22</v>
      </c>
      <c r="B1859" s="39" t="s">
        <v>293</v>
      </c>
      <c r="C1859" s="39">
        <v>419451</v>
      </c>
      <c r="D1859" s="39">
        <v>1705594</v>
      </c>
      <c r="E1859" s="39">
        <v>2125045</v>
      </c>
      <c r="F1859" s="39" t="s">
        <v>352</v>
      </c>
    </row>
    <row r="1860" spans="1:6" x14ac:dyDescent="0.2">
      <c r="A1860" s="39" t="s">
        <v>22</v>
      </c>
      <c r="B1860" s="39" t="s">
        <v>294</v>
      </c>
      <c r="C1860" s="39">
        <v>527917</v>
      </c>
      <c r="D1860" s="39">
        <v>1348580</v>
      </c>
      <c r="E1860" s="39">
        <v>1876497</v>
      </c>
      <c r="F1860" s="39" t="s">
        <v>352</v>
      </c>
    </row>
    <row r="1861" spans="1:6" x14ac:dyDescent="0.2">
      <c r="A1861" s="39" t="s">
        <v>22</v>
      </c>
      <c r="B1861" s="39" t="s">
        <v>295</v>
      </c>
      <c r="C1861" s="39">
        <v>171148</v>
      </c>
      <c r="D1861" s="39">
        <v>886537</v>
      </c>
      <c r="E1861" s="39">
        <v>1057685</v>
      </c>
      <c r="F1861" s="39" t="s">
        <v>370</v>
      </c>
    </row>
    <row r="1862" spans="1:6" x14ac:dyDescent="0.2">
      <c r="A1862" s="39" t="s">
        <v>22</v>
      </c>
      <c r="B1862" s="39" t="s">
        <v>296</v>
      </c>
      <c r="C1862" s="39">
        <v>729211</v>
      </c>
      <c r="D1862" s="39">
        <v>775506</v>
      </c>
      <c r="E1862" s="39">
        <v>1504717</v>
      </c>
      <c r="F1862" s="39" t="s">
        <v>359</v>
      </c>
    </row>
    <row r="1863" spans="1:6" x14ac:dyDescent="0.2">
      <c r="A1863" s="39" t="s">
        <v>22</v>
      </c>
      <c r="B1863" s="39" t="s">
        <v>297</v>
      </c>
      <c r="C1863" s="39">
        <v>90171</v>
      </c>
      <c r="D1863" s="39">
        <v>57836</v>
      </c>
      <c r="E1863" s="39">
        <v>148007</v>
      </c>
      <c r="F1863" s="39" t="s">
        <v>369</v>
      </c>
    </row>
    <row r="1864" spans="1:6" x14ac:dyDescent="0.2">
      <c r="A1864" s="39" t="s">
        <v>22</v>
      </c>
      <c r="B1864" s="39" t="s">
        <v>298</v>
      </c>
      <c r="C1864" s="39">
        <v>46668</v>
      </c>
      <c r="D1864" s="39">
        <v>146863</v>
      </c>
      <c r="E1864" s="39">
        <v>193531</v>
      </c>
      <c r="F1864" s="39" t="s">
        <v>349</v>
      </c>
    </row>
    <row r="1865" spans="1:6" x14ac:dyDescent="0.2">
      <c r="A1865" s="39" t="s">
        <v>22</v>
      </c>
      <c r="B1865" s="39" t="s">
        <v>299</v>
      </c>
      <c r="C1865" s="39">
        <v>368877</v>
      </c>
      <c r="D1865" s="39">
        <v>163229</v>
      </c>
      <c r="E1865" s="39">
        <v>532106</v>
      </c>
      <c r="F1865" s="39" t="s">
        <v>353</v>
      </c>
    </row>
    <row r="1866" spans="1:6" x14ac:dyDescent="0.2">
      <c r="A1866" s="39" t="s">
        <v>22</v>
      </c>
      <c r="B1866" s="39" t="s">
        <v>300</v>
      </c>
      <c r="C1866" s="39">
        <v>1437686</v>
      </c>
      <c r="D1866" s="39">
        <v>7406724</v>
      </c>
      <c r="E1866" s="39">
        <v>8844410</v>
      </c>
      <c r="F1866" s="39" t="s">
        <v>367</v>
      </c>
    </row>
    <row r="1867" spans="1:6" x14ac:dyDescent="0.2">
      <c r="A1867" s="39" t="s">
        <v>22</v>
      </c>
      <c r="B1867" s="39" t="s">
        <v>302</v>
      </c>
      <c r="C1867" s="39">
        <v>1683874</v>
      </c>
      <c r="D1867" s="39">
        <v>575103</v>
      </c>
      <c r="E1867" s="39">
        <v>2258977</v>
      </c>
      <c r="F1867" s="39" t="s">
        <v>357</v>
      </c>
    </row>
    <row r="1868" spans="1:6" x14ac:dyDescent="0.2">
      <c r="A1868" s="39" t="s">
        <v>22</v>
      </c>
      <c r="B1868" s="39" t="s">
        <v>303</v>
      </c>
      <c r="C1868" s="39">
        <v>18184416</v>
      </c>
      <c r="D1868" s="39">
        <v>3335366</v>
      </c>
      <c r="E1868" s="39">
        <v>21519782</v>
      </c>
      <c r="F1868" s="39" t="s">
        <v>356</v>
      </c>
    </row>
    <row r="1869" spans="1:6" x14ac:dyDescent="0.2">
      <c r="A1869" s="39" t="s">
        <v>22</v>
      </c>
      <c r="B1869" s="39" t="s">
        <v>305</v>
      </c>
      <c r="C1869" s="39">
        <v>166036</v>
      </c>
      <c r="D1869" s="39">
        <v>407408</v>
      </c>
      <c r="E1869" s="39">
        <v>573444</v>
      </c>
      <c r="F1869" s="39" t="s">
        <v>349</v>
      </c>
    </row>
    <row r="1870" spans="1:6" x14ac:dyDescent="0.2">
      <c r="A1870" s="39" t="s">
        <v>22</v>
      </c>
      <c r="B1870" s="39" t="s">
        <v>306</v>
      </c>
      <c r="C1870" s="39">
        <v>40895</v>
      </c>
      <c r="D1870" s="39">
        <v>183657</v>
      </c>
      <c r="E1870" s="39">
        <v>224552</v>
      </c>
      <c r="F1870" s="39" t="s">
        <v>370</v>
      </c>
    </row>
    <row r="1871" spans="1:6" x14ac:dyDescent="0.2">
      <c r="A1871" s="39" t="s">
        <v>22</v>
      </c>
      <c r="B1871" s="39" t="s">
        <v>307</v>
      </c>
      <c r="C1871" s="39">
        <v>2103770</v>
      </c>
      <c r="D1871" s="39">
        <v>4580105</v>
      </c>
      <c r="E1871" s="39">
        <v>6683875</v>
      </c>
      <c r="F1871" s="39" t="s">
        <v>369</v>
      </c>
    </row>
    <row r="1872" spans="1:6" x14ac:dyDescent="0.2">
      <c r="A1872" s="39" t="s">
        <v>22</v>
      </c>
      <c r="B1872" s="39" t="s">
        <v>308</v>
      </c>
      <c r="C1872" s="39">
        <v>104799</v>
      </c>
      <c r="D1872" s="39">
        <v>215883</v>
      </c>
      <c r="E1872" s="39">
        <v>320682</v>
      </c>
      <c r="F1872" s="39" t="s">
        <v>358</v>
      </c>
    </row>
    <row r="1873" spans="1:6" x14ac:dyDescent="0.2">
      <c r="A1873" s="39" t="s">
        <v>22</v>
      </c>
      <c r="B1873" s="39" t="s">
        <v>309</v>
      </c>
      <c r="C1873" s="39">
        <v>172154</v>
      </c>
      <c r="D1873" s="39">
        <v>1953677</v>
      </c>
      <c r="E1873" s="39">
        <v>2125831</v>
      </c>
      <c r="F1873" s="39" t="s">
        <v>367</v>
      </c>
    </row>
    <row r="1874" spans="1:6" x14ac:dyDescent="0.2">
      <c r="A1874" s="39" t="s">
        <v>22</v>
      </c>
      <c r="B1874" s="39" t="s">
        <v>310</v>
      </c>
      <c r="C1874" s="39">
        <v>982465</v>
      </c>
      <c r="D1874" s="39">
        <v>1199063</v>
      </c>
      <c r="E1874" s="39">
        <v>2181528</v>
      </c>
      <c r="F1874" s="39" t="s">
        <v>349</v>
      </c>
    </row>
    <row r="1875" spans="1:6" x14ac:dyDescent="0.2">
      <c r="A1875" s="39" t="s">
        <v>22</v>
      </c>
      <c r="B1875" s="39" t="s">
        <v>311</v>
      </c>
      <c r="C1875" s="39">
        <v>0</v>
      </c>
      <c r="D1875" s="39">
        <v>307441</v>
      </c>
      <c r="E1875" s="39">
        <v>307441</v>
      </c>
      <c r="F1875" s="39" t="s">
        <v>351</v>
      </c>
    </row>
    <row r="1876" spans="1:6" x14ac:dyDescent="0.2">
      <c r="A1876" s="39" t="s">
        <v>22</v>
      </c>
      <c r="B1876" s="39" t="s">
        <v>312</v>
      </c>
      <c r="C1876" s="39">
        <v>0</v>
      </c>
      <c r="D1876" s="39">
        <v>128577</v>
      </c>
      <c r="E1876" s="39">
        <v>128577</v>
      </c>
      <c r="F1876" s="39" t="s">
        <v>366</v>
      </c>
    </row>
    <row r="1877" spans="1:6" x14ac:dyDescent="0.2">
      <c r="A1877" s="39" t="s">
        <v>22</v>
      </c>
      <c r="B1877" s="39" t="s">
        <v>313</v>
      </c>
      <c r="C1877" s="39">
        <v>85014</v>
      </c>
      <c r="D1877" s="39">
        <v>549279</v>
      </c>
      <c r="E1877" s="39">
        <v>634293</v>
      </c>
      <c r="F1877" s="39" t="s">
        <v>368</v>
      </c>
    </row>
    <row r="1878" spans="1:6" x14ac:dyDescent="0.2">
      <c r="A1878" s="39" t="s">
        <v>22</v>
      </c>
      <c r="B1878" s="39" t="s">
        <v>315</v>
      </c>
      <c r="C1878" s="39">
        <v>8394</v>
      </c>
      <c r="D1878" s="39">
        <v>727299</v>
      </c>
      <c r="E1878" s="39">
        <v>735693</v>
      </c>
      <c r="F1878" s="39" t="s">
        <v>358</v>
      </c>
    </row>
    <row r="1879" spans="1:6" x14ac:dyDescent="0.2">
      <c r="A1879" s="39" t="s">
        <v>22</v>
      </c>
      <c r="B1879" s="39" t="s">
        <v>316</v>
      </c>
      <c r="C1879" s="39">
        <v>155033</v>
      </c>
      <c r="D1879" s="39">
        <v>456042</v>
      </c>
      <c r="E1879" s="39">
        <v>611075</v>
      </c>
      <c r="F1879" s="39" t="s">
        <v>353</v>
      </c>
    </row>
    <row r="1880" spans="1:6" x14ac:dyDescent="0.2">
      <c r="A1880" s="39" t="s">
        <v>22</v>
      </c>
      <c r="B1880" s="39" t="s">
        <v>317</v>
      </c>
      <c r="C1880" s="39">
        <v>691529</v>
      </c>
      <c r="D1880" s="39">
        <v>362462</v>
      </c>
      <c r="E1880" s="39">
        <v>1053991</v>
      </c>
      <c r="F1880" s="39" t="s">
        <v>371</v>
      </c>
    </row>
    <row r="1881" spans="1:6" x14ac:dyDescent="0.2">
      <c r="A1881" s="39" t="s">
        <v>22</v>
      </c>
      <c r="B1881" s="39" t="s">
        <v>318</v>
      </c>
      <c r="C1881" s="39">
        <v>51483</v>
      </c>
      <c r="D1881" s="39">
        <v>1060759</v>
      </c>
      <c r="E1881" s="39">
        <v>1112242</v>
      </c>
      <c r="F1881" s="39" t="s">
        <v>365</v>
      </c>
    </row>
    <row r="1882" spans="1:6" x14ac:dyDescent="0.2">
      <c r="A1882" s="39" t="s">
        <v>22</v>
      </c>
      <c r="B1882" s="39" t="s">
        <v>319</v>
      </c>
      <c r="C1882" s="39">
        <v>134843</v>
      </c>
      <c r="D1882" s="39">
        <v>401912</v>
      </c>
      <c r="E1882" s="39">
        <v>536755</v>
      </c>
      <c r="F1882" s="39" t="s">
        <v>352</v>
      </c>
    </row>
    <row r="1883" spans="1:6" x14ac:dyDescent="0.2">
      <c r="A1883" s="39" t="s">
        <v>22</v>
      </c>
      <c r="B1883" s="39" t="s">
        <v>320</v>
      </c>
      <c r="C1883" s="39">
        <v>0</v>
      </c>
      <c r="D1883" s="39">
        <v>230549</v>
      </c>
      <c r="E1883" s="39">
        <v>230549</v>
      </c>
      <c r="F1883" s="39" t="s">
        <v>357</v>
      </c>
    </row>
    <row r="1884" spans="1:6" x14ac:dyDescent="0.2">
      <c r="A1884" s="39" t="s">
        <v>22</v>
      </c>
      <c r="B1884" s="39" t="s">
        <v>321</v>
      </c>
      <c r="C1884" s="39">
        <v>17719</v>
      </c>
      <c r="D1884" s="39">
        <v>151722</v>
      </c>
      <c r="E1884" s="39">
        <v>169441</v>
      </c>
      <c r="F1884" s="39" t="s">
        <v>357</v>
      </c>
    </row>
    <row r="1885" spans="1:6" x14ac:dyDescent="0.2">
      <c r="A1885" s="39" t="s">
        <v>22</v>
      </c>
      <c r="B1885" s="39" t="s">
        <v>322</v>
      </c>
      <c r="C1885" s="39">
        <v>0</v>
      </c>
      <c r="D1885" s="39">
        <v>3124205</v>
      </c>
      <c r="E1885" s="39">
        <v>3124205</v>
      </c>
      <c r="F1885" s="39" t="s">
        <v>351</v>
      </c>
    </row>
    <row r="1886" spans="1:6" x14ac:dyDescent="0.2">
      <c r="A1886" s="39" t="s">
        <v>22</v>
      </c>
      <c r="B1886" s="39" t="s">
        <v>323</v>
      </c>
      <c r="C1886" s="39">
        <v>0</v>
      </c>
      <c r="D1886" s="39">
        <v>491365</v>
      </c>
      <c r="E1886" s="39">
        <v>491365</v>
      </c>
      <c r="F1886" s="39" t="s">
        <v>369</v>
      </c>
    </row>
    <row r="1887" spans="1:6" x14ac:dyDescent="0.2">
      <c r="A1887" s="39" t="s">
        <v>22</v>
      </c>
      <c r="B1887" s="39" t="s">
        <v>324</v>
      </c>
      <c r="C1887" s="39">
        <v>1515527</v>
      </c>
      <c r="D1887" s="39">
        <v>527516</v>
      </c>
      <c r="E1887" s="39">
        <v>2043043</v>
      </c>
      <c r="F1887" s="39" t="s">
        <v>351</v>
      </c>
    </row>
    <row r="1888" spans="1:6" x14ac:dyDescent="0.2">
      <c r="A1888" s="39" t="s">
        <v>333</v>
      </c>
      <c r="B1888" s="39"/>
      <c r="C1888" s="39">
        <v>262173027</v>
      </c>
      <c r="D1888" s="39">
        <v>424476384</v>
      </c>
      <c r="E1888" s="39">
        <v>686649411</v>
      </c>
      <c r="F1888" s="39"/>
    </row>
    <row r="1889" spans="1:6" x14ac:dyDescent="0.2">
      <c r="A1889" s="39" t="s">
        <v>23</v>
      </c>
      <c r="B1889" s="39" t="s">
        <v>28</v>
      </c>
      <c r="C1889" s="39">
        <v>0</v>
      </c>
      <c r="D1889" s="39">
        <v>478582</v>
      </c>
      <c r="E1889" s="39">
        <v>478582</v>
      </c>
      <c r="F1889" s="39" t="s">
        <v>349</v>
      </c>
    </row>
    <row r="1890" spans="1:6" x14ac:dyDescent="0.2">
      <c r="A1890" s="39" t="s">
        <v>23</v>
      </c>
      <c r="B1890" s="39" t="s">
        <v>29</v>
      </c>
      <c r="C1890" s="39">
        <v>0</v>
      </c>
      <c r="D1890" s="39">
        <v>498453</v>
      </c>
      <c r="E1890" s="39">
        <v>498453</v>
      </c>
      <c r="F1890" s="39" t="s">
        <v>350</v>
      </c>
    </row>
    <row r="1891" spans="1:6" x14ac:dyDescent="0.2">
      <c r="A1891" s="39" t="s">
        <v>23</v>
      </c>
      <c r="B1891" s="39" t="s">
        <v>30</v>
      </c>
      <c r="C1891" s="39">
        <v>0</v>
      </c>
      <c r="D1891" s="39">
        <v>104310</v>
      </c>
      <c r="E1891" s="39">
        <v>104310</v>
      </c>
      <c r="F1891" s="39" t="s">
        <v>351</v>
      </c>
    </row>
    <row r="1892" spans="1:6" x14ac:dyDescent="0.2">
      <c r="A1892" s="39" t="s">
        <v>23</v>
      </c>
      <c r="B1892" s="39" t="s">
        <v>31</v>
      </c>
      <c r="C1892" s="39">
        <v>0</v>
      </c>
      <c r="D1892" s="39">
        <v>6329</v>
      </c>
      <c r="E1892" s="39">
        <v>6329</v>
      </c>
      <c r="F1892" s="39" t="s">
        <v>352</v>
      </c>
    </row>
    <row r="1893" spans="1:6" x14ac:dyDescent="0.2">
      <c r="A1893" s="39" t="s">
        <v>23</v>
      </c>
      <c r="B1893" s="39" t="s">
        <v>32</v>
      </c>
      <c r="C1893" s="39">
        <v>0</v>
      </c>
      <c r="D1893" s="39">
        <v>101263</v>
      </c>
      <c r="E1893" s="39">
        <v>101263</v>
      </c>
      <c r="F1893" s="39" t="s">
        <v>350</v>
      </c>
    </row>
    <row r="1894" spans="1:6" x14ac:dyDescent="0.2">
      <c r="A1894" s="39" t="s">
        <v>23</v>
      </c>
      <c r="B1894" s="39" t="s">
        <v>33</v>
      </c>
      <c r="C1894" s="39">
        <v>0</v>
      </c>
      <c r="D1894" s="39">
        <v>17358</v>
      </c>
      <c r="E1894" s="39">
        <v>17358</v>
      </c>
      <c r="F1894" s="39" t="s">
        <v>353</v>
      </c>
    </row>
    <row r="1895" spans="1:6" x14ac:dyDescent="0.2">
      <c r="A1895" s="39" t="s">
        <v>23</v>
      </c>
      <c r="B1895" s="39" t="s">
        <v>34</v>
      </c>
      <c r="C1895" s="39">
        <v>0</v>
      </c>
      <c r="D1895" s="39">
        <v>7346</v>
      </c>
      <c r="E1895" s="39">
        <v>7346</v>
      </c>
      <c r="F1895" s="39" t="s">
        <v>354</v>
      </c>
    </row>
    <row r="1896" spans="1:6" x14ac:dyDescent="0.2">
      <c r="A1896" s="39" t="s">
        <v>23</v>
      </c>
      <c r="B1896" s="39" t="s">
        <v>35</v>
      </c>
      <c r="C1896" s="39">
        <v>0</v>
      </c>
      <c r="D1896" s="39">
        <v>9430</v>
      </c>
      <c r="E1896" s="39">
        <v>9430</v>
      </c>
      <c r="F1896" s="39" t="s">
        <v>349</v>
      </c>
    </row>
    <row r="1897" spans="1:6" x14ac:dyDescent="0.2">
      <c r="A1897" s="39" t="s">
        <v>23</v>
      </c>
      <c r="B1897" s="39" t="s">
        <v>36</v>
      </c>
      <c r="C1897" s="39">
        <v>0</v>
      </c>
      <c r="D1897" s="39">
        <v>516484</v>
      </c>
      <c r="E1897" s="39">
        <v>516484</v>
      </c>
      <c r="F1897" s="39" t="s">
        <v>355</v>
      </c>
    </row>
    <row r="1898" spans="1:6" x14ac:dyDescent="0.2">
      <c r="A1898" s="39" t="s">
        <v>23</v>
      </c>
      <c r="B1898" s="39" t="s">
        <v>37</v>
      </c>
      <c r="C1898" s="39">
        <v>0</v>
      </c>
      <c r="D1898" s="39">
        <v>998</v>
      </c>
      <c r="E1898" s="39">
        <v>998</v>
      </c>
      <c r="F1898" s="39" t="s">
        <v>356</v>
      </c>
    </row>
    <row r="1899" spans="1:6" x14ac:dyDescent="0.2">
      <c r="A1899" s="39" t="s">
        <v>23</v>
      </c>
      <c r="B1899" s="39" t="s">
        <v>38</v>
      </c>
      <c r="C1899" s="39">
        <v>0</v>
      </c>
      <c r="D1899" s="39">
        <v>112</v>
      </c>
      <c r="E1899" s="39">
        <v>112</v>
      </c>
      <c r="F1899" s="39" t="s">
        <v>353</v>
      </c>
    </row>
    <row r="1900" spans="1:6" x14ac:dyDescent="0.2">
      <c r="A1900" s="39" t="s">
        <v>23</v>
      </c>
      <c r="B1900" s="39" t="s">
        <v>39</v>
      </c>
      <c r="C1900" s="39">
        <v>0</v>
      </c>
      <c r="D1900" s="39">
        <v>193245</v>
      </c>
      <c r="E1900" s="39">
        <v>193245</v>
      </c>
      <c r="F1900" s="39" t="s">
        <v>355</v>
      </c>
    </row>
    <row r="1901" spans="1:6" x14ac:dyDescent="0.2">
      <c r="A1901" s="39" t="s">
        <v>23</v>
      </c>
      <c r="B1901" s="39" t="s">
        <v>40</v>
      </c>
      <c r="C1901" s="39">
        <v>0</v>
      </c>
      <c r="D1901" s="39">
        <v>46007</v>
      </c>
      <c r="E1901" s="39">
        <v>46007</v>
      </c>
      <c r="F1901" s="39" t="s">
        <v>357</v>
      </c>
    </row>
    <row r="1902" spans="1:6" x14ac:dyDescent="0.2">
      <c r="A1902" s="39" t="s">
        <v>23</v>
      </c>
      <c r="B1902" s="39" t="s">
        <v>41</v>
      </c>
      <c r="C1902" s="39">
        <v>0</v>
      </c>
      <c r="D1902" s="39">
        <v>9096</v>
      </c>
      <c r="E1902" s="39">
        <v>9096</v>
      </c>
      <c r="F1902" s="39" t="s">
        <v>358</v>
      </c>
    </row>
    <row r="1903" spans="1:6" x14ac:dyDescent="0.2">
      <c r="A1903" s="39" t="s">
        <v>23</v>
      </c>
      <c r="B1903" s="39" t="s">
        <v>42</v>
      </c>
      <c r="C1903" s="39">
        <v>0</v>
      </c>
      <c r="D1903" s="39">
        <v>20818</v>
      </c>
      <c r="E1903" s="39">
        <v>20818</v>
      </c>
      <c r="F1903" s="39" t="s">
        <v>353</v>
      </c>
    </row>
    <row r="1904" spans="1:6" x14ac:dyDescent="0.2">
      <c r="A1904" s="39" t="s">
        <v>23</v>
      </c>
      <c r="B1904" s="39" t="s">
        <v>43</v>
      </c>
      <c r="C1904" s="39">
        <v>0</v>
      </c>
      <c r="D1904" s="39">
        <v>134</v>
      </c>
      <c r="E1904" s="39">
        <v>134</v>
      </c>
      <c r="F1904" s="39" t="s">
        <v>359</v>
      </c>
    </row>
    <row r="1905" spans="1:6" x14ac:dyDescent="0.2">
      <c r="A1905" s="39" t="s">
        <v>23</v>
      </c>
      <c r="B1905" s="39" t="s">
        <v>44</v>
      </c>
      <c r="C1905" s="39">
        <v>0</v>
      </c>
      <c r="D1905" s="39">
        <v>8031</v>
      </c>
      <c r="E1905" s="39">
        <v>8031</v>
      </c>
      <c r="F1905" s="39" t="s">
        <v>356</v>
      </c>
    </row>
    <row r="1906" spans="1:6" x14ac:dyDescent="0.2">
      <c r="A1906" s="39" t="s">
        <v>23</v>
      </c>
      <c r="B1906" s="39" t="s">
        <v>45</v>
      </c>
      <c r="C1906" s="39">
        <v>0</v>
      </c>
      <c r="D1906" s="39">
        <v>1720</v>
      </c>
      <c r="E1906" s="39">
        <v>1720</v>
      </c>
      <c r="F1906" s="39" t="s">
        <v>360</v>
      </c>
    </row>
    <row r="1907" spans="1:6" x14ac:dyDescent="0.2">
      <c r="A1907" s="39" t="s">
        <v>23</v>
      </c>
      <c r="B1907" s="39" t="s">
        <v>46</v>
      </c>
      <c r="C1907" s="39">
        <v>0</v>
      </c>
      <c r="D1907" s="39">
        <v>767476</v>
      </c>
      <c r="E1907" s="39">
        <v>767476</v>
      </c>
      <c r="F1907" s="39" t="s">
        <v>361</v>
      </c>
    </row>
    <row r="1908" spans="1:6" x14ac:dyDescent="0.2">
      <c r="A1908" s="39" t="s">
        <v>23</v>
      </c>
      <c r="B1908" s="39" t="s">
        <v>48</v>
      </c>
      <c r="C1908" s="39">
        <v>0</v>
      </c>
      <c r="D1908" s="39">
        <v>567318</v>
      </c>
      <c r="E1908" s="39">
        <v>567318</v>
      </c>
      <c r="F1908" s="39" t="s">
        <v>361</v>
      </c>
    </row>
    <row r="1909" spans="1:6" x14ac:dyDescent="0.2">
      <c r="A1909" s="39" t="s">
        <v>23</v>
      </c>
      <c r="B1909" s="39" t="s">
        <v>49</v>
      </c>
      <c r="C1909" s="39">
        <v>0</v>
      </c>
      <c r="D1909" s="39">
        <v>25425</v>
      </c>
      <c r="E1909" s="39">
        <v>25425</v>
      </c>
      <c r="F1909" s="39" t="s">
        <v>362</v>
      </c>
    </row>
    <row r="1910" spans="1:6" x14ac:dyDescent="0.2">
      <c r="A1910" s="39" t="s">
        <v>23</v>
      </c>
      <c r="B1910" s="39" t="s">
        <v>50</v>
      </c>
      <c r="C1910" s="39">
        <v>0</v>
      </c>
      <c r="D1910" s="39">
        <v>160229</v>
      </c>
      <c r="E1910" s="39">
        <v>160229</v>
      </c>
      <c r="F1910" s="39" t="s">
        <v>363</v>
      </c>
    </row>
    <row r="1911" spans="1:6" x14ac:dyDescent="0.2">
      <c r="A1911" s="39" t="s">
        <v>23</v>
      </c>
      <c r="B1911" s="39" t="s">
        <v>51</v>
      </c>
      <c r="C1911" s="39">
        <v>0</v>
      </c>
      <c r="D1911" s="39">
        <v>9090</v>
      </c>
      <c r="E1911" s="39">
        <v>9090</v>
      </c>
      <c r="F1911" s="39" t="s">
        <v>359</v>
      </c>
    </row>
    <row r="1912" spans="1:6" x14ac:dyDescent="0.2">
      <c r="A1912" s="39" t="s">
        <v>23</v>
      </c>
      <c r="B1912" s="39" t="s">
        <v>52</v>
      </c>
      <c r="C1912" s="39">
        <v>0</v>
      </c>
      <c r="D1912" s="39">
        <v>31780</v>
      </c>
      <c r="E1912" s="39">
        <v>31780</v>
      </c>
      <c r="F1912" s="39" t="s">
        <v>356</v>
      </c>
    </row>
    <row r="1913" spans="1:6" x14ac:dyDescent="0.2">
      <c r="A1913" s="39" t="s">
        <v>23</v>
      </c>
      <c r="B1913" s="39" t="s">
        <v>53</v>
      </c>
      <c r="C1913" s="39">
        <v>0</v>
      </c>
      <c r="D1913" s="39">
        <v>479978</v>
      </c>
      <c r="E1913" s="39">
        <v>479978</v>
      </c>
      <c r="F1913" s="39" t="s">
        <v>364</v>
      </c>
    </row>
    <row r="1914" spans="1:6" x14ac:dyDescent="0.2">
      <c r="A1914" s="39" t="s">
        <v>23</v>
      </c>
      <c r="B1914" s="39" t="s">
        <v>54</v>
      </c>
      <c r="C1914" s="39">
        <v>0</v>
      </c>
      <c r="D1914" s="39">
        <v>305970</v>
      </c>
      <c r="E1914" s="39">
        <v>305970</v>
      </c>
      <c r="F1914" s="39" t="s">
        <v>365</v>
      </c>
    </row>
    <row r="1915" spans="1:6" x14ac:dyDescent="0.2">
      <c r="A1915" s="39" t="s">
        <v>23</v>
      </c>
      <c r="B1915" s="39" t="s">
        <v>55</v>
      </c>
      <c r="C1915" s="39">
        <v>0</v>
      </c>
      <c r="D1915" s="39">
        <v>317265</v>
      </c>
      <c r="E1915" s="39">
        <v>317265</v>
      </c>
      <c r="F1915" s="39" t="s">
        <v>350</v>
      </c>
    </row>
    <row r="1916" spans="1:6" x14ac:dyDescent="0.2">
      <c r="A1916" s="39" t="s">
        <v>23</v>
      </c>
      <c r="B1916" s="39" t="s">
        <v>57</v>
      </c>
      <c r="C1916" s="39">
        <v>0</v>
      </c>
      <c r="D1916" s="39">
        <v>122754</v>
      </c>
      <c r="E1916" s="39">
        <v>122754</v>
      </c>
      <c r="F1916" s="39" t="s">
        <v>363</v>
      </c>
    </row>
    <row r="1917" spans="1:6" x14ac:dyDescent="0.2">
      <c r="A1917" s="39" t="s">
        <v>23</v>
      </c>
      <c r="B1917" s="39" t="s">
        <v>58</v>
      </c>
      <c r="C1917" s="39">
        <v>0</v>
      </c>
      <c r="D1917" s="39">
        <v>85602</v>
      </c>
      <c r="E1917" s="39">
        <v>85602</v>
      </c>
      <c r="F1917" s="39" t="s">
        <v>370</v>
      </c>
    </row>
    <row r="1918" spans="1:6" x14ac:dyDescent="0.2">
      <c r="A1918" s="39" t="s">
        <v>23</v>
      </c>
      <c r="B1918" s="39" t="s">
        <v>59</v>
      </c>
      <c r="C1918" s="39">
        <v>0</v>
      </c>
      <c r="D1918" s="39">
        <v>88777</v>
      </c>
      <c r="E1918" s="39">
        <v>88777</v>
      </c>
      <c r="F1918" s="39" t="s">
        <v>366</v>
      </c>
    </row>
    <row r="1919" spans="1:6" x14ac:dyDescent="0.2">
      <c r="A1919" s="39" t="s">
        <v>23</v>
      </c>
      <c r="B1919" s="39" t="s">
        <v>60</v>
      </c>
      <c r="C1919" s="39">
        <v>0</v>
      </c>
      <c r="D1919" s="39">
        <v>469933</v>
      </c>
      <c r="E1919" s="39">
        <v>469933</v>
      </c>
      <c r="F1919" s="39" t="s">
        <v>358</v>
      </c>
    </row>
    <row r="1920" spans="1:6" x14ac:dyDescent="0.2">
      <c r="A1920" s="39" t="s">
        <v>23</v>
      </c>
      <c r="B1920" s="39" t="s">
        <v>61</v>
      </c>
      <c r="C1920" s="39">
        <v>0</v>
      </c>
      <c r="D1920" s="39">
        <v>121844</v>
      </c>
      <c r="E1920" s="39">
        <v>121844</v>
      </c>
      <c r="F1920" s="39" t="s">
        <v>367</v>
      </c>
    </row>
    <row r="1921" spans="1:6" x14ac:dyDescent="0.2">
      <c r="A1921" s="39" t="s">
        <v>23</v>
      </c>
      <c r="B1921" s="39" t="s">
        <v>62</v>
      </c>
      <c r="C1921" s="39">
        <v>0</v>
      </c>
      <c r="D1921" s="39">
        <v>7249</v>
      </c>
      <c r="E1921" s="39">
        <v>7249</v>
      </c>
      <c r="F1921" s="39" t="s">
        <v>352</v>
      </c>
    </row>
    <row r="1922" spans="1:6" x14ac:dyDescent="0.2">
      <c r="A1922" s="39" t="s">
        <v>23</v>
      </c>
      <c r="B1922" s="39" t="s">
        <v>63</v>
      </c>
      <c r="C1922" s="39">
        <v>0</v>
      </c>
      <c r="D1922" s="39">
        <v>20389</v>
      </c>
      <c r="E1922" s="39">
        <v>20389</v>
      </c>
      <c r="F1922" s="39" t="s">
        <v>362</v>
      </c>
    </row>
    <row r="1923" spans="1:6" x14ac:dyDescent="0.2">
      <c r="A1923" s="39" t="s">
        <v>23</v>
      </c>
      <c r="B1923" s="39" t="s">
        <v>64</v>
      </c>
      <c r="C1923" s="39">
        <v>0</v>
      </c>
      <c r="D1923" s="39">
        <v>94949</v>
      </c>
      <c r="E1923" s="39">
        <v>94949</v>
      </c>
      <c r="F1923" s="39" t="s">
        <v>355</v>
      </c>
    </row>
    <row r="1924" spans="1:6" x14ac:dyDescent="0.2">
      <c r="A1924" s="39" t="s">
        <v>23</v>
      </c>
      <c r="B1924" s="39" t="s">
        <v>65</v>
      </c>
      <c r="C1924" s="39">
        <v>0</v>
      </c>
      <c r="D1924" s="39">
        <v>462274</v>
      </c>
      <c r="E1924" s="39">
        <v>462274</v>
      </c>
      <c r="F1924" s="39" t="s">
        <v>350</v>
      </c>
    </row>
    <row r="1925" spans="1:6" x14ac:dyDescent="0.2">
      <c r="A1925" s="39" t="s">
        <v>23</v>
      </c>
      <c r="B1925" s="39" t="s">
        <v>66</v>
      </c>
      <c r="C1925" s="39">
        <v>0</v>
      </c>
      <c r="D1925" s="39">
        <v>23220</v>
      </c>
      <c r="E1925" s="39">
        <v>23220</v>
      </c>
      <c r="F1925" s="39" t="s">
        <v>362</v>
      </c>
    </row>
    <row r="1926" spans="1:6" x14ac:dyDescent="0.2">
      <c r="A1926" s="39" t="s">
        <v>23</v>
      </c>
      <c r="B1926" s="39" t="s">
        <v>67</v>
      </c>
      <c r="C1926" s="39">
        <v>0</v>
      </c>
      <c r="D1926" s="39">
        <v>106396</v>
      </c>
      <c r="E1926" s="39">
        <v>106396</v>
      </c>
      <c r="F1926" s="39" t="s">
        <v>361</v>
      </c>
    </row>
    <row r="1927" spans="1:6" x14ac:dyDescent="0.2">
      <c r="A1927" s="39" t="s">
        <v>23</v>
      </c>
      <c r="B1927" s="39" t="s">
        <v>68</v>
      </c>
      <c r="C1927" s="39">
        <v>0</v>
      </c>
      <c r="D1927" s="39">
        <v>79533</v>
      </c>
      <c r="E1927" s="39">
        <v>79533</v>
      </c>
      <c r="F1927" s="39" t="s">
        <v>364</v>
      </c>
    </row>
    <row r="1928" spans="1:6" x14ac:dyDescent="0.2">
      <c r="A1928" s="39" t="s">
        <v>23</v>
      </c>
      <c r="B1928" s="39" t="s">
        <v>69</v>
      </c>
      <c r="C1928" s="39">
        <v>0</v>
      </c>
      <c r="D1928" s="39">
        <v>1600039</v>
      </c>
      <c r="E1928" s="39">
        <v>1600039</v>
      </c>
      <c r="F1928" s="39" t="s">
        <v>365</v>
      </c>
    </row>
    <row r="1929" spans="1:6" x14ac:dyDescent="0.2">
      <c r="A1929" s="39" t="s">
        <v>23</v>
      </c>
      <c r="B1929" s="39" t="s">
        <v>71</v>
      </c>
      <c r="C1929" s="39">
        <v>0</v>
      </c>
      <c r="D1929" s="39">
        <v>-645</v>
      </c>
      <c r="E1929" s="39">
        <v>-645</v>
      </c>
      <c r="F1929" s="39" t="s">
        <v>356</v>
      </c>
    </row>
    <row r="1930" spans="1:6" x14ac:dyDescent="0.2">
      <c r="A1930" s="39" t="s">
        <v>23</v>
      </c>
      <c r="B1930" s="39" t="s">
        <v>72</v>
      </c>
      <c r="C1930" s="39">
        <v>0</v>
      </c>
      <c r="D1930" s="39">
        <v>212605</v>
      </c>
      <c r="E1930" s="39">
        <v>212605</v>
      </c>
      <c r="F1930" s="39" t="s">
        <v>363</v>
      </c>
    </row>
    <row r="1931" spans="1:6" x14ac:dyDescent="0.2">
      <c r="A1931" s="39" t="s">
        <v>23</v>
      </c>
      <c r="B1931" s="39" t="s">
        <v>73</v>
      </c>
      <c r="C1931" s="39">
        <v>0</v>
      </c>
      <c r="D1931" s="39">
        <v>45345</v>
      </c>
      <c r="E1931" s="39">
        <v>45345</v>
      </c>
      <c r="F1931" s="39" t="s">
        <v>359</v>
      </c>
    </row>
    <row r="1932" spans="1:6" x14ac:dyDescent="0.2">
      <c r="A1932" s="39" t="s">
        <v>23</v>
      </c>
      <c r="B1932" s="39" t="s">
        <v>74</v>
      </c>
      <c r="C1932" s="39">
        <v>0</v>
      </c>
      <c r="D1932" s="39">
        <v>102580</v>
      </c>
      <c r="E1932" s="39">
        <v>102580</v>
      </c>
      <c r="F1932" s="39" t="s">
        <v>360</v>
      </c>
    </row>
    <row r="1933" spans="1:6" x14ac:dyDescent="0.2">
      <c r="A1933" s="39" t="s">
        <v>23</v>
      </c>
      <c r="B1933" s="39" t="s">
        <v>75</v>
      </c>
      <c r="C1933" s="39">
        <v>0</v>
      </c>
      <c r="D1933" s="39">
        <v>429818</v>
      </c>
      <c r="E1933" s="39">
        <v>429818</v>
      </c>
      <c r="F1933" s="39" t="s">
        <v>361</v>
      </c>
    </row>
    <row r="1934" spans="1:6" x14ac:dyDescent="0.2">
      <c r="A1934" s="39" t="s">
        <v>23</v>
      </c>
      <c r="B1934" s="39" t="s">
        <v>76</v>
      </c>
      <c r="C1934" s="39">
        <v>0</v>
      </c>
      <c r="D1934" s="39">
        <v>190442</v>
      </c>
      <c r="E1934" s="39">
        <v>190442</v>
      </c>
      <c r="F1934" s="39" t="s">
        <v>355</v>
      </c>
    </row>
    <row r="1935" spans="1:6" x14ac:dyDescent="0.2">
      <c r="A1935" s="39" t="s">
        <v>23</v>
      </c>
      <c r="B1935" s="39" t="s">
        <v>77</v>
      </c>
      <c r="C1935" s="39">
        <v>0</v>
      </c>
      <c r="D1935" s="39">
        <v>3752</v>
      </c>
      <c r="E1935" s="39">
        <v>3752</v>
      </c>
      <c r="F1935" s="39" t="s">
        <v>352</v>
      </c>
    </row>
    <row r="1936" spans="1:6" x14ac:dyDescent="0.2">
      <c r="A1936" s="39" t="s">
        <v>23</v>
      </c>
      <c r="B1936" s="39" t="s">
        <v>78</v>
      </c>
      <c r="C1936" s="39">
        <v>0</v>
      </c>
      <c r="D1936" s="39">
        <v>374</v>
      </c>
      <c r="E1936" s="39">
        <v>374</v>
      </c>
      <c r="F1936" s="39" t="s">
        <v>368</v>
      </c>
    </row>
    <row r="1937" spans="1:6" x14ac:dyDescent="0.2">
      <c r="A1937" s="39" t="s">
        <v>23</v>
      </c>
      <c r="B1937" s="39" t="s">
        <v>79</v>
      </c>
      <c r="C1937" s="39">
        <v>0</v>
      </c>
      <c r="D1937" s="39">
        <v>897846</v>
      </c>
      <c r="E1937" s="39">
        <v>897846</v>
      </c>
      <c r="F1937" s="39" t="s">
        <v>365</v>
      </c>
    </row>
    <row r="1938" spans="1:6" x14ac:dyDescent="0.2">
      <c r="A1938" s="39" t="s">
        <v>23</v>
      </c>
      <c r="B1938" s="39" t="s">
        <v>80</v>
      </c>
      <c r="C1938" s="39">
        <v>0</v>
      </c>
      <c r="D1938" s="39">
        <v>81746</v>
      </c>
      <c r="E1938" s="39">
        <v>81746</v>
      </c>
      <c r="F1938" s="39" t="s">
        <v>357</v>
      </c>
    </row>
    <row r="1939" spans="1:6" x14ac:dyDescent="0.2">
      <c r="A1939" s="39" t="s">
        <v>23</v>
      </c>
      <c r="B1939" s="39" t="s">
        <v>81</v>
      </c>
      <c r="C1939" s="39">
        <v>0</v>
      </c>
      <c r="D1939" s="39">
        <v>33922</v>
      </c>
      <c r="E1939" s="39">
        <v>33922</v>
      </c>
      <c r="F1939" s="39" t="s">
        <v>369</v>
      </c>
    </row>
    <row r="1940" spans="1:6" x14ac:dyDescent="0.2">
      <c r="A1940" s="39" t="s">
        <v>23</v>
      </c>
      <c r="B1940" s="39" t="s">
        <v>82</v>
      </c>
      <c r="C1940" s="39">
        <v>0</v>
      </c>
      <c r="D1940" s="39">
        <v>51423</v>
      </c>
      <c r="E1940" s="39">
        <v>51423</v>
      </c>
      <c r="F1940" s="39" t="s">
        <v>355</v>
      </c>
    </row>
    <row r="1941" spans="1:6" x14ac:dyDescent="0.2">
      <c r="A1941" s="39" t="s">
        <v>23</v>
      </c>
      <c r="B1941" s="39" t="s">
        <v>83</v>
      </c>
      <c r="C1941" s="39">
        <v>0</v>
      </c>
      <c r="D1941" s="39">
        <v>123546</v>
      </c>
      <c r="E1941" s="39">
        <v>123546</v>
      </c>
      <c r="F1941" s="39" t="s">
        <v>355</v>
      </c>
    </row>
    <row r="1942" spans="1:6" x14ac:dyDescent="0.2">
      <c r="A1942" s="39" t="s">
        <v>23</v>
      </c>
      <c r="B1942" s="39" t="s">
        <v>85</v>
      </c>
      <c r="C1942" s="39">
        <v>0</v>
      </c>
      <c r="D1942" s="39">
        <v>60759</v>
      </c>
      <c r="E1942" s="39">
        <v>60759</v>
      </c>
      <c r="F1942" s="39" t="s">
        <v>370</v>
      </c>
    </row>
    <row r="1943" spans="1:6" x14ac:dyDescent="0.2">
      <c r="A1943" s="39" t="s">
        <v>23</v>
      </c>
      <c r="B1943" s="39" t="s">
        <v>86</v>
      </c>
      <c r="C1943" s="39">
        <v>0</v>
      </c>
      <c r="D1943" s="39">
        <v>7773</v>
      </c>
      <c r="E1943" s="39">
        <v>7773</v>
      </c>
      <c r="F1943" s="39" t="s">
        <v>362</v>
      </c>
    </row>
    <row r="1944" spans="1:6" x14ac:dyDescent="0.2">
      <c r="A1944" s="39" t="s">
        <v>23</v>
      </c>
      <c r="B1944" s="39" t="s">
        <v>87</v>
      </c>
      <c r="C1944" s="39">
        <v>0</v>
      </c>
      <c r="D1944" s="39">
        <v>637359</v>
      </c>
      <c r="E1944" s="39">
        <v>637359</v>
      </c>
      <c r="F1944" s="39" t="s">
        <v>366</v>
      </c>
    </row>
    <row r="1945" spans="1:6" x14ac:dyDescent="0.2">
      <c r="A1945" s="39" t="s">
        <v>23</v>
      </c>
      <c r="B1945" s="39" t="s">
        <v>88</v>
      </c>
      <c r="C1945" s="39">
        <v>0</v>
      </c>
      <c r="D1945" s="39">
        <v>63641</v>
      </c>
      <c r="E1945" s="39">
        <v>63641</v>
      </c>
      <c r="F1945" s="39" t="s">
        <v>358</v>
      </c>
    </row>
    <row r="1946" spans="1:6" x14ac:dyDescent="0.2">
      <c r="A1946" s="39" t="s">
        <v>23</v>
      </c>
      <c r="B1946" s="39" t="s">
        <v>89</v>
      </c>
      <c r="C1946" s="39">
        <v>0</v>
      </c>
      <c r="D1946" s="39">
        <v>167460</v>
      </c>
      <c r="E1946" s="39">
        <v>167460</v>
      </c>
      <c r="F1946" s="39" t="s">
        <v>351</v>
      </c>
    </row>
    <row r="1947" spans="1:6" x14ac:dyDescent="0.2">
      <c r="A1947" s="39" t="s">
        <v>23</v>
      </c>
      <c r="B1947" s="39" t="s">
        <v>90</v>
      </c>
      <c r="C1947" s="39">
        <v>0</v>
      </c>
      <c r="D1947" s="39">
        <v>226731</v>
      </c>
      <c r="E1947" s="39">
        <v>226731</v>
      </c>
      <c r="F1947" s="39" t="s">
        <v>361</v>
      </c>
    </row>
    <row r="1948" spans="1:6" x14ac:dyDescent="0.2">
      <c r="A1948" s="39" t="s">
        <v>23</v>
      </c>
      <c r="B1948" s="39" t="s">
        <v>91</v>
      </c>
      <c r="C1948" s="39">
        <v>0</v>
      </c>
      <c r="D1948" s="39">
        <v>993453</v>
      </c>
      <c r="E1948" s="39">
        <v>993453</v>
      </c>
      <c r="F1948" s="39" t="s">
        <v>356</v>
      </c>
    </row>
    <row r="1949" spans="1:6" x14ac:dyDescent="0.2">
      <c r="A1949" s="39" t="s">
        <v>23</v>
      </c>
      <c r="B1949" s="39" t="s">
        <v>92</v>
      </c>
      <c r="C1949" s="39">
        <v>0</v>
      </c>
      <c r="D1949" s="39">
        <v>13366</v>
      </c>
      <c r="E1949" s="39">
        <v>13366</v>
      </c>
      <c r="F1949" s="39"/>
    </row>
    <row r="1950" spans="1:6" x14ac:dyDescent="0.2">
      <c r="A1950" s="39" t="s">
        <v>23</v>
      </c>
      <c r="B1950" s="39" t="s">
        <v>93</v>
      </c>
      <c r="C1950" s="39">
        <v>0</v>
      </c>
      <c r="D1950" s="39">
        <v>464048</v>
      </c>
      <c r="E1950" s="39">
        <v>464048</v>
      </c>
      <c r="F1950" s="39" t="s">
        <v>371</v>
      </c>
    </row>
    <row r="1951" spans="1:6" x14ac:dyDescent="0.2">
      <c r="A1951" s="39" t="s">
        <v>23</v>
      </c>
      <c r="B1951" s="39" t="s">
        <v>94</v>
      </c>
      <c r="C1951" s="39">
        <v>0</v>
      </c>
      <c r="D1951" s="39">
        <v>160918</v>
      </c>
      <c r="E1951" s="39">
        <v>160918</v>
      </c>
      <c r="F1951" s="39" t="s">
        <v>364</v>
      </c>
    </row>
    <row r="1952" spans="1:6" x14ac:dyDescent="0.2">
      <c r="A1952" s="39" t="s">
        <v>23</v>
      </c>
      <c r="B1952" s="39" t="s">
        <v>95</v>
      </c>
      <c r="C1952" s="39">
        <v>0</v>
      </c>
      <c r="D1952" s="39">
        <v>13980</v>
      </c>
      <c r="E1952" s="39">
        <v>13980</v>
      </c>
      <c r="F1952" s="39" t="s">
        <v>362</v>
      </c>
    </row>
    <row r="1953" spans="1:6" x14ac:dyDescent="0.2">
      <c r="A1953" s="39" t="s">
        <v>23</v>
      </c>
      <c r="B1953" s="39" t="s">
        <v>96</v>
      </c>
      <c r="C1953" s="39">
        <v>0</v>
      </c>
      <c r="D1953" s="39">
        <v>6659</v>
      </c>
      <c r="E1953" s="39">
        <v>6659</v>
      </c>
      <c r="F1953" s="39" t="s">
        <v>351</v>
      </c>
    </row>
    <row r="1954" spans="1:6" x14ac:dyDescent="0.2">
      <c r="A1954" s="39" t="s">
        <v>23</v>
      </c>
      <c r="B1954" s="39" t="s">
        <v>97</v>
      </c>
      <c r="C1954" s="39">
        <v>0</v>
      </c>
      <c r="D1954" s="39">
        <v>6209</v>
      </c>
      <c r="E1954" s="39">
        <v>6209</v>
      </c>
      <c r="F1954" s="39" t="s">
        <v>353</v>
      </c>
    </row>
    <row r="1955" spans="1:6" x14ac:dyDescent="0.2">
      <c r="A1955" s="39" t="s">
        <v>23</v>
      </c>
      <c r="B1955" s="39" t="s">
        <v>98</v>
      </c>
      <c r="C1955" s="39">
        <v>0</v>
      </c>
      <c r="D1955" s="39">
        <v>28</v>
      </c>
      <c r="E1955" s="39">
        <v>28</v>
      </c>
      <c r="F1955" s="39" t="s">
        <v>359</v>
      </c>
    </row>
    <row r="1956" spans="1:6" x14ac:dyDescent="0.2">
      <c r="A1956" s="39" t="s">
        <v>23</v>
      </c>
      <c r="B1956" s="39" t="s">
        <v>99</v>
      </c>
      <c r="C1956" s="39">
        <v>0</v>
      </c>
      <c r="D1956" s="39">
        <v>12140</v>
      </c>
      <c r="E1956" s="39">
        <v>12140</v>
      </c>
      <c r="F1956" s="39" t="s">
        <v>360</v>
      </c>
    </row>
    <row r="1957" spans="1:6" x14ac:dyDescent="0.2">
      <c r="A1957" s="39" t="s">
        <v>23</v>
      </c>
      <c r="B1957" s="39" t="s">
        <v>100</v>
      </c>
      <c r="C1957" s="39">
        <v>0</v>
      </c>
      <c r="D1957" s="39">
        <v>73310</v>
      </c>
      <c r="E1957" s="39">
        <v>73310</v>
      </c>
      <c r="F1957" s="39" t="s">
        <v>364</v>
      </c>
    </row>
    <row r="1958" spans="1:6" x14ac:dyDescent="0.2">
      <c r="A1958" s="39" t="s">
        <v>23</v>
      </c>
      <c r="B1958" s="39" t="s">
        <v>101</v>
      </c>
      <c r="C1958" s="39">
        <v>0</v>
      </c>
      <c r="D1958" s="39">
        <v>887702</v>
      </c>
      <c r="E1958" s="39">
        <v>887702</v>
      </c>
      <c r="F1958" s="39" t="s">
        <v>361</v>
      </c>
    </row>
    <row r="1959" spans="1:6" x14ac:dyDescent="0.2">
      <c r="A1959" s="39" t="s">
        <v>23</v>
      </c>
      <c r="B1959" s="39" t="s">
        <v>102</v>
      </c>
      <c r="C1959" s="39">
        <v>0</v>
      </c>
      <c r="D1959" s="39">
        <v>82614</v>
      </c>
      <c r="E1959" s="39">
        <v>82614</v>
      </c>
      <c r="F1959" s="39" t="s">
        <v>368</v>
      </c>
    </row>
    <row r="1960" spans="1:6" x14ac:dyDescent="0.2">
      <c r="A1960" s="39" t="s">
        <v>23</v>
      </c>
      <c r="B1960" s="39" t="s">
        <v>103</v>
      </c>
      <c r="C1960" s="39">
        <v>0</v>
      </c>
      <c r="D1960" s="39">
        <v>52396</v>
      </c>
      <c r="E1960" s="39">
        <v>52396</v>
      </c>
      <c r="F1960" s="39" t="s">
        <v>364</v>
      </c>
    </row>
    <row r="1961" spans="1:6" x14ac:dyDescent="0.2">
      <c r="A1961" s="39" t="s">
        <v>23</v>
      </c>
      <c r="B1961" s="39" t="s">
        <v>104</v>
      </c>
      <c r="C1961" s="39">
        <v>0</v>
      </c>
      <c r="D1961" s="39">
        <v>726559</v>
      </c>
      <c r="E1961" s="39">
        <v>726559</v>
      </c>
      <c r="F1961" s="39" t="s">
        <v>366</v>
      </c>
    </row>
    <row r="1962" spans="1:6" x14ac:dyDescent="0.2">
      <c r="A1962" s="39" t="s">
        <v>23</v>
      </c>
      <c r="B1962" s="39" t="s">
        <v>105</v>
      </c>
      <c r="C1962" s="39">
        <v>0</v>
      </c>
      <c r="D1962" s="39">
        <v>112245</v>
      </c>
      <c r="E1962" s="39">
        <v>112245</v>
      </c>
      <c r="F1962" s="39" t="s">
        <v>366</v>
      </c>
    </row>
    <row r="1963" spans="1:6" x14ac:dyDescent="0.2">
      <c r="A1963" s="39" t="s">
        <v>23</v>
      </c>
      <c r="B1963" s="39" t="s">
        <v>106</v>
      </c>
      <c r="C1963" s="39">
        <v>0</v>
      </c>
      <c r="D1963" s="39">
        <v>17678</v>
      </c>
      <c r="E1963" s="39">
        <v>17678</v>
      </c>
      <c r="F1963" s="39" t="s">
        <v>349</v>
      </c>
    </row>
    <row r="1964" spans="1:6" x14ac:dyDescent="0.2">
      <c r="A1964" s="39" t="s">
        <v>23</v>
      </c>
      <c r="B1964" s="39" t="s">
        <v>107</v>
      </c>
      <c r="C1964" s="39">
        <v>0</v>
      </c>
      <c r="D1964" s="39">
        <v>372556</v>
      </c>
      <c r="E1964" s="39">
        <v>372556</v>
      </c>
      <c r="F1964" s="39" t="s">
        <v>361</v>
      </c>
    </row>
    <row r="1965" spans="1:6" x14ac:dyDescent="0.2">
      <c r="A1965" s="39" t="s">
        <v>23</v>
      </c>
      <c r="B1965" s="39" t="s">
        <v>109</v>
      </c>
      <c r="C1965" s="39">
        <v>0</v>
      </c>
      <c r="D1965" s="39">
        <v>363611</v>
      </c>
      <c r="E1965" s="39">
        <v>363611</v>
      </c>
      <c r="F1965" s="39" t="s">
        <v>360</v>
      </c>
    </row>
    <row r="1966" spans="1:6" x14ac:dyDescent="0.2">
      <c r="A1966" s="39" t="s">
        <v>23</v>
      </c>
      <c r="B1966" s="39" t="s">
        <v>110</v>
      </c>
      <c r="C1966" s="39">
        <v>0</v>
      </c>
      <c r="D1966" s="39">
        <v>5165</v>
      </c>
      <c r="E1966" s="39">
        <v>5165</v>
      </c>
      <c r="F1966" s="39" t="s">
        <v>362</v>
      </c>
    </row>
    <row r="1967" spans="1:6" x14ac:dyDescent="0.2">
      <c r="A1967" s="39" t="s">
        <v>23</v>
      </c>
      <c r="B1967" s="39" t="s">
        <v>111</v>
      </c>
      <c r="C1967" s="39">
        <v>0</v>
      </c>
      <c r="D1967" s="39">
        <v>15070</v>
      </c>
      <c r="E1967" s="39">
        <v>15070</v>
      </c>
      <c r="F1967" s="39" t="s">
        <v>359</v>
      </c>
    </row>
    <row r="1968" spans="1:6" x14ac:dyDescent="0.2">
      <c r="A1968" s="39" t="s">
        <v>23</v>
      </c>
      <c r="B1968" s="39" t="s">
        <v>112</v>
      </c>
      <c r="C1968" s="39">
        <v>0</v>
      </c>
      <c r="D1968" s="39">
        <v>2938</v>
      </c>
      <c r="E1968" s="39">
        <v>2938</v>
      </c>
      <c r="F1968" s="39" t="s">
        <v>362</v>
      </c>
    </row>
    <row r="1969" spans="1:6" x14ac:dyDescent="0.2">
      <c r="A1969" s="39" t="s">
        <v>23</v>
      </c>
      <c r="B1969" s="39" t="s">
        <v>113</v>
      </c>
      <c r="C1969" s="39">
        <v>0</v>
      </c>
      <c r="D1969" s="39">
        <v>108933</v>
      </c>
      <c r="E1969" s="39">
        <v>108933</v>
      </c>
      <c r="F1969" s="39" t="s">
        <v>349</v>
      </c>
    </row>
    <row r="1970" spans="1:6" x14ac:dyDescent="0.2">
      <c r="A1970" s="39" t="s">
        <v>23</v>
      </c>
      <c r="B1970" s="39" t="s">
        <v>114</v>
      </c>
      <c r="C1970" s="39">
        <v>0</v>
      </c>
      <c r="D1970" s="39">
        <v>454456</v>
      </c>
      <c r="E1970" s="39">
        <v>454456</v>
      </c>
      <c r="F1970" s="39" t="s">
        <v>367</v>
      </c>
    </row>
    <row r="1971" spans="1:6" x14ac:dyDescent="0.2">
      <c r="A1971" s="39" t="s">
        <v>23</v>
      </c>
      <c r="B1971" s="39" t="s">
        <v>115</v>
      </c>
      <c r="C1971" s="39">
        <v>0</v>
      </c>
      <c r="D1971" s="39">
        <v>393534</v>
      </c>
      <c r="E1971" s="39">
        <v>393534</v>
      </c>
      <c r="F1971" s="39" t="s">
        <v>365</v>
      </c>
    </row>
    <row r="1972" spans="1:6" x14ac:dyDescent="0.2">
      <c r="A1972" s="39" t="s">
        <v>23</v>
      </c>
      <c r="B1972" s="39" t="s">
        <v>116</v>
      </c>
      <c r="C1972" s="39">
        <v>0</v>
      </c>
      <c r="D1972" s="39">
        <v>101981</v>
      </c>
      <c r="E1972" s="39">
        <v>101981</v>
      </c>
      <c r="F1972" s="39" t="s">
        <v>350</v>
      </c>
    </row>
    <row r="1973" spans="1:6" x14ac:dyDescent="0.2">
      <c r="A1973" s="39" t="s">
        <v>23</v>
      </c>
      <c r="B1973" s="39" t="s">
        <v>117</v>
      </c>
      <c r="C1973" s="39">
        <v>0</v>
      </c>
      <c r="D1973" s="39">
        <v>36023</v>
      </c>
      <c r="E1973" s="39">
        <v>36023</v>
      </c>
      <c r="F1973" s="39" t="s">
        <v>352</v>
      </c>
    </row>
    <row r="1974" spans="1:6" x14ac:dyDescent="0.2">
      <c r="A1974" s="39" t="s">
        <v>23</v>
      </c>
      <c r="B1974" s="39" t="s">
        <v>118</v>
      </c>
      <c r="C1974" s="39">
        <v>0</v>
      </c>
      <c r="D1974" s="39">
        <v>4703</v>
      </c>
      <c r="E1974" s="39">
        <v>4703</v>
      </c>
      <c r="F1974" s="39" t="s">
        <v>352</v>
      </c>
    </row>
    <row r="1975" spans="1:6" x14ac:dyDescent="0.2">
      <c r="A1975" s="39" t="s">
        <v>23</v>
      </c>
      <c r="B1975" s="39" t="s">
        <v>119</v>
      </c>
      <c r="C1975" s="39">
        <v>0</v>
      </c>
      <c r="D1975" s="39">
        <v>198294</v>
      </c>
      <c r="E1975" s="39">
        <v>198294</v>
      </c>
      <c r="F1975" s="39" t="s">
        <v>369</v>
      </c>
    </row>
    <row r="1976" spans="1:6" x14ac:dyDescent="0.2">
      <c r="A1976" s="39" t="s">
        <v>23</v>
      </c>
      <c r="B1976" s="39" t="s">
        <v>120</v>
      </c>
      <c r="C1976" s="39">
        <v>0</v>
      </c>
      <c r="D1976" s="39">
        <v>38647</v>
      </c>
      <c r="E1976" s="39">
        <v>38647</v>
      </c>
      <c r="F1976" s="39" t="s">
        <v>353</v>
      </c>
    </row>
    <row r="1977" spans="1:6" x14ac:dyDescent="0.2">
      <c r="A1977" s="39" t="s">
        <v>23</v>
      </c>
      <c r="B1977" s="39" t="s">
        <v>121</v>
      </c>
      <c r="C1977" s="39">
        <v>0</v>
      </c>
      <c r="D1977" s="39">
        <v>1162863</v>
      </c>
      <c r="E1977" s="39">
        <v>1162863</v>
      </c>
      <c r="F1977" s="39" t="s">
        <v>367</v>
      </c>
    </row>
    <row r="1978" spans="1:6" x14ac:dyDescent="0.2">
      <c r="A1978" s="39" t="s">
        <v>23</v>
      </c>
      <c r="B1978" s="39" t="s">
        <v>122</v>
      </c>
      <c r="C1978" s="39">
        <v>0</v>
      </c>
      <c r="D1978" s="39">
        <v>233158</v>
      </c>
      <c r="E1978" s="39">
        <v>233158</v>
      </c>
      <c r="F1978" s="39" t="s">
        <v>364</v>
      </c>
    </row>
    <row r="1979" spans="1:6" x14ac:dyDescent="0.2">
      <c r="A1979" s="39" t="s">
        <v>23</v>
      </c>
      <c r="B1979" s="39" t="s">
        <v>123</v>
      </c>
      <c r="C1979" s="39">
        <v>0</v>
      </c>
      <c r="D1979" s="39">
        <v>4159</v>
      </c>
      <c r="E1979" s="39">
        <v>4159</v>
      </c>
      <c r="F1979" s="39" t="s">
        <v>359</v>
      </c>
    </row>
    <row r="1980" spans="1:6" x14ac:dyDescent="0.2">
      <c r="A1980" s="39" t="s">
        <v>23</v>
      </c>
      <c r="B1980" s="39" t="s">
        <v>124</v>
      </c>
      <c r="C1980" s="39">
        <v>0</v>
      </c>
      <c r="D1980" s="39">
        <v>265874</v>
      </c>
      <c r="E1980" s="39">
        <v>265874</v>
      </c>
      <c r="F1980" s="39" t="s">
        <v>349</v>
      </c>
    </row>
    <row r="1981" spans="1:6" x14ac:dyDescent="0.2">
      <c r="A1981" s="39" t="s">
        <v>23</v>
      </c>
      <c r="B1981" s="39" t="s">
        <v>125</v>
      </c>
      <c r="C1981" s="39">
        <v>0</v>
      </c>
      <c r="D1981" s="39">
        <v>923002</v>
      </c>
      <c r="E1981" s="39">
        <v>923002</v>
      </c>
      <c r="F1981" s="39" t="s">
        <v>366</v>
      </c>
    </row>
    <row r="1982" spans="1:6" x14ac:dyDescent="0.2">
      <c r="A1982" s="39" t="s">
        <v>23</v>
      </c>
      <c r="B1982" s="39" t="s">
        <v>126</v>
      </c>
      <c r="C1982" s="39">
        <v>0</v>
      </c>
      <c r="D1982" s="39">
        <v>1825</v>
      </c>
      <c r="E1982" s="39">
        <v>1825</v>
      </c>
      <c r="F1982" s="39" t="s">
        <v>360</v>
      </c>
    </row>
    <row r="1983" spans="1:6" x14ac:dyDescent="0.2">
      <c r="A1983" s="39" t="s">
        <v>23</v>
      </c>
      <c r="B1983" s="39" t="s">
        <v>127</v>
      </c>
      <c r="C1983" s="39">
        <v>0</v>
      </c>
      <c r="D1983" s="39">
        <v>87107</v>
      </c>
      <c r="E1983" s="39">
        <v>87107</v>
      </c>
      <c r="F1983" s="39" t="s">
        <v>363</v>
      </c>
    </row>
    <row r="1984" spans="1:6" x14ac:dyDescent="0.2">
      <c r="A1984" s="39" t="s">
        <v>23</v>
      </c>
      <c r="B1984" s="39" t="s">
        <v>128</v>
      </c>
      <c r="C1984" s="39">
        <v>0</v>
      </c>
      <c r="D1984" s="39">
        <v>6788</v>
      </c>
      <c r="E1984" s="39">
        <v>6788</v>
      </c>
      <c r="F1984" s="39"/>
    </row>
    <row r="1985" spans="1:6" x14ac:dyDescent="0.2">
      <c r="A1985" s="39" t="s">
        <v>23</v>
      </c>
      <c r="B1985" s="39" t="s">
        <v>129</v>
      </c>
      <c r="C1985" s="39">
        <v>0</v>
      </c>
      <c r="D1985" s="39">
        <v>70969</v>
      </c>
      <c r="E1985" s="39">
        <v>70969</v>
      </c>
      <c r="F1985" s="39" t="s">
        <v>358</v>
      </c>
    </row>
    <row r="1986" spans="1:6" x14ac:dyDescent="0.2">
      <c r="A1986" s="39" t="s">
        <v>23</v>
      </c>
      <c r="B1986" s="39" t="s">
        <v>130</v>
      </c>
      <c r="C1986" s="39">
        <v>0</v>
      </c>
      <c r="D1986" s="39">
        <v>14670</v>
      </c>
      <c r="E1986" s="39">
        <v>14670</v>
      </c>
      <c r="F1986" s="39" t="s">
        <v>362</v>
      </c>
    </row>
    <row r="1987" spans="1:6" x14ac:dyDescent="0.2">
      <c r="A1987" s="39" t="s">
        <v>23</v>
      </c>
      <c r="B1987" s="39" t="s">
        <v>131</v>
      </c>
      <c r="C1987" s="39">
        <v>0</v>
      </c>
      <c r="D1987" s="39">
        <v>439688</v>
      </c>
      <c r="E1987" s="39">
        <v>439688</v>
      </c>
      <c r="F1987" s="39" t="s">
        <v>360</v>
      </c>
    </row>
    <row r="1988" spans="1:6" x14ac:dyDescent="0.2">
      <c r="A1988" s="39" t="s">
        <v>23</v>
      </c>
      <c r="B1988" s="39" t="s">
        <v>132</v>
      </c>
      <c r="C1988" s="39">
        <v>0</v>
      </c>
      <c r="D1988" s="39">
        <v>52027</v>
      </c>
      <c r="E1988" s="39">
        <v>52027</v>
      </c>
      <c r="F1988" s="39" t="s">
        <v>362</v>
      </c>
    </row>
    <row r="1989" spans="1:6" x14ac:dyDescent="0.2">
      <c r="A1989" s="39" t="s">
        <v>23</v>
      </c>
      <c r="B1989" s="39" t="s">
        <v>133</v>
      </c>
      <c r="C1989" s="39">
        <v>0</v>
      </c>
      <c r="D1989" s="39">
        <v>62451</v>
      </c>
      <c r="E1989" s="39">
        <v>62451</v>
      </c>
      <c r="F1989" s="39" t="s">
        <v>366</v>
      </c>
    </row>
    <row r="1990" spans="1:6" x14ac:dyDescent="0.2">
      <c r="A1990" s="39" t="s">
        <v>23</v>
      </c>
      <c r="B1990" s="39" t="s">
        <v>134</v>
      </c>
      <c r="C1990" s="39">
        <v>0</v>
      </c>
      <c r="D1990" s="39">
        <v>775795</v>
      </c>
      <c r="E1990" s="39">
        <v>775795</v>
      </c>
      <c r="F1990" s="39" t="s">
        <v>361</v>
      </c>
    </row>
    <row r="1991" spans="1:6" x14ac:dyDescent="0.2">
      <c r="A1991" s="39" t="s">
        <v>23</v>
      </c>
      <c r="B1991" s="39" t="s">
        <v>135</v>
      </c>
      <c r="C1991" s="39">
        <v>0</v>
      </c>
      <c r="D1991" s="39">
        <v>1081201</v>
      </c>
      <c r="E1991" s="39">
        <v>1081201</v>
      </c>
      <c r="F1991" s="39" t="s">
        <v>367</v>
      </c>
    </row>
    <row r="1992" spans="1:6" x14ac:dyDescent="0.2">
      <c r="A1992" s="39" t="s">
        <v>23</v>
      </c>
      <c r="B1992" s="39" t="s">
        <v>136</v>
      </c>
      <c r="C1992" s="39">
        <v>0</v>
      </c>
      <c r="D1992" s="39">
        <v>20666</v>
      </c>
      <c r="E1992" s="39">
        <v>20666</v>
      </c>
      <c r="F1992" s="39" t="s">
        <v>360</v>
      </c>
    </row>
    <row r="1993" spans="1:6" x14ac:dyDescent="0.2">
      <c r="A1993" s="39" t="s">
        <v>23</v>
      </c>
      <c r="B1993" s="39" t="s">
        <v>137</v>
      </c>
      <c r="C1993" s="39">
        <v>0</v>
      </c>
      <c r="D1993" s="39">
        <v>2512</v>
      </c>
      <c r="E1993" s="39">
        <v>2512</v>
      </c>
      <c r="F1993" s="39" t="s">
        <v>354</v>
      </c>
    </row>
    <row r="1994" spans="1:6" x14ac:dyDescent="0.2">
      <c r="A1994" s="39" t="s">
        <v>23</v>
      </c>
      <c r="B1994" s="39" t="s">
        <v>138</v>
      </c>
      <c r="C1994" s="39">
        <v>0</v>
      </c>
      <c r="D1994" s="39">
        <v>144401</v>
      </c>
      <c r="E1994" s="39">
        <v>144401</v>
      </c>
      <c r="F1994" s="39" t="s">
        <v>360</v>
      </c>
    </row>
    <row r="1995" spans="1:6" x14ac:dyDescent="0.2">
      <c r="A1995" s="39" t="s">
        <v>23</v>
      </c>
      <c r="B1995" s="39" t="s">
        <v>139</v>
      </c>
      <c r="C1995" s="39">
        <v>0</v>
      </c>
      <c r="D1995" s="39">
        <v>443530</v>
      </c>
      <c r="E1995" s="39">
        <v>443530</v>
      </c>
      <c r="F1995" s="39" t="s">
        <v>369</v>
      </c>
    </row>
    <row r="1996" spans="1:6" x14ac:dyDescent="0.2">
      <c r="A1996" s="39" t="s">
        <v>23</v>
      </c>
      <c r="B1996" s="39" t="s">
        <v>141</v>
      </c>
      <c r="C1996" s="39">
        <v>0</v>
      </c>
      <c r="D1996" s="39">
        <v>72174</v>
      </c>
      <c r="E1996" s="39">
        <v>72174</v>
      </c>
      <c r="F1996" s="39" t="s">
        <v>371</v>
      </c>
    </row>
    <row r="1997" spans="1:6" x14ac:dyDescent="0.2">
      <c r="A1997" s="39" t="s">
        <v>23</v>
      </c>
      <c r="B1997" s="39" t="s">
        <v>142</v>
      </c>
      <c r="C1997" s="39">
        <v>0</v>
      </c>
      <c r="D1997" s="39">
        <v>122049</v>
      </c>
      <c r="E1997" s="39">
        <v>122049</v>
      </c>
      <c r="F1997" s="39"/>
    </row>
    <row r="1998" spans="1:6" x14ac:dyDescent="0.2">
      <c r="A1998" s="39" t="s">
        <v>23</v>
      </c>
      <c r="B1998" s="39" t="s">
        <v>144</v>
      </c>
      <c r="C1998" s="39">
        <v>0</v>
      </c>
      <c r="D1998" s="39">
        <v>2677</v>
      </c>
      <c r="E1998" s="39">
        <v>2677</v>
      </c>
      <c r="F1998" s="39" t="s">
        <v>353</v>
      </c>
    </row>
    <row r="1999" spans="1:6" x14ac:dyDescent="0.2">
      <c r="A1999" s="39" t="s">
        <v>23</v>
      </c>
      <c r="B1999" s="39" t="s">
        <v>145</v>
      </c>
      <c r="C1999" s="39">
        <v>0</v>
      </c>
      <c r="D1999" s="39">
        <v>7707</v>
      </c>
      <c r="E1999" s="39">
        <v>7707</v>
      </c>
      <c r="F1999" s="39" t="s">
        <v>353</v>
      </c>
    </row>
    <row r="2000" spans="1:6" x14ac:dyDescent="0.2">
      <c r="A2000" s="39" t="s">
        <v>23</v>
      </c>
      <c r="B2000" s="39" t="s">
        <v>148</v>
      </c>
      <c r="C2000" s="39">
        <v>0</v>
      </c>
      <c r="D2000" s="39">
        <v>605429</v>
      </c>
      <c r="E2000" s="39">
        <v>605429</v>
      </c>
      <c r="F2000" s="39" t="s">
        <v>358</v>
      </c>
    </row>
    <row r="2001" spans="1:6" x14ac:dyDescent="0.2">
      <c r="A2001" s="39" t="s">
        <v>23</v>
      </c>
      <c r="B2001" s="39" t="s">
        <v>149</v>
      </c>
      <c r="C2001" s="39">
        <v>0</v>
      </c>
      <c r="D2001" s="39">
        <v>904713</v>
      </c>
      <c r="E2001" s="39">
        <v>904713</v>
      </c>
      <c r="F2001" s="39" t="s">
        <v>363</v>
      </c>
    </row>
    <row r="2002" spans="1:6" x14ac:dyDescent="0.2">
      <c r="A2002" s="39" t="s">
        <v>23</v>
      </c>
      <c r="B2002" s="39" t="s">
        <v>150</v>
      </c>
      <c r="C2002" s="39">
        <v>0</v>
      </c>
      <c r="D2002" s="39">
        <v>122</v>
      </c>
      <c r="E2002" s="39">
        <v>122</v>
      </c>
      <c r="F2002" s="39" t="s">
        <v>356</v>
      </c>
    </row>
    <row r="2003" spans="1:6" x14ac:dyDescent="0.2">
      <c r="A2003" s="39" t="s">
        <v>23</v>
      </c>
      <c r="B2003" s="39" t="s">
        <v>151</v>
      </c>
      <c r="C2003" s="39">
        <v>0</v>
      </c>
      <c r="D2003" s="39">
        <v>157481</v>
      </c>
      <c r="E2003" s="39">
        <v>157481</v>
      </c>
      <c r="F2003" s="39" t="s">
        <v>353</v>
      </c>
    </row>
    <row r="2004" spans="1:6" x14ac:dyDescent="0.2">
      <c r="A2004" s="39" t="s">
        <v>23</v>
      </c>
      <c r="B2004" s="39" t="s">
        <v>152</v>
      </c>
      <c r="C2004" s="39">
        <v>0</v>
      </c>
      <c r="D2004" s="39">
        <v>511408</v>
      </c>
      <c r="E2004" s="39">
        <v>511408</v>
      </c>
      <c r="F2004" s="39" t="s">
        <v>356</v>
      </c>
    </row>
    <row r="2005" spans="1:6" x14ac:dyDescent="0.2">
      <c r="A2005" s="39" t="s">
        <v>23</v>
      </c>
      <c r="B2005" s="39" t="s">
        <v>153</v>
      </c>
      <c r="C2005" s="39">
        <v>0</v>
      </c>
      <c r="D2005" s="39">
        <v>42566</v>
      </c>
      <c r="E2005" s="39">
        <v>42566</v>
      </c>
      <c r="F2005" s="39" t="s">
        <v>355</v>
      </c>
    </row>
    <row r="2006" spans="1:6" x14ac:dyDescent="0.2">
      <c r="A2006" s="39" t="s">
        <v>23</v>
      </c>
      <c r="B2006" s="39" t="s">
        <v>154</v>
      </c>
      <c r="C2006" s="39">
        <v>0</v>
      </c>
      <c r="D2006" s="39">
        <v>161519</v>
      </c>
      <c r="E2006" s="39">
        <v>161519</v>
      </c>
      <c r="F2006" s="39" t="s">
        <v>366</v>
      </c>
    </row>
    <row r="2007" spans="1:6" x14ac:dyDescent="0.2">
      <c r="A2007" s="39" t="s">
        <v>23</v>
      </c>
      <c r="B2007" s="39" t="s">
        <v>155</v>
      </c>
      <c r="C2007" s="39">
        <v>0</v>
      </c>
      <c r="D2007" s="39">
        <v>195917</v>
      </c>
      <c r="E2007" s="39">
        <v>195917</v>
      </c>
      <c r="F2007" s="39" t="s">
        <v>364</v>
      </c>
    </row>
    <row r="2008" spans="1:6" x14ac:dyDescent="0.2">
      <c r="A2008" s="39" t="s">
        <v>23</v>
      </c>
      <c r="B2008" s="39" t="s">
        <v>156</v>
      </c>
      <c r="C2008" s="39">
        <v>0</v>
      </c>
      <c r="D2008" s="39">
        <v>156030</v>
      </c>
      <c r="E2008" s="39">
        <v>156030</v>
      </c>
      <c r="F2008" s="39" t="s">
        <v>349</v>
      </c>
    </row>
    <row r="2009" spans="1:6" x14ac:dyDescent="0.2">
      <c r="A2009" s="39" t="s">
        <v>23</v>
      </c>
      <c r="B2009" s="39" t="s">
        <v>157</v>
      </c>
      <c r="C2009" s="39">
        <v>0</v>
      </c>
      <c r="D2009" s="39">
        <v>91298</v>
      </c>
      <c r="E2009" s="39">
        <v>91298</v>
      </c>
      <c r="F2009" s="39" t="s">
        <v>357</v>
      </c>
    </row>
    <row r="2010" spans="1:6" x14ac:dyDescent="0.2">
      <c r="A2010" s="39" t="s">
        <v>23</v>
      </c>
      <c r="B2010" s="39" t="s">
        <v>159</v>
      </c>
      <c r="C2010" s="39">
        <v>0</v>
      </c>
      <c r="D2010" s="39">
        <v>636665</v>
      </c>
      <c r="E2010" s="39">
        <v>636665</v>
      </c>
      <c r="F2010" s="39" t="s">
        <v>356</v>
      </c>
    </row>
    <row r="2011" spans="1:6" x14ac:dyDescent="0.2">
      <c r="A2011" s="39" t="s">
        <v>23</v>
      </c>
      <c r="B2011" s="39" t="s">
        <v>160</v>
      </c>
      <c r="C2011" s="39">
        <v>0</v>
      </c>
      <c r="D2011" s="39">
        <v>78504</v>
      </c>
      <c r="E2011" s="39">
        <v>78504</v>
      </c>
      <c r="F2011" s="39" t="s">
        <v>367</v>
      </c>
    </row>
    <row r="2012" spans="1:6" x14ac:dyDescent="0.2">
      <c r="A2012" s="39" t="s">
        <v>23</v>
      </c>
      <c r="B2012" s="39" t="s">
        <v>161</v>
      </c>
      <c r="C2012" s="39">
        <v>0</v>
      </c>
      <c r="D2012" s="39">
        <v>181252</v>
      </c>
      <c r="E2012" s="39">
        <v>181252</v>
      </c>
      <c r="F2012" s="39" t="s">
        <v>351</v>
      </c>
    </row>
    <row r="2013" spans="1:6" x14ac:dyDescent="0.2">
      <c r="A2013" s="39" t="s">
        <v>23</v>
      </c>
      <c r="B2013" s="39" t="s">
        <v>162</v>
      </c>
      <c r="C2013" s="39">
        <v>0</v>
      </c>
      <c r="D2013" s="39">
        <v>317</v>
      </c>
      <c r="E2013" s="39">
        <v>317</v>
      </c>
      <c r="F2013" s="39" t="s">
        <v>360</v>
      </c>
    </row>
    <row r="2014" spans="1:6" x14ac:dyDescent="0.2">
      <c r="A2014" s="39" t="s">
        <v>23</v>
      </c>
      <c r="B2014" s="39" t="s">
        <v>163</v>
      </c>
      <c r="C2014" s="39">
        <v>0</v>
      </c>
      <c r="D2014" s="39">
        <v>135399</v>
      </c>
      <c r="E2014" s="39">
        <v>135399</v>
      </c>
      <c r="F2014" s="39" t="s">
        <v>364</v>
      </c>
    </row>
    <row r="2015" spans="1:6" x14ac:dyDescent="0.2">
      <c r="A2015" s="39" t="s">
        <v>23</v>
      </c>
      <c r="B2015" s="39" t="s">
        <v>164</v>
      </c>
      <c r="C2015" s="39">
        <v>0</v>
      </c>
      <c r="D2015" s="39">
        <v>106589</v>
      </c>
      <c r="E2015" s="39">
        <v>106589</v>
      </c>
      <c r="F2015" s="39" t="s">
        <v>363</v>
      </c>
    </row>
    <row r="2016" spans="1:6" x14ac:dyDescent="0.2">
      <c r="A2016" s="39" t="s">
        <v>23</v>
      </c>
      <c r="B2016" s="39" t="s">
        <v>165</v>
      </c>
      <c r="C2016" s="39">
        <v>0</v>
      </c>
      <c r="D2016" s="39">
        <v>37108</v>
      </c>
      <c r="E2016" s="39">
        <v>37108</v>
      </c>
      <c r="F2016" s="39" t="s">
        <v>362</v>
      </c>
    </row>
    <row r="2017" spans="1:6" x14ac:dyDescent="0.2">
      <c r="A2017" s="39" t="s">
        <v>23</v>
      </c>
      <c r="B2017" s="39" t="s">
        <v>166</v>
      </c>
      <c r="C2017" s="39">
        <v>0</v>
      </c>
      <c r="D2017" s="39">
        <v>215656</v>
      </c>
      <c r="E2017" s="39">
        <v>215656</v>
      </c>
      <c r="F2017" s="39" t="s">
        <v>367</v>
      </c>
    </row>
    <row r="2018" spans="1:6" x14ac:dyDescent="0.2">
      <c r="A2018" s="39" t="s">
        <v>23</v>
      </c>
      <c r="B2018" s="39" t="s">
        <v>167</v>
      </c>
      <c r="C2018" s="39">
        <v>0</v>
      </c>
      <c r="D2018" s="39">
        <v>111585</v>
      </c>
      <c r="E2018" s="39">
        <v>111585</v>
      </c>
      <c r="F2018" s="39" t="s">
        <v>366</v>
      </c>
    </row>
    <row r="2019" spans="1:6" x14ac:dyDescent="0.2">
      <c r="A2019" s="39" t="s">
        <v>23</v>
      </c>
      <c r="B2019" s="39" t="s">
        <v>168</v>
      </c>
      <c r="C2019" s="39">
        <v>0</v>
      </c>
      <c r="D2019" s="39">
        <v>18393</v>
      </c>
      <c r="E2019" s="39">
        <v>18393</v>
      </c>
      <c r="F2019" s="39" t="s">
        <v>360</v>
      </c>
    </row>
    <row r="2020" spans="1:6" x14ac:dyDescent="0.2">
      <c r="A2020" s="39" t="s">
        <v>23</v>
      </c>
      <c r="B2020" s="39" t="s">
        <v>169</v>
      </c>
      <c r="C2020" s="39">
        <v>0</v>
      </c>
      <c r="D2020" s="39">
        <v>11075</v>
      </c>
      <c r="E2020" s="39">
        <v>11075</v>
      </c>
      <c r="F2020" s="39" t="s">
        <v>370</v>
      </c>
    </row>
    <row r="2021" spans="1:6" x14ac:dyDescent="0.2">
      <c r="A2021" s="39" t="s">
        <v>23</v>
      </c>
      <c r="B2021" s="39" t="s">
        <v>170</v>
      </c>
      <c r="C2021" s="39">
        <v>0</v>
      </c>
      <c r="D2021" s="39">
        <v>835</v>
      </c>
      <c r="E2021" s="39">
        <v>835</v>
      </c>
      <c r="F2021" s="39" t="s">
        <v>359</v>
      </c>
    </row>
    <row r="2022" spans="1:6" x14ac:dyDescent="0.2">
      <c r="A2022" s="39" t="s">
        <v>23</v>
      </c>
      <c r="B2022" s="39" t="s">
        <v>171</v>
      </c>
      <c r="C2022" s="39">
        <v>0</v>
      </c>
      <c r="D2022" s="39">
        <v>9666</v>
      </c>
      <c r="E2022" s="39">
        <v>9666</v>
      </c>
      <c r="F2022" s="39" t="s">
        <v>358</v>
      </c>
    </row>
    <row r="2023" spans="1:6" x14ac:dyDescent="0.2">
      <c r="A2023" s="39" t="s">
        <v>23</v>
      </c>
      <c r="B2023" s="39" t="s">
        <v>172</v>
      </c>
      <c r="C2023" s="39">
        <v>0</v>
      </c>
      <c r="D2023" s="39">
        <v>166584</v>
      </c>
      <c r="E2023" s="39">
        <v>166584</v>
      </c>
      <c r="F2023" s="39" t="s">
        <v>366</v>
      </c>
    </row>
    <row r="2024" spans="1:6" x14ac:dyDescent="0.2">
      <c r="A2024" s="39" t="s">
        <v>23</v>
      </c>
      <c r="B2024" s="39" t="s">
        <v>173</v>
      </c>
      <c r="C2024" s="39">
        <v>0</v>
      </c>
      <c r="D2024" s="39">
        <v>121841</v>
      </c>
      <c r="E2024" s="39">
        <v>121841</v>
      </c>
      <c r="F2024" s="39" t="s">
        <v>366</v>
      </c>
    </row>
    <row r="2025" spans="1:6" x14ac:dyDescent="0.2">
      <c r="A2025" s="39" t="s">
        <v>23</v>
      </c>
      <c r="B2025" s="39" t="s">
        <v>174</v>
      </c>
      <c r="C2025" s="39">
        <v>0</v>
      </c>
      <c r="D2025" s="39">
        <v>4390</v>
      </c>
      <c r="E2025" s="39">
        <v>4390</v>
      </c>
      <c r="F2025" s="39" t="s">
        <v>357</v>
      </c>
    </row>
    <row r="2026" spans="1:6" x14ac:dyDescent="0.2">
      <c r="A2026" s="39" t="s">
        <v>23</v>
      </c>
      <c r="B2026" s="39" t="s">
        <v>175</v>
      </c>
      <c r="C2026" s="39">
        <v>0</v>
      </c>
      <c r="D2026" s="39">
        <v>124287</v>
      </c>
      <c r="E2026" s="39">
        <v>124287</v>
      </c>
      <c r="F2026" s="39" t="s">
        <v>357</v>
      </c>
    </row>
    <row r="2027" spans="1:6" x14ac:dyDescent="0.2">
      <c r="A2027" s="39" t="s">
        <v>23</v>
      </c>
      <c r="B2027" s="39" t="s">
        <v>176</v>
      </c>
      <c r="C2027" s="39">
        <v>0</v>
      </c>
      <c r="D2027" s="39">
        <v>16739</v>
      </c>
      <c r="E2027" s="39">
        <v>16739</v>
      </c>
      <c r="F2027" s="39" t="s">
        <v>357</v>
      </c>
    </row>
    <row r="2028" spans="1:6" x14ac:dyDescent="0.2">
      <c r="A2028" s="39" t="s">
        <v>23</v>
      </c>
      <c r="B2028" s="39" t="s">
        <v>177</v>
      </c>
      <c r="C2028" s="39">
        <v>0</v>
      </c>
      <c r="D2028" s="39">
        <v>224336</v>
      </c>
      <c r="E2028" s="39">
        <v>224336</v>
      </c>
      <c r="F2028" s="39" t="s">
        <v>358</v>
      </c>
    </row>
    <row r="2029" spans="1:6" x14ac:dyDescent="0.2">
      <c r="A2029" s="39" t="s">
        <v>23</v>
      </c>
      <c r="B2029" s="39" t="s">
        <v>178</v>
      </c>
      <c r="C2029" s="39">
        <v>0</v>
      </c>
      <c r="D2029" s="39">
        <v>3912</v>
      </c>
      <c r="E2029" s="39">
        <v>3912</v>
      </c>
      <c r="F2029" s="39" t="s">
        <v>356</v>
      </c>
    </row>
    <row r="2030" spans="1:6" x14ac:dyDescent="0.2">
      <c r="A2030" s="39" t="s">
        <v>23</v>
      </c>
      <c r="B2030" s="39" t="s">
        <v>179</v>
      </c>
      <c r="C2030" s="39">
        <v>0</v>
      </c>
      <c r="D2030" s="39">
        <v>112050</v>
      </c>
      <c r="E2030" s="39">
        <v>112050</v>
      </c>
      <c r="F2030" s="39" t="s">
        <v>370</v>
      </c>
    </row>
    <row r="2031" spans="1:6" x14ac:dyDescent="0.2">
      <c r="A2031" s="39" t="s">
        <v>23</v>
      </c>
      <c r="B2031" s="39" t="s">
        <v>180</v>
      </c>
      <c r="C2031" s="39">
        <v>0</v>
      </c>
      <c r="D2031" s="39">
        <v>38462</v>
      </c>
      <c r="E2031" s="39">
        <v>38462</v>
      </c>
      <c r="F2031" s="39" t="s">
        <v>353</v>
      </c>
    </row>
    <row r="2032" spans="1:6" x14ac:dyDescent="0.2">
      <c r="A2032" s="39" t="s">
        <v>23</v>
      </c>
      <c r="B2032" s="39" t="s">
        <v>181</v>
      </c>
      <c r="C2032" s="39">
        <v>0</v>
      </c>
      <c r="D2032" s="39">
        <v>9329</v>
      </c>
      <c r="E2032" s="39">
        <v>9329</v>
      </c>
      <c r="F2032" s="39" t="s">
        <v>369</v>
      </c>
    </row>
    <row r="2033" spans="1:6" x14ac:dyDescent="0.2">
      <c r="A2033" s="39" t="s">
        <v>23</v>
      </c>
      <c r="B2033" s="39" t="s">
        <v>182</v>
      </c>
      <c r="C2033" s="39">
        <v>0</v>
      </c>
      <c r="D2033" s="39">
        <v>5356</v>
      </c>
      <c r="E2033" s="39">
        <v>5356</v>
      </c>
      <c r="F2033" s="39" t="s">
        <v>362</v>
      </c>
    </row>
    <row r="2034" spans="1:6" x14ac:dyDescent="0.2">
      <c r="A2034" s="39" t="s">
        <v>23</v>
      </c>
      <c r="B2034" s="39" t="s">
        <v>183</v>
      </c>
      <c r="C2034" s="39">
        <v>0</v>
      </c>
      <c r="D2034" s="39">
        <v>1351</v>
      </c>
      <c r="E2034" s="39">
        <v>1351</v>
      </c>
      <c r="F2034" s="39" t="s">
        <v>368</v>
      </c>
    </row>
    <row r="2035" spans="1:6" x14ac:dyDescent="0.2">
      <c r="A2035" s="39" t="s">
        <v>23</v>
      </c>
      <c r="B2035" s="39" t="s">
        <v>184</v>
      </c>
      <c r="C2035" s="39">
        <v>0</v>
      </c>
      <c r="D2035" s="39">
        <v>464</v>
      </c>
      <c r="E2035" s="39">
        <v>464</v>
      </c>
      <c r="F2035" s="39" t="s">
        <v>352</v>
      </c>
    </row>
    <row r="2036" spans="1:6" x14ac:dyDescent="0.2">
      <c r="A2036" s="39" t="s">
        <v>23</v>
      </c>
      <c r="B2036" s="39" t="s">
        <v>185</v>
      </c>
      <c r="C2036" s="39">
        <v>0</v>
      </c>
      <c r="D2036" s="39">
        <v>1777452</v>
      </c>
      <c r="E2036" s="39">
        <v>1777452</v>
      </c>
      <c r="F2036" s="39" t="s">
        <v>366</v>
      </c>
    </row>
    <row r="2037" spans="1:6" x14ac:dyDescent="0.2">
      <c r="A2037" s="39" t="s">
        <v>23</v>
      </c>
      <c r="B2037" s="39" t="s">
        <v>186</v>
      </c>
      <c r="C2037" s="39">
        <v>0</v>
      </c>
      <c r="D2037" s="39">
        <v>61541</v>
      </c>
      <c r="E2037" s="39">
        <v>61541</v>
      </c>
      <c r="F2037" s="39" t="s">
        <v>356</v>
      </c>
    </row>
    <row r="2038" spans="1:6" x14ac:dyDescent="0.2">
      <c r="A2038" s="39" t="s">
        <v>23</v>
      </c>
      <c r="B2038" s="39" t="s">
        <v>187</v>
      </c>
      <c r="C2038" s="39">
        <v>0</v>
      </c>
      <c r="D2038" s="39">
        <v>548</v>
      </c>
      <c r="E2038" s="39">
        <v>548</v>
      </c>
      <c r="F2038" s="39" t="s">
        <v>352</v>
      </c>
    </row>
    <row r="2039" spans="1:6" x14ac:dyDescent="0.2">
      <c r="A2039" s="39" t="s">
        <v>23</v>
      </c>
      <c r="B2039" s="39" t="s">
        <v>188</v>
      </c>
      <c r="C2039" s="39">
        <v>0</v>
      </c>
      <c r="D2039" s="39">
        <v>30870</v>
      </c>
      <c r="E2039" s="39">
        <v>30870</v>
      </c>
      <c r="F2039" s="39" t="s">
        <v>366</v>
      </c>
    </row>
    <row r="2040" spans="1:6" x14ac:dyDescent="0.2">
      <c r="A2040" s="39" t="s">
        <v>23</v>
      </c>
      <c r="B2040" s="39" t="s">
        <v>189</v>
      </c>
      <c r="C2040" s="39">
        <v>0</v>
      </c>
      <c r="D2040" s="39">
        <v>24032</v>
      </c>
      <c r="E2040" s="39">
        <v>24032</v>
      </c>
      <c r="F2040" s="39" t="s">
        <v>359</v>
      </c>
    </row>
    <row r="2041" spans="1:6" x14ac:dyDescent="0.2">
      <c r="A2041" s="39" t="s">
        <v>23</v>
      </c>
      <c r="B2041" s="39" t="s">
        <v>191</v>
      </c>
      <c r="C2041" s="39">
        <v>0</v>
      </c>
      <c r="D2041" s="39">
        <v>24697</v>
      </c>
      <c r="E2041" s="39">
        <v>24697</v>
      </c>
      <c r="F2041" s="39" t="s">
        <v>358</v>
      </c>
    </row>
    <row r="2042" spans="1:6" x14ac:dyDescent="0.2">
      <c r="A2042" s="39" t="s">
        <v>23</v>
      </c>
      <c r="B2042" s="39" t="s">
        <v>192</v>
      </c>
      <c r="C2042" s="39">
        <v>0</v>
      </c>
      <c r="D2042" s="39">
        <v>119055</v>
      </c>
      <c r="E2042" s="39">
        <v>119055</v>
      </c>
      <c r="F2042" s="39" t="s">
        <v>350</v>
      </c>
    </row>
    <row r="2043" spans="1:6" x14ac:dyDescent="0.2">
      <c r="A2043" s="39" t="s">
        <v>23</v>
      </c>
      <c r="B2043" s="39" t="s">
        <v>193</v>
      </c>
      <c r="C2043" s="39">
        <v>0</v>
      </c>
      <c r="D2043" s="39">
        <v>30397</v>
      </c>
      <c r="E2043" s="39">
        <v>30397</v>
      </c>
      <c r="F2043" s="39" t="s">
        <v>355</v>
      </c>
    </row>
    <row r="2044" spans="1:6" x14ac:dyDescent="0.2">
      <c r="A2044" s="39" t="s">
        <v>23</v>
      </c>
      <c r="B2044" s="39" t="s">
        <v>194</v>
      </c>
      <c r="C2044" s="39">
        <v>0</v>
      </c>
      <c r="D2044" s="39">
        <v>117002</v>
      </c>
      <c r="E2044" s="39">
        <v>117002</v>
      </c>
      <c r="F2044" s="39" t="s">
        <v>351</v>
      </c>
    </row>
    <row r="2045" spans="1:6" x14ac:dyDescent="0.2">
      <c r="A2045" s="39" t="s">
        <v>23</v>
      </c>
      <c r="B2045" s="39" t="s">
        <v>195</v>
      </c>
      <c r="C2045" s="39">
        <v>0</v>
      </c>
      <c r="D2045" s="39">
        <v>92994</v>
      </c>
      <c r="E2045" s="39">
        <v>92994</v>
      </c>
      <c r="F2045" s="39" t="s">
        <v>362</v>
      </c>
    </row>
    <row r="2046" spans="1:6" x14ac:dyDescent="0.2">
      <c r="A2046" s="39" t="s">
        <v>23</v>
      </c>
      <c r="B2046" s="39" t="s">
        <v>197</v>
      </c>
      <c r="C2046" s="39">
        <v>0</v>
      </c>
      <c r="D2046" s="39">
        <v>16739</v>
      </c>
      <c r="E2046" s="39">
        <v>16739</v>
      </c>
      <c r="F2046" s="39" t="s">
        <v>355</v>
      </c>
    </row>
    <row r="2047" spans="1:6" x14ac:dyDescent="0.2">
      <c r="A2047" s="39" t="s">
        <v>23</v>
      </c>
      <c r="B2047" s="39" t="s">
        <v>198</v>
      </c>
      <c r="C2047" s="39">
        <v>0</v>
      </c>
      <c r="D2047" s="39">
        <v>7845</v>
      </c>
      <c r="E2047" s="39">
        <v>7845</v>
      </c>
      <c r="F2047" s="39" t="s">
        <v>354</v>
      </c>
    </row>
    <row r="2048" spans="1:6" x14ac:dyDescent="0.2">
      <c r="A2048" s="39" t="s">
        <v>23</v>
      </c>
      <c r="B2048" s="39" t="s">
        <v>199</v>
      </c>
      <c r="C2048" s="39">
        <v>0</v>
      </c>
      <c r="D2048" s="39">
        <v>31549</v>
      </c>
      <c r="E2048" s="39">
        <v>31549</v>
      </c>
      <c r="F2048" s="39" t="s">
        <v>356</v>
      </c>
    </row>
    <row r="2049" spans="1:6" x14ac:dyDescent="0.2">
      <c r="A2049" s="39" t="s">
        <v>23</v>
      </c>
      <c r="B2049" s="39" t="s">
        <v>200</v>
      </c>
      <c r="C2049" s="39">
        <v>0</v>
      </c>
      <c r="D2049" s="39">
        <v>66482</v>
      </c>
      <c r="E2049" s="39">
        <v>66482</v>
      </c>
      <c r="F2049" s="39" t="s">
        <v>356</v>
      </c>
    </row>
    <row r="2050" spans="1:6" x14ac:dyDescent="0.2">
      <c r="A2050" s="39" t="s">
        <v>23</v>
      </c>
      <c r="B2050" s="39" t="s">
        <v>201</v>
      </c>
      <c r="C2050" s="39">
        <v>0</v>
      </c>
      <c r="D2050" s="39">
        <v>115065</v>
      </c>
      <c r="E2050" s="39">
        <v>115065</v>
      </c>
      <c r="F2050" s="39" t="s">
        <v>371</v>
      </c>
    </row>
    <row r="2051" spans="1:6" x14ac:dyDescent="0.2">
      <c r="A2051" s="39" t="s">
        <v>23</v>
      </c>
      <c r="B2051" s="39" t="s">
        <v>202</v>
      </c>
      <c r="C2051" s="39">
        <v>0</v>
      </c>
      <c r="D2051" s="39">
        <v>17050</v>
      </c>
      <c r="E2051" s="39">
        <v>17050</v>
      </c>
      <c r="F2051" s="39" t="s">
        <v>353</v>
      </c>
    </row>
    <row r="2052" spans="1:6" x14ac:dyDescent="0.2">
      <c r="A2052" s="39" t="s">
        <v>23</v>
      </c>
      <c r="B2052" s="39" t="s">
        <v>203</v>
      </c>
      <c r="C2052" s="39">
        <v>0</v>
      </c>
      <c r="D2052" s="39">
        <v>920279</v>
      </c>
      <c r="E2052" s="39">
        <v>920279</v>
      </c>
      <c r="F2052" s="39"/>
    </row>
    <row r="2053" spans="1:6" x14ac:dyDescent="0.2">
      <c r="A2053" s="39" t="s">
        <v>23</v>
      </c>
      <c r="B2053" s="39" t="s">
        <v>204</v>
      </c>
      <c r="C2053" s="39">
        <v>0</v>
      </c>
      <c r="D2053" s="39">
        <v>15941</v>
      </c>
      <c r="E2053" s="39">
        <v>15941</v>
      </c>
      <c r="F2053" s="39" t="s">
        <v>351</v>
      </c>
    </row>
    <row r="2054" spans="1:6" x14ac:dyDescent="0.2">
      <c r="A2054" s="39" t="s">
        <v>23</v>
      </c>
      <c r="B2054" s="39" t="s">
        <v>205</v>
      </c>
      <c r="C2054" s="39">
        <v>0</v>
      </c>
      <c r="D2054" s="39">
        <v>377666</v>
      </c>
      <c r="E2054" s="39">
        <v>377666</v>
      </c>
      <c r="F2054" s="39" t="s">
        <v>350</v>
      </c>
    </row>
    <row r="2055" spans="1:6" x14ac:dyDescent="0.2">
      <c r="A2055" s="39" t="s">
        <v>23</v>
      </c>
      <c r="B2055" s="39" t="s">
        <v>206</v>
      </c>
      <c r="C2055" s="39">
        <v>0</v>
      </c>
      <c r="D2055" s="39">
        <v>473093</v>
      </c>
      <c r="E2055" s="39">
        <v>473093</v>
      </c>
      <c r="F2055" s="39" t="s">
        <v>366</v>
      </c>
    </row>
    <row r="2056" spans="1:6" x14ac:dyDescent="0.2">
      <c r="A2056" s="39" t="s">
        <v>23</v>
      </c>
      <c r="B2056" s="39" t="s">
        <v>207</v>
      </c>
      <c r="C2056" s="39">
        <v>0</v>
      </c>
      <c r="D2056" s="39">
        <v>813</v>
      </c>
      <c r="E2056" s="39">
        <v>813</v>
      </c>
      <c r="F2056" s="39" t="s">
        <v>359</v>
      </c>
    </row>
    <row r="2057" spans="1:6" x14ac:dyDescent="0.2">
      <c r="A2057" s="39" t="s">
        <v>23</v>
      </c>
      <c r="B2057" s="39" t="s">
        <v>208</v>
      </c>
      <c r="C2057" s="39">
        <v>0</v>
      </c>
      <c r="D2057" s="39">
        <v>578876</v>
      </c>
      <c r="E2057" s="39">
        <v>578876</v>
      </c>
      <c r="F2057" s="39" t="s">
        <v>350</v>
      </c>
    </row>
    <row r="2058" spans="1:6" x14ac:dyDescent="0.2">
      <c r="A2058" s="39" t="s">
        <v>23</v>
      </c>
      <c r="B2058" s="39" t="s">
        <v>209</v>
      </c>
      <c r="C2058" s="39">
        <v>0</v>
      </c>
      <c r="D2058" s="39">
        <v>198222</v>
      </c>
      <c r="E2058" s="39">
        <v>198222</v>
      </c>
      <c r="F2058" s="39" t="s">
        <v>364</v>
      </c>
    </row>
    <row r="2059" spans="1:6" x14ac:dyDescent="0.2">
      <c r="A2059" s="39" t="s">
        <v>23</v>
      </c>
      <c r="B2059" s="39" t="s">
        <v>210</v>
      </c>
      <c r="C2059" s="39">
        <v>0</v>
      </c>
      <c r="D2059" s="39">
        <v>129666</v>
      </c>
      <c r="E2059" s="39">
        <v>129666</v>
      </c>
      <c r="F2059" s="39" t="s">
        <v>356</v>
      </c>
    </row>
    <row r="2060" spans="1:6" x14ac:dyDescent="0.2">
      <c r="A2060" s="39" t="s">
        <v>23</v>
      </c>
      <c r="B2060" s="39" t="s">
        <v>211</v>
      </c>
      <c r="C2060" s="39">
        <v>0</v>
      </c>
      <c r="D2060" s="39">
        <v>42576</v>
      </c>
      <c r="E2060" s="39">
        <v>42576</v>
      </c>
      <c r="F2060" s="39" t="s">
        <v>366</v>
      </c>
    </row>
    <row r="2061" spans="1:6" x14ac:dyDescent="0.2">
      <c r="A2061" s="39" t="s">
        <v>23</v>
      </c>
      <c r="B2061" s="39" t="s">
        <v>212</v>
      </c>
      <c r="C2061" s="39">
        <v>0</v>
      </c>
      <c r="D2061" s="39">
        <v>376717</v>
      </c>
      <c r="E2061" s="39">
        <v>376717</v>
      </c>
      <c r="F2061" s="39" t="s">
        <v>367</v>
      </c>
    </row>
    <row r="2062" spans="1:6" x14ac:dyDescent="0.2">
      <c r="A2062" s="39" t="s">
        <v>23</v>
      </c>
      <c r="B2062" s="39" t="s">
        <v>213</v>
      </c>
      <c r="C2062" s="39">
        <v>0</v>
      </c>
      <c r="D2062" s="39">
        <v>3025</v>
      </c>
      <c r="E2062" s="39">
        <v>3025</v>
      </c>
      <c r="F2062" s="39" t="s">
        <v>370</v>
      </c>
    </row>
    <row r="2063" spans="1:6" x14ac:dyDescent="0.2">
      <c r="A2063" s="39" t="s">
        <v>23</v>
      </c>
      <c r="B2063" s="39" t="s">
        <v>214</v>
      </c>
      <c r="C2063" s="39">
        <v>0</v>
      </c>
      <c r="D2063" s="39">
        <v>91876</v>
      </c>
      <c r="E2063" s="39">
        <v>91876</v>
      </c>
      <c r="F2063" s="39" t="s">
        <v>363</v>
      </c>
    </row>
    <row r="2064" spans="1:6" x14ac:dyDescent="0.2">
      <c r="A2064" s="39" t="s">
        <v>23</v>
      </c>
      <c r="B2064" s="39" t="s">
        <v>215</v>
      </c>
      <c r="C2064" s="39">
        <v>0</v>
      </c>
      <c r="D2064" s="39">
        <v>41081</v>
      </c>
      <c r="E2064" s="39">
        <v>41081</v>
      </c>
      <c r="F2064" s="39" t="s">
        <v>366</v>
      </c>
    </row>
    <row r="2065" spans="1:6" x14ac:dyDescent="0.2">
      <c r="A2065" s="39" t="s">
        <v>23</v>
      </c>
      <c r="B2065" s="39" t="s">
        <v>216</v>
      </c>
      <c r="C2065" s="39">
        <v>0</v>
      </c>
      <c r="D2065" s="39">
        <v>714217</v>
      </c>
      <c r="E2065" s="39">
        <v>714217</v>
      </c>
      <c r="F2065" s="39" t="s">
        <v>364</v>
      </c>
    </row>
    <row r="2066" spans="1:6" x14ac:dyDescent="0.2">
      <c r="A2066" s="39" t="s">
        <v>23</v>
      </c>
      <c r="B2066" s="39" t="s">
        <v>217</v>
      </c>
      <c r="C2066" s="39">
        <v>0</v>
      </c>
      <c r="D2066" s="39">
        <v>104763</v>
      </c>
      <c r="E2066" s="39">
        <v>104763</v>
      </c>
      <c r="F2066" s="39" t="s">
        <v>351</v>
      </c>
    </row>
    <row r="2067" spans="1:6" x14ac:dyDescent="0.2">
      <c r="A2067" s="39" t="s">
        <v>23</v>
      </c>
      <c r="B2067" s="39" t="s">
        <v>218</v>
      </c>
      <c r="C2067" s="39">
        <v>0</v>
      </c>
      <c r="D2067" s="39">
        <v>41132</v>
      </c>
      <c r="E2067" s="39">
        <v>41132</v>
      </c>
      <c r="F2067" s="39" t="s">
        <v>371</v>
      </c>
    </row>
    <row r="2068" spans="1:6" x14ac:dyDescent="0.2">
      <c r="A2068" s="39" t="s">
        <v>23</v>
      </c>
      <c r="B2068" s="39" t="s">
        <v>219</v>
      </c>
      <c r="C2068" s="39">
        <v>0</v>
      </c>
      <c r="D2068" s="39">
        <v>9753</v>
      </c>
      <c r="E2068" s="39">
        <v>9753</v>
      </c>
      <c r="F2068" s="39" t="s">
        <v>358</v>
      </c>
    </row>
    <row r="2069" spans="1:6" x14ac:dyDescent="0.2">
      <c r="A2069" s="39" t="s">
        <v>23</v>
      </c>
      <c r="B2069" s="39" t="s">
        <v>220</v>
      </c>
      <c r="C2069" s="39">
        <v>0</v>
      </c>
      <c r="D2069" s="39">
        <v>44050</v>
      </c>
      <c r="E2069" s="39">
        <v>44050</v>
      </c>
      <c r="F2069" s="39" t="s">
        <v>366</v>
      </c>
    </row>
    <row r="2070" spans="1:6" x14ac:dyDescent="0.2">
      <c r="A2070" s="39" t="s">
        <v>23</v>
      </c>
      <c r="B2070" s="39" t="s">
        <v>221</v>
      </c>
      <c r="C2070" s="39">
        <v>0</v>
      </c>
      <c r="D2070" s="39">
        <v>213442</v>
      </c>
      <c r="E2070" s="39">
        <v>213442</v>
      </c>
      <c r="F2070" s="39" t="s">
        <v>355</v>
      </c>
    </row>
    <row r="2071" spans="1:6" x14ac:dyDescent="0.2">
      <c r="A2071" s="39" t="s">
        <v>23</v>
      </c>
      <c r="B2071" s="39" t="s">
        <v>222</v>
      </c>
      <c r="C2071" s="39">
        <v>0</v>
      </c>
      <c r="D2071" s="39">
        <v>33652</v>
      </c>
      <c r="E2071" s="39">
        <v>33652</v>
      </c>
      <c r="F2071" s="39" t="s">
        <v>358</v>
      </c>
    </row>
    <row r="2072" spans="1:6" x14ac:dyDescent="0.2">
      <c r="A2072" s="39" t="s">
        <v>23</v>
      </c>
      <c r="B2072" s="39" t="s">
        <v>223</v>
      </c>
      <c r="C2072" s="39">
        <v>0</v>
      </c>
      <c r="D2072" s="39">
        <v>29015</v>
      </c>
      <c r="E2072" s="39">
        <v>29015</v>
      </c>
      <c r="F2072" s="39" t="s">
        <v>360</v>
      </c>
    </row>
    <row r="2073" spans="1:6" x14ac:dyDescent="0.2">
      <c r="A2073" s="39" t="s">
        <v>23</v>
      </c>
      <c r="B2073" s="39" t="s">
        <v>224</v>
      </c>
      <c r="C2073" s="39">
        <v>0</v>
      </c>
      <c r="D2073" s="39">
        <v>1019967</v>
      </c>
      <c r="E2073" s="39">
        <v>1019967</v>
      </c>
      <c r="F2073" s="39" t="s">
        <v>363</v>
      </c>
    </row>
    <row r="2074" spans="1:6" x14ac:dyDescent="0.2">
      <c r="A2074" s="39" t="s">
        <v>23</v>
      </c>
      <c r="B2074" s="39" t="s">
        <v>226</v>
      </c>
      <c r="C2074" s="39">
        <v>0</v>
      </c>
      <c r="D2074" s="39">
        <v>44266</v>
      </c>
      <c r="E2074" s="39">
        <v>44266</v>
      </c>
      <c r="F2074" s="39" t="s">
        <v>370</v>
      </c>
    </row>
    <row r="2075" spans="1:6" x14ac:dyDescent="0.2">
      <c r="A2075" s="39" t="s">
        <v>23</v>
      </c>
      <c r="B2075" s="39" t="s">
        <v>227</v>
      </c>
      <c r="C2075" s="39">
        <v>0</v>
      </c>
      <c r="D2075" s="39">
        <v>181733</v>
      </c>
      <c r="E2075" s="39">
        <v>181733</v>
      </c>
      <c r="F2075" s="39" t="s">
        <v>370</v>
      </c>
    </row>
    <row r="2076" spans="1:6" x14ac:dyDescent="0.2">
      <c r="A2076" s="39" t="s">
        <v>23</v>
      </c>
      <c r="B2076" s="39" t="s">
        <v>228</v>
      </c>
      <c r="C2076" s="39">
        <v>0</v>
      </c>
      <c r="D2076" s="39">
        <v>275900</v>
      </c>
      <c r="E2076" s="39">
        <v>275900</v>
      </c>
      <c r="F2076" s="39" t="s">
        <v>362</v>
      </c>
    </row>
    <row r="2077" spans="1:6" x14ac:dyDescent="0.2">
      <c r="A2077" s="39" t="s">
        <v>23</v>
      </c>
      <c r="B2077" s="39" t="s">
        <v>229</v>
      </c>
      <c r="C2077" s="39">
        <v>0</v>
      </c>
      <c r="D2077" s="39">
        <v>109147</v>
      </c>
      <c r="E2077" s="39">
        <v>109147</v>
      </c>
      <c r="F2077" s="39" t="s">
        <v>362</v>
      </c>
    </row>
    <row r="2078" spans="1:6" x14ac:dyDescent="0.2">
      <c r="A2078" s="39" t="s">
        <v>23</v>
      </c>
      <c r="B2078" s="39" t="s">
        <v>230</v>
      </c>
      <c r="C2078" s="39">
        <v>0</v>
      </c>
      <c r="D2078" s="39">
        <v>702</v>
      </c>
      <c r="E2078" s="39">
        <v>702</v>
      </c>
      <c r="F2078" s="39" t="s">
        <v>352</v>
      </c>
    </row>
    <row r="2079" spans="1:6" x14ac:dyDescent="0.2">
      <c r="A2079" s="39" t="s">
        <v>23</v>
      </c>
      <c r="B2079" s="39" t="s">
        <v>231</v>
      </c>
      <c r="C2079" s="39">
        <v>0</v>
      </c>
      <c r="D2079" s="39">
        <v>7878</v>
      </c>
      <c r="E2079" s="39">
        <v>7878</v>
      </c>
      <c r="F2079" s="39" t="s">
        <v>353</v>
      </c>
    </row>
    <row r="2080" spans="1:6" x14ac:dyDescent="0.2">
      <c r="A2080" s="39" t="s">
        <v>23</v>
      </c>
      <c r="B2080" s="39" t="s">
        <v>232</v>
      </c>
      <c r="C2080" s="39">
        <v>0</v>
      </c>
      <c r="D2080" s="39">
        <v>21730</v>
      </c>
      <c r="E2080" s="39">
        <v>21730</v>
      </c>
      <c r="F2080" s="39" t="s">
        <v>367</v>
      </c>
    </row>
    <row r="2081" spans="1:6" x14ac:dyDescent="0.2">
      <c r="A2081" s="39" t="s">
        <v>23</v>
      </c>
      <c r="B2081" s="39" t="s">
        <v>233</v>
      </c>
      <c r="C2081" s="39">
        <v>0</v>
      </c>
      <c r="D2081" s="39">
        <v>284347</v>
      </c>
      <c r="E2081" s="39">
        <v>284347</v>
      </c>
      <c r="F2081" s="39" t="s">
        <v>363</v>
      </c>
    </row>
    <row r="2082" spans="1:6" x14ac:dyDescent="0.2">
      <c r="A2082" s="39" t="s">
        <v>23</v>
      </c>
      <c r="B2082" s="39" t="s">
        <v>234</v>
      </c>
      <c r="C2082" s="39">
        <v>0</v>
      </c>
      <c r="D2082" s="39">
        <v>74611</v>
      </c>
      <c r="E2082" s="39">
        <v>74611</v>
      </c>
      <c r="F2082" s="39" t="s">
        <v>369</v>
      </c>
    </row>
    <row r="2083" spans="1:6" x14ac:dyDescent="0.2">
      <c r="A2083" s="39" t="s">
        <v>23</v>
      </c>
      <c r="B2083" s="39" t="s">
        <v>235</v>
      </c>
      <c r="C2083" s="39">
        <v>0</v>
      </c>
      <c r="D2083" s="39">
        <v>1598667</v>
      </c>
      <c r="E2083" s="39">
        <v>1598667</v>
      </c>
      <c r="F2083" s="39" t="s">
        <v>367</v>
      </c>
    </row>
    <row r="2084" spans="1:6" x14ac:dyDescent="0.2">
      <c r="A2084" s="39" t="s">
        <v>23</v>
      </c>
      <c r="B2084" s="39" t="s">
        <v>237</v>
      </c>
      <c r="C2084" s="39">
        <v>0</v>
      </c>
      <c r="D2084" s="39">
        <v>172159</v>
      </c>
      <c r="E2084" s="39">
        <v>172159</v>
      </c>
      <c r="F2084" s="39" t="s">
        <v>371</v>
      </c>
    </row>
    <row r="2085" spans="1:6" x14ac:dyDescent="0.2">
      <c r="A2085" s="39" t="s">
        <v>23</v>
      </c>
      <c r="B2085" s="39" t="s">
        <v>238</v>
      </c>
      <c r="C2085" s="39">
        <v>0</v>
      </c>
      <c r="D2085" s="39">
        <v>398</v>
      </c>
      <c r="E2085" s="39">
        <v>398</v>
      </c>
      <c r="F2085" s="39" t="s">
        <v>352</v>
      </c>
    </row>
    <row r="2086" spans="1:6" x14ac:dyDescent="0.2">
      <c r="A2086" s="39" t="s">
        <v>23</v>
      </c>
      <c r="B2086" s="39" t="s">
        <v>239</v>
      </c>
      <c r="C2086" s="39">
        <v>0</v>
      </c>
      <c r="D2086" s="39">
        <v>2582</v>
      </c>
      <c r="E2086" s="39">
        <v>2582</v>
      </c>
      <c r="F2086" s="39" t="s">
        <v>352</v>
      </c>
    </row>
    <row r="2087" spans="1:6" x14ac:dyDescent="0.2">
      <c r="A2087" s="39" t="s">
        <v>23</v>
      </c>
      <c r="B2087" s="39" t="s">
        <v>240</v>
      </c>
      <c r="C2087" s="39">
        <v>0</v>
      </c>
      <c r="D2087" s="39">
        <v>74637</v>
      </c>
      <c r="E2087" s="39">
        <v>74637</v>
      </c>
      <c r="F2087" s="39" t="s">
        <v>364</v>
      </c>
    </row>
    <row r="2088" spans="1:6" x14ac:dyDescent="0.2">
      <c r="A2088" s="39" t="s">
        <v>23</v>
      </c>
      <c r="B2088" s="39" t="s">
        <v>241</v>
      </c>
      <c r="C2088" s="39">
        <v>0</v>
      </c>
      <c r="D2088" s="39">
        <v>3909</v>
      </c>
      <c r="E2088" s="39">
        <v>3909</v>
      </c>
      <c r="F2088" s="39" t="s">
        <v>368</v>
      </c>
    </row>
    <row r="2089" spans="1:6" x14ac:dyDescent="0.2">
      <c r="A2089" s="39" t="s">
        <v>23</v>
      </c>
      <c r="B2089" s="39" t="s">
        <v>243</v>
      </c>
      <c r="C2089" s="39">
        <v>0</v>
      </c>
      <c r="D2089" s="39">
        <v>58206</v>
      </c>
      <c r="E2089" s="39">
        <v>58206</v>
      </c>
      <c r="F2089" s="39" t="s">
        <v>361</v>
      </c>
    </row>
    <row r="2090" spans="1:6" x14ac:dyDescent="0.2">
      <c r="A2090" s="39" t="s">
        <v>23</v>
      </c>
      <c r="B2090" s="39" t="s">
        <v>244</v>
      </c>
      <c r="C2090" s="39">
        <v>0</v>
      </c>
      <c r="D2090" s="39">
        <v>15992</v>
      </c>
      <c r="E2090" s="39">
        <v>15992</v>
      </c>
      <c r="F2090" s="39" t="s">
        <v>358</v>
      </c>
    </row>
    <row r="2091" spans="1:6" x14ac:dyDescent="0.2">
      <c r="A2091" s="39" t="s">
        <v>23</v>
      </c>
      <c r="B2091" s="39" t="s">
        <v>245</v>
      </c>
      <c r="C2091" s="39">
        <v>0</v>
      </c>
      <c r="D2091" s="39">
        <v>46474</v>
      </c>
      <c r="E2091" s="39">
        <v>46474</v>
      </c>
      <c r="F2091" s="39" t="s">
        <v>360</v>
      </c>
    </row>
    <row r="2092" spans="1:6" x14ac:dyDescent="0.2">
      <c r="A2092" s="39" t="s">
        <v>23</v>
      </c>
      <c r="B2092" s="39" t="s">
        <v>246</v>
      </c>
      <c r="C2092" s="39">
        <v>0</v>
      </c>
      <c r="D2092" s="39">
        <v>592304</v>
      </c>
      <c r="E2092" s="39">
        <v>592304</v>
      </c>
      <c r="F2092" s="39" t="s">
        <v>361</v>
      </c>
    </row>
    <row r="2093" spans="1:6" x14ac:dyDescent="0.2">
      <c r="A2093" s="39" t="s">
        <v>23</v>
      </c>
      <c r="B2093" s="39" t="s">
        <v>247</v>
      </c>
      <c r="C2093" s="39">
        <v>0</v>
      </c>
      <c r="D2093" s="39">
        <v>172196</v>
      </c>
      <c r="E2093" s="39">
        <v>172196</v>
      </c>
      <c r="F2093" s="39" t="s">
        <v>351</v>
      </c>
    </row>
    <row r="2094" spans="1:6" x14ac:dyDescent="0.2">
      <c r="A2094" s="39" t="s">
        <v>23</v>
      </c>
      <c r="B2094" s="39" t="s">
        <v>250</v>
      </c>
      <c r="C2094" s="39">
        <v>0</v>
      </c>
      <c r="D2094" s="39">
        <v>16503</v>
      </c>
      <c r="E2094" s="39">
        <v>16503</v>
      </c>
      <c r="F2094" s="39" t="s">
        <v>358</v>
      </c>
    </row>
    <row r="2095" spans="1:6" x14ac:dyDescent="0.2">
      <c r="A2095" s="39" t="s">
        <v>23</v>
      </c>
      <c r="B2095" s="39" t="s">
        <v>251</v>
      </c>
      <c r="C2095" s="39">
        <v>0</v>
      </c>
      <c r="D2095" s="39">
        <v>143755</v>
      </c>
      <c r="E2095" s="39">
        <v>143755</v>
      </c>
      <c r="F2095" s="39" t="s">
        <v>361</v>
      </c>
    </row>
    <row r="2096" spans="1:6" x14ac:dyDescent="0.2">
      <c r="A2096" s="39" t="s">
        <v>23</v>
      </c>
      <c r="B2096" s="39" t="s">
        <v>252</v>
      </c>
      <c r="C2096" s="39">
        <v>0</v>
      </c>
      <c r="D2096" s="39">
        <v>5356</v>
      </c>
      <c r="E2096" s="39">
        <v>5356</v>
      </c>
      <c r="F2096" s="39" t="s">
        <v>354</v>
      </c>
    </row>
    <row r="2097" spans="1:6" x14ac:dyDescent="0.2">
      <c r="A2097" s="39" t="s">
        <v>23</v>
      </c>
      <c r="B2097" s="39" t="s">
        <v>253</v>
      </c>
      <c r="C2097" s="39">
        <v>0</v>
      </c>
      <c r="D2097" s="39">
        <v>172669</v>
      </c>
      <c r="E2097" s="39">
        <v>172669</v>
      </c>
      <c r="F2097" s="39" t="s">
        <v>367</v>
      </c>
    </row>
    <row r="2098" spans="1:6" x14ac:dyDescent="0.2">
      <c r="A2098" s="39" t="s">
        <v>23</v>
      </c>
      <c r="B2098" s="39" t="s">
        <v>254</v>
      </c>
      <c r="C2098" s="39">
        <v>0</v>
      </c>
      <c r="D2098" s="39">
        <v>13988</v>
      </c>
      <c r="E2098" s="39">
        <v>13988</v>
      </c>
      <c r="F2098" s="39" t="s">
        <v>353</v>
      </c>
    </row>
    <row r="2099" spans="1:6" x14ac:dyDescent="0.2">
      <c r="A2099" s="39" t="s">
        <v>23</v>
      </c>
      <c r="B2099" s="39" t="s">
        <v>255</v>
      </c>
      <c r="C2099" s="39">
        <v>0</v>
      </c>
      <c r="D2099" s="39">
        <v>1576</v>
      </c>
      <c r="E2099" s="39">
        <v>1576</v>
      </c>
      <c r="F2099" s="39"/>
    </row>
    <row r="2100" spans="1:6" x14ac:dyDescent="0.2">
      <c r="A2100" s="39" t="s">
        <v>23</v>
      </c>
      <c r="B2100" s="39" t="s">
        <v>256</v>
      </c>
      <c r="C2100" s="39">
        <v>0</v>
      </c>
      <c r="D2100" s="39">
        <v>66001</v>
      </c>
      <c r="E2100" s="39">
        <v>66001</v>
      </c>
      <c r="F2100" s="39" t="s">
        <v>358</v>
      </c>
    </row>
    <row r="2101" spans="1:6" x14ac:dyDescent="0.2">
      <c r="A2101" s="39" t="s">
        <v>23</v>
      </c>
      <c r="B2101" s="39" t="s">
        <v>257</v>
      </c>
      <c r="C2101" s="39">
        <v>0</v>
      </c>
      <c r="D2101" s="39">
        <v>102788</v>
      </c>
      <c r="E2101" s="39">
        <v>102788</v>
      </c>
      <c r="F2101" s="39" t="s">
        <v>351</v>
      </c>
    </row>
    <row r="2102" spans="1:6" x14ac:dyDescent="0.2">
      <c r="A2102" s="39" t="s">
        <v>23</v>
      </c>
      <c r="B2102" s="39" t="s">
        <v>259</v>
      </c>
      <c r="C2102" s="39">
        <v>0</v>
      </c>
      <c r="D2102" s="39">
        <v>68872</v>
      </c>
      <c r="E2102" s="39">
        <v>68872</v>
      </c>
      <c r="F2102" s="39" t="s">
        <v>349</v>
      </c>
    </row>
    <row r="2103" spans="1:6" x14ac:dyDescent="0.2">
      <c r="A2103" s="39" t="s">
        <v>23</v>
      </c>
      <c r="B2103" s="39" t="s">
        <v>260</v>
      </c>
      <c r="C2103" s="39">
        <v>0</v>
      </c>
      <c r="D2103" s="39">
        <v>57047</v>
      </c>
      <c r="E2103" s="39">
        <v>57047</v>
      </c>
      <c r="F2103" s="39" t="s">
        <v>351</v>
      </c>
    </row>
    <row r="2104" spans="1:6" x14ac:dyDescent="0.2">
      <c r="A2104" s="39" t="s">
        <v>23</v>
      </c>
      <c r="B2104" s="39" t="s">
        <v>261</v>
      </c>
      <c r="C2104" s="39">
        <v>0</v>
      </c>
      <c r="D2104" s="39">
        <v>221660</v>
      </c>
      <c r="E2104" s="39">
        <v>221660</v>
      </c>
      <c r="F2104" s="39" t="s">
        <v>360</v>
      </c>
    </row>
    <row r="2105" spans="1:6" x14ac:dyDescent="0.2">
      <c r="A2105" s="39" t="s">
        <v>23</v>
      </c>
      <c r="B2105" s="39" t="s">
        <v>262</v>
      </c>
      <c r="C2105" s="39">
        <v>0</v>
      </c>
      <c r="D2105" s="39">
        <v>1302</v>
      </c>
      <c r="E2105" s="39">
        <v>1302</v>
      </c>
      <c r="F2105" s="39" t="s">
        <v>356</v>
      </c>
    </row>
    <row r="2106" spans="1:6" x14ac:dyDescent="0.2">
      <c r="A2106" s="39" t="s">
        <v>23</v>
      </c>
      <c r="B2106" s="39" t="s">
        <v>263</v>
      </c>
      <c r="C2106" s="39">
        <v>0</v>
      </c>
      <c r="D2106" s="39">
        <v>27778</v>
      </c>
      <c r="E2106" s="39">
        <v>27778</v>
      </c>
      <c r="F2106" s="39" t="s">
        <v>358</v>
      </c>
    </row>
    <row r="2107" spans="1:6" x14ac:dyDescent="0.2">
      <c r="A2107" s="39" t="s">
        <v>23</v>
      </c>
      <c r="B2107" s="39" t="s">
        <v>264</v>
      </c>
      <c r="C2107" s="39">
        <v>0</v>
      </c>
      <c r="D2107" s="39">
        <v>5305</v>
      </c>
      <c r="E2107" s="39">
        <v>5305</v>
      </c>
      <c r="F2107" s="39" t="s">
        <v>359</v>
      </c>
    </row>
    <row r="2108" spans="1:6" x14ac:dyDescent="0.2">
      <c r="A2108" s="39" t="s">
        <v>23</v>
      </c>
      <c r="B2108" s="39" t="s">
        <v>265</v>
      </c>
      <c r="C2108" s="39">
        <v>0</v>
      </c>
      <c r="D2108" s="39">
        <v>284562</v>
      </c>
      <c r="E2108" s="39">
        <v>284562</v>
      </c>
      <c r="F2108" s="39" t="s">
        <v>349</v>
      </c>
    </row>
    <row r="2109" spans="1:6" x14ac:dyDescent="0.2">
      <c r="A2109" s="39" t="s">
        <v>23</v>
      </c>
      <c r="B2109" s="39" t="s">
        <v>267</v>
      </c>
      <c r="C2109" s="39">
        <v>0</v>
      </c>
      <c r="D2109" s="39">
        <v>43017</v>
      </c>
      <c r="E2109" s="39">
        <v>43017</v>
      </c>
      <c r="F2109" s="39" t="s">
        <v>356</v>
      </c>
    </row>
    <row r="2110" spans="1:6" x14ac:dyDescent="0.2">
      <c r="A2110" s="39" t="s">
        <v>23</v>
      </c>
      <c r="B2110" s="39" t="s">
        <v>268</v>
      </c>
      <c r="C2110" s="39">
        <v>0</v>
      </c>
      <c r="D2110" s="39">
        <v>17177</v>
      </c>
      <c r="E2110" s="39">
        <v>17177</v>
      </c>
      <c r="F2110" s="39" t="s">
        <v>350</v>
      </c>
    </row>
    <row r="2111" spans="1:6" x14ac:dyDescent="0.2">
      <c r="A2111" s="39" t="s">
        <v>23</v>
      </c>
      <c r="B2111" s="39" t="s">
        <v>269</v>
      </c>
      <c r="C2111" s="39">
        <v>0</v>
      </c>
      <c r="D2111" s="39">
        <v>13499</v>
      </c>
      <c r="E2111" s="39">
        <v>13499</v>
      </c>
      <c r="F2111" s="39" t="s">
        <v>353</v>
      </c>
    </row>
    <row r="2112" spans="1:6" x14ac:dyDescent="0.2">
      <c r="A2112" s="39" t="s">
        <v>23</v>
      </c>
      <c r="B2112" s="39" t="s">
        <v>270</v>
      </c>
      <c r="C2112" s="39">
        <v>0</v>
      </c>
      <c r="D2112" s="39">
        <v>417</v>
      </c>
      <c r="E2112" s="39">
        <v>417</v>
      </c>
      <c r="F2112" s="39" t="s">
        <v>354</v>
      </c>
    </row>
    <row r="2113" spans="1:6" x14ac:dyDescent="0.2">
      <c r="A2113" s="39" t="s">
        <v>23</v>
      </c>
      <c r="B2113" s="39" t="s">
        <v>271</v>
      </c>
      <c r="C2113" s="39">
        <v>0</v>
      </c>
      <c r="D2113" s="39">
        <v>1729646</v>
      </c>
      <c r="E2113" s="39">
        <v>1729646</v>
      </c>
      <c r="F2113" s="39" t="s">
        <v>356</v>
      </c>
    </row>
    <row r="2114" spans="1:6" x14ac:dyDescent="0.2">
      <c r="A2114" s="39" t="s">
        <v>23</v>
      </c>
      <c r="B2114" s="39" t="s">
        <v>272</v>
      </c>
      <c r="C2114" s="39">
        <v>0</v>
      </c>
      <c r="D2114" s="39">
        <v>53817</v>
      </c>
      <c r="E2114" s="39">
        <v>53817</v>
      </c>
      <c r="F2114" s="39" t="s">
        <v>355</v>
      </c>
    </row>
    <row r="2115" spans="1:6" x14ac:dyDescent="0.2">
      <c r="A2115" s="39" t="s">
        <v>23</v>
      </c>
      <c r="B2115" s="39" t="s">
        <v>273</v>
      </c>
      <c r="C2115" s="39">
        <v>0</v>
      </c>
      <c r="D2115" s="39">
        <v>180701</v>
      </c>
      <c r="E2115" s="39">
        <v>180701</v>
      </c>
      <c r="F2115" s="39" t="s">
        <v>366</v>
      </c>
    </row>
    <row r="2116" spans="1:6" x14ac:dyDescent="0.2">
      <c r="A2116" s="39" t="s">
        <v>23</v>
      </c>
      <c r="B2116" s="39" t="s">
        <v>274</v>
      </c>
      <c r="C2116" s="39">
        <v>0</v>
      </c>
      <c r="D2116" s="39">
        <v>98636</v>
      </c>
      <c r="E2116" s="39">
        <v>98636</v>
      </c>
      <c r="F2116" s="39" t="s">
        <v>362</v>
      </c>
    </row>
    <row r="2117" spans="1:6" x14ac:dyDescent="0.2">
      <c r="A2117" s="39" t="s">
        <v>23</v>
      </c>
      <c r="B2117" s="39" t="s">
        <v>275</v>
      </c>
      <c r="C2117" s="39">
        <v>0</v>
      </c>
      <c r="D2117" s="39">
        <v>396459</v>
      </c>
      <c r="E2117" s="39">
        <v>396459</v>
      </c>
      <c r="F2117" s="39" t="s">
        <v>366</v>
      </c>
    </row>
    <row r="2118" spans="1:6" x14ac:dyDescent="0.2">
      <c r="A2118" s="39" t="s">
        <v>23</v>
      </c>
      <c r="B2118" s="39" t="s">
        <v>276</v>
      </c>
      <c r="C2118" s="39">
        <v>0</v>
      </c>
      <c r="D2118" s="39">
        <v>30544</v>
      </c>
      <c r="E2118" s="39">
        <v>30544</v>
      </c>
      <c r="F2118" s="39" t="s">
        <v>358</v>
      </c>
    </row>
    <row r="2119" spans="1:6" x14ac:dyDescent="0.2">
      <c r="A2119" s="39" t="s">
        <v>23</v>
      </c>
      <c r="B2119" s="39" t="s">
        <v>277</v>
      </c>
      <c r="C2119" s="39">
        <v>0</v>
      </c>
      <c r="D2119" s="39">
        <v>184434</v>
      </c>
      <c r="E2119" s="39">
        <v>184434</v>
      </c>
      <c r="F2119" s="39" t="s">
        <v>358</v>
      </c>
    </row>
    <row r="2120" spans="1:6" x14ac:dyDescent="0.2">
      <c r="A2120" s="39" t="s">
        <v>23</v>
      </c>
      <c r="B2120" s="39" t="s">
        <v>278</v>
      </c>
      <c r="C2120" s="39">
        <v>0</v>
      </c>
      <c r="D2120" s="39">
        <v>46359</v>
      </c>
      <c r="E2120" s="39">
        <v>46359</v>
      </c>
      <c r="F2120" s="39" t="s">
        <v>353</v>
      </c>
    </row>
    <row r="2121" spans="1:6" x14ac:dyDescent="0.2">
      <c r="A2121" s="39" t="s">
        <v>23</v>
      </c>
      <c r="B2121" s="39" t="s">
        <v>279</v>
      </c>
      <c r="C2121" s="39">
        <v>0</v>
      </c>
      <c r="D2121" s="39">
        <v>13866</v>
      </c>
      <c r="E2121" s="39">
        <v>13866</v>
      </c>
      <c r="F2121" s="39" t="s">
        <v>365</v>
      </c>
    </row>
    <row r="2122" spans="1:6" x14ac:dyDescent="0.2">
      <c r="A2122" s="39" t="s">
        <v>23</v>
      </c>
      <c r="B2122" s="39" t="s">
        <v>280</v>
      </c>
      <c r="C2122" s="39">
        <v>0</v>
      </c>
      <c r="D2122" s="39">
        <v>380010</v>
      </c>
      <c r="E2122" s="39">
        <v>380010</v>
      </c>
      <c r="F2122" s="39" t="s">
        <v>349</v>
      </c>
    </row>
    <row r="2123" spans="1:6" x14ac:dyDescent="0.2">
      <c r="A2123" s="39" t="s">
        <v>23</v>
      </c>
      <c r="B2123" s="39" t="s">
        <v>281</v>
      </c>
      <c r="C2123" s="39">
        <v>0</v>
      </c>
      <c r="D2123" s="39">
        <v>108550</v>
      </c>
      <c r="E2123" s="39">
        <v>108550</v>
      </c>
      <c r="F2123" s="39" t="s">
        <v>351</v>
      </c>
    </row>
    <row r="2124" spans="1:6" x14ac:dyDescent="0.2">
      <c r="A2124" s="39" t="s">
        <v>23</v>
      </c>
      <c r="B2124" s="39" t="s">
        <v>282</v>
      </c>
      <c r="C2124" s="39">
        <v>0</v>
      </c>
      <c r="D2124" s="39">
        <v>36069</v>
      </c>
      <c r="E2124" s="39">
        <v>36069</v>
      </c>
      <c r="F2124" s="39" t="s">
        <v>358</v>
      </c>
    </row>
    <row r="2125" spans="1:6" x14ac:dyDescent="0.2">
      <c r="A2125" s="39" t="s">
        <v>23</v>
      </c>
      <c r="B2125" s="39" t="s">
        <v>283</v>
      </c>
      <c r="C2125" s="39">
        <v>0</v>
      </c>
      <c r="D2125" s="39">
        <v>278401</v>
      </c>
      <c r="E2125" s="39">
        <v>278401</v>
      </c>
      <c r="F2125" s="39" t="s">
        <v>349</v>
      </c>
    </row>
    <row r="2126" spans="1:6" x14ac:dyDescent="0.2">
      <c r="A2126" s="39" t="s">
        <v>23</v>
      </c>
      <c r="B2126" s="39" t="s">
        <v>284</v>
      </c>
      <c r="C2126" s="39">
        <v>0</v>
      </c>
      <c r="D2126" s="39">
        <v>169873</v>
      </c>
      <c r="E2126" s="39">
        <v>169873</v>
      </c>
      <c r="F2126" s="39" t="s">
        <v>355</v>
      </c>
    </row>
    <row r="2127" spans="1:6" x14ac:dyDescent="0.2">
      <c r="A2127" s="39" t="s">
        <v>23</v>
      </c>
      <c r="B2127" s="39" t="s">
        <v>285</v>
      </c>
      <c r="C2127" s="39">
        <v>0</v>
      </c>
      <c r="D2127" s="39">
        <v>40881</v>
      </c>
      <c r="E2127" s="39">
        <v>40881</v>
      </c>
      <c r="F2127" s="39" t="s">
        <v>360</v>
      </c>
    </row>
    <row r="2128" spans="1:6" x14ac:dyDescent="0.2">
      <c r="A2128" s="39" t="s">
        <v>23</v>
      </c>
      <c r="B2128" s="39" t="s">
        <v>286</v>
      </c>
      <c r="C2128" s="39">
        <v>0</v>
      </c>
      <c r="D2128" s="39">
        <v>290769</v>
      </c>
      <c r="E2128" s="39">
        <v>290769</v>
      </c>
      <c r="F2128" s="39" t="s">
        <v>367</v>
      </c>
    </row>
    <row r="2129" spans="1:6" x14ac:dyDescent="0.2">
      <c r="A2129" s="39" t="s">
        <v>23</v>
      </c>
      <c r="B2129" s="39" t="s">
        <v>287</v>
      </c>
      <c r="C2129" s="39">
        <v>0</v>
      </c>
      <c r="D2129" s="39">
        <v>618117</v>
      </c>
      <c r="E2129" s="39">
        <v>618117</v>
      </c>
      <c r="F2129" s="39" t="s">
        <v>350</v>
      </c>
    </row>
    <row r="2130" spans="1:6" x14ac:dyDescent="0.2">
      <c r="A2130" s="39" t="s">
        <v>23</v>
      </c>
      <c r="B2130" s="39" t="s">
        <v>288</v>
      </c>
      <c r="C2130" s="39">
        <v>0</v>
      </c>
      <c r="D2130" s="39">
        <v>89523</v>
      </c>
      <c r="E2130" s="39">
        <v>89523</v>
      </c>
      <c r="F2130" s="39" t="s">
        <v>367</v>
      </c>
    </row>
    <row r="2131" spans="1:6" x14ac:dyDescent="0.2">
      <c r="A2131" s="39" t="s">
        <v>23</v>
      </c>
      <c r="B2131" s="39" t="s">
        <v>289</v>
      </c>
      <c r="C2131" s="39">
        <v>0</v>
      </c>
      <c r="D2131" s="39">
        <v>11729</v>
      </c>
      <c r="E2131" s="39">
        <v>11729</v>
      </c>
      <c r="F2131" s="39" t="s">
        <v>370</v>
      </c>
    </row>
    <row r="2132" spans="1:6" x14ac:dyDescent="0.2">
      <c r="A2132" s="39" t="s">
        <v>23</v>
      </c>
      <c r="B2132" s="39" t="s">
        <v>290</v>
      </c>
      <c r="C2132" s="39">
        <v>0</v>
      </c>
      <c r="D2132" s="39">
        <v>293556</v>
      </c>
      <c r="E2132" s="39">
        <v>293556</v>
      </c>
      <c r="F2132" s="39" t="s">
        <v>367</v>
      </c>
    </row>
    <row r="2133" spans="1:6" x14ac:dyDescent="0.2">
      <c r="A2133" s="39" t="s">
        <v>23</v>
      </c>
      <c r="B2133" s="39" t="s">
        <v>291</v>
      </c>
      <c r="C2133" s="39">
        <v>0</v>
      </c>
      <c r="D2133" s="39">
        <v>30787</v>
      </c>
      <c r="E2133" s="39">
        <v>30787</v>
      </c>
      <c r="F2133" s="39" t="s">
        <v>368</v>
      </c>
    </row>
    <row r="2134" spans="1:6" x14ac:dyDescent="0.2">
      <c r="A2134" s="39" t="s">
        <v>23</v>
      </c>
      <c r="B2134" s="39" t="s">
        <v>293</v>
      </c>
      <c r="C2134" s="39">
        <v>0</v>
      </c>
      <c r="D2134" s="39">
        <v>-5466</v>
      </c>
      <c r="E2134" s="39">
        <v>-5466</v>
      </c>
      <c r="F2134" s="39" t="s">
        <v>352</v>
      </c>
    </row>
    <row r="2135" spans="1:6" x14ac:dyDescent="0.2">
      <c r="A2135" s="39" t="s">
        <v>23</v>
      </c>
      <c r="B2135" s="39" t="s">
        <v>294</v>
      </c>
      <c r="C2135" s="39">
        <v>0</v>
      </c>
      <c r="D2135" s="39">
        <v>6841</v>
      </c>
      <c r="E2135" s="39">
        <v>6841</v>
      </c>
      <c r="F2135" s="39" t="s">
        <v>352</v>
      </c>
    </row>
    <row r="2136" spans="1:6" x14ac:dyDescent="0.2">
      <c r="A2136" s="39" t="s">
        <v>23</v>
      </c>
      <c r="B2136" s="39" t="s">
        <v>295</v>
      </c>
      <c r="C2136" s="39">
        <v>0</v>
      </c>
      <c r="D2136" s="39">
        <v>307790</v>
      </c>
      <c r="E2136" s="39">
        <v>307790</v>
      </c>
      <c r="F2136" s="39" t="s">
        <v>370</v>
      </c>
    </row>
    <row r="2137" spans="1:6" x14ac:dyDescent="0.2">
      <c r="A2137" s="39" t="s">
        <v>23</v>
      </c>
      <c r="B2137" s="39" t="s">
        <v>296</v>
      </c>
      <c r="C2137" s="39">
        <v>0</v>
      </c>
      <c r="D2137" s="39">
        <v>123179</v>
      </c>
      <c r="E2137" s="39">
        <v>123179</v>
      </c>
      <c r="F2137" s="39" t="s">
        <v>359</v>
      </c>
    </row>
    <row r="2138" spans="1:6" x14ac:dyDescent="0.2">
      <c r="A2138" s="39" t="s">
        <v>23</v>
      </c>
      <c r="B2138" s="39" t="s">
        <v>297</v>
      </c>
      <c r="C2138" s="39">
        <v>0</v>
      </c>
      <c r="D2138" s="39">
        <v>23326</v>
      </c>
      <c r="E2138" s="39">
        <v>23326</v>
      </c>
      <c r="F2138" s="39" t="s">
        <v>369</v>
      </c>
    </row>
    <row r="2139" spans="1:6" x14ac:dyDescent="0.2">
      <c r="A2139" s="39" t="s">
        <v>23</v>
      </c>
      <c r="B2139" s="39" t="s">
        <v>298</v>
      </c>
      <c r="C2139" s="39">
        <v>0</v>
      </c>
      <c r="D2139" s="39">
        <v>41400</v>
      </c>
      <c r="E2139" s="39">
        <v>41400</v>
      </c>
      <c r="F2139" s="39" t="s">
        <v>349</v>
      </c>
    </row>
    <row r="2140" spans="1:6" x14ac:dyDescent="0.2">
      <c r="A2140" s="39" t="s">
        <v>23</v>
      </c>
      <c r="B2140" s="39" t="s">
        <v>299</v>
      </c>
      <c r="C2140" s="39">
        <v>0</v>
      </c>
      <c r="D2140" s="39">
        <v>8</v>
      </c>
      <c r="E2140" s="39">
        <v>8</v>
      </c>
      <c r="F2140" s="39" t="s">
        <v>353</v>
      </c>
    </row>
    <row r="2141" spans="1:6" x14ac:dyDescent="0.2">
      <c r="A2141" s="39" t="s">
        <v>23</v>
      </c>
      <c r="B2141" s="39" t="s">
        <v>300</v>
      </c>
      <c r="C2141" s="39">
        <v>0</v>
      </c>
      <c r="D2141" s="39">
        <v>1364295</v>
      </c>
      <c r="E2141" s="39">
        <v>1364295</v>
      </c>
      <c r="F2141" s="39" t="s">
        <v>367</v>
      </c>
    </row>
    <row r="2142" spans="1:6" x14ac:dyDescent="0.2">
      <c r="A2142" s="39" t="s">
        <v>23</v>
      </c>
      <c r="B2142" s="39" t="s">
        <v>302</v>
      </c>
      <c r="C2142" s="39">
        <v>0</v>
      </c>
      <c r="D2142" s="39">
        <v>122908</v>
      </c>
      <c r="E2142" s="39">
        <v>122908</v>
      </c>
      <c r="F2142" s="39" t="s">
        <v>357</v>
      </c>
    </row>
    <row r="2143" spans="1:6" x14ac:dyDescent="0.2">
      <c r="A2143" s="39" t="s">
        <v>23</v>
      </c>
      <c r="B2143" s="39" t="s">
        <v>303</v>
      </c>
      <c r="C2143" s="39">
        <v>0</v>
      </c>
      <c r="D2143" s="39">
        <v>230292</v>
      </c>
      <c r="E2143" s="39">
        <v>230292</v>
      </c>
      <c r="F2143" s="39" t="s">
        <v>356</v>
      </c>
    </row>
    <row r="2144" spans="1:6" x14ac:dyDescent="0.2">
      <c r="A2144" s="39" t="s">
        <v>23</v>
      </c>
      <c r="B2144" s="39" t="s">
        <v>305</v>
      </c>
      <c r="C2144" s="39">
        <v>0</v>
      </c>
      <c r="D2144" s="39">
        <v>132373</v>
      </c>
      <c r="E2144" s="39">
        <v>132373</v>
      </c>
      <c r="F2144" s="39" t="s">
        <v>349</v>
      </c>
    </row>
    <row r="2145" spans="1:6" x14ac:dyDescent="0.2">
      <c r="A2145" s="39" t="s">
        <v>23</v>
      </c>
      <c r="B2145" s="39" t="s">
        <v>306</v>
      </c>
      <c r="C2145" s="39">
        <v>0</v>
      </c>
      <c r="D2145" s="39">
        <v>2330</v>
      </c>
      <c r="E2145" s="39">
        <v>2330</v>
      </c>
      <c r="F2145" s="39" t="s">
        <v>370</v>
      </c>
    </row>
    <row r="2146" spans="1:6" x14ac:dyDescent="0.2">
      <c r="A2146" s="39" t="s">
        <v>23</v>
      </c>
      <c r="B2146" s="39" t="s">
        <v>307</v>
      </c>
      <c r="C2146" s="39">
        <v>0</v>
      </c>
      <c r="D2146" s="39">
        <v>591728</v>
      </c>
      <c r="E2146" s="39">
        <v>591728</v>
      </c>
      <c r="F2146" s="39" t="s">
        <v>369</v>
      </c>
    </row>
    <row r="2147" spans="1:6" x14ac:dyDescent="0.2">
      <c r="A2147" s="39" t="s">
        <v>23</v>
      </c>
      <c r="B2147" s="39" t="s">
        <v>308</v>
      </c>
      <c r="C2147" s="39">
        <v>0</v>
      </c>
      <c r="D2147" s="39">
        <v>24228</v>
      </c>
      <c r="E2147" s="39">
        <v>24228</v>
      </c>
      <c r="F2147" s="39" t="s">
        <v>358</v>
      </c>
    </row>
    <row r="2148" spans="1:6" x14ac:dyDescent="0.2">
      <c r="A2148" s="39" t="s">
        <v>23</v>
      </c>
      <c r="B2148" s="39" t="s">
        <v>309</v>
      </c>
      <c r="C2148" s="39">
        <v>0</v>
      </c>
      <c r="D2148" s="39">
        <v>881988</v>
      </c>
      <c r="E2148" s="39">
        <v>881988</v>
      </c>
      <c r="F2148" s="39" t="s">
        <v>367</v>
      </c>
    </row>
    <row r="2149" spans="1:6" x14ac:dyDescent="0.2">
      <c r="A2149" s="39" t="s">
        <v>23</v>
      </c>
      <c r="B2149" s="39" t="s">
        <v>310</v>
      </c>
      <c r="C2149" s="39">
        <v>0</v>
      </c>
      <c r="D2149" s="39">
        <v>306424</v>
      </c>
      <c r="E2149" s="39">
        <v>306424</v>
      </c>
      <c r="F2149" s="39" t="s">
        <v>349</v>
      </c>
    </row>
    <row r="2150" spans="1:6" x14ac:dyDescent="0.2">
      <c r="A2150" s="39" t="s">
        <v>23</v>
      </c>
      <c r="B2150" s="39" t="s">
        <v>311</v>
      </c>
      <c r="C2150" s="39">
        <v>0</v>
      </c>
      <c r="D2150" s="39">
        <v>19793</v>
      </c>
      <c r="E2150" s="39">
        <v>19793</v>
      </c>
      <c r="F2150" s="39" t="s">
        <v>351</v>
      </c>
    </row>
    <row r="2151" spans="1:6" x14ac:dyDescent="0.2">
      <c r="A2151" s="39" t="s">
        <v>23</v>
      </c>
      <c r="B2151" s="39" t="s">
        <v>312</v>
      </c>
      <c r="C2151" s="39">
        <v>0</v>
      </c>
      <c r="D2151" s="39">
        <v>39999</v>
      </c>
      <c r="E2151" s="39">
        <v>39999</v>
      </c>
      <c r="F2151" s="39" t="s">
        <v>366</v>
      </c>
    </row>
    <row r="2152" spans="1:6" x14ac:dyDescent="0.2">
      <c r="A2152" s="39" t="s">
        <v>23</v>
      </c>
      <c r="B2152" s="39" t="s">
        <v>313</v>
      </c>
      <c r="C2152" s="39">
        <v>0</v>
      </c>
      <c r="D2152" s="39">
        <v>19875</v>
      </c>
      <c r="E2152" s="39">
        <v>19875</v>
      </c>
      <c r="F2152" s="39" t="s">
        <v>368</v>
      </c>
    </row>
    <row r="2153" spans="1:6" x14ac:dyDescent="0.2">
      <c r="A2153" s="39" t="s">
        <v>23</v>
      </c>
      <c r="B2153" s="39" t="s">
        <v>315</v>
      </c>
      <c r="C2153" s="39">
        <v>0</v>
      </c>
      <c r="D2153" s="39">
        <v>187421</v>
      </c>
      <c r="E2153" s="39">
        <v>187421</v>
      </c>
      <c r="F2153" s="39" t="s">
        <v>358</v>
      </c>
    </row>
    <row r="2154" spans="1:6" x14ac:dyDescent="0.2">
      <c r="A2154" s="39" t="s">
        <v>23</v>
      </c>
      <c r="B2154" s="39" t="s">
        <v>316</v>
      </c>
      <c r="C2154" s="39">
        <v>0</v>
      </c>
      <c r="D2154" s="39">
        <v>18942</v>
      </c>
      <c r="E2154" s="39">
        <v>18942</v>
      </c>
      <c r="F2154" s="39" t="s">
        <v>353</v>
      </c>
    </row>
    <row r="2155" spans="1:6" x14ac:dyDescent="0.2">
      <c r="A2155" s="39" t="s">
        <v>23</v>
      </c>
      <c r="B2155" s="39" t="s">
        <v>317</v>
      </c>
      <c r="C2155" s="39">
        <v>0</v>
      </c>
      <c r="D2155" s="39">
        <v>100614</v>
      </c>
      <c r="E2155" s="39">
        <v>100614</v>
      </c>
      <c r="F2155" s="39" t="s">
        <v>371</v>
      </c>
    </row>
    <row r="2156" spans="1:6" x14ac:dyDescent="0.2">
      <c r="A2156" s="39" t="s">
        <v>23</v>
      </c>
      <c r="B2156" s="39" t="s">
        <v>318</v>
      </c>
      <c r="C2156" s="39">
        <v>0</v>
      </c>
      <c r="D2156" s="39">
        <v>272513</v>
      </c>
      <c r="E2156" s="39">
        <v>272513</v>
      </c>
      <c r="F2156" s="39" t="s">
        <v>365</v>
      </c>
    </row>
    <row r="2157" spans="1:6" x14ac:dyDescent="0.2">
      <c r="A2157" s="39" t="s">
        <v>23</v>
      </c>
      <c r="B2157" s="39" t="s">
        <v>319</v>
      </c>
      <c r="C2157" s="39">
        <v>0</v>
      </c>
      <c r="D2157" s="39">
        <v>2</v>
      </c>
      <c r="E2157" s="39">
        <v>2</v>
      </c>
      <c r="F2157" s="39" t="s">
        <v>352</v>
      </c>
    </row>
    <row r="2158" spans="1:6" x14ac:dyDescent="0.2">
      <c r="A2158" s="39" t="s">
        <v>23</v>
      </c>
      <c r="B2158" s="39" t="s">
        <v>320</v>
      </c>
      <c r="C2158" s="39">
        <v>0</v>
      </c>
      <c r="D2158" s="39">
        <v>20341</v>
      </c>
      <c r="E2158" s="39">
        <v>20341</v>
      </c>
      <c r="F2158" s="39" t="s">
        <v>357</v>
      </c>
    </row>
    <row r="2159" spans="1:6" x14ac:dyDescent="0.2">
      <c r="A2159" s="39" t="s">
        <v>23</v>
      </c>
      <c r="B2159" s="39" t="s">
        <v>321</v>
      </c>
      <c r="C2159" s="39">
        <v>0</v>
      </c>
      <c r="D2159" s="39">
        <v>23027</v>
      </c>
      <c r="E2159" s="39">
        <v>23027</v>
      </c>
      <c r="F2159" s="39" t="s">
        <v>357</v>
      </c>
    </row>
    <row r="2160" spans="1:6" x14ac:dyDescent="0.2">
      <c r="A2160" s="39" t="s">
        <v>23</v>
      </c>
      <c r="B2160" s="39" t="s">
        <v>322</v>
      </c>
      <c r="C2160" s="39">
        <v>0</v>
      </c>
      <c r="D2160" s="39">
        <v>617250</v>
      </c>
      <c r="E2160" s="39">
        <v>617250</v>
      </c>
      <c r="F2160" s="39" t="s">
        <v>351</v>
      </c>
    </row>
    <row r="2161" spans="1:6" x14ac:dyDescent="0.2">
      <c r="A2161" s="39" t="s">
        <v>23</v>
      </c>
      <c r="B2161" s="39" t="s">
        <v>323</v>
      </c>
      <c r="C2161" s="39">
        <v>0</v>
      </c>
      <c r="D2161" s="39">
        <v>96305</v>
      </c>
      <c r="E2161" s="39">
        <v>96305</v>
      </c>
      <c r="F2161" s="39" t="s">
        <v>369</v>
      </c>
    </row>
    <row r="2162" spans="1:6" x14ac:dyDescent="0.2">
      <c r="A2162" s="39" t="s">
        <v>23</v>
      </c>
      <c r="B2162" s="39" t="s">
        <v>324</v>
      </c>
      <c r="C2162" s="39">
        <v>0</v>
      </c>
      <c r="D2162" s="39">
        <v>43157</v>
      </c>
      <c r="E2162" s="39">
        <v>43157</v>
      </c>
      <c r="F2162" s="39" t="s">
        <v>351</v>
      </c>
    </row>
    <row r="2163" spans="1:6" x14ac:dyDescent="0.2">
      <c r="A2163" s="39" t="s">
        <v>334</v>
      </c>
      <c r="B2163" s="39"/>
      <c r="C2163" s="39">
        <v>0</v>
      </c>
      <c r="D2163" s="39">
        <v>51908680</v>
      </c>
      <c r="E2163" s="39">
        <v>51908680</v>
      </c>
      <c r="F2163" s="39"/>
    </row>
    <row r="2164" spans="1:6" x14ac:dyDescent="0.2">
      <c r="A2164" s="39" t="s">
        <v>24</v>
      </c>
      <c r="B2164" s="39" t="s">
        <v>28</v>
      </c>
      <c r="C2164" s="39">
        <v>0</v>
      </c>
      <c r="D2164" s="39">
        <v>5592553</v>
      </c>
      <c r="E2164" s="39">
        <v>5592553</v>
      </c>
      <c r="F2164" s="39" t="s">
        <v>349</v>
      </c>
    </row>
    <row r="2165" spans="1:6" x14ac:dyDescent="0.2">
      <c r="A2165" s="39" t="s">
        <v>24</v>
      </c>
      <c r="B2165" s="39" t="s">
        <v>29</v>
      </c>
      <c r="C2165" s="39">
        <v>0</v>
      </c>
      <c r="D2165" s="39">
        <v>5213399</v>
      </c>
      <c r="E2165" s="39">
        <v>5213399</v>
      </c>
      <c r="F2165" s="39" t="s">
        <v>350</v>
      </c>
    </row>
    <row r="2166" spans="1:6" x14ac:dyDescent="0.2">
      <c r="A2166" s="39" t="s">
        <v>24</v>
      </c>
      <c r="B2166" s="39" t="s">
        <v>30</v>
      </c>
      <c r="C2166" s="39">
        <v>0</v>
      </c>
      <c r="D2166" s="39">
        <v>1144394</v>
      </c>
      <c r="E2166" s="39">
        <v>1144394</v>
      </c>
      <c r="F2166" s="39" t="s">
        <v>351</v>
      </c>
    </row>
    <row r="2167" spans="1:6" x14ac:dyDescent="0.2">
      <c r="A2167" s="39" t="s">
        <v>24</v>
      </c>
      <c r="B2167" s="39" t="s">
        <v>31</v>
      </c>
      <c r="C2167" s="39">
        <v>0</v>
      </c>
      <c r="D2167" s="39">
        <v>538645</v>
      </c>
      <c r="E2167" s="39">
        <v>538645</v>
      </c>
      <c r="F2167" s="39" t="s">
        <v>352</v>
      </c>
    </row>
    <row r="2168" spans="1:6" x14ac:dyDescent="0.2">
      <c r="A2168" s="39" t="s">
        <v>24</v>
      </c>
      <c r="B2168" s="39" t="s">
        <v>32</v>
      </c>
      <c r="C2168" s="39">
        <v>0</v>
      </c>
      <c r="D2168" s="39">
        <v>2648234</v>
      </c>
      <c r="E2168" s="39">
        <v>2648234</v>
      </c>
      <c r="F2168" s="39" t="s">
        <v>350</v>
      </c>
    </row>
    <row r="2169" spans="1:6" x14ac:dyDescent="0.2">
      <c r="A2169" s="39" t="s">
        <v>24</v>
      </c>
      <c r="B2169" s="39" t="s">
        <v>33</v>
      </c>
      <c r="C2169" s="39">
        <v>0</v>
      </c>
      <c r="D2169" s="39">
        <v>6512605</v>
      </c>
      <c r="E2169" s="39">
        <v>6512605</v>
      </c>
      <c r="F2169" s="39" t="s">
        <v>353</v>
      </c>
    </row>
    <row r="2170" spans="1:6" x14ac:dyDescent="0.2">
      <c r="A2170" s="39" t="s">
        <v>24</v>
      </c>
      <c r="B2170" s="39" t="s">
        <v>34</v>
      </c>
      <c r="C2170" s="39">
        <v>0</v>
      </c>
      <c r="D2170" s="39">
        <v>1356557</v>
      </c>
      <c r="E2170" s="39">
        <v>1356557</v>
      </c>
      <c r="F2170" s="39" t="s">
        <v>354</v>
      </c>
    </row>
    <row r="2171" spans="1:6" x14ac:dyDescent="0.2">
      <c r="A2171" s="39" t="s">
        <v>24</v>
      </c>
      <c r="B2171" s="39" t="s">
        <v>35</v>
      </c>
      <c r="C2171" s="39">
        <v>0</v>
      </c>
      <c r="D2171" s="39">
        <v>1772089</v>
      </c>
      <c r="E2171" s="39">
        <v>1772089</v>
      </c>
      <c r="F2171" s="39" t="s">
        <v>349</v>
      </c>
    </row>
    <row r="2172" spans="1:6" x14ac:dyDescent="0.2">
      <c r="A2172" s="39" t="s">
        <v>24</v>
      </c>
      <c r="B2172" s="39" t="s">
        <v>36</v>
      </c>
      <c r="C2172" s="39">
        <v>0</v>
      </c>
      <c r="D2172" s="39">
        <v>8754992</v>
      </c>
      <c r="E2172" s="39">
        <v>8754992</v>
      </c>
      <c r="F2172" s="39" t="s">
        <v>355</v>
      </c>
    </row>
    <row r="2173" spans="1:6" x14ac:dyDescent="0.2">
      <c r="A2173" s="39" t="s">
        <v>24</v>
      </c>
      <c r="B2173" s="39" t="s">
        <v>37</v>
      </c>
      <c r="C2173" s="39">
        <v>0</v>
      </c>
      <c r="D2173" s="39">
        <v>1456732</v>
      </c>
      <c r="E2173" s="39">
        <v>1456732</v>
      </c>
      <c r="F2173" s="39" t="s">
        <v>356</v>
      </c>
    </row>
    <row r="2174" spans="1:6" x14ac:dyDescent="0.2">
      <c r="A2174" s="39" t="s">
        <v>24</v>
      </c>
      <c r="B2174" s="39" t="s">
        <v>38</v>
      </c>
      <c r="C2174" s="39">
        <v>0</v>
      </c>
      <c r="D2174" s="39">
        <v>804314</v>
      </c>
      <c r="E2174" s="39">
        <v>804314</v>
      </c>
      <c r="F2174" s="39" t="s">
        <v>353</v>
      </c>
    </row>
    <row r="2175" spans="1:6" x14ac:dyDescent="0.2">
      <c r="A2175" s="39" t="s">
        <v>24</v>
      </c>
      <c r="B2175" s="39" t="s">
        <v>39</v>
      </c>
      <c r="C2175" s="39">
        <v>0</v>
      </c>
      <c r="D2175" s="39">
        <v>3928695</v>
      </c>
      <c r="E2175" s="39">
        <v>3928695</v>
      </c>
      <c r="F2175" s="39" t="s">
        <v>355</v>
      </c>
    </row>
    <row r="2176" spans="1:6" x14ac:dyDescent="0.2">
      <c r="A2176" s="39" t="s">
        <v>24</v>
      </c>
      <c r="B2176" s="39" t="s">
        <v>40</v>
      </c>
      <c r="C2176" s="39">
        <v>0</v>
      </c>
      <c r="D2176" s="39">
        <v>1506793</v>
      </c>
      <c r="E2176" s="39">
        <v>1506793</v>
      </c>
      <c r="F2176" s="39" t="s">
        <v>357</v>
      </c>
    </row>
    <row r="2177" spans="1:6" x14ac:dyDescent="0.2">
      <c r="A2177" s="39" t="s">
        <v>24</v>
      </c>
      <c r="B2177" s="39" t="s">
        <v>41</v>
      </c>
      <c r="C2177" s="39">
        <v>0</v>
      </c>
      <c r="D2177" s="39">
        <v>1845022</v>
      </c>
      <c r="E2177" s="39">
        <v>1845022</v>
      </c>
      <c r="F2177" s="39" t="s">
        <v>358</v>
      </c>
    </row>
    <row r="2178" spans="1:6" x14ac:dyDescent="0.2">
      <c r="A2178" s="39" t="s">
        <v>24</v>
      </c>
      <c r="B2178" s="39" t="s">
        <v>42</v>
      </c>
      <c r="C2178" s="39">
        <v>0</v>
      </c>
      <c r="D2178" s="39">
        <v>909025</v>
      </c>
      <c r="E2178" s="39">
        <v>909025</v>
      </c>
      <c r="F2178" s="39" t="s">
        <v>353</v>
      </c>
    </row>
    <row r="2179" spans="1:6" x14ac:dyDescent="0.2">
      <c r="A2179" s="39" t="s">
        <v>24</v>
      </c>
      <c r="B2179" s="39" t="s">
        <v>43</v>
      </c>
      <c r="C2179" s="39">
        <v>0</v>
      </c>
      <c r="D2179" s="39">
        <v>899152</v>
      </c>
      <c r="E2179" s="39">
        <v>899152</v>
      </c>
      <c r="F2179" s="39" t="s">
        <v>359</v>
      </c>
    </row>
    <row r="2180" spans="1:6" x14ac:dyDescent="0.2">
      <c r="A2180" s="39" t="s">
        <v>24</v>
      </c>
      <c r="B2180" s="39" t="s">
        <v>44</v>
      </c>
      <c r="C2180" s="39">
        <v>0</v>
      </c>
      <c r="D2180" s="39">
        <v>16908285</v>
      </c>
      <c r="E2180" s="39">
        <v>16908285</v>
      </c>
      <c r="F2180" s="39" t="s">
        <v>356</v>
      </c>
    </row>
    <row r="2181" spans="1:6" x14ac:dyDescent="0.2">
      <c r="A2181" s="39" t="s">
        <v>24</v>
      </c>
      <c r="B2181" s="39" t="s">
        <v>45</v>
      </c>
      <c r="C2181" s="39">
        <v>0</v>
      </c>
      <c r="D2181" s="39">
        <v>1925754</v>
      </c>
      <c r="E2181" s="39">
        <v>1925754</v>
      </c>
      <c r="F2181" s="39" t="s">
        <v>360</v>
      </c>
    </row>
    <row r="2182" spans="1:6" x14ac:dyDescent="0.2">
      <c r="A2182" s="39" t="s">
        <v>24</v>
      </c>
      <c r="B2182" s="39" t="s">
        <v>46</v>
      </c>
      <c r="C2182" s="39">
        <v>0</v>
      </c>
      <c r="D2182" s="39">
        <v>2373567</v>
      </c>
      <c r="E2182" s="39">
        <v>2373567</v>
      </c>
      <c r="F2182" s="39" t="s">
        <v>361</v>
      </c>
    </row>
    <row r="2183" spans="1:6" x14ac:dyDescent="0.2">
      <c r="A2183" s="39" t="s">
        <v>24</v>
      </c>
      <c r="B2183" s="39" t="s">
        <v>47</v>
      </c>
      <c r="C2183" s="39">
        <v>0</v>
      </c>
      <c r="D2183" s="39">
        <v>1012931</v>
      </c>
      <c r="E2183" s="39">
        <v>1012931</v>
      </c>
      <c r="F2183" s="39" t="s">
        <v>359</v>
      </c>
    </row>
    <row r="2184" spans="1:6" x14ac:dyDescent="0.2">
      <c r="A2184" s="39" t="s">
        <v>24</v>
      </c>
      <c r="B2184" s="39" t="s">
        <v>48</v>
      </c>
      <c r="C2184" s="39">
        <v>0</v>
      </c>
      <c r="D2184" s="39">
        <v>660413</v>
      </c>
      <c r="E2184" s="39">
        <v>660413</v>
      </c>
      <c r="F2184" s="39" t="s">
        <v>361</v>
      </c>
    </row>
    <row r="2185" spans="1:6" x14ac:dyDescent="0.2">
      <c r="A2185" s="39" t="s">
        <v>24</v>
      </c>
      <c r="B2185" s="39" t="s">
        <v>49</v>
      </c>
      <c r="C2185" s="39">
        <v>0</v>
      </c>
      <c r="D2185" s="39">
        <v>636266</v>
      </c>
      <c r="E2185" s="39">
        <v>636266</v>
      </c>
      <c r="F2185" s="39" t="s">
        <v>362</v>
      </c>
    </row>
    <row r="2186" spans="1:6" x14ac:dyDescent="0.2">
      <c r="A2186" s="39" t="s">
        <v>24</v>
      </c>
      <c r="B2186" s="39" t="s">
        <v>50</v>
      </c>
      <c r="C2186" s="39">
        <v>0</v>
      </c>
      <c r="D2186" s="39">
        <v>1222496</v>
      </c>
      <c r="E2186" s="39">
        <v>1222496</v>
      </c>
      <c r="F2186" s="39" t="s">
        <v>363</v>
      </c>
    </row>
    <row r="2187" spans="1:6" x14ac:dyDescent="0.2">
      <c r="A2187" s="39" t="s">
        <v>24</v>
      </c>
      <c r="B2187" s="39" t="s">
        <v>51</v>
      </c>
      <c r="C2187" s="39">
        <v>0</v>
      </c>
      <c r="D2187" s="39">
        <v>409669</v>
      </c>
      <c r="E2187" s="39">
        <v>409669</v>
      </c>
      <c r="F2187" s="39" t="s">
        <v>359</v>
      </c>
    </row>
    <row r="2188" spans="1:6" x14ac:dyDescent="0.2">
      <c r="A2188" s="39" t="s">
        <v>24</v>
      </c>
      <c r="B2188" s="39" t="s">
        <v>52</v>
      </c>
      <c r="C2188" s="39">
        <v>0</v>
      </c>
      <c r="D2188" s="39">
        <v>9048330</v>
      </c>
      <c r="E2188" s="39">
        <v>9048330</v>
      </c>
      <c r="F2188" s="39" t="s">
        <v>356</v>
      </c>
    </row>
    <row r="2189" spans="1:6" x14ac:dyDescent="0.2">
      <c r="A2189" s="39" t="s">
        <v>24</v>
      </c>
      <c r="B2189" s="39" t="s">
        <v>53</v>
      </c>
      <c r="C2189" s="39">
        <v>0</v>
      </c>
      <c r="D2189" s="39">
        <v>6146405</v>
      </c>
      <c r="E2189" s="39">
        <v>6146405</v>
      </c>
      <c r="F2189" s="39" t="s">
        <v>364</v>
      </c>
    </row>
    <row r="2190" spans="1:6" x14ac:dyDescent="0.2">
      <c r="A2190" s="39" t="s">
        <v>24</v>
      </c>
      <c r="B2190" s="39" t="s">
        <v>54</v>
      </c>
      <c r="C2190" s="39">
        <v>0</v>
      </c>
      <c r="D2190" s="39">
        <v>1901735</v>
      </c>
      <c r="E2190" s="39">
        <v>1901735</v>
      </c>
      <c r="F2190" s="39" t="s">
        <v>365</v>
      </c>
    </row>
    <row r="2191" spans="1:6" x14ac:dyDescent="0.2">
      <c r="A2191" s="39" t="s">
        <v>24</v>
      </c>
      <c r="B2191" s="39" t="s">
        <v>55</v>
      </c>
      <c r="C2191" s="39">
        <v>0</v>
      </c>
      <c r="D2191" s="39">
        <v>3433413</v>
      </c>
      <c r="E2191" s="39">
        <v>3433413</v>
      </c>
      <c r="F2191" s="39" t="s">
        <v>350</v>
      </c>
    </row>
    <row r="2192" spans="1:6" x14ac:dyDescent="0.2">
      <c r="A2192" s="39" t="s">
        <v>24</v>
      </c>
      <c r="B2192" s="39" t="s">
        <v>57</v>
      </c>
      <c r="C2192" s="39">
        <v>0</v>
      </c>
      <c r="D2192" s="39">
        <v>2008027</v>
      </c>
      <c r="E2192" s="39">
        <v>2008027</v>
      </c>
      <c r="F2192" s="39" t="s">
        <v>363</v>
      </c>
    </row>
    <row r="2193" spans="1:6" x14ac:dyDescent="0.2">
      <c r="A2193" s="39" t="s">
        <v>24</v>
      </c>
      <c r="B2193" s="39" t="s">
        <v>58</v>
      </c>
      <c r="C2193" s="39">
        <v>0</v>
      </c>
      <c r="D2193" s="39">
        <v>2196570</v>
      </c>
      <c r="E2193" s="39">
        <v>2196570</v>
      </c>
      <c r="F2193" s="39" t="s">
        <v>370</v>
      </c>
    </row>
    <row r="2194" spans="1:6" x14ac:dyDescent="0.2">
      <c r="A2194" s="39" t="s">
        <v>24</v>
      </c>
      <c r="B2194" s="39" t="s">
        <v>59</v>
      </c>
      <c r="C2194" s="39">
        <v>0</v>
      </c>
      <c r="D2194" s="39">
        <v>1897613</v>
      </c>
      <c r="E2194" s="39">
        <v>1897613</v>
      </c>
      <c r="F2194" s="39" t="s">
        <v>366</v>
      </c>
    </row>
    <row r="2195" spans="1:6" x14ac:dyDescent="0.2">
      <c r="A2195" s="39" t="s">
        <v>24</v>
      </c>
      <c r="B2195" s="39" t="s">
        <v>60</v>
      </c>
      <c r="C2195" s="39">
        <v>0</v>
      </c>
      <c r="D2195" s="39">
        <v>1163286</v>
      </c>
      <c r="E2195" s="39">
        <v>1163286</v>
      </c>
      <c r="F2195" s="39" t="s">
        <v>358</v>
      </c>
    </row>
    <row r="2196" spans="1:6" x14ac:dyDescent="0.2">
      <c r="A2196" s="39" t="s">
        <v>24</v>
      </c>
      <c r="B2196" s="39" t="s">
        <v>61</v>
      </c>
      <c r="C2196" s="39">
        <v>0</v>
      </c>
      <c r="D2196" s="39">
        <v>3180344</v>
      </c>
      <c r="E2196" s="39">
        <v>3180344</v>
      </c>
      <c r="F2196" s="39" t="s">
        <v>367</v>
      </c>
    </row>
    <row r="2197" spans="1:6" x14ac:dyDescent="0.2">
      <c r="A2197" s="39" t="s">
        <v>24</v>
      </c>
      <c r="B2197" s="39" t="s">
        <v>62</v>
      </c>
      <c r="C2197" s="39">
        <v>0</v>
      </c>
      <c r="D2197" s="39">
        <v>819873</v>
      </c>
      <c r="E2197" s="39">
        <v>819873</v>
      </c>
      <c r="F2197" s="39" t="s">
        <v>352</v>
      </c>
    </row>
    <row r="2198" spans="1:6" x14ac:dyDescent="0.2">
      <c r="A2198" s="39" t="s">
        <v>24</v>
      </c>
      <c r="B2198" s="39" t="s">
        <v>63</v>
      </c>
      <c r="C2198" s="39">
        <v>0</v>
      </c>
      <c r="D2198" s="39">
        <v>514361</v>
      </c>
      <c r="E2198" s="39">
        <v>514361</v>
      </c>
      <c r="F2198" s="39" t="s">
        <v>362</v>
      </c>
    </row>
    <row r="2199" spans="1:6" x14ac:dyDescent="0.2">
      <c r="A2199" s="39" t="s">
        <v>24</v>
      </c>
      <c r="B2199" s="39" t="s">
        <v>64</v>
      </c>
      <c r="C2199" s="39">
        <v>0</v>
      </c>
      <c r="D2199" s="39">
        <v>987028</v>
      </c>
      <c r="E2199" s="39">
        <v>987028</v>
      </c>
      <c r="F2199" s="39" t="s">
        <v>355</v>
      </c>
    </row>
    <row r="2200" spans="1:6" x14ac:dyDescent="0.2">
      <c r="A2200" s="39" t="s">
        <v>24</v>
      </c>
      <c r="B2200" s="39" t="s">
        <v>65</v>
      </c>
      <c r="C2200" s="39">
        <v>0</v>
      </c>
      <c r="D2200" s="39">
        <v>7710126</v>
      </c>
      <c r="E2200" s="39">
        <v>7710126</v>
      </c>
      <c r="F2200" s="39" t="s">
        <v>350</v>
      </c>
    </row>
    <row r="2201" spans="1:6" x14ac:dyDescent="0.2">
      <c r="A2201" s="39" t="s">
        <v>24</v>
      </c>
      <c r="B2201" s="39" t="s">
        <v>66</v>
      </c>
      <c r="C2201" s="39">
        <v>0</v>
      </c>
      <c r="D2201" s="39">
        <v>647373</v>
      </c>
      <c r="E2201" s="39">
        <v>647373</v>
      </c>
      <c r="F2201" s="39" t="s">
        <v>362</v>
      </c>
    </row>
    <row r="2202" spans="1:6" x14ac:dyDescent="0.2">
      <c r="A2202" s="39" t="s">
        <v>24</v>
      </c>
      <c r="B2202" s="39" t="s">
        <v>67</v>
      </c>
      <c r="C2202" s="39">
        <v>0</v>
      </c>
      <c r="D2202" s="39">
        <v>2202511</v>
      </c>
      <c r="E2202" s="39">
        <v>2202511</v>
      </c>
      <c r="F2202" s="39" t="s">
        <v>361</v>
      </c>
    </row>
    <row r="2203" spans="1:6" x14ac:dyDescent="0.2">
      <c r="A2203" s="39" t="s">
        <v>24</v>
      </c>
      <c r="B2203" s="39" t="s">
        <v>68</v>
      </c>
      <c r="C2203" s="39">
        <v>0</v>
      </c>
      <c r="D2203" s="39">
        <v>1764956</v>
      </c>
      <c r="E2203" s="39">
        <v>1764956</v>
      </c>
      <c r="F2203" s="39" t="s">
        <v>364</v>
      </c>
    </row>
    <row r="2204" spans="1:6" x14ac:dyDescent="0.2">
      <c r="A2204" s="39" t="s">
        <v>24</v>
      </c>
      <c r="B2204" s="39" t="s">
        <v>69</v>
      </c>
      <c r="C2204" s="39">
        <v>0</v>
      </c>
      <c r="D2204" s="39">
        <v>10306982</v>
      </c>
      <c r="E2204" s="39">
        <v>10306982</v>
      </c>
      <c r="F2204" s="39" t="s">
        <v>365</v>
      </c>
    </row>
    <row r="2205" spans="1:6" x14ac:dyDescent="0.2">
      <c r="A2205" s="39" t="s">
        <v>24</v>
      </c>
      <c r="B2205" s="39" t="s">
        <v>70</v>
      </c>
      <c r="C2205" s="39">
        <v>0</v>
      </c>
      <c r="D2205" s="39">
        <v>162029</v>
      </c>
      <c r="E2205" s="39">
        <v>162029</v>
      </c>
      <c r="F2205" s="39" t="s">
        <v>359</v>
      </c>
    </row>
    <row r="2206" spans="1:6" x14ac:dyDescent="0.2">
      <c r="A2206" s="39" t="s">
        <v>24</v>
      </c>
      <c r="B2206" s="39" t="s">
        <v>71</v>
      </c>
      <c r="C2206" s="39">
        <v>0</v>
      </c>
      <c r="D2206" s="39">
        <v>5571150</v>
      </c>
      <c r="E2206" s="39">
        <v>5571150</v>
      </c>
      <c r="F2206" s="39" t="s">
        <v>356</v>
      </c>
    </row>
    <row r="2207" spans="1:6" x14ac:dyDescent="0.2">
      <c r="A2207" s="39" t="s">
        <v>24</v>
      </c>
      <c r="B2207" s="39" t="s">
        <v>72</v>
      </c>
      <c r="C2207" s="39">
        <v>0</v>
      </c>
      <c r="D2207" s="39">
        <v>2102001</v>
      </c>
      <c r="E2207" s="39">
        <v>2102001</v>
      </c>
      <c r="F2207" s="39" t="s">
        <v>363</v>
      </c>
    </row>
    <row r="2208" spans="1:6" x14ac:dyDescent="0.2">
      <c r="A2208" s="39" t="s">
        <v>24</v>
      </c>
      <c r="B2208" s="39" t="s">
        <v>73</v>
      </c>
      <c r="C2208" s="39">
        <v>0</v>
      </c>
      <c r="D2208" s="39">
        <v>3833728</v>
      </c>
      <c r="E2208" s="39">
        <v>3833728</v>
      </c>
      <c r="F2208" s="39" t="s">
        <v>359</v>
      </c>
    </row>
    <row r="2209" spans="1:6" x14ac:dyDescent="0.2">
      <c r="A2209" s="39" t="s">
        <v>24</v>
      </c>
      <c r="B2209" s="39" t="s">
        <v>74</v>
      </c>
      <c r="C2209" s="39">
        <v>0</v>
      </c>
      <c r="D2209" s="39">
        <v>1206913</v>
      </c>
      <c r="E2209" s="39">
        <v>1206913</v>
      </c>
      <c r="F2209" s="39" t="s">
        <v>360</v>
      </c>
    </row>
    <row r="2210" spans="1:6" x14ac:dyDescent="0.2">
      <c r="A2210" s="39" t="s">
        <v>24</v>
      </c>
      <c r="B2210" s="39" t="s">
        <v>75</v>
      </c>
      <c r="C2210" s="39">
        <v>0</v>
      </c>
      <c r="D2210" s="39">
        <v>2611559</v>
      </c>
      <c r="E2210" s="39">
        <v>2611559</v>
      </c>
      <c r="F2210" s="39" t="s">
        <v>361</v>
      </c>
    </row>
    <row r="2211" spans="1:6" x14ac:dyDescent="0.2">
      <c r="A2211" s="39" t="s">
        <v>24</v>
      </c>
      <c r="B2211" s="39" t="s">
        <v>76</v>
      </c>
      <c r="C2211" s="39">
        <v>0</v>
      </c>
      <c r="D2211" s="39">
        <v>1574941</v>
      </c>
      <c r="E2211" s="39">
        <v>1574941</v>
      </c>
      <c r="F2211" s="39" t="s">
        <v>355</v>
      </c>
    </row>
    <row r="2212" spans="1:6" x14ac:dyDescent="0.2">
      <c r="A2212" s="39" t="s">
        <v>24</v>
      </c>
      <c r="B2212" s="39" t="s">
        <v>77</v>
      </c>
      <c r="C2212" s="39">
        <v>0</v>
      </c>
      <c r="D2212" s="39">
        <v>570109</v>
      </c>
      <c r="E2212" s="39">
        <v>570109</v>
      </c>
      <c r="F2212" s="39" t="s">
        <v>352</v>
      </c>
    </row>
    <row r="2213" spans="1:6" x14ac:dyDescent="0.2">
      <c r="A2213" s="39" t="s">
        <v>24</v>
      </c>
      <c r="B2213" s="39" t="s">
        <v>78</v>
      </c>
      <c r="C2213" s="39">
        <v>0</v>
      </c>
      <c r="D2213" s="39">
        <v>787076</v>
      </c>
      <c r="E2213" s="39">
        <v>787076</v>
      </c>
      <c r="F2213" s="39" t="s">
        <v>368</v>
      </c>
    </row>
    <row r="2214" spans="1:6" x14ac:dyDescent="0.2">
      <c r="A2214" s="39" t="s">
        <v>24</v>
      </c>
      <c r="B2214" s="39" t="s">
        <v>79</v>
      </c>
      <c r="C2214" s="39">
        <v>0</v>
      </c>
      <c r="D2214" s="39">
        <v>15912960</v>
      </c>
      <c r="E2214" s="39">
        <v>15912960</v>
      </c>
      <c r="F2214" s="39" t="s">
        <v>365</v>
      </c>
    </row>
    <row r="2215" spans="1:6" x14ac:dyDescent="0.2">
      <c r="A2215" s="39" t="s">
        <v>24</v>
      </c>
      <c r="B2215" s="39" t="s">
        <v>80</v>
      </c>
      <c r="C2215" s="39">
        <v>0</v>
      </c>
      <c r="D2215" s="39">
        <v>7459208</v>
      </c>
      <c r="E2215" s="39">
        <v>7459208</v>
      </c>
      <c r="F2215" s="39" t="s">
        <v>357</v>
      </c>
    </row>
    <row r="2216" spans="1:6" x14ac:dyDescent="0.2">
      <c r="A2216" s="39" t="s">
        <v>24</v>
      </c>
      <c r="B2216" s="39" t="s">
        <v>81</v>
      </c>
      <c r="C2216" s="39">
        <v>0</v>
      </c>
      <c r="D2216" s="39">
        <v>2106479</v>
      </c>
      <c r="E2216" s="39">
        <v>2106479</v>
      </c>
      <c r="F2216" s="39" t="s">
        <v>369</v>
      </c>
    </row>
    <row r="2217" spans="1:6" x14ac:dyDescent="0.2">
      <c r="A2217" s="39" t="s">
        <v>24</v>
      </c>
      <c r="B2217" s="39" t="s">
        <v>82</v>
      </c>
      <c r="C2217" s="39">
        <v>0</v>
      </c>
      <c r="D2217" s="39">
        <v>1118615</v>
      </c>
      <c r="E2217" s="39">
        <v>1118615</v>
      </c>
      <c r="F2217" s="39" t="s">
        <v>355</v>
      </c>
    </row>
    <row r="2218" spans="1:6" x14ac:dyDescent="0.2">
      <c r="A2218" s="39" t="s">
        <v>24</v>
      </c>
      <c r="B2218" s="39" t="s">
        <v>83</v>
      </c>
      <c r="C2218" s="39">
        <v>0</v>
      </c>
      <c r="D2218" s="39">
        <v>5623430</v>
      </c>
      <c r="E2218" s="39">
        <v>5623430</v>
      </c>
      <c r="F2218" s="39" t="s">
        <v>355</v>
      </c>
    </row>
    <row r="2219" spans="1:6" x14ac:dyDescent="0.2">
      <c r="A2219" s="39" t="s">
        <v>24</v>
      </c>
      <c r="B2219" s="39" t="s">
        <v>85</v>
      </c>
      <c r="C2219" s="39">
        <v>0</v>
      </c>
      <c r="D2219" s="39">
        <v>2482344</v>
      </c>
      <c r="E2219" s="39">
        <v>2482344</v>
      </c>
      <c r="F2219" s="39" t="s">
        <v>370</v>
      </c>
    </row>
    <row r="2220" spans="1:6" x14ac:dyDescent="0.2">
      <c r="A2220" s="39" t="s">
        <v>24</v>
      </c>
      <c r="B2220" s="39" t="s">
        <v>86</v>
      </c>
      <c r="C2220" s="39">
        <v>0</v>
      </c>
      <c r="D2220" s="39">
        <v>1110469</v>
      </c>
      <c r="E2220" s="39">
        <v>1110469</v>
      </c>
      <c r="F2220" s="39" t="s">
        <v>362</v>
      </c>
    </row>
    <row r="2221" spans="1:6" x14ac:dyDescent="0.2">
      <c r="A2221" s="39" t="s">
        <v>24</v>
      </c>
      <c r="B2221" s="39" t="s">
        <v>87</v>
      </c>
      <c r="C2221" s="39">
        <v>0</v>
      </c>
      <c r="D2221" s="39">
        <v>4234033</v>
      </c>
      <c r="E2221" s="39">
        <v>4234033</v>
      </c>
      <c r="F2221" s="39" t="s">
        <v>366</v>
      </c>
    </row>
    <row r="2222" spans="1:6" x14ac:dyDescent="0.2">
      <c r="A2222" s="39" t="s">
        <v>24</v>
      </c>
      <c r="B2222" s="39" t="s">
        <v>88</v>
      </c>
      <c r="C2222" s="39">
        <v>0</v>
      </c>
      <c r="D2222" s="39">
        <v>1383224</v>
      </c>
      <c r="E2222" s="39">
        <v>1383224</v>
      </c>
      <c r="F2222" s="39" t="s">
        <v>358</v>
      </c>
    </row>
    <row r="2223" spans="1:6" x14ac:dyDescent="0.2">
      <c r="A2223" s="39" t="s">
        <v>24</v>
      </c>
      <c r="B2223" s="39" t="s">
        <v>89</v>
      </c>
      <c r="C2223" s="39">
        <v>0</v>
      </c>
      <c r="D2223" s="39">
        <v>1293725</v>
      </c>
      <c r="E2223" s="39">
        <v>1293725</v>
      </c>
      <c r="F2223" s="39" t="s">
        <v>351</v>
      </c>
    </row>
    <row r="2224" spans="1:6" x14ac:dyDescent="0.2">
      <c r="A2224" s="39" t="s">
        <v>24</v>
      </c>
      <c r="B2224" s="39" t="s">
        <v>90</v>
      </c>
      <c r="C2224" s="39">
        <v>0</v>
      </c>
      <c r="D2224" s="39">
        <v>2152925</v>
      </c>
      <c r="E2224" s="39">
        <v>2152925</v>
      </c>
      <c r="F2224" s="39" t="s">
        <v>361</v>
      </c>
    </row>
    <row r="2225" spans="1:6" x14ac:dyDescent="0.2">
      <c r="A2225" s="39" t="s">
        <v>24</v>
      </c>
      <c r="B2225" s="39" t="s">
        <v>91</v>
      </c>
      <c r="C2225" s="39">
        <v>0</v>
      </c>
      <c r="D2225" s="39">
        <v>13976330</v>
      </c>
      <c r="E2225" s="39">
        <v>13976330</v>
      </c>
      <c r="F2225" s="39" t="s">
        <v>356</v>
      </c>
    </row>
    <row r="2226" spans="1:6" x14ac:dyDescent="0.2">
      <c r="A2226" s="39" t="s">
        <v>24</v>
      </c>
      <c r="B2226" s="39" t="s">
        <v>92</v>
      </c>
      <c r="C2226" s="39">
        <v>0</v>
      </c>
      <c r="D2226" s="39">
        <v>792654</v>
      </c>
      <c r="E2226" s="39">
        <v>792654</v>
      </c>
      <c r="F2226" s="39"/>
    </row>
    <row r="2227" spans="1:6" x14ac:dyDescent="0.2">
      <c r="A2227" s="39" t="s">
        <v>24</v>
      </c>
      <c r="B2227" s="39" t="s">
        <v>93</v>
      </c>
      <c r="C2227" s="39">
        <v>0</v>
      </c>
      <c r="D2227" s="39">
        <v>9012971</v>
      </c>
      <c r="E2227" s="39">
        <v>9012971</v>
      </c>
      <c r="F2227" s="39" t="s">
        <v>371</v>
      </c>
    </row>
    <row r="2228" spans="1:6" x14ac:dyDescent="0.2">
      <c r="A2228" s="39" t="s">
        <v>24</v>
      </c>
      <c r="B2228" s="39" t="s">
        <v>94</v>
      </c>
      <c r="C2228" s="39">
        <v>0</v>
      </c>
      <c r="D2228" s="39">
        <v>2153811</v>
      </c>
      <c r="E2228" s="39">
        <v>2153811</v>
      </c>
      <c r="F2228" s="39" t="s">
        <v>364</v>
      </c>
    </row>
    <row r="2229" spans="1:6" x14ac:dyDescent="0.2">
      <c r="A2229" s="39" t="s">
        <v>24</v>
      </c>
      <c r="B2229" s="39" t="s">
        <v>95</v>
      </c>
      <c r="C2229" s="39">
        <v>0</v>
      </c>
      <c r="D2229" s="39">
        <v>479156</v>
      </c>
      <c r="E2229" s="39">
        <v>479156</v>
      </c>
      <c r="F2229" s="39" t="s">
        <v>362</v>
      </c>
    </row>
    <row r="2230" spans="1:6" x14ac:dyDescent="0.2">
      <c r="A2230" s="39" t="s">
        <v>24</v>
      </c>
      <c r="B2230" s="39" t="s">
        <v>96</v>
      </c>
      <c r="C2230" s="39">
        <v>0</v>
      </c>
      <c r="D2230" s="39">
        <v>1974367</v>
      </c>
      <c r="E2230" s="39">
        <v>1974367</v>
      </c>
      <c r="F2230" s="39" t="s">
        <v>351</v>
      </c>
    </row>
    <row r="2231" spans="1:6" x14ac:dyDescent="0.2">
      <c r="A2231" s="39" t="s">
        <v>24</v>
      </c>
      <c r="B2231" s="39" t="s">
        <v>97</v>
      </c>
      <c r="C2231" s="39">
        <v>0</v>
      </c>
      <c r="D2231" s="39">
        <v>1550578</v>
      </c>
      <c r="E2231" s="39">
        <v>1550578</v>
      </c>
      <c r="F2231" s="39" t="s">
        <v>353</v>
      </c>
    </row>
    <row r="2232" spans="1:6" x14ac:dyDescent="0.2">
      <c r="A2232" s="39" t="s">
        <v>24</v>
      </c>
      <c r="B2232" s="39" t="s">
        <v>98</v>
      </c>
      <c r="C2232" s="39">
        <v>0</v>
      </c>
      <c r="D2232" s="39">
        <v>1076115</v>
      </c>
      <c r="E2232" s="39">
        <v>1076115</v>
      </c>
      <c r="F2232" s="39" t="s">
        <v>359</v>
      </c>
    </row>
    <row r="2233" spans="1:6" x14ac:dyDescent="0.2">
      <c r="A2233" s="39" t="s">
        <v>24</v>
      </c>
      <c r="B2233" s="39" t="s">
        <v>99</v>
      </c>
      <c r="C2233" s="39">
        <v>0</v>
      </c>
      <c r="D2233" s="39">
        <v>2013530</v>
      </c>
      <c r="E2233" s="39">
        <v>2013530</v>
      </c>
      <c r="F2233" s="39" t="s">
        <v>360</v>
      </c>
    </row>
    <row r="2234" spans="1:6" x14ac:dyDescent="0.2">
      <c r="A2234" s="39" t="s">
        <v>24</v>
      </c>
      <c r="B2234" s="39" t="s">
        <v>100</v>
      </c>
      <c r="C2234" s="39">
        <v>0</v>
      </c>
      <c r="D2234" s="39">
        <v>2166651</v>
      </c>
      <c r="E2234" s="39">
        <v>2166651</v>
      </c>
      <c r="F2234" s="39" t="s">
        <v>364</v>
      </c>
    </row>
    <row r="2235" spans="1:6" x14ac:dyDescent="0.2">
      <c r="A2235" s="39" t="s">
        <v>24</v>
      </c>
      <c r="B2235" s="39" t="s">
        <v>101</v>
      </c>
      <c r="C2235" s="39">
        <v>0</v>
      </c>
      <c r="D2235" s="39">
        <v>1767402</v>
      </c>
      <c r="E2235" s="39">
        <v>1767402</v>
      </c>
      <c r="F2235" s="39" t="s">
        <v>361</v>
      </c>
    </row>
    <row r="2236" spans="1:6" x14ac:dyDescent="0.2">
      <c r="A2236" s="39" t="s">
        <v>24</v>
      </c>
      <c r="B2236" s="39" t="s">
        <v>102</v>
      </c>
      <c r="C2236" s="39">
        <v>0</v>
      </c>
      <c r="D2236" s="39">
        <v>7355559</v>
      </c>
      <c r="E2236" s="39">
        <v>7355559</v>
      </c>
      <c r="F2236" s="39" t="s">
        <v>368</v>
      </c>
    </row>
    <row r="2237" spans="1:6" x14ac:dyDescent="0.2">
      <c r="A2237" s="39" t="s">
        <v>24</v>
      </c>
      <c r="B2237" s="39" t="s">
        <v>103</v>
      </c>
      <c r="C2237" s="39">
        <v>0</v>
      </c>
      <c r="D2237" s="39">
        <v>2758121</v>
      </c>
      <c r="E2237" s="39">
        <v>2758121</v>
      </c>
      <c r="F2237" s="39" t="s">
        <v>364</v>
      </c>
    </row>
    <row r="2238" spans="1:6" x14ac:dyDescent="0.2">
      <c r="A2238" s="39" t="s">
        <v>24</v>
      </c>
      <c r="B2238" s="39" t="s">
        <v>104</v>
      </c>
      <c r="C2238" s="39">
        <v>0</v>
      </c>
      <c r="D2238" s="39">
        <v>14750512</v>
      </c>
      <c r="E2238" s="39">
        <v>14750512</v>
      </c>
      <c r="F2238" s="39" t="s">
        <v>366</v>
      </c>
    </row>
    <row r="2239" spans="1:6" x14ac:dyDescent="0.2">
      <c r="A2239" s="39" t="s">
        <v>24</v>
      </c>
      <c r="B2239" s="39" t="s">
        <v>105</v>
      </c>
      <c r="C2239" s="39">
        <v>0</v>
      </c>
      <c r="D2239" s="39">
        <v>1432601</v>
      </c>
      <c r="E2239" s="39">
        <v>1432601</v>
      </c>
      <c r="F2239" s="39" t="s">
        <v>366</v>
      </c>
    </row>
    <row r="2240" spans="1:6" x14ac:dyDescent="0.2">
      <c r="A2240" s="39" t="s">
        <v>24</v>
      </c>
      <c r="B2240" s="39" t="s">
        <v>106</v>
      </c>
      <c r="C2240" s="39">
        <v>0</v>
      </c>
      <c r="D2240" s="39">
        <v>816955</v>
      </c>
      <c r="E2240" s="39">
        <v>816955</v>
      </c>
      <c r="F2240" s="39" t="s">
        <v>349</v>
      </c>
    </row>
    <row r="2241" spans="1:6" x14ac:dyDescent="0.2">
      <c r="A2241" s="39" t="s">
        <v>24</v>
      </c>
      <c r="B2241" s="39" t="s">
        <v>107</v>
      </c>
      <c r="C2241" s="39">
        <v>0</v>
      </c>
      <c r="D2241" s="39">
        <v>2257245</v>
      </c>
      <c r="E2241" s="39">
        <v>2257245</v>
      </c>
      <c r="F2241" s="39" t="s">
        <v>361</v>
      </c>
    </row>
    <row r="2242" spans="1:6" x14ac:dyDescent="0.2">
      <c r="A2242" s="39" t="s">
        <v>24</v>
      </c>
      <c r="B2242" s="39" t="s">
        <v>109</v>
      </c>
      <c r="C2242" s="39">
        <v>0</v>
      </c>
      <c r="D2242" s="39">
        <v>8030335</v>
      </c>
      <c r="E2242" s="39">
        <v>8030335</v>
      </c>
      <c r="F2242" s="39" t="s">
        <v>360</v>
      </c>
    </row>
    <row r="2243" spans="1:6" x14ac:dyDescent="0.2">
      <c r="A2243" s="39" t="s">
        <v>24</v>
      </c>
      <c r="B2243" s="39" t="s">
        <v>110</v>
      </c>
      <c r="C2243" s="39">
        <v>0</v>
      </c>
      <c r="D2243" s="39">
        <v>636337</v>
      </c>
      <c r="E2243" s="39">
        <v>636337</v>
      </c>
      <c r="F2243" s="39" t="s">
        <v>362</v>
      </c>
    </row>
    <row r="2244" spans="1:6" x14ac:dyDescent="0.2">
      <c r="A2244" s="39" t="s">
        <v>24</v>
      </c>
      <c r="B2244" s="39" t="s">
        <v>111</v>
      </c>
      <c r="C2244" s="39">
        <v>0</v>
      </c>
      <c r="D2244" s="39">
        <v>494009</v>
      </c>
      <c r="E2244" s="39">
        <v>494009</v>
      </c>
      <c r="F2244" s="39" t="s">
        <v>359</v>
      </c>
    </row>
    <row r="2245" spans="1:6" x14ac:dyDescent="0.2">
      <c r="A2245" s="39" t="s">
        <v>24</v>
      </c>
      <c r="B2245" s="39" t="s">
        <v>112</v>
      </c>
      <c r="C2245" s="39">
        <v>0</v>
      </c>
      <c r="D2245" s="39">
        <v>3101785</v>
      </c>
      <c r="E2245" s="39">
        <v>3101785</v>
      </c>
      <c r="F2245" s="39" t="s">
        <v>362</v>
      </c>
    </row>
    <row r="2246" spans="1:6" x14ac:dyDescent="0.2">
      <c r="A2246" s="39" t="s">
        <v>24</v>
      </c>
      <c r="B2246" s="39" t="s">
        <v>113</v>
      </c>
      <c r="C2246" s="39">
        <v>0</v>
      </c>
      <c r="D2246" s="39">
        <v>1533634</v>
      </c>
      <c r="E2246" s="39">
        <v>1533634</v>
      </c>
      <c r="F2246" s="39" t="s">
        <v>349</v>
      </c>
    </row>
    <row r="2247" spans="1:6" x14ac:dyDescent="0.2">
      <c r="A2247" s="39" t="s">
        <v>24</v>
      </c>
      <c r="B2247" s="39" t="s">
        <v>114</v>
      </c>
      <c r="C2247" s="39">
        <v>0</v>
      </c>
      <c r="D2247" s="39">
        <v>3486089</v>
      </c>
      <c r="E2247" s="39">
        <v>3486089</v>
      </c>
      <c r="F2247" s="39" t="s">
        <v>367</v>
      </c>
    </row>
    <row r="2248" spans="1:6" x14ac:dyDescent="0.2">
      <c r="A2248" s="39" t="s">
        <v>24</v>
      </c>
      <c r="B2248" s="39" t="s">
        <v>115</v>
      </c>
      <c r="C2248" s="39">
        <v>0</v>
      </c>
      <c r="D2248" s="39">
        <v>4417457</v>
      </c>
      <c r="E2248" s="39">
        <v>4417457</v>
      </c>
      <c r="F2248" s="39" t="s">
        <v>365</v>
      </c>
    </row>
    <row r="2249" spans="1:6" x14ac:dyDescent="0.2">
      <c r="A2249" s="39" t="s">
        <v>24</v>
      </c>
      <c r="B2249" s="39" t="s">
        <v>116</v>
      </c>
      <c r="C2249" s="39">
        <v>0</v>
      </c>
      <c r="D2249" s="39">
        <v>3045425</v>
      </c>
      <c r="E2249" s="39">
        <v>3045425</v>
      </c>
      <c r="F2249" s="39" t="s">
        <v>350</v>
      </c>
    </row>
    <row r="2250" spans="1:6" x14ac:dyDescent="0.2">
      <c r="A2250" s="39" t="s">
        <v>24</v>
      </c>
      <c r="B2250" s="39" t="s">
        <v>117</v>
      </c>
      <c r="C2250" s="39">
        <v>0</v>
      </c>
      <c r="D2250" s="39">
        <v>1316030</v>
      </c>
      <c r="E2250" s="39">
        <v>1316030</v>
      </c>
      <c r="F2250" s="39" t="s">
        <v>352</v>
      </c>
    </row>
    <row r="2251" spans="1:6" x14ac:dyDescent="0.2">
      <c r="A2251" s="39" t="s">
        <v>24</v>
      </c>
      <c r="B2251" s="39" t="s">
        <v>118</v>
      </c>
      <c r="C2251" s="39">
        <v>0</v>
      </c>
      <c r="D2251" s="39">
        <v>5660643</v>
      </c>
      <c r="E2251" s="39">
        <v>5660643</v>
      </c>
      <c r="F2251" s="39" t="s">
        <v>352</v>
      </c>
    </row>
    <row r="2252" spans="1:6" x14ac:dyDescent="0.2">
      <c r="A2252" s="39" t="s">
        <v>24</v>
      </c>
      <c r="B2252" s="39" t="s">
        <v>119</v>
      </c>
      <c r="C2252" s="39">
        <v>0</v>
      </c>
      <c r="D2252" s="39">
        <v>5284741</v>
      </c>
      <c r="E2252" s="39">
        <v>5284741</v>
      </c>
      <c r="F2252" s="39" t="s">
        <v>369</v>
      </c>
    </row>
    <row r="2253" spans="1:6" x14ac:dyDescent="0.2">
      <c r="A2253" s="39" t="s">
        <v>24</v>
      </c>
      <c r="B2253" s="39" t="s">
        <v>120</v>
      </c>
      <c r="C2253" s="39">
        <v>0</v>
      </c>
      <c r="D2253" s="39">
        <v>5982394</v>
      </c>
      <c r="E2253" s="39">
        <v>5982394</v>
      </c>
      <c r="F2253" s="39" t="s">
        <v>353</v>
      </c>
    </row>
    <row r="2254" spans="1:6" x14ac:dyDescent="0.2">
      <c r="A2254" s="39" t="s">
        <v>24</v>
      </c>
      <c r="B2254" s="39" t="s">
        <v>121</v>
      </c>
      <c r="C2254" s="39">
        <v>0</v>
      </c>
      <c r="D2254" s="39">
        <v>16257655</v>
      </c>
      <c r="E2254" s="39">
        <v>16257655</v>
      </c>
      <c r="F2254" s="39" t="s">
        <v>367</v>
      </c>
    </row>
    <row r="2255" spans="1:6" x14ac:dyDescent="0.2">
      <c r="A2255" s="39" t="s">
        <v>24</v>
      </c>
      <c r="B2255" s="39" t="s">
        <v>122</v>
      </c>
      <c r="C2255" s="39">
        <v>0</v>
      </c>
      <c r="D2255" s="39">
        <v>4024352</v>
      </c>
      <c r="E2255" s="39">
        <v>4024352</v>
      </c>
      <c r="F2255" s="39" t="s">
        <v>364</v>
      </c>
    </row>
    <row r="2256" spans="1:6" x14ac:dyDescent="0.2">
      <c r="A2256" s="39" t="s">
        <v>24</v>
      </c>
      <c r="B2256" s="39" t="s">
        <v>123</v>
      </c>
      <c r="C2256" s="39">
        <v>0</v>
      </c>
      <c r="D2256" s="39">
        <v>809725</v>
      </c>
      <c r="E2256" s="39">
        <v>809725</v>
      </c>
      <c r="F2256" s="39" t="s">
        <v>359</v>
      </c>
    </row>
    <row r="2257" spans="1:6" x14ac:dyDescent="0.2">
      <c r="A2257" s="39" t="s">
        <v>24</v>
      </c>
      <c r="B2257" s="39" t="s">
        <v>124</v>
      </c>
      <c r="C2257" s="39">
        <v>0</v>
      </c>
      <c r="D2257" s="39">
        <v>1477747</v>
      </c>
      <c r="E2257" s="39">
        <v>1477747</v>
      </c>
      <c r="F2257" s="39" t="s">
        <v>349</v>
      </c>
    </row>
    <row r="2258" spans="1:6" x14ac:dyDescent="0.2">
      <c r="A2258" s="39" t="s">
        <v>24</v>
      </c>
      <c r="B2258" s="39" t="s">
        <v>125</v>
      </c>
      <c r="C2258" s="39">
        <v>0</v>
      </c>
      <c r="D2258" s="39">
        <v>8727861</v>
      </c>
      <c r="E2258" s="39">
        <v>8727861</v>
      </c>
      <c r="F2258" s="39" t="s">
        <v>366</v>
      </c>
    </row>
    <row r="2259" spans="1:6" x14ac:dyDescent="0.2">
      <c r="A2259" s="39" t="s">
        <v>24</v>
      </c>
      <c r="B2259" s="39" t="s">
        <v>126</v>
      </c>
      <c r="C2259" s="39">
        <v>0</v>
      </c>
      <c r="D2259" s="39">
        <v>1480332</v>
      </c>
      <c r="E2259" s="39">
        <v>1480332</v>
      </c>
      <c r="F2259" s="39" t="s">
        <v>360</v>
      </c>
    </row>
    <row r="2260" spans="1:6" x14ac:dyDescent="0.2">
      <c r="A2260" s="39" t="s">
        <v>24</v>
      </c>
      <c r="B2260" s="39" t="s">
        <v>127</v>
      </c>
      <c r="C2260" s="39">
        <v>0</v>
      </c>
      <c r="D2260" s="39">
        <v>1446182</v>
      </c>
      <c r="E2260" s="39">
        <v>1446182</v>
      </c>
      <c r="F2260" s="39" t="s">
        <v>363</v>
      </c>
    </row>
    <row r="2261" spans="1:6" x14ac:dyDescent="0.2">
      <c r="A2261" s="39" t="s">
        <v>24</v>
      </c>
      <c r="B2261" s="39" t="s">
        <v>128</v>
      </c>
      <c r="C2261" s="39">
        <v>0</v>
      </c>
      <c r="D2261" s="39">
        <v>1403211</v>
      </c>
      <c r="E2261" s="39">
        <v>1403211</v>
      </c>
      <c r="F2261" s="39"/>
    </row>
    <row r="2262" spans="1:6" x14ac:dyDescent="0.2">
      <c r="A2262" s="39" t="s">
        <v>24</v>
      </c>
      <c r="B2262" s="39" t="s">
        <v>129</v>
      </c>
      <c r="C2262" s="39">
        <v>0</v>
      </c>
      <c r="D2262" s="39">
        <v>628839</v>
      </c>
      <c r="E2262" s="39">
        <v>628839</v>
      </c>
      <c r="F2262" s="39" t="s">
        <v>358</v>
      </c>
    </row>
    <row r="2263" spans="1:6" x14ac:dyDescent="0.2">
      <c r="A2263" s="39" t="s">
        <v>24</v>
      </c>
      <c r="B2263" s="39" t="s">
        <v>130</v>
      </c>
      <c r="C2263" s="39">
        <v>0</v>
      </c>
      <c r="D2263" s="39">
        <v>515929</v>
      </c>
      <c r="E2263" s="39">
        <v>515929</v>
      </c>
      <c r="F2263" s="39" t="s">
        <v>362</v>
      </c>
    </row>
    <row r="2264" spans="1:6" x14ac:dyDescent="0.2">
      <c r="A2264" s="39" t="s">
        <v>24</v>
      </c>
      <c r="B2264" s="39" t="s">
        <v>131</v>
      </c>
      <c r="C2264" s="39">
        <v>0</v>
      </c>
      <c r="D2264" s="39">
        <v>4226312</v>
      </c>
      <c r="E2264" s="39">
        <v>4226312</v>
      </c>
      <c r="F2264" s="39" t="s">
        <v>360</v>
      </c>
    </row>
    <row r="2265" spans="1:6" x14ac:dyDescent="0.2">
      <c r="A2265" s="39" t="s">
        <v>24</v>
      </c>
      <c r="B2265" s="39" t="s">
        <v>132</v>
      </c>
      <c r="C2265" s="39">
        <v>0</v>
      </c>
      <c r="D2265" s="39">
        <v>878741</v>
      </c>
      <c r="E2265" s="39">
        <v>878741</v>
      </c>
      <c r="F2265" s="39" t="s">
        <v>362</v>
      </c>
    </row>
    <row r="2266" spans="1:6" x14ac:dyDescent="0.2">
      <c r="A2266" s="39" t="s">
        <v>24</v>
      </c>
      <c r="B2266" s="39" t="s">
        <v>133</v>
      </c>
      <c r="C2266" s="39">
        <v>0</v>
      </c>
      <c r="D2266" s="39">
        <v>1311936</v>
      </c>
      <c r="E2266" s="39">
        <v>1311936</v>
      </c>
      <c r="F2266" s="39" t="s">
        <v>366</v>
      </c>
    </row>
    <row r="2267" spans="1:6" x14ac:dyDescent="0.2">
      <c r="A2267" s="39" t="s">
        <v>24</v>
      </c>
      <c r="B2267" s="39" t="s">
        <v>134</v>
      </c>
      <c r="C2267" s="39">
        <v>0</v>
      </c>
      <c r="D2267" s="39">
        <v>543146</v>
      </c>
      <c r="E2267" s="39">
        <v>543146</v>
      </c>
      <c r="F2267" s="39" t="s">
        <v>361</v>
      </c>
    </row>
    <row r="2268" spans="1:6" x14ac:dyDescent="0.2">
      <c r="A2268" s="39" t="s">
        <v>24</v>
      </c>
      <c r="B2268" s="39" t="s">
        <v>135</v>
      </c>
      <c r="C2268" s="39">
        <v>0</v>
      </c>
      <c r="D2268" s="39">
        <v>10695824</v>
      </c>
      <c r="E2268" s="39">
        <v>10695824</v>
      </c>
      <c r="F2268" s="39" t="s">
        <v>367</v>
      </c>
    </row>
    <row r="2269" spans="1:6" x14ac:dyDescent="0.2">
      <c r="A2269" s="39" t="s">
        <v>24</v>
      </c>
      <c r="B2269" s="39" t="s">
        <v>136</v>
      </c>
      <c r="C2269" s="39">
        <v>0</v>
      </c>
      <c r="D2269" s="39">
        <v>2971780</v>
      </c>
      <c r="E2269" s="39">
        <v>2971780</v>
      </c>
      <c r="F2269" s="39" t="s">
        <v>360</v>
      </c>
    </row>
    <row r="2270" spans="1:6" x14ac:dyDescent="0.2">
      <c r="A2270" s="39" t="s">
        <v>24</v>
      </c>
      <c r="B2270" s="39" t="s">
        <v>137</v>
      </c>
      <c r="C2270" s="39">
        <v>0</v>
      </c>
      <c r="D2270" s="39">
        <v>1631136</v>
      </c>
      <c r="E2270" s="39">
        <v>1631136</v>
      </c>
      <c r="F2270" s="39" t="s">
        <v>354</v>
      </c>
    </row>
    <row r="2271" spans="1:6" x14ac:dyDescent="0.2">
      <c r="A2271" s="39" t="s">
        <v>24</v>
      </c>
      <c r="B2271" s="39" t="s">
        <v>138</v>
      </c>
      <c r="C2271" s="39">
        <v>0</v>
      </c>
      <c r="D2271" s="39">
        <v>8032437</v>
      </c>
      <c r="E2271" s="39">
        <v>8032437</v>
      </c>
      <c r="F2271" s="39" t="s">
        <v>360</v>
      </c>
    </row>
    <row r="2272" spans="1:6" x14ac:dyDescent="0.2">
      <c r="A2272" s="39" t="s">
        <v>24</v>
      </c>
      <c r="B2272" s="39" t="s">
        <v>139</v>
      </c>
      <c r="C2272" s="39">
        <v>0</v>
      </c>
      <c r="D2272" s="39">
        <v>14209143</v>
      </c>
      <c r="E2272" s="39">
        <v>14209143</v>
      </c>
      <c r="F2272" s="39" t="s">
        <v>369</v>
      </c>
    </row>
    <row r="2273" spans="1:6" x14ac:dyDescent="0.2">
      <c r="A2273" s="39" t="s">
        <v>24</v>
      </c>
      <c r="B2273" s="39" t="s">
        <v>141</v>
      </c>
      <c r="C2273" s="39">
        <v>0</v>
      </c>
      <c r="D2273" s="39">
        <v>2657549</v>
      </c>
      <c r="E2273" s="39">
        <v>2657549</v>
      </c>
      <c r="F2273" s="39" t="s">
        <v>371</v>
      </c>
    </row>
    <row r="2274" spans="1:6" x14ac:dyDescent="0.2">
      <c r="A2274" s="39" t="s">
        <v>24</v>
      </c>
      <c r="B2274" s="39" t="s">
        <v>142</v>
      </c>
      <c r="C2274" s="39">
        <v>0</v>
      </c>
      <c r="D2274" s="39">
        <v>4357436</v>
      </c>
      <c r="E2274" s="39">
        <v>4357436</v>
      </c>
      <c r="F2274" s="39"/>
    </row>
    <row r="2275" spans="1:6" x14ac:dyDescent="0.2">
      <c r="A2275" s="39" t="s">
        <v>24</v>
      </c>
      <c r="B2275" s="39" t="s">
        <v>144</v>
      </c>
      <c r="C2275" s="39">
        <v>0</v>
      </c>
      <c r="D2275" s="39">
        <v>3978558</v>
      </c>
      <c r="E2275" s="39">
        <v>3978558</v>
      </c>
      <c r="F2275" s="39" t="s">
        <v>353</v>
      </c>
    </row>
    <row r="2276" spans="1:6" x14ac:dyDescent="0.2">
      <c r="A2276" s="39" t="s">
        <v>24</v>
      </c>
      <c r="B2276" s="39" t="s">
        <v>145</v>
      </c>
      <c r="C2276" s="39">
        <v>0</v>
      </c>
      <c r="D2276" s="39">
        <v>4165689</v>
      </c>
      <c r="E2276" s="39">
        <v>4165689</v>
      </c>
      <c r="F2276" s="39" t="s">
        <v>353</v>
      </c>
    </row>
    <row r="2277" spans="1:6" x14ac:dyDescent="0.2">
      <c r="A2277" s="39" t="s">
        <v>24</v>
      </c>
      <c r="B2277" s="39" t="s">
        <v>148</v>
      </c>
      <c r="C2277" s="39">
        <v>0</v>
      </c>
      <c r="D2277" s="39">
        <v>3771791</v>
      </c>
      <c r="E2277" s="39">
        <v>3771791</v>
      </c>
      <c r="F2277" s="39" t="s">
        <v>358</v>
      </c>
    </row>
    <row r="2278" spans="1:6" x14ac:dyDescent="0.2">
      <c r="A2278" s="39" t="s">
        <v>24</v>
      </c>
      <c r="B2278" s="39" t="s">
        <v>149</v>
      </c>
      <c r="C2278" s="39">
        <v>0</v>
      </c>
      <c r="D2278" s="39">
        <v>13224808</v>
      </c>
      <c r="E2278" s="39">
        <v>13224808</v>
      </c>
      <c r="F2278" s="39" t="s">
        <v>363</v>
      </c>
    </row>
    <row r="2279" spans="1:6" x14ac:dyDescent="0.2">
      <c r="A2279" s="39" t="s">
        <v>24</v>
      </c>
      <c r="B2279" s="39" t="s">
        <v>150</v>
      </c>
      <c r="C2279" s="39">
        <v>0</v>
      </c>
      <c r="D2279" s="39">
        <v>75195006</v>
      </c>
      <c r="E2279" s="39">
        <v>75195006</v>
      </c>
      <c r="F2279" s="39" t="s">
        <v>356</v>
      </c>
    </row>
    <row r="2280" spans="1:6" x14ac:dyDescent="0.2">
      <c r="A2280" s="39" t="s">
        <v>24</v>
      </c>
      <c r="B2280" s="39" t="s">
        <v>151</v>
      </c>
      <c r="C2280" s="39">
        <v>0</v>
      </c>
      <c r="D2280" s="39">
        <v>12897881</v>
      </c>
      <c r="E2280" s="39">
        <v>12897881</v>
      </c>
      <c r="F2280" s="39" t="s">
        <v>353</v>
      </c>
    </row>
    <row r="2281" spans="1:6" x14ac:dyDescent="0.2">
      <c r="A2281" s="39" t="s">
        <v>24</v>
      </c>
      <c r="B2281" s="39" t="s">
        <v>152</v>
      </c>
      <c r="C2281" s="39">
        <v>0</v>
      </c>
      <c r="D2281" s="39">
        <v>14535467</v>
      </c>
      <c r="E2281" s="39">
        <v>14535467</v>
      </c>
      <c r="F2281" s="39" t="s">
        <v>356</v>
      </c>
    </row>
    <row r="2282" spans="1:6" x14ac:dyDescent="0.2">
      <c r="A2282" s="39" t="s">
        <v>24</v>
      </c>
      <c r="B2282" s="39" t="s">
        <v>153</v>
      </c>
      <c r="C2282" s="39">
        <v>0</v>
      </c>
      <c r="D2282" s="39">
        <v>2120224</v>
      </c>
      <c r="E2282" s="39">
        <v>2120224</v>
      </c>
      <c r="F2282" s="39" t="s">
        <v>355</v>
      </c>
    </row>
    <row r="2283" spans="1:6" x14ac:dyDescent="0.2">
      <c r="A2283" s="39" t="s">
        <v>24</v>
      </c>
      <c r="B2283" s="39" t="s">
        <v>154</v>
      </c>
      <c r="C2283" s="39">
        <v>0</v>
      </c>
      <c r="D2283" s="39">
        <v>1650289</v>
      </c>
      <c r="E2283" s="39">
        <v>1650289</v>
      </c>
      <c r="F2283" s="39" t="s">
        <v>366</v>
      </c>
    </row>
    <row r="2284" spans="1:6" x14ac:dyDescent="0.2">
      <c r="A2284" s="39" t="s">
        <v>24</v>
      </c>
      <c r="B2284" s="39" t="s">
        <v>155</v>
      </c>
      <c r="C2284" s="39">
        <v>0</v>
      </c>
      <c r="D2284" s="39">
        <v>3440108</v>
      </c>
      <c r="E2284" s="39">
        <v>3440108</v>
      </c>
      <c r="F2284" s="39" t="s">
        <v>364</v>
      </c>
    </row>
    <row r="2285" spans="1:6" x14ac:dyDescent="0.2">
      <c r="A2285" s="39" t="s">
        <v>24</v>
      </c>
      <c r="B2285" s="39" t="s">
        <v>156</v>
      </c>
      <c r="C2285" s="39">
        <v>0</v>
      </c>
      <c r="D2285" s="39">
        <v>1827104</v>
      </c>
      <c r="E2285" s="39">
        <v>1827104</v>
      </c>
      <c r="F2285" s="39" t="s">
        <v>349</v>
      </c>
    </row>
    <row r="2286" spans="1:6" x14ac:dyDescent="0.2">
      <c r="A2286" s="39" t="s">
        <v>24</v>
      </c>
      <c r="B2286" s="39" t="s">
        <v>157</v>
      </c>
      <c r="C2286" s="39">
        <v>0</v>
      </c>
      <c r="D2286" s="39">
        <v>3229874</v>
      </c>
      <c r="E2286" s="39">
        <v>3229874</v>
      </c>
      <c r="F2286" s="39" t="s">
        <v>357</v>
      </c>
    </row>
    <row r="2287" spans="1:6" x14ac:dyDescent="0.2">
      <c r="A2287" s="39" t="s">
        <v>24</v>
      </c>
      <c r="B2287" s="39" t="s">
        <v>159</v>
      </c>
      <c r="C2287" s="39">
        <v>0</v>
      </c>
      <c r="D2287" s="39">
        <v>4779845</v>
      </c>
      <c r="E2287" s="39">
        <v>4779845</v>
      </c>
      <c r="F2287" s="39" t="s">
        <v>356</v>
      </c>
    </row>
    <row r="2288" spans="1:6" x14ac:dyDescent="0.2">
      <c r="A2288" s="39" t="s">
        <v>24</v>
      </c>
      <c r="B2288" s="39" t="s">
        <v>160</v>
      </c>
      <c r="C2288" s="39">
        <v>0</v>
      </c>
      <c r="D2288" s="39">
        <v>12092356</v>
      </c>
      <c r="E2288" s="39">
        <v>12092356</v>
      </c>
      <c r="F2288" s="39" t="s">
        <v>367</v>
      </c>
    </row>
    <row r="2289" spans="1:6" x14ac:dyDescent="0.2">
      <c r="A2289" s="39" t="s">
        <v>24</v>
      </c>
      <c r="B2289" s="39" t="s">
        <v>161</v>
      </c>
      <c r="C2289" s="39">
        <v>0</v>
      </c>
      <c r="D2289" s="39">
        <v>3954413</v>
      </c>
      <c r="E2289" s="39">
        <v>3954413</v>
      </c>
      <c r="F2289" s="39" t="s">
        <v>351</v>
      </c>
    </row>
    <row r="2290" spans="1:6" x14ac:dyDescent="0.2">
      <c r="A2290" s="39" t="s">
        <v>24</v>
      </c>
      <c r="B2290" s="39" t="s">
        <v>162</v>
      </c>
      <c r="C2290" s="39">
        <v>0</v>
      </c>
      <c r="D2290" s="39">
        <v>601435</v>
      </c>
      <c r="E2290" s="39">
        <v>601435</v>
      </c>
      <c r="F2290" s="39" t="s">
        <v>360</v>
      </c>
    </row>
    <row r="2291" spans="1:6" x14ac:dyDescent="0.2">
      <c r="A2291" s="39" t="s">
        <v>24</v>
      </c>
      <c r="B2291" s="39" t="s">
        <v>163</v>
      </c>
      <c r="C2291" s="39">
        <v>0</v>
      </c>
      <c r="D2291" s="39">
        <v>5572177</v>
      </c>
      <c r="E2291" s="39">
        <v>5572177</v>
      </c>
      <c r="F2291" s="39" t="s">
        <v>364</v>
      </c>
    </row>
    <row r="2292" spans="1:6" x14ac:dyDescent="0.2">
      <c r="A2292" s="39" t="s">
        <v>24</v>
      </c>
      <c r="B2292" s="39" t="s">
        <v>164</v>
      </c>
      <c r="C2292" s="39">
        <v>0</v>
      </c>
      <c r="D2292" s="39">
        <v>3242229</v>
      </c>
      <c r="E2292" s="39">
        <v>3242229</v>
      </c>
      <c r="F2292" s="39" t="s">
        <v>363</v>
      </c>
    </row>
    <row r="2293" spans="1:6" x14ac:dyDescent="0.2">
      <c r="A2293" s="39" t="s">
        <v>24</v>
      </c>
      <c r="B2293" s="39" t="s">
        <v>165</v>
      </c>
      <c r="C2293" s="39">
        <v>0</v>
      </c>
      <c r="D2293" s="39">
        <v>544831</v>
      </c>
      <c r="E2293" s="39">
        <v>544831</v>
      </c>
      <c r="F2293" s="39" t="s">
        <v>362</v>
      </c>
    </row>
    <row r="2294" spans="1:6" x14ac:dyDescent="0.2">
      <c r="A2294" s="39" t="s">
        <v>24</v>
      </c>
      <c r="B2294" s="39" t="s">
        <v>166</v>
      </c>
      <c r="C2294" s="39">
        <v>0</v>
      </c>
      <c r="D2294" s="39">
        <v>15126483</v>
      </c>
      <c r="E2294" s="39">
        <v>15126483</v>
      </c>
      <c r="F2294" s="39" t="s">
        <v>367</v>
      </c>
    </row>
    <row r="2295" spans="1:6" x14ac:dyDescent="0.2">
      <c r="A2295" s="39" t="s">
        <v>24</v>
      </c>
      <c r="B2295" s="39" t="s">
        <v>167</v>
      </c>
      <c r="C2295" s="39">
        <v>0</v>
      </c>
      <c r="D2295" s="39">
        <v>2146880</v>
      </c>
      <c r="E2295" s="39">
        <v>2146880</v>
      </c>
      <c r="F2295" s="39" t="s">
        <v>366</v>
      </c>
    </row>
    <row r="2296" spans="1:6" x14ac:dyDescent="0.2">
      <c r="A2296" s="39" t="s">
        <v>24</v>
      </c>
      <c r="B2296" s="39" t="s">
        <v>168</v>
      </c>
      <c r="C2296" s="39">
        <v>0</v>
      </c>
      <c r="D2296" s="39">
        <v>1594150</v>
      </c>
      <c r="E2296" s="39">
        <v>1594150</v>
      </c>
      <c r="F2296" s="39" t="s">
        <v>360</v>
      </c>
    </row>
    <row r="2297" spans="1:6" x14ac:dyDescent="0.2">
      <c r="A2297" s="39" t="s">
        <v>24</v>
      </c>
      <c r="B2297" s="39" t="s">
        <v>169</v>
      </c>
      <c r="C2297" s="39">
        <v>0</v>
      </c>
      <c r="D2297" s="39">
        <v>1101596</v>
      </c>
      <c r="E2297" s="39">
        <v>1101596</v>
      </c>
      <c r="F2297" s="39" t="s">
        <v>370</v>
      </c>
    </row>
    <row r="2298" spans="1:6" x14ac:dyDescent="0.2">
      <c r="A2298" s="39" t="s">
        <v>24</v>
      </c>
      <c r="B2298" s="39" t="s">
        <v>170</v>
      </c>
      <c r="C2298" s="39">
        <v>0</v>
      </c>
      <c r="D2298" s="39">
        <v>1483608</v>
      </c>
      <c r="E2298" s="39">
        <v>1483608</v>
      </c>
      <c r="F2298" s="39" t="s">
        <v>359</v>
      </c>
    </row>
    <row r="2299" spans="1:6" x14ac:dyDescent="0.2">
      <c r="A2299" s="39" t="s">
        <v>24</v>
      </c>
      <c r="B2299" s="39" t="s">
        <v>171</v>
      </c>
      <c r="C2299" s="39">
        <v>0</v>
      </c>
      <c r="D2299" s="39">
        <v>574720</v>
      </c>
      <c r="E2299" s="39">
        <v>574720</v>
      </c>
      <c r="F2299" s="39" t="s">
        <v>358</v>
      </c>
    </row>
    <row r="2300" spans="1:6" x14ac:dyDescent="0.2">
      <c r="A2300" s="39" t="s">
        <v>24</v>
      </c>
      <c r="B2300" s="39" t="s">
        <v>172</v>
      </c>
      <c r="C2300" s="39">
        <v>0</v>
      </c>
      <c r="D2300" s="39">
        <v>1789878</v>
      </c>
      <c r="E2300" s="39">
        <v>1789878</v>
      </c>
      <c r="F2300" s="39" t="s">
        <v>366</v>
      </c>
    </row>
    <row r="2301" spans="1:6" x14ac:dyDescent="0.2">
      <c r="A2301" s="39" t="s">
        <v>24</v>
      </c>
      <c r="B2301" s="39" t="s">
        <v>173</v>
      </c>
      <c r="C2301" s="39">
        <v>0</v>
      </c>
      <c r="D2301" s="39">
        <v>1252163</v>
      </c>
      <c r="E2301" s="39">
        <v>1252163</v>
      </c>
      <c r="F2301" s="39" t="s">
        <v>366</v>
      </c>
    </row>
    <row r="2302" spans="1:6" x14ac:dyDescent="0.2">
      <c r="A2302" s="39" t="s">
        <v>24</v>
      </c>
      <c r="B2302" s="39" t="s">
        <v>174</v>
      </c>
      <c r="C2302" s="39">
        <v>0</v>
      </c>
      <c r="D2302" s="39">
        <v>1564576</v>
      </c>
      <c r="E2302" s="39">
        <v>1564576</v>
      </c>
      <c r="F2302" s="39" t="s">
        <v>357</v>
      </c>
    </row>
    <row r="2303" spans="1:6" x14ac:dyDescent="0.2">
      <c r="A2303" s="39" t="s">
        <v>24</v>
      </c>
      <c r="B2303" s="39" t="s">
        <v>175</v>
      </c>
      <c r="C2303" s="39">
        <v>0</v>
      </c>
      <c r="D2303" s="39">
        <v>4181944</v>
      </c>
      <c r="E2303" s="39">
        <v>4181944</v>
      </c>
      <c r="F2303" s="39" t="s">
        <v>357</v>
      </c>
    </row>
    <row r="2304" spans="1:6" x14ac:dyDescent="0.2">
      <c r="A2304" s="39" t="s">
        <v>24</v>
      </c>
      <c r="B2304" s="39" t="s">
        <v>176</v>
      </c>
      <c r="C2304" s="39">
        <v>0</v>
      </c>
      <c r="D2304" s="39">
        <v>1856532</v>
      </c>
      <c r="E2304" s="39">
        <v>1856532</v>
      </c>
      <c r="F2304" s="39" t="s">
        <v>357</v>
      </c>
    </row>
    <row r="2305" spans="1:6" x14ac:dyDescent="0.2">
      <c r="A2305" s="39" t="s">
        <v>24</v>
      </c>
      <c r="B2305" s="39" t="s">
        <v>177</v>
      </c>
      <c r="C2305" s="39">
        <v>0</v>
      </c>
      <c r="D2305" s="39">
        <v>1765413</v>
      </c>
      <c r="E2305" s="39">
        <v>1765413</v>
      </c>
      <c r="F2305" s="39" t="s">
        <v>358</v>
      </c>
    </row>
    <row r="2306" spans="1:6" x14ac:dyDescent="0.2">
      <c r="A2306" s="39" t="s">
        <v>24</v>
      </c>
      <c r="B2306" s="39" t="s">
        <v>178</v>
      </c>
      <c r="C2306" s="39">
        <v>0</v>
      </c>
      <c r="D2306" s="39">
        <v>4478992</v>
      </c>
      <c r="E2306" s="39">
        <v>4478992</v>
      </c>
      <c r="F2306" s="39" t="s">
        <v>356</v>
      </c>
    </row>
    <row r="2307" spans="1:6" x14ac:dyDescent="0.2">
      <c r="A2307" s="39" t="s">
        <v>24</v>
      </c>
      <c r="B2307" s="39" t="s">
        <v>179</v>
      </c>
      <c r="C2307" s="39">
        <v>0</v>
      </c>
      <c r="D2307" s="39">
        <v>2009994</v>
      </c>
      <c r="E2307" s="39">
        <v>2009994</v>
      </c>
      <c r="F2307" s="39" t="s">
        <v>370</v>
      </c>
    </row>
    <row r="2308" spans="1:6" x14ac:dyDescent="0.2">
      <c r="A2308" s="39" t="s">
        <v>24</v>
      </c>
      <c r="B2308" s="39" t="s">
        <v>180</v>
      </c>
      <c r="C2308" s="39">
        <v>0</v>
      </c>
      <c r="D2308" s="39">
        <v>769772</v>
      </c>
      <c r="E2308" s="39">
        <v>769772</v>
      </c>
      <c r="F2308" s="39" t="s">
        <v>353</v>
      </c>
    </row>
    <row r="2309" spans="1:6" x14ac:dyDescent="0.2">
      <c r="A2309" s="39" t="s">
        <v>24</v>
      </c>
      <c r="B2309" s="39" t="s">
        <v>181</v>
      </c>
      <c r="C2309" s="39">
        <v>0</v>
      </c>
      <c r="D2309" s="39">
        <v>1037810</v>
      </c>
      <c r="E2309" s="39">
        <v>1037810</v>
      </c>
      <c r="F2309" s="39" t="s">
        <v>369</v>
      </c>
    </row>
    <row r="2310" spans="1:6" x14ac:dyDescent="0.2">
      <c r="A2310" s="39" t="s">
        <v>24</v>
      </c>
      <c r="B2310" s="39" t="s">
        <v>182</v>
      </c>
      <c r="C2310" s="39">
        <v>0</v>
      </c>
      <c r="D2310" s="39">
        <v>369069</v>
      </c>
      <c r="E2310" s="39">
        <v>369069</v>
      </c>
      <c r="F2310" s="39" t="s">
        <v>362</v>
      </c>
    </row>
    <row r="2311" spans="1:6" x14ac:dyDescent="0.2">
      <c r="A2311" s="39" t="s">
        <v>24</v>
      </c>
      <c r="B2311" s="39" t="s">
        <v>183</v>
      </c>
      <c r="C2311" s="39">
        <v>0</v>
      </c>
      <c r="D2311" s="39">
        <v>1738001</v>
      </c>
      <c r="E2311" s="39">
        <v>1738001</v>
      </c>
      <c r="F2311" s="39" t="s">
        <v>368</v>
      </c>
    </row>
    <row r="2312" spans="1:6" x14ac:dyDescent="0.2">
      <c r="A2312" s="39" t="s">
        <v>24</v>
      </c>
      <c r="B2312" s="39" t="s">
        <v>184</v>
      </c>
      <c r="C2312" s="39">
        <v>0</v>
      </c>
      <c r="D2312" s="39">
        <v>1728311</v>
      </c>
      <c r="E2312" s="39">
        <v>1728311</v>
      </c>
      <c r="F2312" s="39" t="s">
        <v>352</v>
      </c>
    </row>
    <row r="2313" spans="1:6" x14ac:dyDescent="0.2">
      <c r="A2313" s="39" t="s">
        <v>24</v>
      </c>
      <c r="B2313" s="39" t="s">
        <v>185</v>
      </c>
      <c r="C2313" s="39">
        <v>0</v>
      </c>
      <c r="D2313" s="39">
        <v>2162330</v>
      </c>
      <c r="E2313" s="39">
        <v>2162330</v>
      </c>
      <c r="F2313" s="39" t="s">
        <v>366</v>
      </c>
    </row>
    <row r="2314" spans="1:6" x14ac:dyDescent="0.2">
      <c r="A2314" s="39" t="s">
        <v>24</v>
      </c>
      <c r="B2314" s="39" t="s">
        <v>186</v>
      </c>
      <c r="C2314" s="39">
        <v>0</v>
      </c>
      <c r="D2314" s="39">
        <v>4818806</v>
      </c>
      <c r="E2314" s="39">
        <v>4818806</v>
      </c>
      <c r="F2314" s="39" t="s">
        <v>356</v>
      </c>
    </row>
    <row r="2315" spans="1:6" x14ac:dyDescent="0.2">
      <c r="A2315" s="39" t="s">
        <v>24</v>
      </c>
      <c r="B2315" s="39" t="s">
        <v>187</v>
      </c>
      <c r="C2315" s="39">
        <v>0</v>
      </c>
      <c r="D2315" s="39">
        <v>632974</v>
      </c>
      <c r="E2315" s="39">
        <v>632974</v>
      </c>
      <c r="F2315" s="39" t="s">
        <v>352</v>
      </c>
    </row>
    <row r="2316" spans="1:6" x14ac:dyDescent="0.2">
      <c r="A2316" s="39" t="s">
        <v>24</v>
      </c>
      <c r="B2316" s="39" t="s">
        <v>188</v>
      </c>
      <c r="C2316" s="39">
        <v>0</v>
      </c>
      <c r="D2316" s="39">
        <v>1469762</v>
      </c>
      <c r="E2316" s="39">
        <v>1469762</v>
      </c>
      <c r="F2316" s="39" t="s">
        <v>366</v>
      </c>
    </row>
    <row r="2317" spans="1:6" x14ac:dyDescent="0.2">
      <c r="A2317" s="39" t="s">
        <v>24</v>
      </c>
      <c r="B2317" s="39" t="s">
        <v>189</v>
      </c>
      <c r="C2317" s="39">
        <v>0</v>
      </c>
      <c r="D2317" s="39">
        <v>1243855</v>
      </c>
      <c r="E2317" s="39">
        <v>1243855</v>
      </c>
      <c r="F2317" s="39" t="s">
        <v>359</v>
      </c>
    </row>
    <row r="2318" spans="1:6" x14ac:dyDescent="0.2">
      <c r="A2318" s="39" t="s">
        <v>24</v>
      </c>
      <c r="B2318" s="39" t="s">
        <v>190</v>
      </c>
      <c r="C2318" s="39">
        <v>0</v>
      </c>
      <c r="D2318" s="39">
        <v>235185</v>
      </c>
      <c r="E2318" s="39">
        <v>235185</v>
      </c>
      <c r="F2318" s="39" t="s">
        <v>352</v>
      </c>
    </row>
    <row r="2319" spans="1:6" x14ac:dyDescent="0.2">
      <c r="A2319" s="39" t="s">
        <v>24</v>
      </c>
      <c r="B2319" s="39" t="s">
        <v>191</v>
      </c>
      <c r="C2319" s="39">
        <v>0</v>
      </c>
      <c r="D2319" s="39">
        <v>1192730</v>
      </c>
      <c r="E2319" s="39">
        <v>1192730</v>
      </c>
      <c r="F2319" s="39" t="s">
        <v>358</v>
      </c>
    </row>
    <row r="2320" spans="1:6" x14ac:dyDescent="0.2">
      <c r="A2320" s="39" t="s">
        <v>24</v>
      </c>
      <c r="B2320" s="39" t="s">
        <v>192</v>
      </c>
      <c r="C2320" s="39">
        <v>0</v>
      </c>
      <c r="D2320" s="39">
        <v>1682890</v>
      </c>
      <c r="E2320" s="39">
        <v>1682890</v>
      </c>
      <c r="F2320" s="39" t="s">
        <v>350</v>
      </c>
    </row>
    <row r="2321" spans="1:6" x14ac:dyDescent="0.2">
      <c r="A2321" s="39" t="s">
        <v>24</v>
      </c>
      <c r="B2321" s="39" t="s">
        <v>193</v>
      </c>
      <c r="C2321" s="39">
        <v>0</v>
      </c>
      <c r="D2321" s="39">
        <v>1901844</v>
      </c>
      <c r="E2321" s="39">
        <v>1901844</v>
      </c>
      <c r="F2321" s="39" t="s">
        <v>355</v>
      </c>
    </row>
    <row r="2322" spans="1:6" x14ac:dyDescent="0.2">
      <c r="A2322" s="39" t="s">
        <v>24</v>
      </c>
      <c r="B2322" s="39" t="s">
        <v>194</v>
      </c>
      <c r="C2322" s="39">
        <v>0</v>
      </c>
      <c r="D2322" s="39">
        <v>2454714</v>
      </c>
      <c r="E2322" s="39">
        <v>2454714</v>
      </c>
      <c r="F2322" s="39" t="s">
        <v>351</v>
      </c>
    </row>
    <row r="2323" spans="1:6" x14ac:dyDescent="0.2">
      <c r="A2323" s="39" t="s">
        <v>24</v>
      </c>
      <c r="B2323" s="39" t="s">
        <v>195</v>
      </c>
      <c r="C2323" s="39">
        <v>0</v>
      </c>
      <c r="D2323" s="39">
        <v>1019012</v>
      </c>
      <c r="E2323" s="39">
        <v>1019012</v>
      </c>
      <c r="F2323" s="39" t="s">
        <v>362</v>
      </c>
    </row>
    <row r="2324" spans="1:6" x14ac:dyDescent="0.2">
      <c r="A2324" s="39" t="s">
        <v>24</v>
      </c>
      <c r="B2324" s="39" t="s">
        <v>197</v>
      </c>
      <c r="C2324" s="39">
        <v>0</v>
      </c>
      <c r="D2324" s="39">
        <v>1950654</v>
      </c>
      <c r="E2324" s="39">
        <v>1950654</v>
      </c>
      <c r="F2324" s="39" t="s">
        <v>355</v>
      </c>
    </row>
    <row r="2325" spans="1:6" x14ac:dyDescent="0.2">
      <c r="A2325" s="39" t="s">
        <v>24</v>
      </c>
      <c r="B2325" s="39" t="s">
        <v>198</v>
      </c>
      <c r="C2325" s="39">
        <v>0</v>
      </c>
      <c r="D2325" s="39">
        <v>2800996</v>
      </c>
      <c r="E2325" s="39">
        <v>2800996</v>
      </c>
      <c r="F2325" s="39" t="s">
        <v>354</v>
      </c>
    </row>
    <row r="2326" spans="1:6" x14ac:dyDescent="0.2">
      <c r="A2326" s="39" t="s">
        <v>24</v>
      </c>
      <c r="B2326" s="39" t="s">
        <v>199</v>
      </c>
      <c r="C2326" s="39">
        <v>0</v>
      </c>
      <c r="D2326" s="39">
        <v>8260998</v>
      </c>
      <c r="E2326" s="39">
        <v>8260998</v>
      </c>
      <c r="F2326" s="39" t="s">
        <v>356</v>
      </c>
    </row>
    <row r="2327" spans="1:6" x14ac:dyDescent="0.2">
      <c r="A2327" s="39" t="s">
        <v>24</v>
      </c>
      <c r="B2327" s="39" t="s">
        <v>200</v>
      </c>
      <c r="C2327" s="39">
        <v>0</v>
      </c>
      <c r="D2327" s="39">
        <v>13449103</v>
      </c>
      <c r="E2327" s="39">
        <v>13449103</v>
      </c>
      <c r="F2327" s="39" t="s">
        <v>356</v>
      </c>
    </row>
    <row r="2328" spans="1:6" x14ac:dyDescent="0.2">
      <c r="A2328" s="39" t="s">
        <v>24</v>
      </c>
      <c r="B2328" s="39" t="s">
        <v>201</v>
      </c>
      <c r="C2328" s="39">
        <v>0</v>
      </c>
      <c r="D2328" s="39">
        <v>1837707</v>
      </c>
      <c r="E2328" s="39">
        <v>1837707</v>
      </c>
      <c r="F2328" s="39" t="s">
        <v>371</v>
      </c>
    </row>
    <row r="2329" spans="1:6" x14ac:dyDescent="0.2">
      <c r="A2329" s="39" t="s">
        <v>24</v>
      </c>
      <c r="B2329" s="39" t="s">
        <v>202</v>
      </c>
      <c r="C2329" s="39">
        <v>0</v>
      </c>
      <c r="D2329" s="39">
        <v>3772046</v>
      </c>
      <c r="E2329" s="39">
        <v>3772046</v>
      </c>
      <c r="F2329" s="39" t="s">
        <v>353</v>
      </c>
    </row>
    <row r="2330" spans="1:6" x14ac:dyDescent="0.2">
      <c r="A2330" s="39" t="s">
        <v>24</v>
      </c>
      <c r="B2330" s="39" t="s">
        <v>203</v>
      </c>
      <c r="C2330" s="39">
        <v>0</v>
      </c>
      <c r="D2330" s="39">
        <v>6844118</v>
      </c>
      <c r="E2330" s="39">
        <v>6844118</v>
      </c>
      <c r="F2330" s="39"/>
    </row>
    <row r="2331" spans="1:6" x14ac:dyDescent="0.2">
      <c r="A2331" s="39" t="s">
        <v>24</v>
      </c>
      <c r="B2331" s="39" t="s">
        <v>204</v>
      </c>
      <c r="C2331" s="39">
        <v>0</v>
      </c>
      <c r="D2331" s="39">
        <v>1747735</v>
      </c>
      <c r="E2331" s="39">
        <v>1747735</v>
      </c>
      <c r="F2331" s="39" t="s">
        <v>351</v>
      </c>
    </row>
    <row r="2332" spans="1:6" x14ac:dyDescent="0.2">
      <c r="A2332" s="39" t="s">
        <v>24</v>
      </c>
      <c r="B2332" s="39" t="s">
        <v>205</v>
      </c>
      <c r="C2332" s="39">
        <v>0</v>
      </c>
      <c r="D2332" s="39">
        <v>2451718</v>
      </c>
      <c r="E2332" s="39">
        <v>2451718</v>
      </c>
      <c r="F2332" s="39" t="s">
        <v>350</v>
      </c>
    </row>
    <row r="2333" spans="1:6" x14ac:dyDescent="0.2">
      <c r="A2333" s="39" t="s">
        <v>24</v>
      </c>
      <c r="B2333" s="39" t="s">
        <v>206</v>
      </c>
      <c r="C2333" s="39">
        <v>0</v>
      </c>
      <c r="D2333" s="39">
        <v>2287024</v>
      </c>
      <c r="E2333" s="39">
        <v>2287024</v>
      </c>
      <c r="F2333" s="39" t="s">
        <v>366</v>
      </c>
    </row>
    <row r="2334" spans="1:6" x14ac:dyDescent="0.2">
      <c r="A2334" s="39" t="s">
        <v>24</v>
      </c>
      <c r="B2334" s="39" t="s">
        <v>207</v>
      </c>
      <c r="C2334" s="39">
        <v>0</v>
      </c>
      <c r="D2334" s="39">
        <v>849417</v>
      </c>
      <c r="E2334" s="39">
        <v>849417</v>
      </c>
      <c r="F2334" s="39" t="s">
        <v>359</v>
      </c>
    </row>
    <row r="2335" spans="1:6" x14ac:dyDescent="0.2">
      <c r="A2335" s="39" t="s">
        <v>24</v>
      </c>
      <c r="B2335" s="39" t="s">
        <v>208</v>
      </c>
      <c r="C2335" s="39">
        <v>0</v>
      </c>
      <c r="D2335" s="39">
        <v>6663569</v>
      </c>
      <c r="E2335" s="39">
        <v>6663569</v>
      </c>
      <c r="F2335" s="39" t="s">
        <v>350</v>
      </c>
    </row>
    <row r="2336" spans="1:6" x14ac:dyDescent="0.2">
      <c r="A2336" s="39" t="s">
        <v>24</v>
      </c>
      <c r="B2336" s="39" t="s">
        <v>209</v>
      </c>
      <c r="C2336" s="39">
        <v>0</v>
      </c>
      <c r="D2336" s="39">
        <v>5628841</v>
      </c>
      <c r="E2336" s="39">
        <v>5628841</v>
      </c>
      <c r="F2336" s="39" t="s">
        <v>364</v>
      </c>
    </row>
    <row r="2337" spans="1:6" x14ac:dyDescent="0.2">
      <c r="A2337" s="39" t="s">
        <v>24</v>
      </c>
      <c r="B2337" s="39" t="s">
        <v>210</v>
      </c>
      <c r="C2337" s="39">
        <v>0</v>
      </c>
      <c r="D2337" s="39">
        <v>5669074</v>
      </c>
      <c r="E2337" s="39">
        <v>5669074</v>
      </c>
      <c r="F2337" s="39" t="s">
        <v>356</v>
      </c>
    </row>
    <row r="2338" spans="1:6" x14ac:dyDescent="0.2">
      <c r="A2338" s="39" t="s">
        <v>24</v>
      </c>
      <c r="B2338" s="39" t="s">
        <v>211</v>
      </c>
      <c r="C2338" s="39">
        <v>0</v>
      </c>
      <c r="D2338" s="39">
        <v>1435040</v>
      </c>
      <c r="E2338" s="39">
        <v>1435040</v>
      </c>
      <c r="F2338" s="39" t="s">
        <v>366</v>
      </c>
    </row>
    <row r="2339" spans="1:6" x14ac:dyDescent="0.2">
      <c r="A2339" s="39" t="s">
        <v>24</v>
      </c>
      <c r="B2339" s="39" t="s">
        <v>212</v>
      </c>
      <c r="C2339" s="39">
        <v>0</v>
      </c>
      <c r="D2339" s="39">
        <v>9156411</v>
      </c>
      <c r="E2339" s="39">
        <v>9156411</v>
      </c>
      <c r="F2339" s="39" t="s">
        <v>367</v>
      </c>
    </row>
    <row r="2340" spans="1:6" x14ac:dyDescent="0.2">
      <c r="A2340" s="39" t="s">
        <v>24</v>
      </c>
      <c r="B2340" s="39" t="s">
        <v>213</v>
      </c>
      <c r="C2340" s="39">
        <v>0</v>
      </c>
      <c r="D2340" s="39">
        <v>1633306</v>
      </c>
      <c r="E2340" s="39">
        <v>1633306</v>
      </c>
      <c r="F2340" s="39" t="s">
        <v>370</v>
      </c>
    </row>
    <row r="2341" spans="1:6" x14ac:dyDescent="0.2">
      <c r="A2341" s="39" t="s">
        <v>24</v>
      </c>
      <c r="B2341" s="39" t="s">
        <v>214</v>
      </c>
      <c r="C2341" s="39">
        <v>0</v>
      </c>
      <c r="D2341" s="39">
        <v>841771</v>
      </c>
      <c r="E2341" s="39">
        <v>841771</v>
      </c>
      <c r="F2341" s="39" t="s">
        <v>363</v>
      </c>
    </row>
    <row r="2342" spans="1:6" x14ac:dyDescent="0.2">
      <c r="A2342" s="39" t="s">
        <v>24</v>
      </c>
      <c r="B2342" s="39" t="s">
        <v>215</v>
      </c>
      <c r="C2342" s="39">
        <v>0</v>
      </c>
      <c r="D2342" s="39">
        <v>1466952</v>
      </c>
      <c r="E2342" s="39">
        <v>1466952</v>
      </c>
      <c r="F2342" s="39" t="s">
        <v>366</v>
      </c>
    </row>
    <row r="2343" spans="1:6" x14ac:dyDescent="0.2">
      <c r="A2343" s="39" t="s">
        <v>24</v>
      </c>
      <c r="B2343" s="39" t="s">
        <v>216</v>
      </c>
      <c r="C2343" s="39">
        <v>0</v>
      </c>
      <c r="D2343" s="39">
        <v>9053630</v>
      </c>
      <c r="E2343" s="39">
        <v>9053630</v>
      </c>
      <c r="F2343" s="39" t="s">
        <v>364</v>
      </c>
    </row>
    <row r="2344" spans="1:6" x14ac:dyDescent="0.2">
      <c r="A2344" s="39" t="s">
        <v>24</v>
      </c>
      <c r="B2344" s="39" t="s">
        <v>217</v>
      </c>
      <c r="C2344" s="39">
        <v>0</v>
      </c>
      <c r="D2344" s="39">
        <v>1629497</v>
      </c>
      <c r="E2344" s="39">
        <v>1629497</v>
      </c>
      <c r="F2344" s="39" t="s">
        <v>351</v>
      </c>
    </row>
    <row r="2345" spans="1:6" x14ac:dyDescent="0.2">
      <c r="A2345" s="39" t="s">
        <v>24</v>
      </c>
      <c r="B2345" s="39" t="s">
        <v>218</v>
      </c>
      <c r="C2345" s="39">
        <v>0</v>
      </c>
      <c r="D2345" s="39">
        <v>1089353</v>
      </c>
      <c r="E2345" s="39">
        <v>1089353</v>
      </c>
      <c r="F2345" s="39" t="s">
        <v>371</v>
      </c>
    </row>
    <row r="2346" spans="1:6" x14ac:dyDescent="0.2">
      <c r="A2346" s="39" t="s">
        <v>24</v>
      </c>
      <c r="B2346" s="39" t="s">
        <v>219</v>
      </c>
      <c r="C2346" s="39">
        <v>0</v>
      </c>
      <c r="D2346" s="39">
        <v>748712</v>
      </c>
      <c r="E2346" s="39">
        <v>748712</v>
      </c>
      <c r="F2346" s="39" t="s">
        <v>358</v>
      </c>
    </row>
    <row r="2347" spans="1:6" x14ac:dyDescent="0.2">
      <c r="A2347" s="39" t="s">
        <v>24</v>
      </c>
      <c r="B2347" s="39" t="s">
        <v>220</v>
      </c>
      <c r="C2347" s="39">
        <v>0</v>
      </c>
      <c r="D2347" s="39">
        <v>986317</v>
      </c>
      <c r="E2347" s="39">
        <v>986317</v>
      </c>
      <c r="F2347" s="39" t="s">
        <v>366</v>
      </c>
    </row>
    <row r="2348" spans="1:6" x14ac:dyDescent="0.2">
      <c r="A2348" s="39" t="s">
        <v>24</v>
      </c>
      <c r="B2348" s="39" t="s">
        <v>221</v>
      </c>
      <c r="C2348" s="39">
        <v>0</v>
      </c>
      <c r="D2348" s="39">
        <v>3904471</v>
      </c>
      <c r="E2348" s="39">
        <v>3904471</v>
      </c>
      <c r="F2348" s="39" t="s">
        <v>355</v>
      </c>
    </row>
    <row r="2349" spans="1:6" x14ac:dyDescent="0.2">
      <c r="A2349" s="39" t="s">
        <v>24</v>
      </c>
      <c r="B2349" s="39" t="s">
        <v>222</v>
      </c>
      <c r="C2349" s="39">
        <v>0</v>
      </c>
      <c r="D2349" s="39">
        <v>1459959</v>
      </c>
      <c r="E2349" s="39">
        <v>1459959</v>
      </c>
      <c r="F2349" s="39" t="s">
        <v>358</v>
      </c>
    </row>
    <row r="2350" spans="1:6" x14ac:dyDescent="0.2">
      <c r="A2350" s="39" t="s">
        <v>24</v>
      </c>
      <c r="B2350" s="39" t="s">
        <v>223</v>
      </c>
      <c r="C2350" s="39">
        <v>0</v>
      </c>
      <c r="D2350" s="39">
        <v>2256035</v>
      </c>
      <c r="E2350" s="39">
        <v>2256035</v>
      </c>
      <c r="F2350" s="39" t="s">
        <v>360</v>
      </c>
    </row>
    <row r="2351" spans="1:6" x14ac:dyDescent="0.2">
      <c r="A2351" s="39" t="s">
        <v>24</v>
      </c>
      <c r="B2351" s="39" t="s">
        <v>224</v>
      </c>
      <c r="C2351" s="39">
        <v>0</v>
      </c>
      <c r="D2351" s="39">
        <v>8076567</v>
      </c>
      <c r="E2351" s="39">
        <v>8076567</v>
      </c>
      <c r="F2351" s="39" t="s">
        <v>363</v>
      </c>
    </row>
    <row r="2352" spans="1:6" x14ac:dyDescent="0.2">
      <c r="A2352" s="39" t="s">
        <v>24</v>
      </c>
      <c r="B2352" s="39" t="s">
        <v>226</v>
      </c>
      <c r="C2352" s="39">
        <v>0</v>
      </c>
      <c r="D2352" s="39">
        <v>1469717</v>
      </c>
      <c r="E2352" s="39">
        <v>1469717</v>
      </c>
      <c r="F2352" s="39" t="s">
        <v>370</v>
      </c>
    </row>
    <row r="2353" spans="1:6" x14ac:dyDescent="0.2">
      <c r="A2353" s="39" t="s">
        <v>24</v>
      </c>
      <c r="B2353" s="39" t="s">
        <v>227</v>
      </c>
      <c r="C2353" s="39">
        <v>0</v>
      </c>
      <c r="D2353" s="39">
        <v>3916119</v>
      </c>
      <c r="E2353" s="39">
        <v>3916119</v>
      </c>
      <c r="F2353" s="39" t="s">
        <v>370</v>
      </c>
    </row>
    <row r="2354" spans="1:6" x14ac:dyDescent="0.2">
      <c r="A2354" s="39" t="s">
        <v>24</v>
      </c>
      <c r="B2354" s="39" t="s">
        <v>228</v>
      </c>
      <c r="C2354" s="39">
        <v>0</v>
      </c>
      <c r="D2354" s="39">
        <v>2068210</v>
      </c>
      <c r="E2354" s="39">
        <v>2068210</v>
      </c>
      <c r="F2354" s="39" t="s">
        <v>362</v>
      </c>
    </row>
    <row r="2355" spans="1:6" x14ac:dyDescent="0.2">
      <c r="A2355" s="39" t="s">
        <v>24</v>
      </c>
      <c r="B2355" s="39" t="s">
        <v>229</v>
      </c>
      <c r="C2355" s="39">
        <v>0</v>
      </c>
      <c r="D2355" s="39">
        <v>3031168</v>
      </c>
      <c r="E2355" s="39">
        <v>3031168</v>
      </c>
      <c r="F2355" s="39" t="s">
        <v>362</v>
      </c>
    </row>
    <row r="2356" spans="1:6" x14ac:dyDescent="0.2">
      <c r="A2356" s="39" t="s">
        <v>24</v>
      </c>
      <c r="B2356" s="39" t="s">
        <v>230</v>
      </c>
      <c r="C2356" s="39">
        <v>0</v>
      </c>
      <c r="D2356" s="39">
        <v>640036</v>
      </c>
      <c r="E2356" s="39">
        <v>640036</v>
      </c>
      <c r="F2356" s="39" t="s">
        <v>352</v>
      </c>
    </row>
    <row r="2357" spans="1:6" x14ac:dyDescent="0.2">
      <c r="A2357" s="39" t="s">
        <v>24</v>
      </c>
      <c r="B2357" s="39" t="s">
        <v>231</v>
      </c>
      <c r="C2357" s="39">
        <v>0</v>
      </c>
      <c r="D2357" s="39">
        <v>5539611</v>
      </c>
      <c r="E2357" s="39">
        <v>5539611</v>
      </c>
      <c r="F2357" s="39" t="s">
        <v>353</v>
      </c>
    </row>
    <row r="2358" spans="1:6" x14ac:dyDescent="0.2">
      <c r="A2358" s="39" t="s">
        <v>24</v>
      </c>
      <c r="B2358" s="39" t="s">
        <v>232</v>
      </c>
      <c r="C2358" s="39">
        <v>0</v>
      </c>
      <c r="D2358" s="39">
        <v>24127866</v>
      </c>
      <c r="E2358" s="39">
        <v>24127866</v>
      </c>
      <c r="F2358" s="39" t="s">
        <v>367</v>
      </c>
    </row>
    <row r="2359" spans="1:6" x14ac:dyDescent="0.2">
      <c r="A2359" s="39" t="s">
        <v>24</v>
      </c>
      <c r="B2359" s="39" t="s">
        <v>233</v>
      </c>
      <c r="C2359" s="39">
        <v>0</v>
      </c>
      <c r="D2359" s="39">
        <v>2606413</v>
      </c>
      <c r="E2359" s="39">
        <v>2606413</v>
      </c>
      <c r="F2359" s="39" t="s">
        <v>363</v>
      </c>
    </row>
    <row r="2360" spans="1:6" x14ac:dyDescent="0.2">
      <c r="A2360" s="39" t="s">
        <v>24</v>
      </c>
      <c r="B2360" s="39" t="s">
        <v>234</v>
      </c>
      <c r="C2360" s="39">
        <v>0</v>
      </c>
      <c r="D2360" s="39">
        <v>2682601</v>
      </c>
      <c r="E2360" s="39">
        <v>2682601</v>
      </c>
      <c r="F2360" s="39" t="s">
        <v>369</v>
      </c>
    </row>
    <row r="2361" spans="1:6" x14ac:dyDescent="0.2">
      <c r="A2361" s="39" t="s">
        <v>24</v>
      </c>
      <c r="B2361" s="39" t="s">
        <v>235</v>
      </c>
      <c r="C2361" s="39">
        <v>0</v>
      </c>
      <c r="D2361" s="39">
        <v>6555840</v>
      </c>
      <c r="E2361" s="39">
        <v>6555840</v>
      </c>
      <c r="F2361" s="39" t="s">
        <v>367</v>
      </c>
    </row>
    <row r="2362" spans="1:6" x14ac:dyDescent="0.2">
      <c r="A2362" s="39" t="s">
        <v>24</v>
      </c>
      <c r="B2362" s="39" t="s">
        <v>237</v>
      </c>
      <c r="C2362" s="39">
        <v>0</v>
      </c>
      <c r="D2362" s="39">
        <v>2161651</v>
      </c>
      <c r="E2362" s="39">
        <v>2161651</v>
      </c>
      <c r="F2362" s="39" t="s">
        <v>371</v>
      </c>
    </row>
    <row r="2363" spans="1:6" x14ac:dyDescent="0.2">
      <c r="A2363" s="39" t="s">
        <v>24</v>
      </c>
      <c r="B2363" s="39" t="s">
        <v>238</v>
      </c>
      <c r="C2363" s="39">
        <v>0</v>
      </c>
      <c r="D2363" s="39">
        <v>623534</v>
      </c>
      <c r="E2363" s="39">
        <v>623534</v>
      </c>
      <c r="F2363" s="39" t="s">
        <v>352</v>
      </c>
    </row>
    <row r="2364" spans="1:6" x14ac:dyDescent="0.2">
      <c r="A2364" s="39" t="s">
        <v>24</v>
      </c>
      <c r="B2364" s="39" t="s">
        <v>239</v>
      </c>
      <c r="C2364" s="39">
        <v>0</v>
      </c>
      <c r="D2364" s="39">
        <v>977920</v>
      </c>
      <c r="E2364" s="39">
        <v>977920</v>
      </c>
      <c r="F2364" s="39" t="s">
        <v>352</v>
      </c>
    </row>
    <row r="2365" spans="1:6" x14ac:dyDescent="0.2">
      <c r="A2365" s="39" t="s">
        <v>24</v>
      </c>
      <c r="B2365" s="39" t="s">
        <v>240</v>
      </c>
      <c r="C2365" s="39">
        <v>0</v>
      </c>
      <c r="D2365" s="39">
        <v>1720924</v>
      </c>
      <c r="E2365" s="39">
        <v>1720924</v>
      </c>
      <c r="F2365" s="39" t="s">
        <v>364</v>
      </c>
    </row>
    <row r="2366" spans="1:6" x14ac:dyDescent="0.2">
      <c r="A2366" s="39" t="s">
        <v>24</v>
      </c>
      <c r="B2366" s="39" t="s">
        <v>241</v>
      </c>
      <c r="C2366" s="39">
        <v>0</v>
      </c>
      <c r="D2366" s="39">
        <v>857868</v>
      </c>
      <c r="E2366" s="39">
        <v>857868</v>
      </c>
      <c r="F2366" s="39" t="s">
        <v>368</v>
      </c>
    </row>
    <row r="2367" spans="1:6" x14ac:dyDescent="0.2">
      <c r="A2367" s="39" t="s">
        <v>24</v>
      </c>
      <c r="B2367" s="39" t="s">
        <v>243</v>
      </c>
      <c r="C2367" s="39">
        <v>0</v>
      </c>
      <c r="D2367" s="39">
        <v>3131417</v>
      </c>
      <c r="E2367" s="39">
        <v>3131417</v>
      </c>
      <c r="F2367" s="39" t="s">
        <v>361</v>
      </c>
    </row>
    <row r="2368" spans="1:6" x14ac:dyDescent="0.2">
      <c r="A2368" s="39" t="s">
        <v>24</v>
      </c>
      <c r="B2368" s="39" t="s">
        <v>244</v>
      </c>
      <c r="C2368" s="39">
        <v>0</v>
      </c>
      <c r="D2368" s="39">
        <v>1132071</v>
      </c>
      <c r="E2368" s="39">
        <v>1132071</v>
      </c>
      <c r="F2368" s="39" t="s">
        <v>358</v>
      </c>
    </row>
    <row r="2369" spans="1:6" x14ac:dyDescent="0.2">
      <c r="A2369" s="39" t="s">
        <v>24</v>
      </c>
      <c r="B2369" s="39" t="s">
        <v>245</v>
      </c>
      <c r="C2369" s="39">
        <v>0</v>
      </c>
      <c r="D2369" s="39">
        <v>3715367</v>
      </c>
      <c r="E2369" s="39">
        <v>3715367</v>
      </c>
      <c r="F2369" s="39" t="s">
        <v>360</v>
      </c>
    </row>
    <row r="2370" spans="1:6" x14ac:dyDescent="0.2">
      <c r="A2370" s="39" t="s">
        <v>24</v>
      </c>
      <c r="B2370" s="39" t="s">
        <v>246</v>
      </c>
      <c r="C2370" s="39">
        <v>0</v>
      </c>
      <c r="D2370" s="39">
        <v>1928797</v>
      </c>
      <c r="E2370" s="39">
        <v>1928797</v>
      </c>
      <c r="F2370" s="39" t="s">
        <v>361</v>
      </c>
    </row>
    <row r="2371" spans="1:6" x14ac:dyDescent="0.2">
      <c r="A2371" s="39" t="s">
        <v>24</v>
      </c>
      <c r="B2371" s="39" t="s">
        <v>247</v>
      </c>
      <c r="C2371" s="39">
        <v>0</v>
      </c>
      <c r="D2371" s="39">
        <v>1442597</v>
      </c>
      <c r="E2371" s="39">
        <v>1442597</v>
      </c>
      <c r="F2371" s="39" t="s">
        <v>351</v>
      </c>
    </row>
    <row r="2372" spans="1:6" x14ac:dyDescent="0.2">
      <c r="A2372" s="39" t="s">
        <v>24</v>
      </c>
      <c r="B2372" s="39" t="s">
        <v>250</v>
      </c>
      <c r="C2372" s="39">
        <v>0</v>
      </c>
      <c r="D2372" s="39">
        <v>908491</v>
      </c>
      <c r="E2372" s="39">
        <v>908491</v>
      </c>
      <c r="F2372" s="39" t="s">
        <v>358</v>
      </c>
    </row>
    <row r="2373" spans="1:6" x14ac:dyDescent="0.2">
      <c r="A2373" s="39" t="s">
        <v>24</v>
      </c>
      <c r="B2373" s="39" t="s">
        <v>251</v>
      </c>
      <c r="C2373" s="39">
        <v>0</v>
      </c>
      <c r="D2373" s="39">
        <v>9397499</v>
      </c>
      <c r="E2373" s="39">
        <v>9397499</v>
      </c>
      <c r="F2373" s="39" t="s">
        <v>361</v>
      </c>
    </row>
    <row r="2374" spans="1:6" x14ac:dyDescent="0.2">
      <c r="A2374" s="39" t="s">
        <v>24</v>
      </c>
      <c r="B2374" s="39" t="s">
        <v>252</v>
      </c>
      <c r="C2374" s="39">
        <v>0</v>
      </c>
      <c r="D2374" s="39">
        <v>3835275</v>
      </c>
      <c r="E2374" s="39">
        <v>3835275</v>
      </c>
      <c r="F2374" s="39" t="s">
        <v>354</v>
      </c>
    </row>
    <row r="2375" spans="1:6" x14ac:dyDescent="0.2">
      <c r="A2375" s="39" t="s">
        <v>24</v>
      </c>
      <c r="B2375" s="39" t="s">
        <v>253</v>
      </c>
      <c r="C2375" s="39">
        <v>0</v>
      </c>
      <c r="D2375" s="39">
        <v>6420265</v>
      </c>
      <c r="E2375" s="39">
        <v>6420265</v>
      </c>
      <c r="F2375" s="39" t="s">
        <v>367</v>
      </c>
    </row>
    <row r="2376" spans="1:6" x14ac:dyDescent="0.2">
      <c r="A2376" s="39" t="s">
        <v>24</v>
      </c>
      <c r="B2376" s="39" t="s">
        <v>254</v>
      </c>
      <c r="C2376" s="39">
        <v>0</v>
      </c>
      <c r="D2376" s="39">
        <v>1211160</v>
      </c>
      <c r="E2376" s="39">
        <v>1211160</v>
      </c>
      <c r="F2376" s="39" t="s">
        <v>353</v>
      </c>
    </row>
    <row r="2377" spans="1:6" x14ac:dyDescent="0.2">
      <c r="A2377" s="39" t="s">
        <v>24</v>
      </c>
      <c r="B2377" s="39" t="s">
        <v>255</v>
      </c>
      <c r="C2377" s="39">
        <v>0</v>
      </c>
      <c r="D2377" s="39">
        <v>2583406</v>
      </c>
      <c r="E2377" s="39">
        <v>2583406</v>
      </c>
      <c r="F2377" s="39"/>
    </row>
    <row r="2378" spans="1:6" x14ac:dyDescent="0.2">
      <c r="A2378" s="39" t="s">
        <v>24</v>
      </c>
      <c r="B2378" s="39" t="s">
        <v>256</v>
      </c>
      <c r="C2378" s="39">
        <v>0</v>
      </c>
      <c r="D2378" s="39">
        <v>1248174</v>
      </c>
      <c r="E2378" s="39">
        <v>1248174</v>
      </c>
      <c r="F2378" s="39" t="s">
        <v>358</v>
      </c>
    </row>
    <row r="2379" spans="1:6" x14ac:dyDescent="0.2">
      <c r="A2379" s="39" t="s">
        <v>24</v>
      </c>
      <c r="B2379" s="39" t="s">
        <v>257</v>
      </c>
      <c r="C2379" s="39">
        <v>0</v>
      </c>
      <c r="D2379" s="39">
        <v>3001912</v>
      </c>
      <c r="E2379" s="39">
        <v>3001912</v>
      </c>
      <c r="F2379" s="39" t="s">
        <v>351</v>
      </c>
    </row>
    <row r="2380" spans="1:6" x14ac:dyDescent="0.2">
      <c r="A2380" s="39" t="s">
        <v>24</v>
      </c>
      <c r="B2380" s="39" t="s">
        <v>259</v>
      </c>
      <c r="C2380" s="39">
        <v>0</v>
      </c>
      <c r="D2380" s="39">
        <v>751102</v>
      </c>
      <c r="E2380" s="39">
        <v>751102</v>
      </c>
      <c r="F2380" s="39" t="s">
        <v>349</v>
      </c>
    </row>
    <row r="2381" spans="1:6" x14ac:dyDescent="0.2">
      <c r="A2381" s="39" t="s">
        <v>24</v>
      </c>
      <c r="B2381" s="39" t="s">
        <v>260</v>
      </c>
      <c r="C2381" s="39">
        <v>0</v>
      </c>
      <c r="D2381" s="39">
        <v>1666661</v>
      </c>
      <c r="E2381" s="39">
        <v>1666661</v>
      </c>
      <c r="F2381" s="39" t="s">
        <v>351</v>
      </c>
    </row>
    <row r="2382" spans="1:6" x14ac:dyDescent="0.2">
      <c r="A2382" s="39" t="s">
        <v>24</v>
      </c>
      <c r="B2382" s="39" t="s">
        <v>261</v>
      </c>
      <c r="C2382" s="39">
        <v>0</v>
      </c>
      <c r="D2382" s="39">
        <v>4730624</v>
      </c>
      <c r="E2382" s="39">
        <v>4730624</v>
      </c>
      <c r="F2382" s="39" t="s">
        <v>360</v>
      </c>
    </row>
    <row r="2383" spans="1:6" x14ac:dyDescent="0.2">
      <c r="A2383" s="39" t="s">
        <v>24</v>
      </c>
      <c r="B2383" s="39" t="s">
        <v>262</v>
      </c>
      <c r="C2383" s="39">
        <v>0</v>
      </c>
      <c r="D2383" s="39">
        <v>13109455</v>
      </c>
      <c r="E2383" s="39">
        <v>13109455</v>
      </c>
      <c r="F2383" s="39" t="s">
        <v>356</v>
      </c>
    </row>
    <row r="2384" spans="1:6" x14ac:dyDescent="0.2">
      <c r="A2384" s="39" t="s">
        <v>24</v>
      </c>
      <c r="B2384" s="39" t="s">
        <v>263</v>
      </c>
      <c r="C2384" s="39">
        <v>0</v>
      </c>
      <c r="D2384" s="39">
        <v>1051402</v>
      </c>
      <c r="E2384" s="39">
        <v>1051402</v>
      </c>
      <c r="F2384" s="39" t="s">
        <v>358</v>
      </c>
    </row>
    <row r="2385" spans="1:6" x14ac:dyDescent="0.2">
      <c r="A2385" s="39" t="s">
        <v>24</v>
      </c>
      <c r="B2385" s="39" t="s">
        <v>264</v>
      </c>
      <c r="C2385" s="39">
        <v>0</v>
      </c>
      <c r="D2385" s="39">
        <v>1572740</v>
      </c>
      <c r="E2385" s="39">
        <v>1572740</v>
      </c>
      <c r="F2385" s="39" t="s">
        <v>359</v>
      </c>
    </row>
    <row r="2386" spans="1:6" x14ac:dyDescent="0.2">
      <c r="A2386" s="39" t="s">
        <v>24</v>
      </c>
      <c r="B2386" s="39" t="s">
        <v>265</v>
      </c>
      <c r="C2386" s="39">
        <v>0</v>
      </c>
      <c r="D2386" s="39">
        <v>3374890</v>
      </c>
      <c r="E2386" s="39">
        <v>3374890</v>
      </c>
      <c r="F2386" s="39" t="s">
        <v>349</v>
      </c>
    </row>
    <row r="2387" spans="1:6" x14ac:dyDescent="0.2">
      <c r="A2387" s="39" t="s">
        <v>24</v>
      </c>
      <c r="B2387" s="39" t="s">
        <v>266</v>
      </c>
      <c r="C2387" s="39">
        <v>0</v>
      </c>
      <c r="D2387" s="39">
        <v>5456254</v>
      </c>
      <c r="E2387" s="39">
        <v>5456254</v>
      </c>
      <c r="F2387" s="39" t="s">
        <v>356</v>
      </c>
    </row>
    <row r="2388" spans="1:6" x14ac:dyDescent="0.2">
      <c r="A2388" s="39" t="s">
        <v>24</v>
      </c>
      <c r="B2388" s="39" t="s">
        <v>267</v>
      </c>
      <c r="C2388" s="39">
        <v>0</v>
      </c>
      <c r="D2388" s="39">
        <v>11676140</v>
      </c>
      <c r="E2388" s="39">
        <v>11676140</v>
      </c>
      <c r="F2388" s="39" t="s">
        <v>356</v>
      </c>
    </row>
    <row r="2389" spans="1:6" x14ac:dyDescent="0.2">
      <c r="A2389" s="39" t="s">
        <v>24</v>
      </c>
      <c r="B2389" s="39" t="s">
        <v>268</v>
      </c>
      <c r="C2389" s="39">
        <v>0</v>
      </c>
      <c r="D2389" s="39">
        <v>1623425</v>
      </c>
      <c r="E2389" s="39">
        <v>1623425</v>
      </c>
      <c r="F2389" s="39" t="s">
        <v>350</v>
      </c>
    </row>
    <row r="2390" spans="1:6" x14ac:dyDescent="0.2">
      <c r="A2390" s="39" t="s">
        <v>24</v>
      </c>
      <c r="B2390" s="39" t="s">
        <v>269</v>
      </c>
      <c r="C2390" s="39">
        <v>0</v>
      </c>
      <c r="D2390" s="39">
        <v>3754584</v>
      </c>
      <c r="E2390" s="39">
        <v>3754584</v>
      </c>
      <c r="F2390" s="39" t="s">
        <v>353</v>
      </c>
    </row>
    <row r="2391" spans="1:6" x14ac:dyDescent="0.2">
      <c r="A2391" s="39" t="s">
        <v>24</v>
      </c>
      <c r="B2391" s="39" t="s">
        <v>270</v>
      </c>
      <c r="C2391" s="39">
        <v>0</v>
      </c>
      <c r="D2391" s="39">
        <v>1675899</v>
      </c>
      <c r="E2391" s="39">
        <v>1675899</v>
      </c>
      <c r="F2391" s="39" t="s">
        <v>354</v>
      </c>
    </row>
    <row r="2392" spans="1:6" x14ac:dyDescent="0.2">
      <c r="A2392" s="39" t="s">
        <v>24</v>
      </c>
      <c r="B2392" s="39" t="s">
        <v>271</v>
      </c>
      <c r="C2392" s="39">
        <v>0</v>
      </c>
      <c r="D2392" s="39">
        <v>20825101</v>
      </c>
      <c r="E2392" s="39">
        <v>20825101</v>
      </c>
      <c r="F2392" s="39" t="s">
        <v>356</v>
      </c>
    </row>
    <row r="2393" spans="1:6" x14ac:dyDescent="0.2">
      <c r="A2393" s="39" t="s">
        <v>24</v>
      </c>
      <c r="B2393" s="39" t="s">
        <v>272</v>
      </c>
      <c r="C2393" s="39">
        <v>0</v>
      </c>
      <c r="D2393" s="39">
        <v>964480</v>
      </c>
      <c r="E2393" s="39">
        <v>964480</v>
      </c>
      <c r="F2393" s="39" t="s">
        <v>355</v>
      </c>
    </row>
    <row r="2394" spans="1:6" x14ac:dyDescent="0.2">
      <c r="A2394" s="39" t="s">
        <v>24</v>
      </c>
      <c r="B2394" s="39" t="s">
        <v>273</v>
      </c>
      <c r="C2394" s="39">
        <v>0</v>
      </c>
      <c r="D2394" s="39">
        <v>2286996</v>
      </c>
      <c r="E2394" s="39">
        <v>2286996</v>
      </c>
      <c r="F2394" s="39" t="s">
        <v>366</v>
      </c>
    </row>
    <row r="2395" spans="1:6" x14ac:dyDescent="0.2">
      <c r="A2395" s="39" t="s">
        <v>24</v>
      </c>
      <c r="B2395" s="39" t="s">
        <v>274</v>
      </c>
      <c r="C2395" s="39">
        <v>0</v>
      </c>
      <c r="D2395" s="39">
        <v>584588</v>
      </c>
      <c r="E2395" s="39">
        <v>584588</v>
      </c>
      <c r="F2395" s="39" t="s">
        <v>362</v>
      </c>
    </row>
    <row r="2396" spans="1:6" x14ac:dyDescent="0.2">
      <c r="A2396" s="39" t="s">
        <v>24</v>
      </c>
      <c r="B2396" s="39" t="s">
        <v>275</v>
      </c>
      <c r="C2396" s="39">
        <v>0</v>
      </c>
      <c r="D2396" s="39">
        <v>1606907</v>
      </c>
      <c r="E2396" s="39">
        <v>1606907</v>
      </c>
      <c r="F2396" s="39" t="s">
        <v>366</v>
      </c>
    </row>
    <row r="2397" spans="1:6" x14ac:dyDescent="0.2">
      <c r="A2397" s="39" t="s">
        <v>24</v>
      </c>
      <c r="B2397" s="39" t="s">
        <v>276</v>
      </c>
      <c r="C2397" s="39">
        <v>0</v>
      </c>
      <c r="D2397" s="39">
        <v>1191180</v>
      </c>
      <c r="E2397" s="39">
        <v>1191180</v>
      </c>
      <c r="F2397" s="39" t="s">
        <v>358</v>
      </c>
    </row>
    <row r="2398" spans="1:6" x14ac:dyDescent="0.2">
      <c r="A2398" s="39" t="s">
        <v>24</v>
      </c>
      <c r="B2398" s="39" t="s">
        <v>277</v>
      </c>
      <c r="C2398" s="39">
        <v>0</v>
      </c>
      <c r="D2398" s="39">
        <v>1395342</v>
      </c>
      <c r="E2398" s="39">
        <v>1395342</v>
      </c>
      <c r="F2398" s="39" t="s">
        <v>358</v>
      </c>
    </row>
    <row r="2399" spans="1:6" x14ac:dyDescent="0.2">
      <c r="A2399" s="39" t="s">
        <v>24</v>
      </c>
      <c r="B2399" s="39" t="s">
        <v>278</v>
      </c>
      <c r="C2399" s="39">
        <v>0</v>
      </c>
      <c r="D2399" s="39">
        <v>3420487</v>
      </c>
      <c r="E2399" s="39">
        <v>3420487</v>
      </c>
      <c r="F2399" s="39" t="s">
        <v>353</v>
      </c>
    </row>
    <row r="2400" spans="1:6" x14ac:dyDescent="0.2">
      <c r="A2400" s="39" t="s">
        <v>24</v>
      </c>
      <c r="B2400" s="39" t="s">
        <v>279</v>
      </c>
      <c r="C2400" s="39">
        <v>0</v>
      </c>
      <c r="D2400" s="39">
        <v>1083982</v>
      </c>
      <c r="E2400" s="39">
        <v>1083982</v>
      </c>
      <c r="F2400" s="39" t="s">
        <v>365</v>
      </c>
    </row>
    <row r="2401" spans="1:6" x14ac:dyDescent="0.2">
      <c r="A2401" s="39" t="s">
        <v>24</v>
      </c>
      <c r="B2401" s="39" t="s">
        <v>280</v>
      </c>
      <c r="C2401" s="39">
        <v>0</v>
      </c>
      <c r="D2401" s="39">
        <v>4078951</v>
      </c>
      <c r="E2401" s="39">
        <v>4078951</v>
      </c>
      <c r="F2401" s="39" t="s">
        <v>349</v>
      </c>
    </row>
    <row r="2402" spans="1:6" x14ac:dyDescent="0.2">
      <c r="A2402" s="39" t="s">
        <v>24</v>
      </c>
      <c r="B2402" s="39" t="s">
        <v>281</v>
      </c>
      <c r="C2402" s="39">
        <v>0</v>
      </c>
      <c r="D2402" s="39">
        <v>4186497</v>
      </c>
      <c r="E2402" s="39">
        <v>4186497</v>
      </c>
      <c r="F2402" s="39" t="s">
        <v>351</v>
      </c>
    </row>
    <row r="2403" spans="1:6" x14ac:dyDescent="0.2">
      <c r="A2403" s="39" t="s">
        <v>24</v>
      </c>
      <c r="B2403" s="39" t="s">
        <v>282</v>
      </c>
      <c r="C2403" s="39">
        <v>0</v>
      </c>
      <c r="D2403" s="39">
        <v>1904378</v>
      </c>
      <c r="E2403" s="39">
        <v>1904378</v>
      </c>
      <c r="F2403" s="39" t="s">
        <v>358</v>
      </c>
    </row>
    <row r="2404" spans="1:6" x14ac:dyDescent="0.2">
      <c r="A2404" s="39" t="s">
        <v>24</v>
      </c>
      <c r="B2404" s="39" t="s">
        <v>283</v>
      </c>
      <c r="C2404" s="39">
        <v>0</v>
      </c>
      <c r="D2404" s="39">
        <v>3646808</v>
      </c>
      <c r="E2404" s="39">
        <v>3646808</v>
      </c>
      <c r="F2404" s="39" t="s">
        <v>349</v>
      </c>
    </row>
    <row r="2405" spans="1:6" x14ac:dyDescent="0.2">
      <c r="A2405" s="39" t="s">
        <v>24</v>
      </c>
      <c r="B2405" s="39" t="s">
        <v>284</v>
      </c>
      <c r="C2405" s="39">
        <v>0</v>
      </c>
      <c r="D2405" s="39">
        <v>6050225</v>
      </c>
      <c r="E2405" s="39">
        <v>6050225</v>
      </c>
      <c r="F2405" s="39" t="s">
        <v>355</v>
      </c>
    </row>
    <row r="2406" spans="1:6" x14ac:dyDescent="0.2">
      <c r="A2406" s="39" t="s">
        <v>24</v>
      </c>
      <c r="B2406" s="39" t="s">
        <v>285</v>
      </c>
      <c r="C2406" s="39">
        <v>0</v>
      </c>
      <c r="D2406" s="39">
        <v>2492565</v>
      </c>
      <c r="E2406" s="39">
        <v>2492565</v>
      </c>
      <c r="F2406" s="39" t="s">
        <v>360</v>
      </c>
    </row>
    <row r="2407" spans="1:6" x14ac:dyDescent="0.2">
      <c r="A2407" s="39" t="s">
        <v>24</v>
      </c>
      <c r="B2407" s="39" t="s">
        <v>286</v>
      </c>
      <c r="C2407" s="39">
        <v>0</v>
      </c>
      <c r="D2407" s="39">
        <v>3317800</v>
      </c>
      <c r="E2407" s="39">
        <v>3317800</v>
      </c>
      <c r="F2407" s="39" t="s">
        <v>367</v>
      </c>
    </row>
    <row r="2408" spans="1:6" x14ac:dyDescent="0.2">
      <c r="A2408" s="39" t="s">
        <v>24</v>
      </c>
      <c r="B2408" s="39" t="s">
        <v>287</v>
      </c>
      <c r="C2408" s="39">
        <v>0</v>
      </c>
      <c r="D2408" s="39">
        <v>2368316</v>
      </c>
      <c r="E2408" s="39">
        <v>2368316</v>
      </c>
      <c r="F2408" s="39" t="s">
        <v>350</v>
      </c>
    </row>
    <row r="2409" spans="1:6" x14ac:dyDescent="0.2">
      <c r="A2409" s="39" t="s">
        <v>24</v>
      </c>
      <c r="B2409" s="39" t="s">
        <v>288</v>
      </c>
      <c r="C2409" s="39">
        <v>0</v>
      </c>
      <c r="D2409" s="39">
        <v>2778939</v>
      </c>
      <c r="E2409" s="39">
        <v>2778939</v>
      </c>
      <c r="F2409" s="39" t="s">
        <v>367</v>
      </c>
    </row>
    <row r="2410" spans="1:6" x14ac:dyDescent="0.2">
      <c r="A2410" s="39" t="s">
        <v>24</v>
      </c>
      <c r="B2410" s="39" t="s">
        <v>289</v>
      </c>
      <c r="C2410" s="39">
        <v>0</v>
      </c>
      <c r="D2410" s="39">
        <v>1630009</v>
      </c>
      <c r="E2410" s="39">
        <v>1630009</v>
      </c>
      <c r="F2410" s="39" t="s">
        <v>370</v>
      </c>
    </row>
    <row r="2411" spans="1:6" x14ac:dyDescent="0.2">
      <c r="A2411" s="39" t="s">
        <v>24</v>
      </c>
      <c r="B2411" s="39" t="s">
        <v>290</v>
      </c>
      <c r="C2411" s="39">
        <v>0</v>
      </c>
      <c r="D2411" s="39">
        <v>6932142</v>
      </c>
      <c r="E2411" s="39">
        <v>6932142</v>
      </c>
      <c r="F2411" s="39" t="s">
        <v>367</v>
      </c>
    </row>
    <row r="2412" spans="1:6" x14ac:dyDescent="0.2">
      <c r="A2412" s="39" t="s">
        <v>24</v>
      </c>
      <c r="B2412" s="39" t="s">
        <v>291</v>
      </c>
      <c r="C2412" s="39">
        <v>0</v>
      </c>
      <c r="D2412" s="39">
        <v>2566326</v>
      </c>
      <c r="E2412" s="39">
        <v>2566326</v>
      </c>
      <c r="F2412" s="39" t="s">
        <v>368</v>
      </c>
    </row>
    <row r="2413" spans="1:6" x14ac:dyDescent="0.2">
      <c r="A2413" s="39" t="s">
        <v>24</v>
      </c>
      <c r="B2413" s="39" t="s">
        <v>293</v>
      </c>
      <c r="C2413" s="39">
        <v>0</v>
      </c>
      <c r="D2413" s="39">
        <v>881442</v>
      </c>
      <c r="E2413" s="39">
        <v>881442</v>
      </c>
      <c r="F2413" s="39" t="s">
        <v>352</v>
      </c>
    </row>
    <row r="2414" spans="1:6" x14ac:dyDescent="0.2">
      <c r="A2414" s="39" t="s">
        <v>24</v>
      </c>
      <c r="B2414" s="39" t="s">
        <v>294</v>
      </c>
      <c r="C2414" s="39">
        <v>0</v>
      </c>
      <c r="D2414" s="39">
        <v>680829</v>
      </c>
      <c r="E2414" s="39">
        <v>680829</v>
      </c>
      <c r="F2414" s="39" t="s">
        <v>352</v>
      </c>
    </row>
    <row r="2415" spans="1:6" x14ac:dyDescent="0.2">
      <c r="A2415" s="39" t="s">
        <v>24</v>
      </c>
      <c r="B2415" s="39" t="s">
        <v>295</v>
      </c>
      <c r="C2415" s="39">
        <v>0</v>
      </c>
      <c r="D2415" s="39">
        <v>10295168</v>
      </c>
      <c r="E2415" s="39">
        <v>10295168</v>
      </c>
      <c r="F2415" s="39" t="s">
        <v>370</v>
      </c>
    </row>
    <row r="2416" spans="1:6" x14ac:dyDescent="0.2">
      <c r="A2416" s="39" t="s">
        <v>24</v>
      </c>
      <c r="B2416" s="39" t="s">
        <v>296</v>
      </c>
      <c r="C2416" s="39">
        <v>0</v>
      </c>
      <c r="D2416" s="39">
        <v>652673</v>
      </c>
      <c r="E2416" s="39">
        <v>652673</v>
      </c>
      <c r="F2416" s="39" t="s">
        <v>359</v>
      </c>
    </row>
    <row r="2417" spans="1:6" x14ac:dyDescent="0.2">
      <c r="A2417" s="39" t="s">
        <v>24</v>
      </c>
      <c r="B2417" s="39" t="s">
        <v>297</v>
      </c>
      <c r="C2417" s="39">
        <v>0</v>
      </c>
      <c r="D2417" s="39">
        <v>1687852</v>
      </c>
      <c r="E2417" s="39">
        <v>1687852</v>
      </c>
      <c r="F2417" s="39" t="s">
        <v>369</v>
      </c>
    </row>
    <row r="2418" spans="1:6" x14ac:dyDescent="0.2">
      <c r="A2418" s="39" t="s">
        <v>24</v>
      </c>
      <c r="B2418" s="39" t="s">
        <v>298</v>
      </c>
      <c r="C2418" s="39">
        <v>0</v>
      </c>
      <c r="D2418" s="39">
        <v>676388</v>
      </c>
      <c r="E2418" s="39">
        <v>676388</v>
      </c>
      <c r="F2418" s="39" t="s">
        <v>349</v>
      </c>
    </row>
    <row r="2419" spans="1:6" x14ac:dyDescent="0.2">
      <c r="A2419" s="39" t="s">
        <v>24</v>
      </c>
      <c r="B2419" s="39" t="s">
        <v>299</v>
      </c>
      <c r="C2419" s="39">
        <v>0</v>
      </c>
      <c r="D2419" s="39">
        <v>1043014</v>
      </c>
      <c r="E2419" s="39">
        <v>1043014</v>
      </c>
      <c r="F2419" s="39" t="s">
        <v>353</v>
      </c>
    </row>
    <row r="2420" spans="1:6" x14ac:dyDescent="0.2">
      <c r="A2420" s="39" t="s">
        <v>24</v>
      </c>
      <c r="B2420" s="39" t="s">
        <v>300</v>
      </c>
      <c r="C2420" s="39">
        <v>0</v>
      </c>
      <c r="D2420" s="39">
        <v>9945669</v>
      </c>
      <c r="E2420" s="39">
        <v>9945669</v>
      </c>
      <c r="F2420" s="39" t="s">
        <v>367</v>
      </c>
    </row>
    <row r="2421" spans="1:6" x14ac:dyDescent="0.2">
      <c r="A2421" s="39" t="s">
        <v>24</v>
      </c>
      <c r="B2421" s="39" t="s">
        <v>302</v>
      </c>
      <c r="C2421" s="39">
        <v>0</v>
      </c>
      <c r="D2421" s="39">
        <v>1459398</v>
      </c>
      <c r="E2421" s="39">
        <v>1459398</v>
      </c>
      <c r="F2421" s="39" t="s">
        <v>357</v>
      </c>
    </row>
    <row r="2422" spans="1:6" x14ac:dyDescent="0.2">
      <c r="A2422" s="39" t="s">
        <v>24</v>
      </c>
      <c r="B2422" s="39" t="s">
        <v>303</v>
      </c>
      <c r="C2422" s="39">
        <v>0</v>
      </c>
      <c r="D2422" s="39">
        <v>8677050</v>
      </c>
      <c r="E2422" s="39">
        <v>8677050</v>
      </c>
      <c r="F2422" s="39" t="s">
        <v>356</v>
      </c>
    </row>
    <row r="2423" spans="1:6" x14ac:dyDescent="0.2">
      <c r="A2423" s="39" t="s">
        <v>24</v>
      </c>
      <c r="B2423" s="39" t="s">
        <v>305</v>
      </c>
      <c r="C2423" s="39">
        <v>0</v>
      </c>
      <c r="D2423" s="39">
        <v>830051</v>
      </c>
      <c r="E2423" s="39">
        <v>830051</v>
      </c>
      <c r="F2423" s="39" t="s">
        <v>349</v>
      </c>
    </row>
    <row r="2424" spans="1:6" x14ac:dyDescent="0.2">
      <c r="A2424" s="39" t="s">
        <v>24</v>
      </c>
      <c r="B2424" s="39" t="s">
        <v>306</v>
      </c>
      <c r="C2424" s="39">
        <v>0</v>
      </c>
      <c r="D2424" s="39">
        <v>1504614</v>
      </c>
      <c r="E2424" s="39">
        <v>1504614</v>
      </c>
      <c r="F2424" s="39" t="s">
        <v>370</v>
      </c>
    </row>
    <row r="2425" spans="1:6" x14ac:dyDescent="0.2">
      <c r="A2425" s="39" t="s">
        <v>24</v>
      </c>
      <c r="B2425" s="39" t="s">
        <v>307</v>
      </c>
      <c r="C2425" s="39">
        <v>0</v>
      </c>
      <c r="D2425" s="39">
        <v>12377169</v>
      </c>
      <c r="E2425" s="39">
        <v>12377169</v>
      </c>
      <c r="F2425" s="39" t="s">
        <v>369</v>
      </c>
    </row>
    <row r="2426" spans="1:6" x14ac:dyDescent="0.2">
      <c r="A2426" s="39" t="s">
        <v>24</v>
      </c>
      <c r="B2426" s="39" t="s">
        <v>308</v>
      </c>
      <c r="C2426" s="39">
        <v>0</v>
      </c>
      <c r="D2426" s="39">
        <v>1784752</v>
      </c>
      <c r="E2426" s="39">
        <v>1784752</v>
      </c>
      <c r="F2426" s="39" t="s">
        <v>358</v>
      </c>
    </row>
    <row r="2427" spans="1:6" x14ac:dyDescent="0.2">
      <c r="A2427" s="39" t="s">
        <v>24</v>
      </c>
      <c r="B2427" s="39" t="s">
        <v>309</v>
      </c>
      <c r="C2427" s="39">
        <v>0</v>
      </c>
      <c r="D2427" s="39">
        <v>26101330</v>
      </c>
      <c r="E2427" s="39">
        <v>26101330</v>
      </c>
      <c r="F2427" s="39" t="s">
        <v>367</v>
      </c>
    </row>
    <row r="2428" spans="1:6" x14ac:dyDescent="0.2">
      <c r="A2428" s="39" t="s">
        <v>24</v>
      </c>
      <c r="B2428" s="39" t="s">
        <v>310</v>
      </c>
      <c r="C2428" s="39">
        <v>0</v>
      </c>
      <c r="D2428" s="39">
        <v>5942876</v>
      </c>
      <c r="E2428" s="39">
        <v>5942876</v>
      </c>
      <c r="F2428" s="39" t="s">
        <v>349</v>
      </c>
    </row>
    <row r="2429" spans="1:6" x14ac:dyDescent="0.2">
      <c r="A2429" s="39" t="s">
        <v>24</v>
      </c>
      <c r="B2429" s="39" t="s">
        <v>311</v>
      </c>
      <c r="C2429" s="39">
        <v>0</v>
      </c>
      <c r="D2429" s="39">
        <v>977478</v>
      </c>
      <c r="E2429" s="39">
        <v>977478</v>
      </c>
      <c r="F2429" s="39" t="s">
        <v>351</v>
      </c>
    </row>
    <row r="2430" spans="1:6" x14ac:dyDescent="0.2">
      <c r="A2430" s="39" t="s">
        <v>24</v>
      </c>
      <c r="B2430" s="39" t="s">
        <v>312</v>
      </c>
      <c r="C2430" s="39">
        <v>0</v>
      </c>
      <c r="D2430" s="39">
        <v>923388</v>
      </c>
      <c r="E2430" s="39">
        <v>923388</v>
      </c>
      <c r="F2430" s="39" t="s">
        <v>366</v>
      </c>
    </row>
    <row r="2431" spans="1:6" x14ac:dyDescent="0.2">
      <c r="A2431" s="39" t="s">
        <v>24</v>
      </c>
      <c r="B2431" s="39" t="s">
        <v>313</v>
      </c>
      <c r="C2431" s="39">
        <v>0</v>
      </c>
      <c r="D2431" s="39">
        <v>2138410</v>
      </c>
      <c r="E2431" s="39">
        <v>2138410</v>
      </c>
      <c r="F2431" s="39" t="s">
        <v>368</v>
      </c>
    </row>
    <row r="2432" spans="1:6" x14ac:dyDescent="0.2">
      <c r="A2432" s="39" t="s">
        <v>24</v>
      </c>
      <c r="B2432" s="39" t="s">
        <v>315</v>
      </c>
      <c r="C2432" s="39">
        <v>0</v>
      </c>
      <c r="D2432" s="39">
        <v>7307118</v>
      </c>
      <c r="E2432" s="39">
        <v>7307118</v>
      </c>
      <c r="F2432" s="39" t="s">
        <v>358</v>
      </c>
    </row>
    <row r="2433" spans="1:6" x14ac:dyDescent="0.2">
      <c r="A2433" s="39" t="s">
        <v>24</v>
      </c>
      <c r="B2433" s="39" t="s">
        <v>316</v>
      </c>
      <c r="C2433" s="39">
        <v>0</v>
      </c>
      <c r="D2433" s="39">
        <v>2420833</v>
      </c>
      <c r="E2433" s="39">
        <v>2420833</v>
      </c>
      <c r="F2433" s="39" t="s">
        <v>353</v>
      </c>
    </row>
    <row r="2434" spans="1:6" x14ac:dyDescent="0.2">
      <c r="A2434" s="39" t="s">
        <v>24</v>
      </c>
      <c r="B2434" s="39" t="s">
        <v>317</v>
      </c>
      <c r="C2434" s="39">
        <v>0</v>
      </c>
      <c r="D2434" s="39">
        <v>950022</v>
      </c>
      <c r="E2434" s="39">
        <v>950022</v>
      </c>
      <c r="F2434" s="39" t="s">
        <v>371</v>
      </c>
    </row>
    <row r="2435" spans="1:6" x14ac:dyDescent="0.2">
      <c r="A2435" s="39" t="s">
        <v>24</v>
      </c>
      <c r="B2435" s="39" t="s">
        <v>318</v>
      </c>
      <c r="C2435" s="39">
        <v>0</v>
      </c>
      <c r="D2435" s="39">
        <v>4360897</v>
      </c>
      <c r="E2435" s="39">
        <v>4360897</v>
      </c>
      <c r="F2435" s="39" t="s">
        <v>365</v>
      </c>
    </row>
    <row r="2436" spans="1:6" x14ac:dyDescent="0.2">
      <c r="A2436" s="39" t="s">
        <v>24</v>
      </c>
      <c r="B2436" s="39" t="s">
        <v>319</v>
      </c>
      <c r="C2436" s="39">
        <v>0</v>
      </c>
      <c r="D2436" s="39">
        <v>727544</v>
      </c>
      <c r="E2436" s="39">
        <v>727544</v>
      </c>
      <c r="F2436" s="39" t="s">
        <v>352</v>
      </c>
    </row>
    <row r="2437" spans="1:6" x14ac:dyDescent="0.2">
      <c r="A2437" s="39" t="s">
        <v>24</v>
      </c>
      <c r="B2437" s="39" t="s">
        <v>320</v>
      </c>
      <c r="C2437" s="39">
        <v>0</v>
      </c>
      <c r="D2437" s="39">
        <v>1277420</v>
      </c>
      <c r="E2437" s="39">
        <v>1277420</v>
      </c>
      <c r="F2437" s="39" t="s">
        <v>357</v>
      </c>
    </row>
    <row r="2438" spans="1:6" x14ac:dyDescent="0.2">
      <c r="A2438" s="39" t="s">
        <v>24</v>
      </c>
      <c r="B2438" s="39" t="s">
        <v>321</v>
      </c>
      <c r="C2438" s="39">
        <v>0</v>
      </c>
      <c r="D2438" s="39">
        <v>2069782</v>
      </c>
      <c r="E2438" s="39">
        <v>2069782</v>
      </c>
      <c r="F2438" s="39" t="s">
        <v>357</v>
      </c>
    </row>
    <row r="2439" spans="1:6" x14ac:dyDescent="0.2">
      <c r="A2439" s="39" t="s">
        <v>24</v>
      </c>
      <c r="B2439" s="39" t="s">
        <v>322</v>
      </c>
      <c r="C2439" s="39">
        <v>0</v>
      </c>
      <c r="D2439" s="39">
        <v>10493962</v>
      </c>
      <c r="E2439" s="39">
        <v>10493962</v>
      </c>
      <c r="F2439" s="39" t="s">
        <v>351</v>
      </c>
    </row>
    <row r="2440" spans="1:6" x14ac:dyDescent="0.2">
      <c r="A2440" s="39" t="s">
        <v>24</v>
      </c>
      <c r="B2440" s="39" t="s">
        <v>323</v>
      </c>
      <c r="C2440" s="39">
        <v>0</v>
      </c>
      <c r="D2440" s="39">
        <v>1466994</v>
      </c>
      <c r="E2440" s="39">
        <v>1466994</v>
      </c>
      <c r="F2440" s="39" t="s">
        <v>369</v>
      </c>
    </row>
    <row r="2441" spans="1:6" x14ac:dyDescent="0.2">
      <c r="A2441" s="39" t="s">
        <v>24</v>
      </c>
      <c r="B2441" s="39" t="s">
        <v>324</v>
      </c>
      <c r="C2441" s="39">
        <v>0</v>
      </c>
      <c r="D2441" s="39">
        <v>1910169</v>
      </c>
      <c r="E2441" s="39">
        <v>1910169</v>
      </c>
      <c r="F2441" s="39" t="s">
        <v>351</v>
      </c>
    </row>
    <row r="2442" spans="1:6" x14ac:dyDescent="0.2">
      <c r="A2442" s="39" t="s">
        <v>335</v>
      </c>
      <c r="B2442" s="39"/>
      <c r="C2442" s="39">
        <v>0</v>
      </c>
      <c r="D2442" s="39">
        <v>1077283639</v>
      </c>
      <c r="E2442" s="39">
        <v>1077283639</v>
      </c>
      <c r="F2442" s="3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7"/>
  <sheetViews>
    <sheetView workbookViewId="0">
      <selection sqref="A1:F2497"/>
    </sheetView>
  </sheetViews>
  <sheetFormatPr defaultRowHeight="12.75" x14ac:dyDescent="0.2"/>
  <cols>
    <col min="1" max="1" width="52" bestFit="1" customWidth="1"/>
    <col min="2" max="2" width="31.7109375" bestFit="1" customWidth="1"/>
    <col min="3" max="5" width="12" bestFit="1" customWidth="1"/>
    <col min="6" max="6" width="25.7109375" bestFit="1" customWidth="1"/>
  </cols>
  <sheetData>
    <row r="1" spans="1:6" x14ac:dyDescent="0.2">
      <c r="A1" s="39" t="s">
        <v>343</v>
      </c>
      <c r="B1" s="39" t="s">
        <v>344</v>
      </c>
      <c r="C1" s="39" t="s">
        <v>345</v>
      </c>
      <c r="D1" s="39" t="s">
        <v>346</v>
      </c>
      <c r="E1" s="39" t="s">
        <v>347</v>
      </c>
      <c r="F1" s="39" t="s">
        <v>348</v>
      </c>
    </row>
    <row r="2" spans="1:6" x14ac:dyDescent="0.2">
      <c r="A2" s="39"/>
      <c r="B2" s="39"/>
      <c r="C2" s="39"/>
      <c r="D2" s="39"/>
      <c r="E2" s="39" t="s">
        <v>0</v>
      </c>
      <c r="F2" s="39"/>
    </row>
    <row r="3" spans="1:6" x14ac:dyDescent="0.2">
      <c r="A3" s="39" t="s">
        <v>27</v>
      </c>
      <c r="B3" s="39"/>
      <c r="C3" s="39"/>
      <c r="D3" s="39"/>
      <c r="E3" s="39"/>
      <c r="F3" s="39"/>
    </row>
    <row r="4" spans="1:6" x14ac:dyDescent="0.2">
      <c r="A4" s="39" t="s">
        <v>1</v>
      </c>
      <c r="B4" s="39"/>
      <c r="C4" s="39"/>
      <c r="D4" s="39"/>
      <c r="E4" s="39"/>
      <c r="F4" s="39"/>
    </row>
    <row r="5" spans="1:6" x14ac:dyDescent="0.2">
      <c r="A5" s="39" t="s">
        <v>1</v>
      </c>
      <c r="B5" s="39"/>
      <c r="C5" s="39"/>
      <c r="D5" s="39"/>
      <c r="E5" s="39"/>
      <c r="F5" s="39"/>
    </row>
    <row r="6" spans="1:6" x14ac:dyDescent="0.2">
      <c r="A6" s="39" t="s">
        <v>1</v>
      </c>
      <c r="B6" s="39"/>
      <c r="C6" s="39"/>
      <c r="D6" s="39"/>
      <c r="E6" s="39"/>
      <c r="F6" s="39"/>
    </row>
    <row r="7" spans="1:6" x14ac:dyDescent="0.2">
      <c r="A7" s="39" t="s">
        <v>2</v>
      </c>
      <c r="B7" s="39"/>
      <c r="C7" s="39"/>
      <c r="D7" s="39"/>
      <c r="E7" s="39"/>
      <c r="F7" s="39"/>
    </row>
    <row r="8" spans="1:6" x14ac:dyDescent="0.2">
      <c r="A8" s="39" t="s">
        <v>2</v>
      </c>
      <c r="B8" s="39"/>
      <c r="C8" s="39"/>
      <c r="D8" s="39"/>
      <c r="E8" s="39"/>
      <c r="F8" s="39"/>
    </row>
    <row r="9" spans="1:6" x14ac:dyDescent="0.2">
      <c r="A9" s="39" t="s">
        <v>3</v>
      </c>
      <c r="B9" s="39" t="s">
        <v>337</v>
      </c>
      <c r="C9" s="39"/>
      <c r="D9" s="39" t="s">
        <v>4</v>
      </c>
      <c r="E9" s="39" t="s">
        <v>336</v>
      </c>
      <c r="F9" s="39"/>
    </row>
    <row r="10" spans="1:6" x14ac:dyDescent="0.2">
      <c r="A10" s="39" t="s">
        <v>5</v>
      </c>
      <c r="B10" s="39" t="s">
        <v>336</v>
      </c>
      <c r="C10" s="39"/>
      <c r="D10" s="39"/>
      <c r="E10" s="39"/>
      <c r="F10" s="39"/>
    </row>
    <row r="11" spans="1:6" x14ac:dyDescent="0.2">
      <c r="A11" s="39" t="s">
        <v>5</v>
      </c>
      <c r="B11" s="39"/>
      <c r="C11" s="39"/>
      <c r="D11" s="39"/>
      <c r="E11" s="39" t="s">
        <v>7</v>
      </c>
      <c r="F11" s="39"/>
    </row>
    <row r="12" spans="1:6" x14ac:dyDescent="0.2">
      <c r="A12" s="39" t="s">
        <v>8</v>
      </c>
      <c r="B12" s="39"/>
      <c r="C12" s="39" t="s">
        <v>9</v>
      </c>
      <c r="D12" s="39"/>
      <c r="E12" s="39"/>
      <c r="F12" s="39"/>
    </row>
    <row r="13" spans="1:6" x14ac:dyDescent="0.2">
      <c r="A13" s="39" t="s">
        <v>10</v>
      </c>
      <c r="B13" s="39" t="s">
        <v>6</v>
      </c>
      <c r="C13" s="39" t="s">
        <v>11</v>
      </c>
      <c r="D13" s="39" t="s">
        <v>12</v>
      </c>
      <c r="E13" s="39" t="s">
        <v>13</v>
      </c>
      <c r="F13" s="39"/>
    </row>
    <row r="14" spans="1:6" x14ac:dyDescent="0.2">
      <c r="A14" s="39" t="s">
        <v>14</v>
      </c>
      <c r="B14" s="39" t="s">
        <v>28</v>
      </c>
      <c r="C14" s="39">
        <v>0</v>
      </c>
      <c r="D14" s="39">
        <v>40795656</v>
      </c>
      <c r="E14" s="39">
        <v>40795656</v>
      </c>
      <c r="F14" s="39" t="s">
        <v>349</v>
      </c>
    </row>
    <row r="15" spans="1:6" x14ac:dyDescent="0.2">
      <c r="A15" s="39" t="s">
        <v>14</v>
      </c>
      <c r="B15" s="39" t="s">
        <v>29</v>
      </c>
      <c r="C15" s="39">
        <v>0</v>
      </c>
      <c r="D15" s="39">
        <v>45232789</v>
      </c>
      <c r="E15" s="39">
        <v>45232789</v>
      </c>
      <c r="F15" s="39" t="s">
        <v>350</v>
      </c>
    </row>
    <row r="16" spans="1:6" x14ac:dyDescent="0.2">
      <c r="A16" s="39" t="s">
        <v>14</v>
      </c>
      <c r="B16" s="39" t="s">
        <v>30</v>
      </c>
      <c r="C16" s="39">
        <v>0</v>
      </c>
      <c r="D16" s="39">
        <v>4497433</v>
      </c>
      <c r="E16" s="39">
        <v>4497433</v>
      </c>
      <c r="F16" s="39" t="s">
        <v>351</v>
      </c>
    </row>
    <row r="17" spans="1:6" x14ac:dyDescent="0.2">
      <c r="A17" s="39" t="s">
        <v>14</v>
      </c>
      <c r="B17" s="39" t="s">
        <v>31</v>
      </c>
      <c r="C17" s="39">
        <v>0</v>
      </c>
      <c r="D17" s="39">
        <v>6124331</v>
      </c>
      <c r="E17" s="39">
        <v>6124331</v>
      </c>
      <c r="F17" s="39" t="s">
        <v>352</v>
      </c>
    </row>
    <row r="18" spans="1:6" x14ac:dyDescent="0.2">
      <c r="A18" s="39" t="s">
        <v>14</v>
      </c>
      <c r="B18" s="39" t="s">
        <v>32</v>
      </c>
      <c r="C18" s="39">
        <v>0</v>
      </c>
      <c r="D18" s="39">
        <v>22443675</v>
      </c>
      <c r="E18" s="39">
        <v>22443675</v>
      </c>
      <c r="F18" s="39" t="s">
        <v>350</v>
      </c>
    </row>
    <row r="19" spans="1:6" x14ac:dyDescent="0.2">
      <c r="A19" s="39" t="s">
        <v>14</v>
      </c>
      <c r="B19" s="39" t="s">
        <v>33</v>
      </c>
      <c r="C19" s="39">
        <v>0</v>
      </c>
      <c r="D19" s="39">
        <v>81524504</v>
      </c>
      <c r="E19" s="39">
        <v>81524504</v>
      </c>
      <c r="F19" s="39" t="s">
        <v>353</v>
      </c>
    </row>
    <row r="20" spans="1:6" x14ac:dyDescent="0.2">
      <c r="A20" s="39" t="s">
        <v>14</v>
      </c>
      <c r="B20" s="39" t="s">
        <v>34</v>
      </c>
      <c r="C20" s="39">
        <v>0</v>
      </c>
      <c r="D20" s="39">
        <v>12964870</v>
      </c>
      <c r="E20" s="39">
        <v>12964870</v>
      </c>
      <c r="F20" s="39" t="s">
        <v>354</v>
      </c>
    </row>
    <row r="21" spans="1:6" x14ac:dyDescent="0.2">
      <c r="A21" s="39" t="s">
        <v>14</v>
      </c>
      <c r="B21" s="39" t="s">
        <v>35</v>
      </c>
      <c r="C21" s="39">
        <v>0</v>
      </c>
      <c r="D21" s="39">
        <v>15824417</v>
      </c>
      <c r="E21" s="39">
        <v>15824417</v>
      </c>
      <c r="F21" s="39" t="s">
        <v>349</v>
      </c>
    </row>
    <row r="22" spans="1:6" x14ac:dyDescent="0.2">
      <c r="A22" s="39" t="s">
        <v>14</v>
      </c>
      <c r="B22" s="39" t="s">
        <v>36</v>
      </c>
      <c r="C22" s="39">
        <v>0</v>
      </c>
      <c r="D22" s="39">
        <v>66106895</v>
      </c>
      <c r="E22" s="39">
        <v>66106895</v>
      </c>
      <c r="F22" s="39" t="s">
        <v>355</v>
      </c>
    </row>
    <row r="23" spans="1:6" x14ac:dyDescent="0.2">
      <c r="A23" s="39" t="s">
        <v>14</v>
      </c>
      <c r="B23" s="39" t="s">
        <v>37</v>
      </c>
      <c r="C23" s="39">
        <v>0</v>
      </c>
      <c r="D23" s="39">
        <v>14585916</v>
      </c>
      <c r="E23" s="39">
        <v>14585916</v>
      </c>
      <c r="F23" s="39" t="s">
        <v>356</v>
      </c>
    </row>
    <row r="24" spans="1:6" x14ac:dyDescent="0.2">
      <c r="A24" s="39" t="s">
        <v>14</v>
      </c>
      <c r="B24" s="39" t="s">
        <v>38</v>
      </c>
      <c r="C24" s="39">
        <v>0</v>
      </c>
      <c r="D24" s="39">
        <v>2877274</v>
      </c>
      <c r="E24" s="39">
        <v>2877274</v>
      </c>
      <c r="F24" s="39" t="s">
        <v>353</v>
      </c>
    </row>
    <row r="25" spans="1:6" x14ac:dyDescent="0.2">
      <c r="A25" s="39" t="s">
        <v>14</v>
      </c>
      <c r="B25" s="39" t="s">
        <v>39</v>
      </c>
      <c r="C25" s="39">
        <v>0</v>
      </c>
      <c r="D25" s="39">
        <v>41116225</v>
      </c>
      <c r="E25" s="39">
        <v>41116225</v>
      </c>
      <c r="F25" s="39" t="s">
        <v>355</v>
      </c>
    </row>
    <row r="26" spans="1:6" x14ac:dyDescent="0.2">
      <c r="A26" s="39" t="s">
        <v>14</v>
      </c>
      <c r="B26" s="39" t="s">
        <v>40</v>
      </c>
      <c r="C26" s="39">
        <v>0</v>
      </c>
      <c r="D26" s="39">
        <v>4395191</v>
      </c>
      <c r="E26" s="39">
        <v>4395191</v>
      </c>
      <c r="F26" s="39" t="s">
        <v>357</v>
      </c>
    </row>
    <row r="27" spans="1:6" x14ac:dyDescent="0.2">
      <c r="A27" s="39" t="s">
        <v>14</v>
      </c>
      <c r="B27" s="39" t="s">
        <v>41</v>
      </c>
      <c r="C27" s="39">
        <v>0</v>
      </c>
      <c r="D27" s="39">
        <v>9941656</v>
      </c>
      <c r="E27" s="39">
        <v>9941656</v>
      </c>
      <c r="F27" s="39" t="s">
        <v>358</v>
      </c>
    </row>
    <row r="28" spans="1:6" x14ac:dyDescent="0.2">
      <c r="A28" s="39" t="s">
        <v>14</v>
      </c>
      <c r="B28" s="39" t="s">
        <v>42</v>
      </c>
      <c r="C28" s="39">
        <v>0</v>
      </c>
      <c r="D28" s="39">
        <v>6639374</v>
      </c>
      <c r="E28" s="39">
        <v>6639374</v>
      </c>
      <c r="F28" s="39" t="s">
        <v>353</v>
      </c>
    </row>
    <row r="29" spans="1:6" x14ac:dyDescent="0.2">
      <c r="A29" s="39" t="s">
        <v>14</v>
      </c>
      <c r="B29" s="39" t="s">
        <v>43</v>
      </c>
      <c r="C29" s="39">
        <v>0</v>
      </c>
      <c r="D29" s="39">
        <v>8910543</v>
      </c>
      <c r="E29" s="39">
        <v>8910543</v>
      </c>
      <c r="F29" s="39" t="s">
        <v>359</v>
      </c>
    </row>
    <row r="30" spans="1:6" x14ac:dyDescent="0.2">
      <c r="A30" s="39" t="s">
        <v>14</v>
      </c>
      <c r="B30" s="39" t="s">
        <v>44</v>
      </c>
      <c r="C30" s="39">
        <v>0</v>
      </c>
      <c r="D30" s="39">
        <v>195828095</v>
      </c>
      <c r="E30" s="39">
        <v>195828095</v>
      </c>
      <c r="F30" s="39" t="s">
        <v>356</v>
      </c>
    </row>
    <row r="31" spans="1:6" x14ac:dyDescent="0.2">
      <c r="A31" s="39" t="s">
        <v>14</v>
      </c>
      <c r="B31" s="39" t="s">
        <v>45</v>
      </c>
      <c r="C31" s="39">
        <v>0</v>
      </c>
      <c r="D31" s="39">
        <v>7816845</v>
      </c>
      <c r="E31" s="39">
        <v>7816845</v>
      </c>
      <c r="F31" s="39" t="s">
        <v>360</v>
      </c>
    </row>
    <row r="32" spans="1:6" x14ac:dyDescent="0.2">
      <c r="A32" s="39" t="s">
        <v>14</v>
      </c>
      <c r="B32" s="39" t="s">
        <v>46</v>
      </c>
      <c r="C32" s="39">
        <v>0</v>
      </c>
      <c r="D32" s="39">
        <v>23173089</v>
      </c>
      <c r="E32" s="39">
        <v>23173089</v>
      </c>
      <c r="F32" s="39" t="s">
        <v>361</v>
      </c>
    </row>
    <row r="33" spans="1:6" x14ac:dyDescent="0.2">
      <c r="A33" s="39" t="s">
        <v>14</v>
      </c>
      <c r="B33" s="39" t="s">
        <v>47</v>
      </c>
      <c r="C33" s="39">
        <v>0</v>
      </c>
      <c r="D33" s="39">
        <v>6836742</v>
      </c>
      <c r="E33" s="39">
        <v>6836742</v>
      </c>
      <c r="F33" s="39" t="s">
        <v>359</v>
      </c>
    </row>
    <row r="34" spans="1:6" x14ac:dyDescent="0.2">
      <c r="A34" s="39" t="s">
        <v>14</v>
      </c>
      <c r="B34" s="39" t="s">
        <v>48</v>
      </c>
      <c r="C34" s="39">
        <v>0</v>
      </c>
      <c r="D34" s="39">
        <v>8028837</v>
      </c>
      <c r="E34" s="39">
        <v>8028837</v>
      </c>
      <c r="F34" s="39" t="s">
        <v>361</v>
      </c>
    </row>
    <row r="35" spans="1:6" x14ac:dyDescent="0.2">
      <c r="A35" s="39" t="s">
        <v>14</v>
      </c>
      <c r="B35" s="39" t="s">
        <v>49</v>
      </c>
      <c r="C35" s="39">
        <v>0</v>
      </c>
      <c r="D35" s="39">
        <v>4022709</v>
      </c>
      <c r="E35" s="39">
        <v>4022709</v>
      </c>
      <c r="F35" s="39" t="s">
        <v>362</v>
      </c>
    </row>
    <row r="36" spans="1:6" x14ac:dyDescent="0.2">
      <c r="A36" s="39" t="s">
        <v>14</v>
      </c>
      <c r="B36" s="39" t="s">
        <v>50</v>
      </c>
      <c r="C36" s="39">
        <v>0</v>
      </c>
      <c r="D36" s="39">
        <v>6677796</v>
      </c>
      <c r="E36" s="39">
        <v>6677796</v>
      </c>
      <c r="F36" s="39" t="s">
        <v>363</v>
      </c>
    </row>
    <row r="37" spans="1:6" x14ac:dyDescent="0.2">
      <c r="A37" s="39" t="s">
        <v>14</v>
      </c>
      <c r="B37" s="39" t="s">
        <v>51</v>
      </c>
      <c r="C37" s="39">
        <v>0</v>
      </c>
      <c r="D37" s="39">
        <v>2426027</v>
      </c>
      <c r="E37" s="39">
        <v>2426027</v>
      </c>
      <c r="F37" s="39" t="s">
        <v>359</v>
      </c>
    </row>
    <row r="38" spans="1:6" x14ac:dyDescent="0.2">
      <c r="A38" s="39" t="s">
        <v>14</v>
      </c>
      <c r="B38" s="39" t="s">
        <v>52</v>
      </c>
      <c r="C38" s="39">
        <v>0</v>
      </c>
      <c r="D38" s="39">
        <v>158067596</v>
      </c>
      <c r="E38" s="39">
        <v>158067596</v>
      </c>
      <c r="F38" s="39" t="s">
        <v>356</v>
      </c>
    </row>
    <row r="39" spans="1:6" x14ac:dyDescent="0.2">
      <c r="A39" s="39" t="s">
        <v>14</v>
      </c>
      <c r="B39" s="39" t="s">
        <v>53</v>
      </c>
      <c r="C39" s="39">
        <v>0</v>
      </c>
      <c r="D39" s="39">
        <v>50647737</v>
      </c>
      <c r="E39" s="39">
        <v>50647737</v>
      </c>
      <c r="F39" s="39" t="s">
        <v>364</v>
      </c>
    </row>
    <row r="40" spans="1:6" x14ac:dyDescent="0.2">
      <c r="A40" s="39" t="s">
        <v>14</v>
      </c>
      <c r="B40" s="39" t="s">
        <v>54</v>
      </c>
      <c r="C40" s="39">
        <v>0</v>
      </c>
      <c r="D40" s="39">
        <v>14132833</v>
      </c>
      <c r="E40" s="39">
        <v>14132833</v>
      </c>
      <c r="F40" s="39" t="s">
        <v>365</v>
      </c>
    </row>
    <row r="41" spans="1:6" x14ac:dyDescent="0.2">
      <c r="A41" s="39" t="s">
        <v>14</v>
      </c>
      <c r="B41" s="39" t="s">
        <v>55</v>
      </c>
      <c r="C41" s="39">
        <v>0</v>
      </c>
      <c r="D41" s="39">
        <v>31936930</v>
      </c>
      <c r="E41" s="39">
        <v>31936930</v>
      </c>
      <c r="F41" s="39" t="s">
        <v>350</v>
      </c>
    </row>
    <row r="42" spans="1:6" x14ac:dyDescent="0.2">
      <c r="A42" s="39" t="s">
        <v>14</v>
      </c>
      <c r="B42" s="39" t="s">
        <v>57</v>
      </c>
      <c r="C42" s="39">
        <v>0</v>
      </c>
      <c r="D42" s="39">
        <v>11517205</v>
      </c>
      <c r="E42" s="39">
        <v>11517205</v>
      </c>
      <c r="F42" s="39" t="s">
        <v>363</v>
      </c>
    </row>
    <row r="43" spans="1:6" x14ac:dyDescent="0.2">
      <c r="A43" s="39" t="s">
        <v>14</v>
      </c>
      <c r="B43" s="39" t="s">
        <v>58</v>
      </c>
      <c r="C43" s="39">
        <v>0</v>
      </c>
      <c r="D43" s="39">
        <v>18270478</v>
      </c>
      <c r="E43" s="39">
        <v>18270478</v>
      </c>
      <c r="F43" s="39" t="s">
        <v>370</v>
      </c>
    </row>
    <row r="44" spans="1:6" x14ac:dyDescent="0.2">
      <c r="A44" s="39" t="s">
        <v>14</v>
      </c>
      <c r="B44" s="39" t="s">
        <v>59</v>
      </c>
      <c r="C44" s="39">
        <v>0</v>
      </c>
      <c r="D44" s="39">
        <v>11540798</v>
      </c>
      <c r="E44" s="39">
        <v>11540798</v>
      </c>
      <c r="F44" s="39" t="s">
        <v>366</v>
      </c>
    </row>
    <row r="45" spans="1:6" x14ac:dyDescent="0.2">
      <c r="A45" s="39" t="s">
        <v>14</v>
      </c>
      <c r="B45" s="39" t="s">
        <v>60</v>
      </c>
      <c r="C45" s="39">
        <v>0</v>
      </c>
      <c r="D45" s="39">
        <v>4798912</v>
      </c>
      <c r="E45" s="39">
        <v>4798912</v>
      </c>
      <c r="F45" s="39" t="s">
        <v>358</v>
      </c>
    </row>
    <row r="46" spans="1:6" x14ac:dyDescent="0.2">
      <c r="A46" s="39" t="s">
        <v>14</v>
      </c>
      <c r="B46" s="39" t="s">
        <v>61</v>
      </c>
      <c r="C46" s="39">
        <v>0</v>
      </c>
      <c r="D46" s="39">
        <v>19140101</v>
      </c>
      <c r="E46" s="39">
        <v>19140101</v>
      </c>
      <c r="F46" s="39" t="s">
        <v>367</v>
      </c>
    </row>
    <row r="47" spans="1:6" x14ac:dyDescent="0.2">
      <c r="A47" s="39" t="s">
        <v>14</v>
      </c>
      <c r="B47" s="39" t="s">
        <v>62</v>
      </c>
      <c r="C47" s="39">
        <v>0</v>
      </c>
      <c r="D47" s="39">
        <v>8280774</v>
      </c>
      <c r="E47" s="39">
        <v>8280774</v>
      </c>
      <c r="F47" s="39" t="s">
        <v>352</v>
      </c>
    </row>
    <row r="48" spans="1:6" x14ac:dyDescent="0.2">
      <c r="A48" s="39" t="s">
        <v>14</v>
      </c>
      <c r="B48" s="39" t="s">
        <v>63</v>
      </c>
      <c r="C48" s="39">
        <v>0</v>
      </c>
      <c r="D48" s="39">
        <v>3332613</v>
      </c>
      <c r="E48" s="39">
        <v>3332613</v>
      </c>
      <c r="F48" s="39" t="s">
        <v>362</v>
      </c>
    </row>
    <row r="49" spans="1:6" x14ac:dyDescent="0.2">
      <c r="A49" s="39" t="s">
        <v>14</v>
      </c>
      <c r="B49" s="39" t="s">
        <v>64</v>
      </c>
      <c r="C49" s="39">
        <v>0</v>
      </c>
      <c r="D49" s="39">
        <v>12862117</v>
      </c>
      <c r="E49" s="39">
        <v>12862117</v>
      </c>
      <c r="F49" s="39" t="s">
        <v>355</v>
      </c>
    </row>
    <row r="50" spans="1:6" x14ac:dyDescent="0.2">
      <c r="A50" s="39" t="s">
        <v>14</v>
      </c>
      <c r="B50" s="39" t="s">
        <v>65</v>
      </c>
      <c r="C50" s="39">
        <v>0</v>
      </c>
      <c r="D50" s="39">
        <v>87523669</v>
      </c>
      <c r="E50" s="39">
        <v>87523669</v>
      </c>
      <c r="F50" s="39" t="s">
        <v>350</v>
      </c>
    </row>
    <row r="51" spans="1:6" x14ac:dyDescent="0.2">
      <c r="A51" s="39" t="s">
        <v>14</v>
      </c>
      <c r="B51" s="39" t="s">
        <v>66</v>
      </c>
      <c r="C51" s="39">
        <v>0</v>
      </c>
      <c r="D51" s="39">
        <v>4814908</v>
      </c>
      <c r="E51" s="39">
        <v>4814908</v>
      </c>
      <c r="F51" s="39" t="s">
        <v>362</v>
      </c>
    </row>
    <row r="52" spans="1:6" x14ac:dyDescent="0.2">
      <c r="A52" s="39" t="s">
        <v>14</v>
      </c>
      <c r="B52" s="39" t="s">
        <v>67</v>
      </c>
      <c r="C52" s="39">
        <v>0</v>
      </c>
      <c r="D52" s="39">
        <v>21206228</v>
      </c>
      <c r="E52" s="39">
        <v>21206228</v>
      </c>
      <c r="F52" s="39" t="s">
        <v>361</v>
      </c>
    </row>
    <row r="53" spans="1:6" x14ac:dyDescent="0.2">
      <c r="A53" s="39" t="s">
        <v>14</v>
      </c>
      <c r="B53" s="39" t="s">
        <v>68</v>
      </c>
      <c r="C53" s="39">
        <v>0</v>
      </c>
      <c r="D53" s="39">
        <v>15789812</v>
      </c>
      <c r="E53" s="39">
        <v>15789812</v>
      </c>
      <c r="F53" s="39" t="s">
        <v>364</v>
      </c>
    </row>
    <row r="54" spans="1:6" x14ac:dyDescent="0.2">
      <c r="A54" s="39" t="s">
        <v>14</v>
      </c>
      <c r="B54" s="39" t="s">
        <v>69</v>
      </c>
      <c r="C54" s="39">
        <v>0</v>
      </c>
      <c r="D54" s="39">
        <v>116196097</v>
      </c>
      <c r="E54" s="39">
        <v>116196097</v>
      </c>
      <c r="F54" s="39" t="s">
        <v>365</v>
      </c>
    </row>
    <row r="55" spans="1:6" x14ac:dyDescent="0.2">
      <c r="A55" s="39" t="s">
        <v>14</v>
      </c>
      <c r="B55" s="39" t="s">
        <v>70</v>
      </c>
      <c r="C55" s="39">
        <v>0</v>
      </c>
      <c r="D55" s="39">
        <v>1454843</v>
      </c>
      <c r="E55" s="39">
        <v>1454843</v>
      </c>
      <c r="F55" s="39" t="s">
        <v>359</v>
      </c>
    </row>
    <row r="56" spans="1:6" x14ac:dyDescent="0.2">
      <c r="A56" s="39" t="s">
        <v>14</v>
      </c>
      <c r="B56" s="39" t="s">
        <v>71</v>
      </c>
      <c r="C56" s="39">
        <v>0</v>
      </c>
      <c r="D56" s="39">
        <v>76797177</v>
      </c>
      <c r="E56" s="39">
        <v>76797177</v>
      </c>
      <c r="F56" s="39" t="s">
        <v>356</v>
      </c>
    </row>
    <row r="57" spans="1:6" x14ac:dyDescent="0.2">
      <c r="A57" s="39" t="s">
        <v>14</v>
      </c>
      <c r="B57" s="39" t="s">
        <v>72</v>
      </c>
      <c r="C57" s="39">
        <v>0</v>
      </c>
      <c r="D57" s="39">
        <v>15935404</v>
      </c>
      <c r="E57" s="39">
        <v>15935404</v>
      </c>
      <c r="F57" s="39" t="s">
        <v>363</v>
      </c>
    </row>
    <row r="58" spans="1:6" x14ac:dyDescent="0.2">
      <c r="A58" s="39" t="s">
        <v>14</v>
      </c>
      <c r="B58" s="39" t="s">
        <v>73</v>
      </c>
      <c r="C58" s="39">
        <v>0</v>
      </c>
      <c r="D58" s="39">
        <v>37887199</v>
      </c>
      <c r="E58" s="39">
        <v>37887199</v>
      </c>
      <c r="F58" s="39" t="s">
        <v>359</v>
      </c>
    </row>
    <row r="59" spans="1:6" x14ac:dyDescent="0.2">
      <c r="A59" s="39" t="s">
        <v>14</v>
      </c>
      <c r="B59" s="39" t="s">
        <v>74</v>
      </c>
      <c r="C59" s="39">
        <v>0</v>
      </c>
      <c r="D59" s="39">
        <v>6809199</v>
      </c>
      <c r="E59" s="39">
        <v>6809199</v>
      </c>
      <c r="F59" s="39" t="s">
        <v>360</v>
      </c>
    </row>
    <row r="60" spans="1:6" x14ac:dyDescent="0.2">
      <c r="A60" s="39" t="s">
        <v>14</v>
      </c>
      <c r="B60" s="39" t="s">
        <v>75</v>
      </c>
      <c r="C60" s="39">
        <v>0</v>
      </c>
      <c r="D60" s="39">
        <v>29207852</v>
      </c>
      <c r="E60" s="39">
        <v>29207852</v>
      </c>
      <c r="F60" s="39" t="s">
        <v>361</v>
      </c>
    </row>
    <row r="61" spans="1:6" x14ac:dyDescent="0.2">
      <c r="A61" s="39" t="s">
        <v>14</v>
      </c>
      <c r="B61" s="39" t="s">
        <v>76</v>
      </c>
      <c r="C61" s="39">
        <v>0</v>
      </c>
      <c r="D61" s="39">
        <v>14626524</v>
      </c>
      <c r="E61" s="39">
        <v>14626524</v>
      </c>
      <c r="F61" s="39" t="s">
        <v>355</v>
      </c>
    </row>
    <row r="62" spans="1:6" x14ac:dyDescent="0.2">
      <c r="A62" s="39" t="s">
        <v>14</v>
      </c>
      <c r="B62" s="39" t="s">
        <v>77</v>
      </c>
      <c r="C62" s="39">
        <v>0</v>
      </c>
      <c r="D62" s="39">
        <v>7794055</v>
      </c>
      <c r="E62" s="39">
        <v>7794055</v>
      </c>
      <c r="F62" s="39" t="s">
        <v>352</v>
      </c>
    </row>
    <row r="63" spans="1:6" x14ac:dyDescent="0.2">
      <c r="A63" s="39" t="s">
        <v>14</v>
      </c>
      <c r="B63" s="39" t="s">
        <v>78</v>
      </c>
      <c r="C63" s="39">
        <v>0</v>
      </c>
      <c r="D63" s="39">
        <v>4114236</v>
      </c>
      <c r="E63" s="39">
        <v>4114236</v>
      </c>
      <c r="F63" s="39" t="s">
        <v>368</v>
      </c>
    </row>
    <row r="64" spans="1:6" x14ac:dyDescent="0.2">
      <c r="A64" s="39" t="s">
        <v>14</v>
      </c>
      <c r="B64" s="39" t="s">
        <v>79</v>
      </c>
      <c r="C64" s="39">
        <v>0</v>
      </c>
      <c r="D64" s="39">
        <v>169176136</v>
      </c>
      <c r="E64" s="39">
        <v>169176136</v>
      </c>
      <c r="F64" s="39" t="s">
        <v>365</v>
      </c>
    </row>
    <row r="65" spans="1:6" x14ac:dyDescent="0.2">
      <c r="A65" s="39" t="s">
        <v>14</v>
      </c>
      <c r="B65" s="39" t="s">
        <v>80</v>
      </c>
      <c r="C65" s="39">
        <v>0</v>
      </c>
      <c r="D65" s="39">
        <v>41356861</v>
      </c>
      <c r="E65" s="39">
        <v>41356861</v>
      </c>
      <c r="F65" s="39" t="s">
        <v>357</v>
      </c>
    </row>
    <row r="66" spans="1:6" x14ac:dyDescent="0.2">
      <c r="A66" s="39" t="s">
        <v>14</v>
      </c>
      <c r="B66" s="39" t="s">
        <v>81</v>
      </c>
      <c r="C66" s="39">
        <v>0</v>
      </c>
      <c r="D66" s="39">
        <v>11315198</v>
      </c>
      <c r="E66" s="39">
        <v>11315198</v>
      </c>
      <c r="F66" s="39" t="s">
        <v>369</v>
      </c>
    </row>
    <row r="67" spans="1:6" x14ac:dyDescent="0.2">
      <c r="A67" s="39" t="s">
        <v>14</v>
      </c>
      <c r="B67" s="39" t="s">
        <v>82</v>
      </c>
      <c r="C67" s="39">
        <v>0</v>
      </c>
      <c r="D67" s="39">
        <v>14967664</v>
      </c>
      <c r="E67" s="39">
        <v>14967664</v>
      </c>
      <c r="F67" s="39" t="s">
        <v>355</v>
      </c>
    </row>
    <row r="68" spans="1:6" x14ac:dyDescent="0.2">
      <c r="A68" s="39" t="s">
        <v>14</v>
      </c>
      <c r="B68" s="39" t="s">
        <v>83</v>
      </c>
      <c r="C68" s="39">
        <v>0</v>
      </c>
      <c r="D68" s="39">
        <v>58123817</v>
      </c>
      <c r="E68" s="39">
        <v>58123817</v>
      </c>
      <c r="F68" s="39" t="s">
        <v>355</v>
      </c>
    </row>
    <row r="69" spans="1:6" x14ac:dyDescent="0.2">
      <c r="A69" s="39" t="s">
        <v>14</v>
      </c>
      <c r="B69" s="39" t="s">
        <v>85</v>
      </c>
      <c r="C69" s="39">
        <v>0</v>
      </c>
      <c r="D69" s="39">
        <v>20584365</v>
      </c>
      <c r="E69" s="39">
        <v>20584365</v>
      </c>
      <c r="F69" s="39" t="s">
        <v>370</v>
      </c>
    </row>
    <row r="70" spans="1:6" x14ac:dyDescent="0.2">
      <c r="A70" s="39" t="s">
        <v>14</v>
      </c>
      <c r="B70" s="39" t="s">
        <v>86</v>
      </c>
      <c r="C70" s="39">
        <v>0</v>
      </c>
      <c r="D70" s="39">
        <v>10160872</v>
      </c>
      <c r="E70" s="39">
        <v>10160872</v>
      </c>
      <c r="F70" s="39" t="s">
        <v>362</v>
      </c>
    </row>
    <row r="71" spans="1:6" x14ac:dyDescent="0.2">
      <c r="A71" s="39" t="s">
        <v>14</v>
      </c>
      <c r="B71" s="39" t="s">
        <v>87</v>
      </c>
      <c r="C71" s="39">
        <v>0</v>
      </c>
      <c r="D71" s="39">
        <v>35637174</v>
      </c>
      <c r="E71" s="39">
        <v>35637174</v>
      </c>
      <c r="F71" s="39" t="s">
        <v>366</v>
      </c>
    </row>
    <row r="72" spans="1:6" x14ac:dyDescent="0.2">
      <c r="A72" s="39" t="s">
        <v>14</v>
      </c>
      <c r="B72" s="39" t="s">
        <v>88</v>
      </c>
      <c r="C72" s="39">
        <v>0</v>
      </c>
      <c r="D72" s="39">
        <v>5280193</v>
      </c>
      <c r="E72" s="39">
        <v>5280193</v>
      </c>
      <c r="F72" s="39" t="s">
        <v>358</v>
      </c>
    </row>
    <row r="73" spans="1:6" x14ac:dyDescent="0.2">
      <c r="A73" s="39" t="s">
        <v>14</v>
      </c>
      <c r="B73" s="39" t="s">
        <v>89</v>
      </c>
      <c r="C73" s="39">
        <v>0</v>
      </c>
      <c r="D73" s="39">
        <v>8345879</v>
      </c>
      <c r="E73" s="39">
        <v>8345879</v>
      </c>
      <c r="F73" s="39" t="s">
        <v>351</v>
      </c>
    </row>
    <row r="74" spans="1:6" x14ac:dyDescent="0.2">
      <c r="A74" s="39" t="s">
        <v>14</v>
      </c>
      <c r="B74" s="39" t="s">
        <v>90</v>
      </c>
      <c r="C74" s="39">
        <v>0</v>
      </c>
      <c r="D74" s="39">
        <v>28105812</v>
      </c>
      <c r="E74" s="39">
        <v>28105812</v>
      </c>
      <c r="F74" s="39" t="s">
        <v>361</v>
      </c>
    </row>
    <row r="75" spans="1:6" x14ac:dyDescent="0.2">
      <c r="A75" s="39" t="s">
        <v>14</v>
      </c>
      <c r="B75" s="39" t="s">
        <v>91</v>
      </c>
      <c r="C75" s="39">
        <v>0</v>
      </c>
      <c r="D75" s="39">
        <v>270770509</v>
      </c>
      <c r="E75" s="39">
        <v>270770509</v>
      </c>
      <c r="F75" s="39" t="s">
        <v>356</v>
      </c>
    </row>
    <row r="76" spans="1:6" x14ac:dyDescent="0.2">
      <c r="A76" s="39" t="s">
        <v>14</v>
      </c>
      <c r="B76" s="39" t="s">
        <v>338</v>
      </c>
      <c r="C76" s="39">
        <v>0</v>
      </c>
      <c r="D76" s="39">
        <v>3157448</v>
      </c>
      <c r="E76" s="39">
        <v>3157448</v>
      </c>
      <c r="F76" s="39" t="s">
        <v>363</v>
      </c>
    </row>
    <row r="77" spans="1:6" x14ac:dyDescent="0.2">
      <c r="A77" s="39" t="s">
        <v>14</v>
      </c>
      <c r="B77" s="39" t="s">
        <v>93</v>
      </c>
      <c r="C77" s="39">
        <v>0</v>
      </c>
      <c r="D77" s="39">
        <v>62825188</v>
      </c>
      <c r="E77" s="39">
        <v>62825188</v>
      </c>
      <c r="F77" s="39" t="s">
        <v>371</v>
      </c>
    </row>
    <row r="78" spans="1:6" x14ac:dyDescent="0.2">
      <c r="A78" s="39" t="s">
        <v>14</v>
      </c>
      <c r="B78" s="39" t="s">
        <v>94</v>
      </c>
      <c r="C78" s="39">
        <v>0</v>
      </c>
      <c r="D78" s="39">
        <v>12827267</v>
      </c>
      <c r="E78" s="39">
        <v>12827267</v>
      </c>
      <c r="F78" s="39" t="s">
        <v>364</v>
      </c>
    </row>
    <row r="79" spans="1:6" x14ac:dyDescent="0.2">
      <c r="A79" s="39" t="s">
        <v>14</v>
      </c>
      <c r="B79" s="39" t="s">
        <v>95</v>
      </c>
      <c r="C79" s="39">
        <v>0</v>
      </c>
      <c r="D79" s="39">
        <v>4289645</v>
      </c>
      <c r="E79" s="39">
        <v>4289645</v>
      </c>
      <c r="F79" s="39" t="s">
        <v>362</v>
      </c>
    </row>
    <row r="80" spans="1:6" x14ac:dyDescent="0.2">
      <c r="A80" s="39" t="s">
        <v>14</v>
      </c>
      <c r="B80" s="39" t="s">
        <v>96</v>
      </c>
      <c r="C80" s="39">
        <v>0</v>
      </c>
      <c r="D80" s="39">
        <v>10839421</v>
      </c>
      <c r="E80" s="39">
        <v>10839421</v>
      </c>
      <c r="F80" s="39" t="s">
        <v>351</v>
      </c>
    </row>
    <row r="81" spans="1:6" x14ac:dyDescent="0.2">
      <c r="A81" s="39" t="s">
        <v>14</v>
      </c>
      <c r="B81" s="39" t="s">
        <v>97</v>
      </c>
      <c r="C81" s="39">
        <v>0</v>
      </c>
      <c r="D81" s="39">
        <v>9338645</v>
      </c>
      <c r="E81" s="39">
        <v>9338645</v>
      </c>
      <c r="F81" s="39" t="s">
        <v>353</v>
      </c>
    </row>
    <row r="82" spans="1:6" x14ac:dyDescent="0.2">
      <c r="A82" s="39" t="s">
        <v>14</v>
      </c>
      <c r="B82" s="39" t="s">
        <v>98</v>
      </c>
      <c r="C82" s="39">
        <v>0</v>
      </c>
      <c r="D82" s="39">
        <v>6691319</v>
      </c>
      <c r="E82" s="39">
        <v>6691319</v>
      </c>
      <c r="F82" s="39" t="s">
        <v>359</v>
      </c>
    </row>
    <row r="83" spans="1:6" x14ac:dyDescent="0.2">
      <c r="A83" s="39" t="s">
        <v>14</v>
      </c>
      <c r="B83" s="39" t="s">
        <v>99</v>
      </c>
      <c r="C83" s="39">
        <v>0</v>
      </c>
      <c r="D83" s="39">
        <v>7114828</v>
      </c>
      <c r="E83" s="39">
        <v>7114828</v>
      </c>
      <c r="F83" s="39" t="s">
        <v>360</v>
      </c>
    </row>
    <row r="84" spans="1:6" x14ac:dyDescent="0.2">
      <c r="A84" s="39" t="s">
        <v>14</v>
      </c>
      <c r="B84" s="39" t="s">
        <v>100</v>
      </c>
      <c r="C84" s="39">
        <v>0</v>
      </c>
      <c r="D84" s="39">
        <v>12538368</v>
      </c>
      <c r="E84" s="39">
        <v>12538368</v>
      </c>
      <c r="F84" s="39" t="s">
        <v>364</v>
      </c>
    </row>
    <row r="85" spans="1:6" x14ac:dyDescent="0.2">
      <c r="A85" s="39" t="s">
        <v>14</v>
      </c>
      <c r="B85" s="39" t="s">
        <v>101</v>
      </c>
      <c r="C85" s="39">
        <v>0</v>
      </c>
      <c r="D85" s="39">
        <v>9598733</v>
      </c>
      <c r="E85" s="39">
        <v>9598733</v>
      </c>
      <c r="F85" s="39" t="s">
        <v>361</v>
      </c>
    </row>
    <row r="86" spans="1:6" x14ac:dyDescent="0.2">
      <c r="A86" s="39" t="s">
        <v>14</v>
      </c>
      <c r="B86" s="39" t="s">
        <v>102</v>
      </c>
      <c r="C86" s="39">
        <v>0</v>
      </c>
      <c r="D86" s="39">
        <v>41169512</v>
      </c>
      <c r="E86" s="39">
        <v>41169512</v>
      </c>
      <c r="F86" s="39" t="s">
        <v>368</v>
      </c>
    </row>
    <row r="87" spans="1:6" x14ac:dyDescent="0.2">
      <c r="A87" s="39" t="s">
        <v>14</v>
      </c>
      <c r="B87" s="39" t="s">
        <v>103</v>
      </c>
      <c r="C87" s="39">
        <v>0</v>
      </c>
      <c r="D87" s="39">
        <v>15758616</v>
      </c>
      <c r="E87" s="39">
        <v>15758616</v>
      </c>
      <c r="F87" s="39" t="s">
        <v>364</v>
      </c>
    </row>
    <row r="88" spans="1:6" x14ac:dyDescent="0.2">
      <c r="A88" s="39" t="s">
        <v>14</v>
      </c>
      <c r="B88" s="39" t="s">
        <v>104</v>
      </c>
      <c r="C88" s="39">
        <v>0</v>
      </c>
      <c r="D88" s="39">
        <v>190956710</v>
      </c>
      <c r="E88" s="39">
        <v>190956710</v>
      </c>
      <c r="F88" s="39" t="s">
        <v>366</v>
      </c>
    </row>
    <row r="89" spans="1:6" x14ac:dyDescent="0.2">
      <c r="A89" s="39" t="s">
        <v>14</v>
      </c>
      <c r="B89" s="39" t="s">
        <v>105</v>
      </c>
      <c r="C89" s="39">
        <v>0</v>
      </c>
      <c r="D89" s="39">
        <v>14395330</v>
      </c>
      <c r="E89" s="39">
        <v>14395330</v>
      </c>
      <c r="F89" s="39" t="s">
        <v>366</v>
      </c>
    </row>
    <row r="90" spans="1:6" x14ac:dyDescent="0.2">
      <c r="A90" s="39" t="s">
        <v>14</v>
      </c>
      <c r="B90" s="39" t="s">
        <v>106</v>
      </c>
      <c r="C90" s="39">
        <v>0</v>
      </c>
      <c r="D90" s="39">
        <v>3686375</v>
      </c>
      <c r="E90" s="39">
        <v>3686375</v>
      </c>
      <c r="F90" s="39" t="s">
        <v>349</v>
      </c>
    </row>
    <row r="91" spans="1:6" x14ac:dyDescent="0.2">
      <c r="A91" s="39" t="s">
        <v>14</v>
      </c>
      <c r="B91" s="39" t="s">
        <v>107</v>
      </c>
      <c r="C91" s="39">
        <v>0</v>
      </c>
      <c r="D91" s="39">
        <v>22759346</v>
      </c>
      <c r="E91" s="39">
        <v>22759346</v>
      </c>
      <c r="F91" s="39" t="s">
        <v>361</v>
      </c>
    </row>
    <row r="92" spans="1:6" x14ac:dyDescent="0.2">
      <c r="A92" s="39" t="s">
        <v>14</v>
      </c>
      <c r="B92" s="39" t="s">
        <v>109</v>
      </c>
      <c r="C92" s="39">
        <v>0</v>
      </c>
      <c r="D92" s="39">
        <v>57879436</v>
      </c>
      <c r="E92" s="39">
        <v>57879436</v>
      </c>
      <c r="F92" s="39" t="s">
        <v>360</v>
      </c>
    </row>
    <row r="93" spans="1:6" x14ac:dyDescent="0.2">
      <c r="A93" s="39" t="s">
        <v>14</v>
      </c>
      <c r="B93" s="39" t="s">
        <v>110</v>
      </c>
      <c r="C93" s="39">
        <v>0</v>
      </c>
      <c r="D93" s="39">
        <v>4023143</v>
      </c>
      <c r="E93" s="39">
        <v>4023143</v>
      </c>
      <c r="F93" s="39" t="s">
        <v>362</v>
      </c>
    </row>
    <row r="94" spans="1:6" x14ac:dyDescent="0.2">
      <c r="A94" s="39" t="s">
        <v>14</v>
      </c>
      <c r="B94" s="39" t="s">
        <v>111</v>
      </c>
      <c r="C94" s="39">
        <v>0</v>
      </c>
      <c r="D94" s="39">
        <v>4347782</v>
      </c>
      <c r="E94" s="39">
        <v>4347782</v>
      </c>
      <c r="F94" s="39" t="s">
        <v>359</v>
      </c>
    </row>
    <row r="95" spans="1:6" x14ac:dyDescent="0.2">
      <c r="A95" s="39" t="s">
        <v>14</v>
      </c>
      <c r="B95" s="39" t="s">
        <v>112</v>
      </c>
      <c r="C95" s="39">
        <v>0</v>
      </c>
      <c r="D95" s="39">
        <v>25535870</v>
      </c>
      <c r="E95" s="39">
        <v>25535870</v>
      </c>
      <c r="F95" s="39" t="s">
        <v>362</v>
      </c>
    </row>
    <row r="96" spans="1:6" x14ac:dyDescent="0.2">
      <c r="A96" s="39" t="s">
        <v>14</v>
      </c>
      <c r="B96" s="39" t="s">
        <v>113</v>
      </c>
      <c r="C96" s="39">
        <v>0</v>
      </c>
      <c r="D96" s="39">
        <v>19424378</v>
      </c>
      <c r="E96" s="39">
        <v>19424378</v>
      </c>
      <c r="F96" s="39" t="s">
        <v>349</v>
      </c>
    </row>
    <row r="97" spans="1:6" x14ac:dyDescent="0.2">
      <c r="A97" s="39" t="s">
        <v>14</v>
      </c>
      <c r="B97" s="39" t="s">
        <v>114</v>
      </c>
      <c r="C97" s="39">
        <v>0</v>
      </c>
      <c r="D97" s="39">
        <v>43856868</v>
      </c>
      <c r="E97" s="39">
        <v>43856868</v>
      </c>
      <c r="F97" s="39" t="s">
        <v>367</v>
      </c>
    </row>
    <row r="98" spans="1:6" x14ac:dyDescent="0.2">
      <c r="A98" s="39" t="s">
        <v>14</v>
      </c>
      <c r="B98" s="39" t="s">
        <v>115</v>
      </c>
      <c r="C98" s="39">
        <v>0</v>
      </c>
      <c r="D98" s="39">
        <v>35454223</v>
      </c>
      <c r="E98" s="39">
        <v>35454223</v>
      </c>
      <c r="F98" s="39" t="s">
        <v>365</v>
      </c>
    </row>
    <row r="99" spans="1:6" x14ac:dyDescent="0.2">
      <c r="A99" s="39" t="s">
        <v>14</v>
      </c>
      <c r="B99" s="39" t="s">
        <v>116</v>
      </c>
      <c r="C99" s="39">
        <v>0</v>
      </c>
      <c r="D99" s="39">
        <v>27500399</v>
      </c>
      <c r="E99" s="39">
        <v>27500399</v>
      </c>
      <c r="F99" s="39" t="s">
        <v>350</v>
      </c>
    </row>
    <row r="100" spans="1:6" x14ac:dyDescent="0.2">
      <c r="A100" s="39" t="s">
        <v>14</v>
      </c>
      <c r="B100" s="39" t="s">
        <v>117</v>
      </c>
      <c r="C100" s="39">
        <v>0</v>
      </c>
      <c r="D100" s="39">
        <v>16228840</v>
      </c>
      <c r="E100" s="39">
        <v>16228840</v>
      </c>
      <c r="F100" s="39" t="s">
        <v>352</v>
      </c>
    </row>
    <row r="101" spans="1:6" x14ac:dyDescent="0.2">
      <c r="A101" s="39" t="s">
        <v>14</v>
      </c>
      <c r="B101" s="39" t="s">
        <v>118</v>
      </c>
      <c r="C101" s="39">
        <v>0</v>
      </c>
      <c r="D101" s="39">
        <v>72159286</v>
      </c>
      <c r="E101" s="39">
        <v>72159286</v>
      </c>
      <c r="F101" s="39" t="s">
        <v>352</v>
      </c>
    </row>
    <row r="102" spans="1:6" x14ac:dyDescent="0.2">
      <c r="A102" s="39" t="s">
        <v>14</v>
      </c>
      <c r="B102" s="39" t="s">
        <v>119</v>
      </c>
      <c r="C102" s="39">
        <v>0</v>
      </c>
      <c r="D102" s="39">
        <v>42652452</v>
      </c>
      <c r="E102" s="39">
        <v>42652452</v>
      </c>
      <c r="F102" s="39" t="s">
        <v>369</v>
      </c>
    </row>
    <row r="103" spans="1:6" x14ac:dyDescent="0.2">
      <c r="A103" s="39" t="s">
        <v>14</v>
      </c>
      <c r="B103" s="39" t="s">
        <v>120</v>
      </c>
      <c r="C103" s="39">
        <v>0</v>
      </c>
      <c r="D103" s="39">
        <v>76651855</v>
      </c>
      <c r="E103" s="39">
        <v>76651855</v>
      </c>
      <c r="F103" s="39" t="s">
        <v>353</v>
      </c>
    </row>
    <row r="104" spans="1:6" x14ac:dyDescent="0.2">
      <c r="A104" s="39" t="s">
        <v>14</v>
      </c>
      <c r="B104" s="39" t="s">
        <v>121</v>
      </c>
      <c r="C104" s="39">
        <v>0</v>
      </c>
      <c r="D104" s="39">
        <v>145852772</v>
      </c>
      <c r="E104" s="39">
        <v>145852772</v>
      </c>
      <c r="F104" s="39" t="s">
        <v>367</v>
      </c>
    </row>
    <row r="105" spans="1:6" x14ac:dyDescent="0.2">
      <c r="A105" s="39" t="s">
        <v>14</v>
      </c>
      <c r="B105" s="39" t="s">
        <v>122</v>
      </c>
      <c r="C105" s="39">
        <v>0</v>
      </c>
      <c r="D105" s="39">
        <v>52270291</v>
      </c>
      <c r="E105" s="39">
        <v>52270291</v>
      </c>
      <c r="F105" s="39" t="s">
        <v>364</v>
      </c>
    </row>
    <row r="106" spans="1:6" x14ac:dyDescent="0.2">
      <c r="A106" s="39" t="s">
        <v>14</v>
      </c>
      <c r="B106" s="39" t="s">
        <v>123</v>
      </c>
      <c r="C106" s="39">
        <v>0</v>
      </c>
      <c r="D106" s="39">
        <v>8016758</v>
      </c>
      <c r="E106" s="39">
        <v>8016758</v>
      </c>
      <c r="F106" s="39" t="s">
        <v>359</v>
      </c>
    </row>
    <row r="107" spans="1:6" x14ac:dyDescent="0.2">
      <c r="A107" s="39" t="s">
        <v>14</v>
      </c>
      <c r="B107" s="39" t="s">
        <v>124</v>
      </c>
      <c r="C107" s="39">
        <v>0</v>
      </c>
      <c r="D107" s="39">
        <v>9538168</v>
      </c>
      <c r="E107" s="39">
        <v>9538168</v>
      </c>
      <c r="F107" s="39" t="s">
        <v>349</v>
      </c>
    </row>
    <row r="108" spans="1:6" x14ac:dyDescent="0.2">
      <c r="A108" s="39" t="s">
        <v>14</v>
      </c>
      <c r="B108" s="39" t="s">
        <v>125</v>
      </c>
      <c r="C108" s="39">
        <v>0</v>
      </c>
      <c r="D108" s="39">
        <v>70215389</v>
      </c>
      <c r="E108" s="39">
        <v>70215389</v>
      </c>
      <c r="F108" s="39" t="s">
        <v>366</v>
      </c>
    </row>
    <row r="109" spans="1:6" x14ac:dyDescent="0.2">
      <c r="A109" s="39" t="s">
        <v>14</v>
      </c>
      <c r="B109" s="39" t="s">
        <v>126</v>
      </c>
      <c r="C109" s="39">
        <v>0</v>
      </c>
      <c r="D109" s="39">
        <v>5086474</v>
      </c>
      <c r="E109" s="39">
        <v>5086474</v>
      </c>
      <c r="F109" s="39" t="s">
        <v>360</v>
      </c>
    </row>
    <row r="110" spans="1:6" x14ac:dyDescent="0.2">
      <c r="A110" s="39" t="s">
        <v>14</v>
      </c>
      <c r="B110" s="39" t="s">
        <v>127</v>
      </c>
      <c r="C110" s="39">
        <v>0</v>
      </c>
      <c r="D110" s="39">
        <v>6847186</v>
      </c>
      <c r="E110" s="39">
        <v>6847186</v>
      </c>
      <c r="F110" s="39" t="s">
        <v>363</v>
      </c>
    </row>
    <row r="111" spans="1:6" x14ac:dyDescent="0.2">
      <c r="A111" s="39" t="s">
        <v>14</v>
      </c>
      <c r="B111" s="39" t="s">
        <v>339</v>
      </c>
      <c r="C111" s="39">
        <v>0</v>
      </c>
      <c r="D111" s="39">
        <v>4378950</v>
      </c>
      <c r="E111" s="39">
        <v>4378950</v>
      </c>
      <c r="F111" s="39" t="s">
        <v>360</v>
      </c>
    </row>
    <row r="112" spans="1:6" x14ac:dyDescent="0.2">
      <c r="A112" s="39" t="s">
        <v>14</v>
      </c>
      <c r="B112" s="39" t="s">
        <v>129</v>
      </c>
      <c r="C112" s="39">
        <v>0</v>
      </c>
      <c r="D112" s="39">
        <v>3311038</v>
      </c>
      <c r="E112" s="39">
        <v>3311038</v>
      </c>
      <c r="F112" s="39" t="s">
        <v>358</v>
      </c>
    </row>
    <row r="113" spans="1:6" x14ac:dyDescent="0.2">
      <c r="A113" s="39" t="s">
        <v>14</v>
      </c>
      <c r="B113" s="39" t="s">
        <v>130</v>
      </c>
      <c r="C113" s="39">
        <v>0</v>
      </c>
      <c r="D113" s="39">
        <v>3663998</v>
      </c>
      <c r="E113" s="39">
        <v>3663998</v>
      </c>
      <c r="F113" s="39" t="s">
        <v>362</v>
      </c>
    </row>
    <row r="114" spans="1:6" x14ac:dyDescent="0.2">
      <c r="A114" s="39" t="s">
        <v>14</v>
      </c>
      <c r="B114" s="39" t="s">
        <v>131</v>
      </c>
      <c r="C114" s="39">
        <v>0</v>
      </c>
      <c r="D114" s="39">
        <v>31018311</v>
      </c>
      <c r="E114" s="39">
        <v>31018311</v>
      </c>
      <c r="F114" s="39" t="s">
        <v>360</v>
      </c>
    </row>
    <row r="115" spans="1:6" x14ac:dyDescent="0.2">
      <c r="A115" s="39" t="s">
        <v>14</v>
      </c>
      <c r="B115" s="39" t="s">
        <v>132</v>
      </c>
      <c r="C115" s="39">
        <v>0</v>
      </c>
      <c r="D115" s="39">
        <v>3987972</v>
      </c>
      <c r="E115" s="39">
        <v>3987972</v>
      </c>
      <c r="F115" s="39" t="s">
        <v>362</v>
      </c>
    </row>
    <row r="116" spans="1:6" x14ac:dyDescent="0.2">
      <c r="A116" s="39" t="s">
        <v>14</v>
      </c>
      <c r="B116" s="39" t="s">
        <v>133</v>
      </c>
      <c r="C116" s="39">
        <v>0</v>
      </c>
      <c r="D116" s="39">
        <v>4146257</v>
      </c>
      <c r="E116" s="39">
        <v>4146257</v>
      </c>
      <c r="F116" s="39" t="s">
        <v>366</v>
      </c>
    </row>
    <row r="117" spans="1:6" x14ac:dyDescent="0.2">
      <c r="A117" s="39" t="s">
        <v>14</v>
      </c>
      <c r="B117" s="39" t="s">
        <v>134</v>
      </c>
      <c r="C117" s="39">
        <v>0</v>
      </c>
      <c r="D117" s="39">
        <v>5747151</v>
      </c>
      <c r="E117" s="39">
        <v>5747151</v>
      </c>
      <c r="F117" s="39" t="s">
        <v>361</v>
      </c>
    </row>
    <row r="118" spans="1:6" x14ac:dyDescent="0.2">
      <c r="A118" s="39" t="s">
        <v>14</v>
      </c>
      <c r="B118" s="39" t="s">
        <v>135</v>
      </c>
      <c r="C118" s="39">
        <v>0</v>
      </c>
      <c r="D118" s="39">
        <v>217169604</v>
      </c>
      <c r="E118" s="39">
        <v>217169604</v>
      </c>
      <c r="F118" s="39" t="s">
        <v>367</v>
      </c>
    </row>
    <row r="119" spans="1:6" x14ac:dyDescent="0.2">
      <c r="A119" s="39" t="s">
        <v>14</v>
      </c>
      <c r="B119" s="39" t="s">
        <v>136</v>
      </c>
      <c r="C119" s="39">
        <v>0</v>
      </c>
      <c r="D119" s="39">
        <v>14304444</v>
      </c>
      <c r="E119" s="39">
        <v>14304444</v>
      </c>
      <c r="F119" s="39" t="s">
        <v>360</v>
      </c>
    </row>
    <row r="120" spans="1:6" x14ac:dyDescent="0.2">
      <c r="A120" s="39" t="s">
        <v>14</v>
      </c>
      <c r="B120" s="39" t="s">
        <v>137</v>
      </c>
      <c r="C120" s="39">
        <v>0</v>
      </c>
      <c r="D120" s="39">
        <v>17867508</v>
      </c>
      <c r="E120" s="39">
        <v>17867508</v>
      </c>
      <c r="F120" s="39" t="s">
        <v>354</v>
      </c>
    </row>
    <row r="121" spans="1:6" x14ac:dyDescent="0.2">
      <c r="A121" s="39" t="s">
        <v>14</v>
      </c>
      <c r="B121" s="39" t="s">
        <v>138</v>
      </c>
      <c r="C121" s="39">
        <v>0</v>
      </c>
      <c r="D121" s="39">
        <v>45174884</v>
      </c>
      <c r="E121" s="39">
        <v>45174884</v>
      </c>
      <c r="F121" s="39" t="s">
        <v>360</v>
      </c>
    </row>
    <row r="122" spans="1:6" x14ac:dyDescent="0.2">
      <c r="A122" s="39" t="s">
        <v>14</v>
      </c>
      <c r="B122" s="39" t="s">
        <v>139</v>
      </c>
      <c r="C122" s="39">
        <v>0</v>
      </c>
      <c r="D122" s="39">
        <v>147981746</v>
      </c>
      <c r="E122" s="39">
        <v>147981746</v>
      </c>
      <c r="F122" s="39" t="s">
        <v>369</v>
      </c>
    </row>
    <row r="123" spans="1:6" x14ac:dyDescent="0.2">
      <c r="A123" s="39" t="s">
        <v>14</v>
      </c>
      <c r="B123" s="39" t="s">
        <v>141</v>
      </c>
      <c r="C123" s="39">
        <v>0</v>
      </c>
      <c r="D123" s="39">
        <v>10037967</v>
      </c>
      <c r="E123" s="39">
        <v>10037967</v>
      </c>
      <c r="F123" s="39" t="s">
        <v>371</v>
      </c>
    </row>
    <row r="124" spans="1:6" x14ac:dyDescent="0.2">
      <c r="A124" s="39" t="s">
        <v>14</v>
      </c>
      <c r="B124" s="39" t="s">
        <v>340</v>
      </c>
      <c r="C124" s="39">
        <v>0</v>
      </c>
      <c r="D124" s="39">
        <v>41832703</v>
      </c>
      <c r="E124" s="39">
        <v>41832703</v>
      </c>
      <c r="F124" s="39" t="s">
        <v>350</v>
      </c>
    </row>
    <row r="125" spans="1:6" x14ac:dyDescent="0.2">
      <c r="A125" s="39" t="s">
        <v>14</v>
      </c>
      <c r="B125" s="39" t="s">
        <v>144</v>
      </c>
      <c r="C125" s="39">
        <v>0</v>
      </c>
      <c r="D125" s="39">
        <v>51057888</v>
      </c>
      <c r="E125" s="39">
        <v>51057888</v>
      </c>
      <c r="F125" s="39" t="s">
        <v>353</v>
      </c>
    </row>
    <row r="126" spans="1:6" x14ac:dyDescent="0.2">
      <c r="A126" s="39" t="s">
        <v>14</v>
      </c>
      <c r="B126" s="39" t="s">
        <v>145</v>
      </c>
      <c r="C126" s="39">
        <v>0</v>
      </c>
      <c r="D126" s="39">
        <v>47925558</v>
      </c>
      <c r="E126" s="39">
        <v>47925558</v>
      </c>
      <c r="F126" s="39" t="s">
        <v>353</v>
      </c>
    </row>
    <row r="127" spans="1:6" x14ac:dyDescent="0.2">
      <c r="A127" s="39" t="s">
        <v>14</v>
      </c>
      <c r="B127" s="39" t="s">
        <v>148</v>
      </c>
      <c r="C127" s="39">
        <v>0</v>
      </c>
      <c r="D127" s="39">
        <v>23944065</v>
      </c>
      <c r="E127" s="39">
        <v>23944065</v>
      </c>
      <c r="F127" s="39" t="s">
        <v>358</v>
      </c>
    </row>
    <row r="128" spans="1:6" x14ac:dyDescent="0.2">
      <c r="A128" s="39" t="s">
        <v>14</v>
      </c>
      <c r="B128" s="39" t="s">
        <v>149</v>
      </c>
      <c r="C128" s="39">
        <v>0</v>
      </c>
      <c r="D128" s="39">
        <v>135603025</v>
      </c>
      <c r="E128" s="39">
        <v>135603025</v>
      </c>
      <c r="F128" s="39" t="s">
        <v>363</v>
      </c>
    </row>
    <row r="129" spans="1:6" x14ac:dyDescent="0.2">
      <c r="A129" s="39" t="s">
        <v>14</v>
      </c>
      <c r="B129" s="39" t="s">
        <v>150</v>
      </c>
      <c r="C129" s="39">
        <v>0</v>
      </c>
      <c r="D129" s="39">
        <v>695198930</v>
      </c>
      <c r="E129" s="39">
        <v>695198930</v>
      </c>
      <c r="F129" s="39" t="s">
        <v>356</v>
      </c>
    </row>
    <row r="130" spans="1:6" x14ac:dyDescent="0.2">
      <c r="A130" s="39" t="s">
        <v>14</v>
      </c>
      <c r="B130" s="39" t="s">
        <v>151</v>
      </c>
      <c r="C130" s="39">
        <v>0</v>
      </c>
      <c r="D130" s="39">
        <v>140458510</v>
      </c>
      <c r="E130" s="39">
        <v>140458510</v>
      </c>
      <c r="F130" s="39" t="s">
        <v>353</v>
      </c>
    </row>
    <row r="131" spans="1:6" x14ac:dyDescent="0.2">
      <c r="A131" s="39" t="s">
        <v>14</v>
      </c>
      <c r="B131" s="39" t="s">
        <v>152</v>
      </c>
      <c r="C131" s="39">
        <v>0</v>
      </c>
      <c r="D131" s="39">
        <v>183279496</v>
      </c>
      <c r="E131" s="39">
        <v>183279496</v>
      </c>
      <c r="F131" s="39" t="s">
        <v>356</v>
      </c>
    </row>
    <row r="132" spans="1:6" x14ac:dyDescent="0.2">
      <c r="A132" s="39" t="s">
        <v>14</v>
      </c>
      <c r="B132" s="39" t="s">
        <v>153</v>
      </c>
      <c r="C132" s="39">
        <v>0</v>
      </c>
      <c r="D132" s="39">
        <v>26212425</v>
      </c>
      <c r="E132" s="39">
        <v>26212425</v>
      </c>
      <c r="F132" s="39" t="s">
        <v>355</v>
      </c>
    </row>
    <row r="133" spans="1:6" x14ac:dyDescent="0.2">
      <c r="A133" s="39" t="s">
        <v>14</v>
      </c>
      <c r="B133" s="39" t="s">
        <v>154</v>
      </c>
      <c r="C133" s="39">
        <v>0</v>
      </c>
      <c r="D133" s="39">
        <v>16978413</v>
      </c>
      <c r="E133" s="39">
        <v>16978413</v>
      </c>
      <c r="F133" s="39" t="s">
        <v>366</v>
      </c>
    </row>
    <row r="134" spans="1:6" x14ac:dyDescent="0.2">
      <c r="A134" s="39" t="s">
        <v>14</v>
      </c>
      <c r="B134" s="39" t="s">
        <v>155</v>
      </c>
      <c r="C134" s="39">
        <v>0</v>
      </c>
      <c r="D134" s="39">
        <v>39908217</v>
      </c>
      <c r="E134" s="39">
        <v>39908217</v>
      </c>
      <c r="F134" s="39" t="s">
        <v>364</v>
      </c>
    </row>
    <row r="135" spans="1:6" x14ac:dyDescent="0.2">
      <c r="A135" s="39" t="s">
        <v>14</v>
      </c>
      <c r="B135" s="39" t="s">
        <v>156</v>
      </c>
      <c r="C135" s="39">
        <v>0</v>
      </c>
      <c r="D135" s="39">
        <v>8030510</v>
      </c>
      <c r="E135" s="39">
        <v>8030510</v>
      </c>
      <c r="F135" s="39" t="s">
        <v>349</v>
      </c>
    </row>
    <row r="136" spans="1:6" x14ac:dyDescent="0.2">
      <c r="A136" s="39" t="s">
        <v>14</v>
      </c>
      <c r="B136" s="39" t="s">
        <v>157</v>
      </c>
      <c r="C136" s="39">
        <v>0</v>
      </c>
      <c r="D136" s="39">
        <v>15347478</v>
      </c>
      <c r="E136" s="39">
        <v>15347478</v>
      </c>
      <c r="F136" s="39" t="s">
        <v>357</v>
      </c>
    </row>
    <row r="137" spans="1:6" x14ac:dyDescent="0.2">
      <c r="A137" s="39" t="s">
        <v>14</v>
      </c>
      <c r="B137" s="39" t="s">
        <v>159</v>
      </c>
      <c r="C137" s="39">
        <v>0</v>
      </c>
      <c r="D137" s="39">
        <v>74883326</v>
      </c>
      <c r="E137" s="39">
        <v>74883326</v>
      </c>
      <c r="F137" s="39" t="s">
        <v>356</v>
      </c>
    </row>
    <row r="138" spans="1:6" x14ac:dyDescent="0.2">
      <c r="A138" s="39" t="s">
        <v>14</v>
      </c>
      <c r="B138" s="39" t="s">
        <v>160</v>
      </c>
      <c r="C138" s="39">
        <v>0</v>
      </c>
      <c r="D138" s="39">
        <v>181305305</v>
      </c>
      <c r="E138" s="39">
        <v>181305305</v>
      </c>
      <c r="F138" s="39" t="s">
        <v>367</v>
      </c>
    </row>
    <row r="139" spans="1:6" x14ac:dyDescent="0.2">
      <c r="A139" s="39" t="s">
        <v>14</v>
      </c>
      <c r="B139" s="39" t="s">
        <v>161</v>
      </c>
      <c r="C139" s="39">
        <v>0</v>
      </c>
      <c r="D139" s="39">
        <v>17832966</v>
      </c>
      <c r="E139" s="39">
        <v>17832966</v>
      </c>
      <c r="F139" s="39" t="s">
        <v>351</v>
      </c>
    </row>
    <row r="140" spans="1:6" x14ac:dyDescent="0.2">
      <c r="A140" s="39" t="s">
        <v>14</v>
      </c>
      <c r="B140" s="39" t="s">
        <v>162</v>
      </c>
      <c r="C140" s="39">
        <v>0</v>
      </c>
      <c r="D140" s="39">
        <v>3226652</v>
      </c>
      <c r="E140" s="39">
        <v>3226652</v>
      </c>
      <c r="F140" s="39" t="s">
        <v>360</v>
      </c>
    </row>
    <row r="141" spans="1:6" x14ac:dyDescent="0.2">
      <c r="A141" s="39" t="s">
        <v>14</v>
      </c>
      <c r="B141" s="39" t="s">
        <v>163</v>
      </c>
      <c r="C141" s="39">
        <v>0</v>
      </c>
      <c r="D141" s="39">
        <v>51591566</v>
      </c>
      <c r="E141" s="39">
        <v>51591566</v>
      </c>
      <c r="F141" s="39" t="s">
        <v>364</v>
      </c>
    </row>
    <row r="142" spans="1:6" x14ac:dyDescent="0.2">
      <c r="A142" s="39" t="s">
        <v>14</v>
      </c>
      <c r="B142" s="39" t="s">
        <v>164</v>
      </c>
      <c r="C142" s="39">
        <v>0</v>
      </c>
      <c r="D142" s="39">
        <v>43241027</v>
      </c>
      <c r="E142" s="39">
        <v>43241027</v>
      </c>
      <c r="F142" s="39" t="s">
        <v>363</v>
      </c>
    </row>
    <row r="143" spans="1:6" x14ac:dyDescent="0.2">
      <c r="A143" s="39" t="s">
        <v>14</v>
      </c>
      <c r="B143" s="39" t="s">
        <v>165</v>
      </c>
      <c r="C143" s="39">
        <v>0</v>
      </c>
      <c r="D143" s="39">
        <v>4138004</v>
      </c>
      <c r="E143" s="39">
        <v>4138004</v>
      </c>
      <c r="F143" s="39" t="s">
        <v>362</v>
      </c>
    </row>
    <row r="144" spans="1:6" x14ac:dyDescent="0.2">
      <c r="A144" s="39" t="s">
        <v>14</v>
      </c>
      <c r="B144" s="39" t="s">
        <v>166</v>
      </c>
      <c r="C144" s="39">
        <v>0</v>
      </c>
      <c r="D144" s="39">
        <v>242478094</v>
      </c>
      <c r="E144" s="39">
        <v>242478094</v>
      </c>
      <c r="F144" s="39" t="s">
        <v>367</v>
      </c>
    </row>
    <row r="145" spans="1:6" x14ac:dyDescent="0.2">
      <c r="A145" s="39" t="s">
        <v>14</v>
      </c>
      <c r="B145" s="39" t="s">
        <v>167</v>
      </c>
      <c r="C145" s="39">
        <v>0</v>
      </c>
      <c r="D145" s="39">
        <v>19474361</v>
      </c>
      <c r="E145" s="39">
        <v>19474361</v>
      </c>
      <c r="F145" s="39" t="s">
        <v>366</v>
      </c>
    </row>
    <row r="146" spans="1:6" x14ac:dyDescent="0.2">
      <c r="A146" s="39" t="s">
        <v>14</v>
      </c>
      <c r="B146" s="39" t="s">
        <v>168</v>
      </c>
      <c r="C146" s="39">
        <v>0</v>
      </c>
      <c r="D146" s="39">
        <v>4482994</v>
      </c>
      <c r="E146" s="39">
        <v>4482994</v>
      </c>
      <c r="F146" s="39" t="s">
        <v>360</v>
      </c>
    </row>
    <row r="147" spans="1:6" x14ac:dyDescent="0.2">
      <c r="A147" s="39" t="s">
        <v>14</v>
      </c>
      <c r="B147" s="39" t="s">
        <v>169</v>
      </c>
      <c r="C147" s="39">
        <v>0</v>
      </c>
      <c r="D147" s="39">
        <v>9056571</v>
      </c>
      <c r="E147" s="39">
        <v>9056571</v>
      </c>
      <c r="F147" s="39" t="s">
        <v>370</v>
      </c>
    </row>
    <row r="148" spans="1:6" x14ac:dyDescent="0.2">
      <c r="A148" s="39" t="s">
        <v>14</v>
      </c>
      <c r="B148" s="39" t="s">
        <v>170</v>
      </c>
      <c r="C148" s="39">
        <v>0</v>
      </c>
      <c r="D148" s="39">
        <v>7169247</v>
      </c>
      <c r="E148" s="39">
        <v>7169247</v>
      </c>
      <c r="F148" s="39" t="s">
        <v>359</v>
      </c>
    </row>
    <row r="149" spans="1:6" x14ac:dyDescent="0.2">
      <c r="A149" s="39" t="s">
        <v>14</v>
      </c>
      <c r="B149" s="39" t="s">
        <v>171</v>
      </c>
      <c r="C149" s="39">
        <v>0</v>
      </c>
      <c r="D149" s="39">
        <v>3054812</v>
      </c>
      <c r="E149" s="39">
        <v>3054812</v>
      </c>
      <c r="F149" s="39" t="s">
        <v>358</v>
      </c>
    </row>
    <row r="150" spans="1:6" x14ac:dyDescent="0.2">
      <c r="A150" s="39" t="s">
        <v>14</v>
      </c>
      <c r="B150" s="39" t="s">
        <v>172</v>
      </c>
      <c r="C150" s="39">
        <v>0</v>
      </c>
      <c r="D150" s="39">
        <v>13025150</v>
      </c>
      <c r="E150" s="39">
        <v>13025150</v>
      </c>
      <c r="F150" s="39" t="s">
        <v>366</v>
      </c>
    </row>
    <row r="151" spans="1:6" x14ac:dyDescent="0.2">
      <c r="A151" s="39" t="s">
        <v>14</v>
      </c>
      <c r="B151" s="39" t="s">
        <v>173</v>
      </c>
      <c r="C151" s="39">
        <v>0</v>
      </c>
      <c r="D151" s="39">
        <v>12275624</v>
      </c>
      <c r="E151" s="39">
        <v>12275624</v>
      </c>
      <c r="F151" s="39" t="s">
        <v>366</v>
      </c>
    </row>
    <row r="152" spans="1:6" x14ac:dyDescent="0.2">
      <c r="A152" s="39" t="s">
        <v>14</v>
      </c>
      <c r="B152" s="39" t="s">
        <v>174</v>
      </c>
      <c r="C152" s="39">
        <v>0</v>
      </c>
      <c r="D152" s="39">
        <v>8025961</v>
      </c>
      <c r="E152" s="39">
        <v>8025961</v>
      </c>
      <c r="F152" s="39" t="s">
        <v>357</v>
      </c>
    </row>
    <row r="153" spans="1:6" x14ac:dyDescent="0.2">
      <c r="A153" s="39" t="s">
        <v>14</v>
      </c>
      <c r="B153" s="39" t="s">
        <v>175</v>
      </c>
      <c r="C153" s="39">
        <v>0</v>
      </c>
      <c r="D153" s="39">
        <v>22140189</v>
      </c>
      <c r="E153" s="39">
        <v>22140189</v>
      </c>
      <c r="F153" s="39" t="s">
        <v>357</v>
      </c>
    </row>
    <row r="154" spans="1:6" x14ac:dyDescent="0.2">
      <c r="A154" s="39" t="s">
        <v>14</v>
      </c>
      <c r="B154" s="39" t="s">
        <v>176</v>
      </c>
      <c r="C154" s="39">
        <v>0</v>
      </c>
      <c r="D154" s="39">
        <v>8775531</v>
      </c>
      <c r="E154" s="39">
        <v>8775531</v>
      </c>
      <c r="F154" s="39" t="s">
        <v>357</v>
      </c>
    </row>
    <row r="155" spans="1:6" x14ac:dyDescent="0.2">
      <c r="A155" s="39" t="s">
        <v>14</v>
      </c>
      <c r="B155" s="39" t="s">
        <v>177</v>
      </c>
      <c r="C155" s="39">
        <v>0</v>
      </c>
      <c r="D155" s="39">
        <v>8595097</v>
      </c>
      <c r="E155" s="39">
        <v>8595097</v>
      </c>
      <c r="F155" s="39" t="s">
        <v>358</v>
      </c>
    </row>
    <row r="156" spans="1:6" x14ac:dyDescent="0.2">
      <c r="A156" s="39" t="s">
        <v>14</v>
      </c>
      <c r="B156" s="39" t="s">
        <v>178</v>
      </c>
      <c r="C156" s="39">
        <v>0</v>
      </c>
      <c r="D156" s="39">
        <v>63457313</v>
      </c>
      <c r="E156" s="39">
        <v>63457313</v>
      </c>
      <c r="F156" s="39" t="s">
        <v>356</v>
      </c>
    </row>
    <row r="157" spans="1:6" x14ac:dyDescent="0.2">
      <c r="A157" s="39" t="s">
        <v>14</v>
      </c>
      <c r="B157" s="39" t="s">
        <v>179</v>
      </c>
      <c r="C157" s="39">
        <v>0</v>
      </c>
      <c r="D157" s="39">
        <v>16348843</v>
      </c>
      <c r="E157" s="39">
        <v>16348843</v>
      </c>
      <c r="F157" s="39" t="s">
        <v>370</v>
      </c>
    </row>
    <row r="158" spans="1:6" x14ac:dyDescent="0.2">
      <c r="A158" s="39" t="s">
        <v>14</v>
      </c>
      <c r="B158" s="39" t="s">
        <v>180</v>
      </c>
      <c r="C158" s="39">
        <v>0</v>
      </c>
      <c r="D158" s="39">
        <v>7435825</v>
      </c>
      <c r="E158" s="39">
        <v>7435825</v>
      </c>
      <c r="F158" s="39" t="s">
        <v>353</v>
      </c>
    </row>
    <row r="159" spans="1:6" x14ac:dyDescent="0.2">
      <c r="A159" s="39" t="s">
        <v>14</v>
      </c>
      <c r="B159" s="39" t="s">
        <v>181</v>
      </c>
      <c r="C159" s="39">
        <v>0</v>
      </c>
      <c r="D159" s="39">
        <v>5385764</v>
      </c>
      <c r="E159" s="39">
        <v>5385764</v>
      </c>
      <c r="F159" s="39" t="s">
        <v>369</v>
      </c>
    </row>
    <row r="160" spans="1:6" x14ac:dyDescent="0.2">
      <c r="A160" s="39" t="s">
        <v>14</v>
      </c>
      <c r="B160" s="39" t="s">
        <v>182</v>
      </c>
      <c r="C160" s="39">
        <v>0</v>
      </c>
      <c r="D160" s="39">
        <v>2999018</v>
      </c>
      <c r="E160" s="39">
        <v>2999018</v>
      </c>
      <c r="F160" s="39" t="s">
        <v>362</v>
      </c>
    </row>
    <row r="161" spans="1:6" x14ac:dyDescent="0.2">
      <c r="A161" s="39" t="s">
        <v>14</v>
      </c>
      <c r="B161" s="39" t="s">
        <v>183</v>
      </c>
      <c r="C161" s="39">
        <v>0</v>
      </c>
      <c r="D161" s="39">
        <v>10259030</v>
      </c>
      <c r="E161" s="39">
        <v>10259030</v>
      </c>
      <c r="F161" s="39" t="s">
        <v>368</v>
      </c>
    </row>
    <row r="162" spans="1:6" x14ac:dyDescent="0.2">
      <c r="A162" s="39" t="s">
        <v>14</v>
      </c>
      <c r="B162" s="39" t="s">
        <v>184</v>
      </c>
      <c r="C162" s="39">
        <v>0</v>
      </c>
      <c r="D162" s="39">
        <v>19993706</v>
      </c>
      <c r="E162" s="39">
        <v>19993706</v>
      </c>
      <c r="F162" s="39" t="s">
        <v>352</v>
      </c>
    </row>
    <row r="163" spans="1:6" x14ac:dyDescent="0.2">
      <c r="A163" s="39" t="s">
        <v>14</v>
      </c>
      <c r="B163" s="39" t="s">
        <v>185</v>
      </c>
      <c r="C163" s="39">
        <v>0</v>
      </c>
      <c r="D163" s="39">
        <v>22346738</v>
      </c>
      <c r="E163" s="39">
        <v>22346738</v>
      </c>
      <c r="F163" s="39" t="s">
        <v>366</v>
      </c>
    </row>
    <row r="164" spans="1:6" x14ac:dyDescent="0.2">
      <c r="A164" s="39" t="s">
        <v>14</v>
      </c>
      <c r="B164" s="39" t="s">
        <v>186</v>
      </c>
      <c r="C164" s="39">
        <v>0</v>
      </c>
      <c r="D164" s="39">
        <v>42012031</v>
      </c>
      <c r="E164" s="39">
        <v>42012031</v>
      </c>
      <c r="F164" s="39" t="s">
        <v>356</v>
      </c>
    </row>
    <row r="165" spans="1:6" x14ac:dyDescent="0.2">
      <c r="A165" s="39" t="s">
        <v>14</v>
      </c>
      <c r="B165" s="39" t="s">
        <v>187</v>
      </c>
      <c r="C165" s="39">
        <v>0</v>
      </c>
      <c r="D165" s="39">
        <v>5670352</v>
      </c>
      <c r="E165" s="39">
        <v>5670352</v>
      </c>
      <c r="F165" s="39" t="s">
        <v>352</v>
      </c>
    </row>
    <row r="166" spans="1:6" x14ac:dyDescent="0.2">
      <c r="A166" s="39" t="s">
        <v>14</v>
      </c>
      <c r="B166" s="39" t="s">
        <v>188</v>
      </c>
      <c r="C166" s="39">
        <v>0</v>
      </c>
      <c r="D166" s="39">
        <v>8865546</v>
      </c>
      <c r="E166" s="39">
        <v>8865546</v>
      </c>
      <c r="F166" s="39" t="s">
        <v>366</v>
      </c>
    </row>
    <row r="167" spans="1:6" x14ac:dyDescent="0.2">
      <c r="A167" s="39" t="s">
        <v>14</v>
      </c>
      <c r="B167" s="39" t="s">
        <v>189</v>
      </c>
      <c r="C167" s="39">
        <v>0</v>
      </c>
      <c r="D167" s="39">
        <v>15170032</v>
      </c>
      <c r="E167" s="39">
        <v>15170032</v>
      </c>
      <c r="F167" s="39" t="s">
        <v>359</v>
      </c>
    </row>
    <row r="168" spans="1:6" x14ac:dyDescent="0.2">
      <c r="A168" s="39" t="s">
        <v>14</v>
      </c>
      <c r="B168" s="39" t="s">
        <v>190</v>
      </c>
      <c r="C168" s="39">
        <v>0</v>
      </c>
      <c r="D168" s="39">
        <v>3040144</v>
      </c>
      <c r="E168" s="39">
        <v>3040144</v>
      </c>
      <c r="F168" s="39" t="s">
        <v>352</v>
      </c>
    </row>
    <row r="169" spans="1:6" x14ac:dyDescent="0.2">
      <c r="A169" s="39" t="s">
        <v>14</v>
      </c>
      <c r="B169" s="39" t="s">
        <v>191</v>
      </c>
      <c r="C169" s="39">
        <v>0</v>
      </c>
      <c r="D169" s="39">
        <v>4664536</v>
      </c>
      <c r="E169" s="39">
        <v>4664536</v>
      </c>
      <c r="F169" s="39" t="s">
        <v>358</v>
      </c>
    </row>
    <row r="170" spans="1:6" x14ac:dyDescent="0.2">
      <c r="A170" s="39" t="s">
        <v>14</v>
      </c>
      <c r="B170" s="39" t="s">
        <v>192</v>
      </c>
      <c r="C170" s="39">
        <v>0</v>
      </c>
      <c r="D170" s="39">
        <v>11339840</v>
      </c>
      <c r="E170" s="39">
        <v>11339840</v>
      </c>
      <c r="F170" s="39" t="s">
        <v>350</v>
      </c>
    </row>
    <row r="171" spans="1:6" x14ac:dyDescent="0.2">
      <c r="A171" s="39" t="s">
        <v>14</v>
      </c>
      <c r="B171" s="39" t="s">
        <v>193</v>
      </c>
      <c r="C171" s="39">
        <v>0</v>
      </c>
      <c r="D171" s="39">
        <v>15393437</v>
      </c>
      <c r="E171" s="39">
        <v>15393437</v>
      </c>
      <c r="F171" s="39" t="s">
        <v>355</v>
      </c>
    </row>
    <row r="172" spans="1:6" x14ac:dyDescent="0.2">
      <c r="A172" s="39" t="s">
        <v>14</v>
      </c>
      <c r="B172" s="39" t="s">
        <v>194</v>
      </c>
      <c r="C172" s="39">
        <v>0</v>
      </c>
      <c r="D172" s="39">
        <v>11726574</v>
      </c>
      <c r="E172" s="39">
        <v>11726574</v>
      </c>
      <c r="F172" s="39" t="s">
        <v>351</v>
      </c>
    </row>
    <row r="173" spans="1:6" x14ac:dyDescent="0.2">
      <c r="A173" s="39" t="s">
        <v>14</v>
      </c>
      <c r="B173" s="39" t="s">
        <v>195</v>
      </c>
      <c r="C173" s="39">
        <v>0</v>
      </c>
      <c r="D173" s="39">
        <v>8541261</v>
      </c>
      <c r="E173" s="39">
        <v>8541261</v>
      </c>
      <c r="F173" s="39" t="s">
        <v>362</v>
      </c>
    </row>
    <row r="174" spans="1:6" x14ac:dyDescent="0.2">
      <c r="A174" s="39" t="s">
        <v>14</v>
      </c>
      <c r="B174" s="39" t="s">
        <v>197</v>
      </c>
      <c r="C174" s="39">
        <v>0</v>
      </c>
      <c r="D174" s="39">
        <v>14008175</v>
      </c>
      <c r="E174" s="39">
        <v>14008175</v>
      </c>
      <c r="F174" s="39" t="s">
        <v>355</v>
      </c>
    </row>
    <row r="175" spans="1:6" x14ac:dyDescent="0.2">
      <c r="A175" s="39" t="s">
        <v>14</v>
      </c>
      <c r="B175" s="39" t="s">
        <v>198</v>
      </c>
      <c r="C175" s="39">
        <v>0</v>
      </c>
      <c r="D175" s="39">
        <v>25870219</v>
      </c>
      <c r="E175" s="39">
        <v>25870219</v>
      </c>
      <c r="F175" s="39" t="s">
        <v>354</v>
      </c>
    </row>
    <row r="176" spans="1:6" x14ac:dyDescent="0.2">
      <c r="A176" s="39" t="s">
        <v>14</v>
      </c>
      <c r="B176" s="39" t="s">
        <v>199</v>
      </c>
      <c r="C176" s="39">
        <v>0</v>
      </c>
      <c r="D176" s="39">
        <v>120810082</v>
      </c>
      <c r="E176" s="39">
        <v>120810082</v>
      </c>
      <c r="F176" s="39" t="s">
        <v>356</v>
      </c>
    </row>
    <row r="177" spans="1:6" x14ac:dyDescent="0.2">
      <c r="A177" s="39" t="s">
        <v>14</v>
      </c>
      <c r="B177" s="39" t="s">
        <v>200</v>
      </c>
      <c r="C177" s="39">
        <v>0</v>
      </c>
      <c r="D177" s="39">
        <v>193545232</v>
      </c>
      <c r="E177" s="39">
        <v>193545232</v>
      </c>
      <c r="F177" s="39" t="s">
        <v>356</v>
      </c>
    </row>
    <row r="178" spans="1:6" x14ac:dyDescent="0.2">
      <c r="A178" s="39" t="s">
        <v>14</v>
      </c>
      <c r="B178" s="39" t="s">
        <v>201</v>
      </c>
      <c r="C178" s="39">
        <v>0</v>
      </c>
      <c r="D178" s="39">
        <v>4993593</v>
      </c>
      <c r="E178" s="39">
        <v>4993593</v>
      </c>
      <c r="F178" s="39" t="s">
        <v>371</v>
      </c>
    </row>
    <row r="179" spans="1:6" x14ac:dyDescent="0.2">
      <c r="A179" s="39" t="s">
        <v>14</v>
      </c>
      <c r="B179" s="39" t="s">
        <v>202</v>
      </c>
      <c r="C179" s="39">
        <v>0</v>
      </c>
      <c r="D179" s="39">
        <v>39270221</v>
      </c>
      <c r="E179" s="39">
        <v>39270221</v>
      </c>
      <c r="F179" s="39" t="s">
        <v>353</v>
      </c>
    </row>
    <row r="180" spans="1:6" x14ac:dyDescent="0.2">
      <c r="A180" s="39" t="s">
        <v>14</v>
      </c>
      <c r="B180" s="39" t="s">
        <v>341</v>
      </c>
      <c r="C180" s="39">
        <v>0</v>
      </c>
      <c r="D180" s="39">
        <v>73023823</v>
      </c>
      <c r="E180" s="39">
        <v>73023823</v>
      </c>
      <c r="F180" s="39" t="s">
        <v>367</v>
      </c>
    </row>
    <row r="181" spans="1:6" x14ac:dyDescent="0.2">
      <c r="A181" s="39" t="s">
        <v>14</v>
      </c>
      <c r="B181" s="39" t="s">
        <v>204</v>
      </c>
      <c r="C181" s="39">
        <v>0</v>
      </c>
      <c r="D181" s="39">
        <v>8572568</v>
      </c>
      <c r="E181" s="39">
        <v>8572568</v>
      </c>
      <c r="F181" s="39" t="s">
        <v>351</v>
      </c>
    </row>
    <row r="182" spans="1:6" x14ac:dyDescent="0.2">
      <c r="A182" s="39" t="s">
        <v>14</v>
      </c>
      <c r="B182" s="39" t="s">
        <v>205</v>
      </c>
      <c r="C182" s="39">
        <v>0</v>
      </c>
      <c r="D182" s="39">
        <v>20422522</v>
      </c>
      <c r="E182" s="39">
        <v>20422522</v>
      </c>
      <c r="F182" s="39" t="s">
        <v>350</v>
      </c>
    </row>
    <row r="183" spans="1:6" x14ac:dyDescent="0.2">
      <c r="A183" s="39" t="s">
        <v>14</v>
      </c>
      <c r="B183" s="39" t="s">
        <v>206</v>
      </c>
      <c r="C183" s="39">
        <v>0</v>
      </c>
      <c r="D183" s="39">
        <v>19075223</v>
      </c>
      <c r="E183" s="39">
        <v>19075223</v>
      </c>
      <c r="F183" s="39" t="s">
        <v>366</v>
      </c>
    </row>
    <row r="184" spans="1:6" x14ac:dyDescent="0.2">
      <c r="A184" s="39" t="s">
        <v>14</v>
      </c>
      <c r="B184" s="39" t="s">
        <v>207</v>
      </c>
      <c r="C184" s="39">
        <v>0</v>
      </c>
      <c r="D184" s="39">
        <v>4964558</v>
      </c>
      <c r="E184" s="39">
        <v>4964558</v>
      </c>
      <c r="F184" s="39" t="s">
        <v>359</v>
      </c>
    </row>
    <row r="185" spans="1:6" x14ac:dyDescent="0.2">
      <c r="A185" s="39" t="s">
        <v>14</v>
      </c>
      <c r="B185" s="39" t="s">
        <v>208</v>
      </c>
      <c r="C185" s="39">
        <v>0</v>
      </c>
      <c r="D185" s="39">
        <v>60336541</v>
      </c>
      <c r="E185" s="39">
        <v>60336541</v>
      </c>
      <c r="F185" s="39" t="s">
        <v>350</v>
      </c>
    </row>
    <row r="186" spans="1:6" x14ac:dyDescent="0.2">
      <c r="A186" s="39" t="s">
        <v>14</v>
      </c>
      <c r="B186" s="39" t="s">
        <v>209</v>
      </c>
      <c r="C186" s="39">
        <v>0</v>
      </c>
      <c r="D186" s="39">
        <v>48099889</v>
      </c>
      <c r="E186" s="39">
        <v>48099889</v>
      </c>
      <c r="F186" s="39" t="s">
        <v>364</v>
      </c>
    </row>
    <row r="187" spans="1:6" x14ac:dyDescent="0.2">
      <c r="A187" s="39" t="s">
        <v>14</v>
      </c>
      <c r="B187" s="39" t="s">
        <v>210</v>
      </c>
      <c r="C187" s="39">
        <v>0</v>
      </c>
      <c r="D187" s="39">
        <v>60429237</v>
      </c>
      <c r="E187" s="39">
        <v>60429237</v>
      </c>
      <c r="F187" s="39" t="s">
        <v>356</v>
      </c>
    </row>
    <row r="188" spans="1:6" x14ac:dyDescent="0.2">
      <c r="A188" s="39" t="s">
        <v>14</v>
      </c>
      <c r="B188" s="39" t="s">
        <v>211</v>
      </c>
      <c r="C188" s="39">
        <v>0</v>
      </c>
      <c r="D188" s="39">
        <v>4227756</v>
      </c>
      <c r="E188" s="39">
        <v>4227756</v>
      </c>
      <c r="F188" s="39" t="s">
        <v>366</v>
      </c>
    </row>
    <row r="189" spans="1:6" x14ac:dyDescent="0.2">
      <c r="A189" s="39" t="s">
        <v>14</v>
      </c>
      <c r="B189" s="39" t="s">
        <v>212</v>
      </c>
      <c r="C189" s="39">
        <v>0</v>
      </c>
      <c r="D189" s="39">
        <v>80348972</v>
      </c>
      <c r="E189" s="39">
        <v>80348972</v>
      </c>
      <c r="F189" s="39" t="s">
        <v>367</v>
      </c>
    </row>
    <row r="190" spans="1:6" x14ac:dyDescent="0.2">
      <c r="A190" s="39" t="s">
        <v>14</v>
      </c>
      <c r="B190" s="39" t="s">
        <v>213</v>
      </c>
      <c r="C190" s="39">
        <v>0</v>
      </c>
      <c r="D190" s="39">
        <v>6773306</v>
      </c>
      <c r="E190" s="39">
        <v>6773306</v>
      </c>
      <c r="F190" s="39" t="s">
        <v>370</v>
      </c>
    </row>
    <row r="191" spans="1:6" x14ac:dyDescent="0.2">
      <c r="A191" s="39" t="s">
        <v>14</v>
      </c>
      <c r="B191" s="39" t="s">
        <v>214</v>
      </c>
      <c r="C191" s="39">
        <v>0</v>
      </c>
      <c r="D191" s="39">
        <v>4041311</v>
      </c>
      <c r="E191" s="39">
        <v>4041311</v>
      </c>
      <c r="F191" s="39" t="s">
        <v>363</v>
      </c>
    </row>
    <row r="192" spans="1:6" x14ac:dyDescent="0.2">
      <c r="A192" s="39" t="s">
        <v>14</v>
      </c>
      <c r="B192" s="39" t="s">
        <v>215</v>
      </c>
      <c r="C192" s="39">
        <v>0</v>
      </c>
      <c r="D192" s="39">
        <v>13661661</v>
      </c>
      <c r="E192" s="39">
        <v>13661661</v>
      </c>
      <c r="F192" s="39" t="s">
        <v>366</v>
      </c>
    </row>
    <row r="193" spans="1:6" x14ac:dyDescent="0.2">
      <c r="A193" s="39" t="s">
        <v>14</v>
      </c>
      <c r="B193" s="39" t="s">
        <v>216</v>
      </c>
      <c r="C193" s="39">
        <v>0</v>
      </c>
      <c r="D193" s="39">
        <v>69420301</v>
      </c>
      <c r="E193" s="39">
        <v>69420301</v>
      </c>
      <c r="F193" s="39" t="s">
        <v>364</v>
      </c>
    </row>
    <row r="194" spans="1:6" x14ac:dyDescent="0.2">
      <c r="A194" s="39" t="s">
        <v>14</v>
      </c>
      <c r="B194" s="39" t="s">
        <v>217</v>
      </c>
      <c r="C194" s="39">
        <v>0</v>
      </c>
      <c r="D194" s="39">
        <v>6036890</v>
      </c>
      <c r="E194" s="39">
        <v>6036890</v>
      </c>
      <c r="F194" s="39" t="s">
        <v>351</v>
      </c>
    </row>
    <row r="195" spans="1:6" x14ac:dyDescent="0.2">
      <c r="A195" s="39" t="s">
        <v>14</v>
      </c>
      <c r="B195" s="39" t="s">
        <v>218</v>
      </c>
      <c r="C195" s="39">
        <v>0</v>
      </c>
      <c r="D195" s="39">
        <v>5043288</v>
      </c>
      <c r="E195" s="39">
        <v>5043288</v>
      </c>
      <c r="F195" s="39" t="s">
        <v>371</v>
      </c>
    </row>
    <row r="196" spans="1:6" x14ac:dyDescent="0.2">
      <c r="A196" s="39" t="s">
        <v>14</v>
      </c>
      <c r="B196" s="39" t="s">
        <v>219</v>
      </c>
      <c r="C196" s="39">
        <v>0</v>
      </c>
      <c r="D196" s="39">
        <v>2416958</v>
      </c>
      <c r="E196" s="39">
        <v>2416958</v>
      </c>
      <c r="F196" s="39" t="s">
        <v>358</v>
      </c>
    </row>
    <row r="197" spans="1:6" x14ac:dyDescent="0.2">
      <c r="A197" s="39" t="s">
        <v>14</v>
      </c>
      <c r="B197" s="39" t="s">
        <v>220</v>
      </c>
      <c r="C197" s="39">
        <v>0</v>
      </c>
      <c r="D197" s="39">
        <v>5050673</v>
      </c>
      <c r="E197" s="39">
        <v>5050673</v>
      </c>
      <c r="F197" s="39" t="s">
        <v>366</v>
      </c>
    </row>
    <row r="198" spans="1:6" x14ac:dyDescent="0.2">
      <c r="A198" s="39" t="s">
        <v>14</v>
      </c>
      <c r="B198" s="39" t="s">
        <v>221</v>
      </c>
      <c r="C198" s="39">
        <v>0</v>
      </c>
      <c r="D198" s="39">
        <v>30018892</v>
      </c>
      <c r="E198" s="39">
        <v>30018892</v>
      </c>
      <c r="F198" s="39" t="s">
        <v>355</v>
      </c>
    </row>
    <row r="199" spans="1:6" x14ac:dyDescent="0.2">
      <c r="A199" s="39" t="s">
        <v>14</v>
      </c>
      <c r="B199" s="39" t="s">
        <v>222</v>
      </c>
      <c r="C199" s="39">
        <v>0</v>
      </c>
      <c r="D199" s="39">
        <v>16552392</v>
      </c>
      <c r="E199" s="39">
        <v>16552392</v>
      </c>
      <c r="F199" s="39" t="s">
        <v>358</v>
      </c>
    </row>
    <row r="200" spans="1:6" x14ac:dyDescent="0.2">
      <c r="A200" s="39" t="s">
        <v>14</v>
      </c>
      <c r="B200" s="39" t="s">
        <v>223</v>
      </c>
      <c r="C200" s="39">
        <v>0</v>
      </c>
      <c r="D200" s="39">
        <v>8710679</v>
      </c>
      <c r="E200" s="39">
        <v>8710679</v>
      </c>
      <c r="F200" s="39" t="s">
        <v>360</v>
      </c>
    </row>
    <row r="201" spans="1:6" x14ac:dyDescent="0.2">
      <c r="A201" s="39" t="s">
        <v>14</v>
      </c>
      <c r="B201" s="39" t="s">
        <v>224</v>
      </c>
      <c r="C201" s="39">
        <v>0</v>
      </c>
      <c r="D201" s="39">
        <v>52957826</v>
      </c>
      <c r="E201" s="39">
        <v>52957826</v>
      </c>
      <c r="F201" s="39" t="s">
        <v>363</v>
      </c>
    </row>
    <row r="202" spans="1:6" x14ac:dyDescent="0.2">
      <c r="A202" s="39" t="s">
        <v>14</v>
      </c>
      <c r="B202" s="39" t="s">
        <v>226</v>
      </c>
      <c r="C202" s="39">
        <v>0</v>
      </c>
      <c r="D202" s="39">
        <v>9334928</v>
      </c>
      <c r="E202" s="39">
        <v>9334928</v>
      </c>
      <c r="F202" s="39" t="s">
        <v>370</v>
      </c>
    </row>
    <row r="203" spans="1:6" x14ac:dyDescent="0.2">
      <c r="A203" s="39" t="s">
        <v>14</v>
      </c>
      <c r="B203" s="39" t="s">
        <v>227</v>
      </c>
      <c r="C203" s="39">
        <v>0</v>
      </c>
      <c r="D203" s="39">
        <v>31530461</v>
      </c>
      <c r="E203" s="39">
        <v>31530461</v>
      </c>
      <c r="F203" s="39" t="s">
        <v>370</v>
      </c>
    </row>
    <row r="204" spans="1:6" x14ac:dyDescent="0.2">
      <c r="A204" s="39" t="s">
        <v>14</v>
      </c>
      <c r="B204" s="39" t="s">
        <v>228</v>
      </c>
      <c r="C204" s="39">
        <v>0</v>
      </c>
      <c r="D204" s="39">
        <v>16848888</v>
      </c>
      <c r="E204" s="39">
        <v>16848888</v>
      </c>
      <c r="F204" s="39" t="s">
        <v>362</v>
      </c>
    </row>
    <row r="205" spans="1:6" x14ac:dyDescent="0.2">
      <c r="A205" s="39" t="s">
        <v>14</v>
      </c>
      <c r="B205" s="39" t="s">
        <v>229</v>
      </c>
      <c r="C205" s="39">
        <v>0</v>
      </c>
      <c r="D205" s="39">
        <v>28459229</v>
      </c>
      <c r="E205" s="39">
        <v>28459229</v>
      </c>
      <c r="F205" s="39" t="s">
        <v>362</v>
      </c>
    </row>
    <row r="206" spans="1:6" x14ac:dyDescent="0.2">
      <c r="A206" s="39" t="s">
        <v>14</v>
      </c>
      <c r="B206" s="39" t="s">
        <v>230</v>
      </c>
      <c r="C206" s="39">
        <v>0</v>
      </c>
      <c r="D206" s="39">
        <v>6327594</v>
      </c>
      <c r="E206" s="39">
        <v>6327594</v>
      </c>
      <c r="F206" s="39" t="s">
        <v>352</v>
      </c>
    </row>
    <row r="207" spans="1:6" x14ac:dyDescent="0.2">
      <c r="A207" s="39" t="s">
        <v>14</v>
      </c>
      <c r="B207" s="39" t="s">
        <v>231</v>
      </c>
      <c r="C207" s="39">
        <v>0</v>
      </c>
      <c r="D207" s="39">
        <v>69516081</v>
      </c>
      <c r="E207" s="39">
        <v>69516081</v>
      </c>
      <c r="F207" s="39" t="s">
        <v>353</v>
      </c>
    </row>
    <row r="208" spans="1:6" x14ac:dyDescent="0.2">
      <c r="A208" s="39" t="s">
        <v>14</v>
      </c>
      <c r="B208" s="39" t="s">
        <v>232</v>
      </c>
      <c r="C208" s="39">
        <v>0</v>
      </c>
      <c r="D208" s="39">
        <v>521266990</v>
      </c>
      <c r="E208" s="39">
        <v>521266990</v>
      </c>
      <c r="F208" s="39" t="s">
        <v>367</v>
      </c>
    </row>
    <row r="209" spans="1:6" x14ac:dyDescent="0.2">
      <c r="A209" s="39" t="s">
        <v>14</v>
      </c>
      <c r="B209" s="39" t="s">
        <v>233</v>
      </c>
      <c r="C209" s="39">
        <v>0</v>
      </c>
      <c r="D209" s="39">
        <v>26431896</v>
      </c>
      <c r="E209" s="39">
        <v>26431896</v>
      </c>
      <c r="F209" s="39" t="s">
        <v>363</v>
      </c>
    </row>
    <row r="210" spans="1:6" x14ac:dyDescent="0.2">
      <c r="A210" s="39" t="s">
        <v>14</v>
      </c>
      <c r="B210" s="39" t="s">
        <v>234</v>
      </c>
      <c r="C210" s="39">
        <v>0</v>
      </c>
      <c r="D210" s="39">
        <v>18781194</v>
      </c>
      <c r="E210" s="39">
        <v>18781194</v>
      </c>
      <c r="F210" s="39" t="s">
        <v>369</v>
      </c>
    </row>
    <row r="211" spans="1:6" x14ac:dyDescent="0.2">
      <c r="A211" s="39" t="s">
        <v>14</v>
      </c>
      <c r="B211" s="39" t="s">
        <v>235</v>
      </c>
      <c r="C211" s="39">
        <v>0</v>
      </c>
      <c r="D211" s="39">
        <v>64910095</v>
      </c>
      <c r="E211" s="39">
        <v>64910095</v>
      </c>
      <c r="F211" s="39" t="s">
        <v>367</v>
      </c>
    </row>
    <row r="212" spans="1:6" x14ac:dyDescent="0.2">
      <c r="A212" s="39" t="s">
        <v>14</v>
      </c>
      <c r="B212" s="39" t="s">
        <v>237</v>
      </c>
      <c r="C212" s="39">
        <v>0</v>
      </c>
      <c r="D212" s="39">
        <v>8201536</v>
      </c>
      <c r="E212" s="39">
        <v>8201536</v>
      </c>
      <c r="F212" s="39" t="s">
        <v>371</v>
      </c>
    </row>
    <row r="213" spans="1:6" x14ac:dyDescent="0.2">
      <c r="A213" s="39" t="s">
        <v>14</v>
      </c>
      <c r="B213" s="39" t="s">
        <v>238</v>
      </c>
      <c r="C213" s="39">
        <v>0</v>
      </c>
      <c r="D213" s="39">
        <v>7745797</v>
      </c>
      <c r="E213" s="39">
        <v>7745797</v>
      </c>
      <c r="F213" s="39" t="s">
        <v>352</v>
      </c>
    </row>
    <row r="214" spans="1:6" x14ac:dyDescent="0.2">
      <c r="A214" s="39" t="s">
        <v>14</v>
      </c>
      <c r="B214" s="39" t="s">
        <v>239</v>
      </c>
      <c r="C214" s="39">
        <v>0</v>
      </c>
      <c r="D214" s="39">
        <v>11938691</v>
      </c>
      <c r="E214" s="39">
        <v>11938691</v>
      </c>
      <c r="F214" s="39" t="s">
        <v>352</v>
      </c>
    </row>
    <row r="215" spans="1:6" x14ac:dyDescent="0.2">
      <c r="A215" s="39" t="s">
        <v>14</v>
      </c>
      <c r="B215" s="39" t="s">
        <v>240</v>
      </c>
      <c r="C215" s="39">
        <v>0</v>
      </c>
      <c r="D215" s="39">
        <v>7348666</v>
      </c>
      <c r="E215" s="39">
        <v>7348666</v>
      </c>
      <c r="F215" s="39" t="s">
        <v>364</v>
      </c>
    </row>
    <row r="216" spans="1:6" x14ac:dyDescent="0.2">
      <c r="A216" s="39" t="s">
        <v>14</v>
      </c>
      <c r="B216" s="39" t="s">
        <v>241</v>
      </c>
      <c r="C216" s="39">
        <v>0</v>
      </c>
      <c r="D216" s="39">
        <v>4345046</v>
      </c>
      <c r="E216" s="39">
        <v>4345046</v>
      </c>
      <c r="F216" s="39" t="s">
        <v>368</v>
      </c>
    </row>
    <row r="217" spans="1:6" x14ac:dyDescent="0.2">
      <c r="A217" s="39" t="s">
        <v>14</v>
      </c>
      <c r="B217" s="39" t="s">
        <v>243</v>
      </c>
      <c r="C217" s="39">
        <v>0</v>
      </c>
      <c r="D217" s="39">
        <v>22106035</v>
      </c>
      <c r="E217" s="39">
        <v>22106035</v>
      </c>
      <c r="F217" s="39" t="s">
        <v>361</v>
      </c>
    </row>
    <row r="218" spans="1:6" x14ac:dyDescent="0.2">
      <c r="A218" s="39" t="s">
        <v>14</v>
      </c>
      <c r="B218" s="39" t="s">
        <v>244</v>
      </c>
      <c r="C218" s="39">
        <v>0</v>
      </c>
      <c r="D218" s="39">
        <v>4992995</v>
      </c>
      <c r="E218" s="39">
        <v>4992995</v>
      </c>
      <c r="F218" s="39" t="s">
        <v>358</v>
      </c>
    </row>
    <row r="219" spans="1:6" x14ac:dyDescent="0.2">
      <c r="A219" s="39" t="s">
        <v>14</v>
      </c>
      <c r="B219" s="39" t="s">
        <v>245</v>
      </c>
      <c r="C219" s="39">
        <v>0</v>
      </c>
      <c r="D219" s="39">
        <v>12918751</v>
      </c>
      <c r="E219" s="39">
        <v>12918751</v>
      </c>
      <c r="F219" s="39" t="s">
        <v>360</v>
      </c>
    </row>
    <row r="220" spans="1:6" x14ac:dyDescent="0.2">
      <c r="A220" s="39" t="s">
        <v>14</v>
      </c>
      <c r="B220" s="39" t="s">
        <v>246</v>
      </c>
      <c r="C220" s="39">
        <v>0</v>
      </c>
      <c r="D220" s="39">
        <v>23372797</v>
      </c>
      <c r="E220" s="39">
        <v>23372797</v>
      </c>
      <c r="F220" s="39" t="s">
        <v>361</v>
      </c>
    </row>
    <row r="221" spans="1:6" x14ac:dyDescent="0.2">
      <c r="A221" s="39" t="s">
        <v>14</v>
      </c>
      <c r="B221" s="39" t="s">
        <v>247</v>
      </c>
      <c r="C221" s="39">
        <v>0</v>
      </c>
      <c r="D221" s="39">
        <v>10632471</v>
      </c>
      <c r="E221" s="39">
        <v>10632471</v>
      </c>
      <c r="F221" s="39" t="s">
        <v>351</v>
      </c>
    </row>
    <row r="222" spans="1:6" x14ac:dyDescent="0.2">
      <c r="A222" s="39" t="s">
        <v>14</v>
      </c>
      <c r="B222" s="39" t="s">
        <v>250</v>
      </c>
      <c r="C222" s="39">
        <v>0</v>
      </c>
      <c r="D222" s="39">
        <v>5676284</v>
      </c>
      <c r="E222" s="39">
        <v>5676284</v>
      </c>
      <c r="F222" s="39" t="s">
        <v>358</v>
      </c>
    </row>
    <row r="223" spans="1:6" x14ac:dyDescent="0.2">
      <c r="A223" s="39" t="s">
        <v>14</v>
      </c>
      <c r="B223" s="39" t="s">
        <v>251</v>
      </c>
      <c r="C223" s="39">
        <v>0</v>
      </c>
      <c r="D223" s="39">
        <v>71916347</v>
      </c>
      <c r="E223" s="39">
        <v>71916347</v>
      </c>
      <c r="F223" s="39" t="s">
        <v>361</v>
      </c>
    </row>
    <row r="224" spans="1:6" x14ac:dyDescent="0.2">
      <c r="A224" s="39" t="s">
        <v>14</v>
      </c>
      <c r="B224" s="39" t="s">
        <v>252</v>
      </c>
      <c r="C224" s="39">
        <v>0</v>
      </c>
      <c r="D224" s="39">
        <v>31335170</v>
      </c>
      <c r="E224" s="39">
        <v>31335170</v>
      </c>
      <c r="F224" s="39" t="s">
        <v>354</v>
      </c>
    </row>
    <row r="225" spans="1:6" x14ac:dyDescent="0.2">
      <c r="A225" s="39" t="s">
        <v>14</v>
      </c>
      <c r="B225" s="39" t="s">
        <v>253</v>
      </c>
      <c r="C225" s="39">
        <v>0</v>
      </c>
      <c r="D225" s="39">
        <v>67559816</v>
      </c>
      <c r="E225" s="39">
        <v>67559816</v>
      </c>
      <c r="F225" s="39" t="s">
        <v>367</v>
      </c>
    </row>
    <row r="226" spans="1:6" x14ac:dyDescent="0.2">
      <c r="A226" s="39" t="s">
        <v>14</v>
      </c>
      <c r="B226" s="39" t="s">
        <v>254</v>
      </c>
      <c r="C226" s="39">
        <v>0</v>
      </c>
      <c r="D226" s="39">
        <v>13406592</v>
      </c>
      <c r="E226" s="39">
        <v>13406592</v>
      </c>
      <c r="F226" s="39" t="s">
        <v>353</v>
      </c>
    </row>
    <row r="227" spans="1:6" x14ac:dyDescent="0.2">
      <c r="A227" s="39" t="s">
        <v>14</v>
      </c>
      <c r="B227" s="39" t="s">
        <v>342</v>
      </c>
      <c r="C227" s="39">
        <v>0</v>
      </c>
      <c r="D227" s="39">
        <v>23634978</v>
      </c>
      <c r="E227" s="39">
        <v>23634978</v>
      </c>
      <c r="F227" s="39" t="s">
        <v>367</v>
      </c>
    </row>
    <row r="228" spans="1:6" x14ac:dyDescent="0.2">
      <c r="A228" s="39" t="s">
        <v>14</v>
      </c>
      <c r="B228" s="39" t="s">
        <v>256</v>
      </c>
      <c r="C228" s="39">
        <v>0</v>
      </c>
      <c r="D228" s="39">
        <v>6362350</v>
      </c>
      <c r="E228" s="39">
        <v>6362350</v>
      </c>
      <c r="F228" s="39" t="s">
        <v>358</v>
      </c>
    </row>
    <row r="229" spans="1:6" x14ac:dyDescent="0.2">
      <c r="A229" s="39" t="s">
        <v>14</v>
      </c>
      <c r="B229" s="39" t="s">
        <v>257</v>
      </c>
      <c r="C229" s="39">
        <v>0</v>
      </c>
      <c r="D229" s="39">
        <v>14637697</v>
      </c>
      <c r="E229" s="39">
        <v>14637697</v>
      </c>
      <c r="F229" s="39" t="s">
        <v>351</v>
      </c>
    </row>
    <row r="230" spans="1:6" x14ac:dyDescent="0.2">
      <c r="A230" s="39" t="s">
        <v>14</v>
      </c>
      <c r="B230" s="39" t="s">
        <v>259</v>
      </c>
      <c r="C230" s="39">
        <v>0</v>
      </c>
      <c r="D230" s="39">
        <v>3984854</v>
      </c>
      <c r="E230" s="39">
        <v>3984854</v>
      </c>
      <c r="F230" s="39" t="s">
        <v>349</v>
      </c>
    </row>
    <row r="231" spans="1:6" x14ac:dyDescent="0.2">
      <c r="A231" s="39" t="s">
        <v>14</v>
      </c>
      <c r="B231" s="39" t="s">
        <v>260</v>
      </c>
      <c r="C231" s="39">
        <v>0</v>
      </c>
      <c r="D231" s="39">
        <v>9534056</v>
      </c>
      <c r="E231" s="39">
        <v>9534056</v>
      </c>
      <c r="F231" s="39" t="s">
        <v>351</v>
      </c>
    </row>
    <row r="232" spans="1:6" x14ac:dyDescent="0.2">
      <c r="A232" s="39" t="s">
        <v>14</v>
      </c>
      <c r="B232" s="39" t="s">
        <v>261</v>
      </c>
      <c r="C232" s="39">
        <v>0</v>
      </c>
      <c r="D232" s="39">
        <v>26016476</v>
      </c>
      <c r="E232" s="39">
        <v>26016476</v>
      </c>
      <c r="F232" s="39" t="s">
        <v>360</v>
      </c>
    </row>
    <row r="233" spans="1:6" x14ac:dyDescent="0.2">
      <c r="A233" s="39" t="s">
        <v>14</v>
      </c>
      <c r="B233" s="39" t="s">
        <v>262</v>
      </c>
      <c r="C233" s="39">
        <v>0</v>
      </c>
      <c r="D233" s="39">
        <v>162410858</v>
      </c>
      <c r="E233" s="39">
        <v>162410858</v>
      </c>
      <c r="F233" s="39" t="s">
        <v>356</v>
      </c>
    </row>
    <row r="234" spans="1:6" x14ac:dyDescent="0.2">
      <c r="A234" s="39" t="s">
        <v>14</v>
      </c>
      <c r="B234" s="39" t="s">
        <v>263</v>
      </c>
      <c r="C234" s="39">
        <v>0</v>
      </c>
      <c r="D234" s="39">
        <v>4615320</v>
      </c>
      <c r="E234" s="39">
        <v>4615320</v>
      </c>
      <c r="F234" s="39" t="s">
        <v>358</v>
      </c>
    </row>
    <row r="235" spans="1:6" x14ac:dyDescent="0.2">
      <c r="A235" s="39" t="s">
        <v>14</v>
      </c>
      <c r="B235" s="39" t="s">
        <v>264</v>
      </c>
      <c r="C235" s="39">
        <v>0</v>
      </c>
      <c r="D235" s="39">
        <v>13511102</v>
      </c>
      <c r="E235" s="39">
        <v>13511102</v>
      </c>
      <c r="F235" s="39" t="s">
        <v>359</v>
      </c>
    </row>
    <row r="236" spans="1:6" x14ac:dyDescent="0.2">
      <c r="A236" s="39" t="s">
        <v>14</v>
      </c>
      <c r="B236" s="39" t="s">
        <v>265</v>
      </c>
      <c r="C236" s="39">
        <v>0</v>
      </c>
      <c r="D236" s="39">
        <v>15051534</v>
      </c>
      <c r="E236" s="39">
        <v>15051534</v>
      </c>
      <c r="F236" s="39" t="s">
        <v>349</v>
      </c>
    </row>
    <row r="237" spans="1:6" x14ac:dyDescent="0.2">
      <c r="A237" s="39" t="s">
        <v>14</v>
      </c>
      <c r="B237" s="39" t="s">
        <v>266</v>
      </c>
      <c r="C237" s="39">
        <v>0</v>
      </c>
      <c r="D237" s="39">
        <v>55864111</v>
      </c>
      <c r="E237" s="39">
        <v>55864111</v>
      </c>
      <c r="F237" s="39" t="s">
        <v>356</v>
      </c>
    </row>
    <row r="238" spans="1:6" x14ac:dyDescent="0.2">
      <c r="A238" s="39" t="s">
        <v>14</v>
      </c>
      <c r="B238" s="39" t="s">
        <v>267</v>
      </c>
      <c r="C238" s="39">
        <v>0</v>
      </c>
      <c r="D238" s="39">
        <v>126592378</v>
      </c>
      <c r="E238" s="39">
        <v>126592378</v>
      </c>
      <c r="F238" s="39" t="s">
        <v>356</v>
      </c>
    </row>
    <row r="239" spans="1:6" x14ac:dyDescent="0.2">
      <c r="A239" s="39" t="s">
        <v>14</v>
      </c>
      <c r="B239" s="39" t="s">
        <v>268</v>
      </c>
      <c r="C239" s="39">
        <v>0</v>
      </c>
      <c r="D239" s="39">
        <v>11192455</v>
      </c>
      <c r="E239" s="39">
        <v>11192455</v>
      </c>
      <c r="F239" s="39" t="s">
        <v>350</v>
      </c>
    </row>
    <row r="240" spans="1:6" x14ac:dyDescent="0.2">
      <c r="A240" s="39" t="s">
        <v>14</v>
      </c>
      <c r="B240" s="39" t="s">
        <v>269</v>
      </c>
      <c r="C240" s="39">
        <v>0</v>
      </c>
      <c r="D240" s="39">
        <v>44446789</v>
      </c>
      <c r="E240" s="39">
        <v>44446789</v>
      </c>
      <c r="F240" s="39" t="s">
        <v>353</v>
      </c>
    </row>
    <row r="241" spans="1:6" x14ac:dyDescent="0.2">
      <c r="A241" s="39" t="s">
        <v>14</v>
      </c>
      <c r="B241" s="39" t="s">
        <v>270</v>
      </c>
      <c r="C241" s="39">
        <v>0</v>
      </c>
      <c r="D241" s="39">
        <v>13689178</v>
      </c>
      <c r="E241" s="39">
        <v>13689178</v>
      </c>
      <c r="F241" s="39" t="s">
        <v>354</v>
      </c>
    </row>
    <row r="242" spans="1:6" x14ac:dyDescent="0.2">
      <c r="A242" s="39" t="s">
        <v>14</v>
      </c>
      <c r="B242" s="39" t="s">
        <v>271</v>
      </c>
      <c r="C242" s="39">
        <v>0</v>
      </c>
      <c r="D242" s="39">
        <v>372697878</v>
      </c>
      <c r="E242" s="39">
        <v>372697878</v>
      </c>
      <c r="F242" s="39" t="s">
        <v>356</v>
      </c>
    </row>
    <row r="243" spans="1:6" x14ac:dyDescent="0.2">
      <c r="A243" s="39" t="s">
        <v>14</v>
      </c>
      <c r="B243" s="39" t="s">
        <v>272</v>
      </c>
      <c r="C243" s="39">
        <v>0</v>
      </c>
      <c r="D243" s="39">
        <v>10358009</v>
      </c>
      <c r="E243" s="39">
        <v>10358009</v>
      </c>
      <c r="F243" s="39" t="s">
        <v>355</v>
      </c>
    </row>
    <row r="244" spans="1:6" x14ac:dyDescent="0.2">
      <c r="A244" s="39" t="s">
        <v>14</v>
      </c>
      <c r="B244" s="39" t="s">
        <v>273</v>
      </c>
      <c r="C244" s="39">
        <v>0</v>
      </c>
      <c r="D244" s="39">
        <v>17463596</v>
      </c>
      <c r="E244" s="39">
        <v>17463596</v>
      </c>
      <c r="F244" s="39" t="s">
        <v>366</v>
      </c>
    </row>
    <row r="245" spans="1:6" x14ac:dyDescent="0.2">
      <c r="A245" s="39" t="s">
        <v>14</v>
      </c>
      <c r="B245" s="39" t="s">
        <v>274</v>
      </c>
      <c r="C245" s="39">
        <v>0</v>
      </c>
      <c r="D245" s="39">
        <v>5895737</v>
      </c>
      <c r="E245" s="39">
        <v>5895737</v>
      </c>
      <c r="F245" s="39" t="s">
        <v>362</v>
      </c>
    </row>
    <row r="246" spans="1:6" x14ac:dyDescent="0.2">
      <c r="A246" s="39" t="s">
        <v>14</v>
      </c>
      <c r="B246" s="39" t="s">
        <v>275</v>
      </c>
      <c r="C246" s="39">
        <v>0</v>
      </c>
      <c r="D246" s="39">
        <v>10729759</v>
      </c>
      <c r="E246" s="39">
        <v>10729759</v>
      </c>
      <c r="F246" s="39" t="s">
        <v>366</v>
      </c>
    </row>
    <row r="247" spans="1:6" x14ac:dyDescent="0.2">
      <c r="A247" s="39" t="s">
        <v>14</v>
      </c>
      <c r="B247" s="39" t="s">
        <v>276</v>
      </c>
      <c r="C247" s="39">
        <v>0</v>
      </c>
      <c r="D247" s="39">
        <v>4645825</v>
      </c>
      <c r="E247" s="39">
        <v>4645825</v>
      </c>
      <c r="F247" s="39" t="s">
        <v>358</v>
      </c>
    </row>
    <row r="248" spans="1:6" x14ac:dyDescent="0.2">
      <c r="A248" s="39" t="s">
        <v>14</v>
      </c>
      <c r="B248" s="39" t="s">
        <v>277</v>
      </c>
      <c r="C248" s="39">
        <v>0</v>
      </c>
      <c r="D248" s="39">
        <v>6136050</v>
      </c>
      <c r="E248" s="39">
        <v>6136050</v>
      </c>
      <c r="F248" s="39" t="s">
        <v>358</v>
      </c>
    </row>
    <row r="249" spans="1:6" x14ac:dyDescent="0.2">
      <c r="A249" s="39" t="s">
        <v>14</v>
      </c>
      <c r="B249" s="39" t="s">
        <v>278</v>
      </c>
      <c r="C249" s="39">
        <v>0</v>
      </c>
      <c r="D249" s="39">
        <v>30542746</v>
      </c>
      <c r="E249" s="39">
        <v>30542746</v>
      </c>
      <c r="F249" s="39" t="s">
        <v>353</v>
      </c>
    </row>
    <row r="250" spans="1:6" x14ac:dyDescent="0.2">
      <c r="A250" s="39" t="s">
        <v>14</v>
      </c>
      <c r="B250" s="39" t="s">
        <v>279</v>
      </c>
      <c r="C250" s="39">
        <v>0</v>
      </c>
      <c r="D250" s="39">
        <v>5758021</v>
      </c>
      <c r="E250" s="39">
        <v>5758021</v>
      </c>
      <c r="F250" s="39" t="s">
        <v>365</v>
      </c>
    </row>
    <row r="251" spans="1:6" x14ac:dyDescent="0.2">
      <c r="A251" s="39" t="s">
        <v>14</v>
      </c>
      <c r="B251" s="39" t="s">
        <v>280</v>
      </c>
      <c r="C251" s="39">
        <v>0</v>
      </c>
      <c r="D251" s="39">
        <v>47337928</v>
      </c>
      <c r="E251" s="39">
        <v>47337928</v>
      </c>
      <c r="F251" s="39" t="s">
        <v>349</v>
      </c>
    </row>
    <row r="252" spans="1:6" x14ac:dyDescent="0.2">
      <c r="A252" s="39" t="s">
        <v>14</v>
      </c>
      <c r="B252" s="39" t="s">
        <v>281</v>
      </c>
      <c r="C252" s="39">
        <v>0</v>
      </c>
      <c r="D252" s="39">
        <v>24969535</v>
      </c>
      <c r="E252" s="39">
        <v>24969535</v>
      </c>
      <c r="F252" s="39" t="s">
        <v>351</v>
      </c>
    </row>
    <row r="253" spans="1:6" x14ac:dyDescent="0.2">
      <c r="A253" s="39" t="s">
        <v>14</v>
      </c>
      <c r="B253" s="39" t="s">
        <v>282</v>
      </c>
      <c r="C253" s="39">
        <v>0</v>
      </c>
      <c r="D253" s="39">
        <v>8006593</v>
      </c>
      <c r="E253" s="39">
        <v>8006593</v>
      </c>
      <c r="F253" s="39" t="s">
        <v>358</v>
      </c>
    </row>
    <row r="254" spans="1:6" x14ac:dyDescent="0.2">
      <c r="A254" s="39" t="s">
        <v>14</v>
      </c>
      <c r="B254" s="39" t="s">
        <v>283</v>
      </c>
      <c r="C254" s="39">
        <v>0</v>
      </c>
      <c r="D254" s="39">
        <v>38238491</v>
      </c>
      <c r="E254" s="39">
        <v>38238491</v>
      </c>
      <c r="F254" s="39" t="s">
        <v>349</v>
      </c>
    </row>
    <row r="255" spans="1:6" x14ac:dyDescent="0.2">
      <c r="A255" s="39" t="s">
        <v>14</v>
      </c>
      <c r="B255" s="39" t="s">
        <v>284</v>
      </c>
      <c r="C255" s="39">
        <v>0</v>
      </c>
      <c r="D255" s="39">
        <v>78391738</v>
      </c>
      <c r="E255" s="39">
        <v>78391738</v>
      </c>
      <c r="F255" s="39" t="s">
        <v>355</v>
      </c>
    </row>
    <row r="256" spans="1:6" x14ac:dyDescent="0.2">
      <c r="A256" s="39" t="s">
        <v>14</v>
      </c>
      <c r="B256" s="39" t="s">
        <v>285</v>
      </c>
      <c r="C256" s="39">
        <v>0</v>
      </c>
      <c r="D256" s="39">
        <v>8294059</v>
      </c>
      <c r="E256" s="39">
        <v>8294059</v>
      </c>
      <c r="F256" s="39" t="s">
        <v>360</v>
      </c>
    </row>
    <row r="257" spans="1:6" x14ac:dyDescent="0.2">
      <c r="A257" s="39" t="s">
        <v>14</v>
      </c>
      <c r="B257" s="39" t="s">
        <v>286</v>
      </c>
      <c r="C257" s="39">
        <v>0</v>
      </c>
      <c r="D257" s="39">
        <v>46795928</v>
      </c>
      <c r="E257" s="39">
        <v>46795928</v>
      </c>
      <c r="F257" s="39" t="s">
        <v>367</v>
      </c>
    </row>
    <row r="258" spans="1:6" x14ac:dyDescent="0.2">
      <c r="A258" s="39" t="s">
        <v>14</v>
      </c>
      <c r="B258" s="39" t="s">
        <v>287</v>
      </c>
      <c r="C258" s="39">
        <v>0</v>
      </c>
      <c r="D258" s="39">
        <v>22599138</v>
      </c>
      <c r="E258" s="39">
        <v>22599138</v>
      </c>
      <c r="F258" s="39" t="s">
        <v>350</v>
      </c>
    </row>
    <row r="259" spans="1:6" x14ac:dyDescent="0.2">
      <c r="A259" s="39" t="s">
        <v>14</v>
      </c>
      <c r="B259" s="39" t="s">
        <v>288</v>
      </c>
      <c r="C259" s="39">
        <v>0</v>
      </c>
      <c r="D259" s="39">
        <v>20822347</v>
      </c>
      <c r="E259" s="39">
        <v>20822347</v>
      </c>
      <c r="F259" s="39" t="s">
        <v>367</v>
      </c>
    </row>
    <row r="260" spans="1:6" x14ac:dyDescent="0.2">
      <c r="A260" s="39" t="s">
        <v>14</v>
      </c>
      <c r="B260" s="39" t="s">
        <v>289</v>
      </c>
      <c r="C260" s="39">
        <v>0</v>
      </c>
      <c r="D260" s="39">
        <v>13186636</v>
      </c>
      <c r="E260" s="39">
        <v>13186636</v>
      </c>
      <c r="F260" s="39" t="s">
        <v>370</v>
      </c>
    </row>
    <row r="261" spans="1:6" x14ac:dyDescent="0.2">
      <c r="A261" s="39" t="s">
        <v>14</v>
      </c>
      <c r="B261" s="39" t="s">
        <v>290</v>
      </c>
      <c r="C261" s="39">
        <v>0</v>
      </c>
      <c r="D261" s="39">
        <v>112413871</v>
      </c>
      <c r="E261" s="39">
        <v>112413871</v>
      </c>
      <c r="F261" s="39" t="s">
        <v>367</v>
      </c>
    </row>
    <row r="262" spans="1:6" x14ac:dyDescent="0.2">
      <c r="A262" s="39" t="s">
        <v>14</v>
      </c>
      <c r="B262" s="39" t="s">
        <v>291</v>
      </c>
      <c r="C262" s="39">
        <v>0</v>
      </c>
      <c r="D262" s="39">
        <v>15191399</v>
      </c>
      <c r="E262" s="39">
        <v>15191399</v>
      </c>
      <c r="F262" s="39" t="s">
        <v>368</v>
      </c>
    </row>
    <row r="263" spans="1:6" x14ac:dyDescent="0.2">
      <c r="A263" s="39" t="s">
        <v>14</v>
      </c>
      <c r="B263" s="39" t="s">
        <v>293</v>
      </c>
      <c r="C263" s="39">
        <v>0</v>
      </c>
      <c r="D263" s="39">
        <v>12607606</v>
      </c>
      <c r="E263" s="39">
        <v>12607606</v>
      </c>
      <c r="F263" s="39" t="s">
        <v>352</v>
      </c>
    </row>
    <row r="264" spans="1:6" x14ac:dyDescent="0.2">
      <c r="A264" s="39" t="s">
        <v>14</v>
      </c>
      <c r="B264" s="39" t="s">
        <v>294</v>
      </c>
      <c r="C264" s="39">
        <v>0</v>
      </c>
      <c r="D264" s="39">
        <v>6216446</v>
      </c>
      <c r="E264" s="39">
        <v>6216446</v>
      </c>
      <c r="F264" s="39" t="s">
        <v>352</v>
      </c>
    </row>
    <row r="265" spans="1:6" x14ac:dyDescent="0.2">
      <c r="A265" s="39" t="s">
        <v>14</v>
      </c>
      <c r="B265" s="39" t="s">
        <v>295</v>
      </c>
      <c r="C265" s="39">
        <v>0</v>
      </c>
      <c r="D265" s="39">
        <v>90827505</v>
      </c>
      <c r="E265" s="39">
        <v>90827505</v>
      </c>
      <c r="F265" s="39" t="s">
        <v>370</v>
      </c>
    </row>
    <row r="266" spans="1:6" x14ac:dyDescent="0.2">
      <c r="A266" s="39" t="s">
        <v>14</v>
      </c>
      <c r="B266" s="39" t="s">
        <v>296</v>
      </c>
      <c r="C266" s="39">
        <v>0</v>
      </c>
      <c r="D266" s="39">
        <v>5650557</v>
      </c>
      <c r="E266" s="39">
        <v>5650557</v>
      </c>
      <c r="F266" s="39" t="s">
        <v>359</v>
      </c>
    </row>
    <row r="267" spans="1:6" x14ac:dyDescent="0.2">
      <c r="A267" s="39" t="s">
        <v>14</v>
      </c>
      <c r="B267" s="39" t="s">
        <v>297</v>
      </c>
      <c r="C267" s="39">
        <v>0</v>
      </c>
      <c r="D267" s="39">
        <v>11003180</v>
      </c>
      <c r="E267" s="39">
        <v>11003180</v>
      </c>
      <c r="F267" s="39" t="s">
        <v>369</v>
      </c>
    </row>
    <row r="268" spans="1:6" x14ac:dyDescent="0.2">
      <c r="A268" s="39" t="s">
        <v>14</v>
      </c>
      <c r="B268" s="39" t="s">
        <v>298</v>
      </c>
      <c r="C268" s="39">
        <v>0</v>
      </c>
      <c r="D268" s="39">
        <v>2944435</v>
      </c>
      <c r="E268" s="39">
        <v>2944435</v>
      </c>
      <c r="F268" s="39" t="s">
        <v>349</v>
      </c>
    </row>
    <row r="269" spans="1:6" x14ac:dyDescent="0.2">
      <c r="A269" s="39" t="s">
        <v>14</v>
      </c>
      <c r="B269" s="39" t="s">
        <v>299</v>
      </c>
      <c r="C269" s="39">
        <v>0</v>
      </c>
      <c r="D269" s="39">
        <v>9884695</v>
      </c>
      <c r="E269" s="39">
        <v>9884695</v>
      </c>
      <c r="F269" s="39" t="s">
        <v>353</v>
      </c>
    </row>
    <row r="270" spans="1:6" x14ac:dyDescent="0.2">
      <c r="A270" s="39" t="s">
        <v>14</v>
      </c>
      <c r="B270" s="39" t="s">
        <v>300</v>
      </c>
      <c r="C270" s="39">
        <v>0</v>
      </c>
      <c r="D270" s="39">
        <v>81237125</v>
      </c>
      <c r="E270" s="39">
        <v>81237125</v>
      </c>
      <c r="F270" s="39" t="s">
        <v>367</v>
      </c>
    </row>
    <row r="271" spans="1:6" x14ac:dyDescent="0.2">
      <c r="A271" s="39" t="s">
        <v>14</v>
      </c>
      <c r="B271" s="39" t="s">
        <v>302</v>
      </c>
      <c r="C271" s="39">
        <v>0</v>
      </c>
      <c r="D271" s="39">
        <v>5466491</v>
      </c>
      <c r="E271" s="39">
        <v>5466491</v>
      </c>
      <c r="F271" s="39" t="s">
        <v>357</v>
      </c>
    </row>
    <row r="272" spans="1:6" x14ac:dyDescent="0.2">
      <c r="A272" s="39" t="s">
        <v>14</v>
      </c>
      <c r="B272" s="39" t="s">
        <v>303</v>
      </c>
      <c r="C272" s="39">
        <v>0</v>
      </c>
      <c r="D272" s="39">
        <v>112696687</v>
      </c>
      <c r="E272" s="39">
        <v>112696687</v>
      </c>
      <c r="F272" s="39" t="s">
        <v>356</v>
      </c>
    </row>
    <row r="273" spans="1:6" x14ac:dyDescent="0.2">
      <c r="A273" s="39" t="s">
        <v>14</v>
      </c>
      <c r="B273" s="39" t="s">
        <v>305</v>
      </c>
      <c r="C273" s="39">
        <v>0</v>
      </c>
      <c r="D273" s="39">
        <v>7450080</v>
      </c>
      <c r="E273" s="39">
        <v>7450080</v>
      </c>
      <c r="F273" s="39" t="s">
        <v>349</v>
      </c>
    </row>
    <row r="274" spans="1:6" x14ac:dyDescent="0.2">
      <c r="A274" s="39" t="s">
        <v>14</v>
      </c>
      <c r="B274" s="39" t="s">
        <v>306</v>
      </c>
      <c r="C274" s="39">
        <v>0</v>
      </c>
      <c r="D274" s="39">
        <v>8491445</v>
      </c>
      <c r="E274" s="39">
        <v>8491445</v>
      </c>
      <c r="F274" s="39" t="s">
        <v>370</v>
      </c>
    </row>
    <row r="275" spans="1:6" x14ac:dyDescent="0.2">
      <c r="A275" s="39" t="s">
        <v>14</v>
      </c>
      <c r="B275" s="39" t="s">
        <v>307</v>
      </c>
      <c r="C275" s="39">
        <v>0</v>
      </c>
      <c r="D275" s="39">
        <v>126881717</v>
      </c>
      <c r="E275" s="39">
        <v>126881717</v>
      </c>
      <c r="F275" s="39" t="s">
        <v>369</v>
      </c>
    </row>
    <row r="276" spans="1:6" x14ac:dyDescent="0.2">
      <c r="A276" s="39" t="s">
        <v>14</v>
      </c>
      <c r="B276" s="39" t="s">
        <v>308</v>
      </c>
      <c r="C276" s="39">
        <v>0</v>
      </c>
      <c r="D276" s="39">
        <v>7152590</v>
      </c>
      <c r="E276" s="39">
        <v>7152590</v>
      </c>
      <c r="F276" s="39" t="s">
        <v>358</v>
      </c>
    </row>
    <row r="277" spans="1:6" x14ac:dyDescent="0.2">
      <c r="A277" s="39" t="s">
        <v>14</v>
      </c>
      <c r="B277" s="39" t="s">
        <v>309</v>
      </c>
      <c r="C277" s="39">
        <v>0</v>
      </c>
      <c r="D277" s="39">
        <v>442985754</v>
      </c>
      <c r="E277" s="39">
        <v>442985754</v>
      </c>
      <c r="F277" s="39" t="s">
        <v>367</v>
      </c>
    </row>
    <row r="278" spans="1:6" x14ac:dyDescent="0.2">
      <c r="A278" s="39" t="s">
        <v>14</v>
      </c>
      <c r="B278" s="39" t="s">
        <v>310</v>
      </c>
      <c r="C278" s="39">
        <v>0</v>
      </c>
      <c r="D278" s="39">
        <v>44887217</v>
      </c>
      <c r="E278" s="39">
        <v>44887217</v>
      </c>
      <c r="F278" s="39" t="s">
        <v>349</v>
      </c>
    </row>
    <row r="279" spans="1:6" x14ac:dyDescent="0.2">
      <c r="A279" s="39" t="s">
        <v>14</v>
      </c>
      <c r="B279" s="39" t="s">
        <v>311</v>
      </c>
      <c r="C279" s="39">
        <v>0</v>
      </c>
      <c r="D279" s="39">
        <v>4227740</v>
      </c>
      <c r="E279" s="39">
        <v>4227740</v>
      </c>
      <c r="F279" s="39" t="s">
        <v>351</v>
      </c>
    </row>
    <row r="280" spans="1:6" x14ac:dyDescent="0.2">
      <c r="A280" s="39" t="s">
        <v>14</v>
      </c>
      <c r="B280" s="39" t="s">
        <v>312</v>
      </c>
      <c r="C280" s="39">
        <v>0</v>
      </c>
      <c r="D280" s="39">
        <v>7273765</v>
      </c>
      <c r="E280" s="39">
        <v>7273765</v>
      </c>
      <c r="F280" s="39" t="s">
        <v>366</v>
      </c>
    </row>
    <row r="281" spans="1:6" x14ac:dyDescent="0.2">
      <c r="A281" s="39" t="s">
        <v>14</v>
      </c>
      <c r="B281" s="39" t="s">
        <v>313</v>
      </c>
      <c r="C281" s="39">
        <v>0</v>
      </c>
      <c r="D281" s="39">
        <v>11175677</v>
      </c>
      <c r="E281" s="39">
        <v>11175677</v>
      </c>
      <c r="F281" s="39" t="s">
        <v>368</v>
      </c>
    </row>
    <row r="282" spans="1:6" x14ac:dyDescent="0.2">
      <c r="A282" s="39" t="s">
        <v>14</v>
      </c>
      <c r="B282" s="39" t="s">
        <v>315</v>
      </c>
      <c r="C282" s="39">
        <v>0</v>
      </c>
      <c r="D282" s="39">
        <v>50345850</v>
      </c>
      <c r="E282" s="39">
        <v>50345850</v>
      </c>
      <c r="F282" s="39" t="s">
        <v>358</v>
      </c>
    </row>
    <row r="283" spans="1:6" x14ac:dyDescent="0.2">
      <c r="A283" s="39" t="s">
        <v>14</v>
      </c>
      <c r="B283" s="39" t="s">
        <v>316</v>
      </c>
      <c r="C283" s="39">
        <v>0</v>
      </c>
      <c r="D283" s="39">
        <v>20742349</v>
      </c>
      <c r="E283" s="39">
        <v>20742349</v>
      </c>
      <c r="F283" s="39" t="s">
        <v>353</v>
      </c>
    </row>
    <row r="284" spans="1:6" x14ac:dyDescent="0.2">
      <c r="A284" s="39" t="s">
        <v>14</v>
      </c>
      <c r="B284" s="39" t="s">
        <v>317</v>
      </c>
      <c r="C284" s="39">
        <v>0</v>
      </c>
      <c r="D284" s="39">
        <v>3683230</v>
      </c>
      <c r="E284" s="39">
        <v>3683230</v>
      </c>
      <c r="F284" s="39" t="s">
        <v>371</v>
      </c>
    </row>
    <row r="285" spans="1:6" x14ac:dyDescent="0.2">
      <c r="A285" s="39" t="s">
        <v>14</v>
      </c>
      <c r="B285" s="39" t="s">
        <v>318</v>
      </c>
      <c r="C285" s="39">
        <v>0</v>
      </c>
      <c r="D285" s="39">
        <v>34282130</v>
      </c>
      <c r="E285" s="39">
        <v>34282130</v>
      </c>
      <c r="F285" s="39" t="s">
        <v>365</v>
      </c>
    </row>
    <row r="286" spans="1:6" x14ac:dyDescent="0.2">
      <c r="A286" s="39" t="s">
        <v>14</v>
      </c>
      <c r="B286" s="39" t="s">
        <v>319</v>
      </c>
      <c r="C286" s="39">
        <v>0</v>
      </c>
      <c r="D286" s="39">
        <v>9869856</v>
      </c>
      <c r="E286" s="39">
        <v>9869856</v>
      </c>
      <c r="F286" s="39" t="s">
        <v>352</v>
      </c>
    </row>
    <row r="287" spans="1:6" x14ac:dyDescent="0.2">
      <c r="A287" s="39" t="s">
        <v>14</v>
      </c>
      <c r="B287" s="39" t="s">
        <v>320</v>
      </c>
      <c r="C287" s="39">
        <v>0</v>
      </c>
      <c r="D287" s="39">
        <v>4010983</v>
      </c>
      <c r="E287" s="39">
        <v>4010983</v>
      </c>
      <c r="F287" s="39" t="s">
        <v>357</v>
      </c>
    </row>
    <row r="288" spans="1:6" x14ac:dyDescent="0.2">
      <c r="A288" s="39" t="s">
        <v>14</v>
      </c>
      <c r="B288" s="39" t="s">
        <v>321</v>
      </c>
      <c r="C288" s="39">
        <v>0</v>
      </c>
      <c r="D288" s="39">
        <v>7897198</v>
      </c>
      <c r="E288" s="39">
        <v>7897198</v>
      </c>
      <c r="F288" s="39" t="s">
        <v>357</v>
      </c>
    </row>
    <row r="289" spans="1:6" x14ac:dyDescent="0.2">
      <c r="A289" s="39" t="s">
        <v>14</v>
      </c>
      <c r="B289" s="39" t="s">
        <v>322</v>
      </c>
      <c r="C289" s="39">
        <v>0</v>
      </c>
      <c r="D289" s="39">
        <v>97415906</v>
      </c>
      <c r="E289" s="39">
        <v>97415906</v>
      </c>
      <c r="F289" s="39" t="s">
        <v>351</v>
      </c>
    </row>
    <row r="290" spans="1:6" x14ac:dyDescent="0.2">
      <c r="A290" s="39" t="s">
        <v>14</v>
      </c>
      <c r="B290" s="39" t="s">
        <v>323</v>
      </c>
      <c r="C290" s="39">
        <v>0</v>
      </c>
      <c r="D290" s="39">
        <v>18492667</v>
      </c>
      <c r="E290" s="39">
        <v>18492667</v>
      </c>
      <c r="F290" s="39" t="s">
        <v>369</v>
      </c>
    </row>
    <row r="291" spans="1:6" x14ac:dyDescent="0.2">
      <c r="A291" s="39" t="s">
        <v>14</v>
      </c>
      <c r="B291" s="39" t="s">
        <v>324</v>
      </c>
      <c r="C291" s="39">
        <v>0</v>
      </c>
      <c r="D291" s="39">
        <v>8779075</v>
      </c>
      <c r="E291" s="39">
        <v>8779075</v>
      </c>
      <c r="F291" s="39" t="s">
        <v>351</v>
      </c>
    </row>
    <row r="292" spans="1:6" x14ac:dyDescent="0.2">
      <c r="A292" s="39" t="s">
        <v>325</v>
      </c>
      <c r="B292" s="39"/>
      <c r="C292" s="39">
        <v>0</v>
      </c>
      <c r="D292" s="39">
        <v>10974965016</v>
      </c>
      <c r="E292" s="39">
        <v>10974965016</v>
      </c>
      <c r="F292" s="39"/>
    </row>
    <row r="293" spans="1:6" x14ac:dyDescent="0.2">
      <c r="A293" s="39" t="s">
        <v>15</v>
      </c>
      <c r="B293" s="39" t="s">
        <v>28</v>
      </c>
      <c r="C293" s="39">
        <v>0</v>
      </c>
      <c r="D293" s="39">
        <v>1547</v>
      </c>
      <c r="E293" s="39">
        <v>1547</v>
      </c>
      <c r="F293" s="39" t="s">
        <v>349</v>
      </c>
    </row>
    <row r="294" spans="1:6" x14ac:dyDescent="0.2">
      <c r="A294" s="39" t="s">
        <v>15</v>
      </c>
      <c r="B294" s="39" t="s">
        <v>29</v>
      </c>
      <c r="C294" s="39">
        <v>0</v>
      </c>
      <c r="D294" s="39">
        <v>384</v>
      </c>
      <c r="E294" s="39">
        <v>384</v>
      </c>
      <c r="F294" s="39" t="s">
        <v>350</v>
      </c>
    </row>
    <row r="295" spans="1:6" x14ac:dyDescent="0.2">
      <c r="A295" s="39" t="s">
        <v>15</v>
      </c>
      <c r="B295" s="39" t="s">
        <v>30</v>
      </c>
      <c r="C295" s="39">
        <v>0</v>
      </c>
      <c r="D295" s="39">
        <v>1059</v>
      </c>
      <c r="E295" s="39">
        <v>1059</v>
      </c>
      <c r="F295" s="39" t="s">
        <v>351</v>
      </c>
    </row>
    <row r="296" spans="1:6" x14ac:dyDescent="0.2">
      <c r="A296" s="39" t="s">
        <v>15</v>
      </c>
      <c r="B296" s="39" t="s">
        <v>33</v>
      </c>
      <c r="C296" s="39">
        <v>0</v>
      </c>
      <c r="D296" s="39">
        <v>944</v>
      </c>
      <c r="E296" s="39">
        <v>944</v>
      </c>
      <c r="F296" s="39" t="s">
        <v>353</v>
      </c>
    </row>
    <row r="297" spans="1:6" x14ac:dyDescent="0.2">
      <c r="A297" s="39" t="s">
        <v>15</v>
      </c>
      <c r="B297" s="39" t="s">
        <v>34</v>
      </c>
      <c r="C297" s="39">
        <v>0</v>
      </c>
      <c r="D297" s="39">
        <v>1656</v>
      </c>
      <c r="E297" s="39">
        <v>1656</v>
      </c>
      <c r="F297" s="39" t="s">
        <v>354</v>
      </c>
    </row>
    <row r="298" spans="1:6" x14ac:dyDescent="0.2">
      <c r="A298" s="39" t="s">
        <v>15</v>
      </c>
      <c r="B298" s="39" t="s">
        <v>35</v>
      </c>
      <c r="C298" s="39">
        <v>0</v>
      </c>
      <c r="D298" s="39">
        <v>98</v>
      </c>
      <c r="E298" s="39">
        <v>98</v>
      </c>
      <c r="F298" s="39" t="s">
        <v>349</v>
      </c>
    </row>
    <row r="299" spans="1:6" x14ac:dyDescent="0.2">
      <c r="A299" s="39" t="s">
        <v>15</v>
      </c>
      <c r="B299" s="39" t="s">
        <v>36</v>
      </c>
      <c r="C299" s="39">
        <v>0</v>
      </c>
      <c r="D299" s="39">
        <v>144</v>
      </c>
      <c r="E299" s="39">
        <v>144</v>
      </c>
      <c r="F299" s="39" t="s">
        <v>355</v>
      </c>
    </row>
    <row r="300" spans="1:6" x14ac:dyDescent="0.2">
      <c r="A300" s="39" t="s">
        <v>15</v>
      </c>
      <c r="B300" s="39" t="s">
        <v>37</v>
      </c>
      <c r="C300" s="39">
        <v>0</v>
      </c>
      <c r="D300" s="39">
        <v>1197</v>
      </c>
      <c r="E300" s="39">
        <v>1197</v>
      </c>
      <c r="F300" s="39" t="s">
        <v>356</v>
      </c>
    </row>
    <row r="301" spans="1:6" x14ac:dyDescent="0.2">
      <c r="A301" s="39" t="s">
        <v>15</v>
      </c>
      <c r="B301" s="39" t="s">
        <v>38</v>
      </c>
      <c r="C301" s="39">
        <v>0</v>
      </c>
      <c r="D301" s="39">
        <v>240</v>
      </c>
      <c r="E301" s="39">
        <v>240</v>
      </c>
      <c r="F301" s="39" t="s">
        <v>353</v>
      </c>
    </row>
    <row r="302" spans="1:6" x14ac:dyDescent="0.2">
      <c r="A302" s="39" t="s">
        <v>15</v>
      </c>
      <c r="B302" s="39" t="s">
        <v>39</v>
      </c>
      <c r="C302" s="39">
        <v>0</v>
      </c>
      <c r="D302" s="39">
        <v>550</v>
      </c>
      <c r="E302" s="39">
        <v>550</v>
      </c>
      <c r="F302" s="39" t="s">
        <v>355</v>
      </c>
    </row>
    <row r="303" spans="1:6" x14ac:dyDescent="0.2">
      <c r="A303" s="39" t="s">
        <v>15</v>
      </c>
      <c r="B303" s="39" t="s">
        <v>40</v>
      </c>
      <c r="C303" s="39">
        <v>0</v>
      </c>
      <c r="D303" s="39">
        <v>46</v>
      </c>
      <c r="E303" s="39">
        <v>46</v>
      </c>
      <c r="F303" s="39" t="s">
        <v>357</v>
      </c>
    </row>
    <row r="304" spans="1:6" x14ac:dyDescent="0.2">
      <c r="A304" s="39" t="s">
        <v>15</v>
      </c>
      <c r="B304" s="39" t="s">
        <v>41</v>
      </c>
      <c r="C304" s="39">
        <v>0</v>
      </c>
      <c r="D304" s="39">
        <v>161</v>
      </c>
      <c r="E304" s="39">
        <v>161</v>
      </c>
      <c r="F304" s="39" t="s">
        <v>358</v>
      </c>
    </row>
    <row r="305" spans="1:6" x14ac:dyDescent="0.2">
      <c r="A305" s="39" t="s">
        <v>15</v>
      </c>
      <c r="B305" s="39" t="s">
        <v>42</v>
      </c>
      <c r="C305" s="39">
        <v>0</v>
      </c>
      <c r="D305" s="39">
        <v>689</v>
      </c>
      <c r="E305" s="39">
        <v>689</v>
      </c>
      <c r="F305" s="39" t="s">
        <v>353</v>
      </c>
    </row>
    <row r="306" spans="1:6" x14ac:dyDescent="0.2">
      <c r="A306" s="39" t="s">
        <v>15</v>
      </c>
      <c r="B306" s="39" t="s">
        <v>43</v>
      </c>
      <c r="C306" s="39">
        <v>0</v>
      </c>
      <c r="D306" s="39">
        <v>-8</v>
      </c>
      <c r="E306" s="39">
        <v>-8</v>
      </c>
      <c r="F306" s="39" t="s">
        <v>359</v>
      </c>
    </row>
    <row r="307" spans="1:6" x14ac:dyDescent="0.2">
      <c r="A307" s="39" t="s">
        <v>15</v>
      </c>
      <c r="B307" s="39" t="s">
        <v>44</v>
      </c>
      <c r="C307" s="39">
        <v>0</v>
      </c>
      <c r="D307" s="39">
        <v>1753</v>
      </c>
      <c r="E307" s="39">
        <v>1753</v>
      </c>
      <c r="F307" s="39" t="s">
        <v>356</v>
      </c>
    </row>
    <row r="308" spans="1:6" x14ac:dyDescent="0.2">
      <c r="A308" s="39" t="s">
        <v>15</v>
      </c>
      <c r="B308" s="39" t="s">
        <v>45</v>
      </c>
      <c r="C308" s="39">
        <v>0</v>
      </c>
      <c r="D308" s="39">
        <v>682</v>
      </c>
      <c r="E308" s="39">
        <v>682</v>
      </c>
      <c r="F308" s="39" t="s">
        <v>360</v>
      </c>
    </row>
    <row r="309" spans="1:6" x14ac:dyDescent="0.2">
      <c r="A309" s="39" t="s">
        <v>15</v>
      </c>
      <c r="B309" s="39" t="s">
        <v>46</v>
      </c>
      <c r="C309" s="39">
        <v>0</v>
      </c>
      <c r="D309" s="39">
        <v>156</v>
      </c>
      <c r="E309" s="39">
        <v>156</v>
      </c>
      <c r="F309" s="39" t="s">
        <v>361</v>
      </c>
    </row>
    <row r="310" spans="1:6" x14ac:dyDescent="0.2">
      <c r="A310" s="39" t="s">
        <v>15</v>
      </c>
      <c r="B310" s="39" t="s">
        <v>47</v>
      </c>
      <c r="C310" s="39">
        <v>0</v>
      </c>
      <c r="D310" s="39">
        <v>81</v>
      </c>
      <c r="E310" s="39">
        <v>81</v>
      </c>
      <c r="F310" s="39" t="s">
        <v>359</v>
      </c>
    </row>
    <row r="311" spans="1:6" x14ac:dyDescent="0.2">
      <c r="A311" s="39" t="s">
        <v>15</v>
      </c>
      <c r="B311" s="39" t="s">
        <v>49</v>
      </c>
      <c r="C311" s="39">
        <v>0</v>
      </c>
      <c r="D311" s="39">
        <v>273</v>
      </c>
      <c r="E311" s="39">
        <v>273</v>
      </c>
      <c r="F311" s="39" t="s">
        <v>362</v>
      </c>
    </row>
    <row r="312" spans="1:6" x14ac:dyDescent="0.2">
      <c r="A312" s="39" t="s">
        <v>15</v>
      </c>
      <c r="B312" s="39" t="s">
        <v>50</v>
      </c>
      <c r="C312" s="39">
        <v>0</v>
      </c>
      <c r="D312" s="39">
        <v>196</v>
      </c>
      <c r="E312" s="39">
        <v>196</v>
      </c>
      <c r="F312" s="39" t="s">
        <v>363</v>
      </c>
    </row>
    <row r="313" spans="1:6" x14ac:dyDescent="0.2">
      <c r="A313" s="39" t="s">
        <v>15</v>
      </c>
      <c r="B313" s="39" t="s">
        <v>51</v>
      </c>
      <c r="C313" s="39">
        <v>0</v>
      </c>
      <c r="D313" s="39">
        <v>222</v>
      </c>
      <c r="E313" s="39">
        <v>222</v>
      </c>
      <c r="F313" s="39" t="s">
        <v>359</v>
      </c>
    </row>
    <row r="314" spans="1:6" x14ac:dyDescent="0.2">
      <c r="A314" s="39" t="s">
        <v>15</v>
      </c>
      <c r="B314" s="39" t="s">
        <v>52</v>
      </c>
      <c r="C314" s="39">
        <v>0</v>
      </c>
      <c r="D314" s="39">
        <v>1068</v>
      </c>
      <c r="E314" s="39">
        <v>1068</v>
      </c>
      <c r="F314" s="39" t="s">
        <v>356</v>
      </c>
    </row>
    <row r="315" spans="1:6" x14ac:dyDescent="0.2">
      <c r="A315" s="39" t="s">
        <v>15</v>
      </c>
      <c r="B315" s="39" t="s">
        <v>53</v>
      </c>
      <c r="C315" s="39">
        <v>0</v>
      </c>
      <c r="D315" s="39">
        <v>675</v>
      </c>
      <c r="E315" s="39">
        <v>675</v>
      </c>
      <c r="F315" s="39" t="s">
        <v>364</v>
      </c>
    </row>
    <row r="316" spans="1:6" x14ac:dyDescent="0.2">
      <c r="A316" s="39" t="s">
        <v>15</v>
      </c>
      <c r="B316" s="39" t="s">
        <v>54</v>
      </c>
      <c r="C316" s="39">
        <v>0</v>
      </c>
      <c r="D316" s="39">
        <v>412</v>
      </c>
      <c r="E316" s="39">
        <v>412</v>
      </c>
      <c r="F316" s="39" t="s">
        <v>365</v>
      </c>
    </row>
    <row r="317" spans="1:6" x14ac:dyDescent="0.2">
      <c r="A317" s="39" t="s">
        <v>15</v>
      </c>
      <c r="B317" s="39" t="s">
        <v>55</v>
      </c>
      <c r="C317" s="39">
        <v>0</v>
      </c>
      <c r="D317" s="39">
        <v>21</v>
      </c>
      <c r="E317" s="39">
        <v>21</v>
      </c>
      <c r="F317" s="39" t="s">
        <v>350</v>
      </c>
    </row>
    <row r="318" spans="1:6" x14ac:dyDescent="0.2">
      <c r="A318" s="39" t="s">
        <v>15</v>
      </c>
      <c r="B318" s="39" t="s">
        <v>57</v>
      </c>
      <c r="C318" s="39">
        <v>0</v>
      </c>
      <c r="D318" s="39">
        <v>1888</v>
      </c>
      <c r="E318" s="39">
        <v>1888</v>
      </c>
      <c r="F318" s="39" t="s">
        <v>363</v>
      </c>
    </row>
    <row r="319" spans="1:6" x14ac:dyDescent="0.2">
      <c r="A319" s="39" t="s">
        <v>15</v>
      </c>
      <c r="B319" s="39" t="s">
        <v>58</v>
      </c>
      <c r="C319" s="39">
        <v>0</v>
      </c>
      <c r="D319" s="39">
        <v>141</v>
      </c>
      <c r="E319" s="39">
        <v>141</v>
      </c>
      <c r="F319" s="39" t="s">
        <v>370</v>
      </c>
    </row>
    <row r="320" spans="1:6" x14ac:dyDescent="0.2">
      <c r="A320" s="39" t="s">
        <v>15</v>
      </c>
      <c r="B320" s="39" t="s">
        <v>59</v>
      </c>
      <c r="C320" s="39">
        <v>0</v>
      </c>
      <c r="D320" s="39">
        <v>2460</v>
      </c>
      <c r="E320" s="39">
        <v>2460</v>
      </c>
      <c r="F320" s="39" t="s">
        <v>366</v>
      </c>
    </row>
    <row r="321" spans="1:6" x14ac:dyDescent="0.2">
      <c r="A321" s="39" t="s">
        <v>15</v>
      </c>
      <c r="B321" s="39" t="s">
        <v>60</v>
      </c>
      <c r="C321" s="39">
        <v>0</v>
      </c>
      <c r="D321" s="39">
        <v>230</v>
      </c>
      <c r="E321" s="39">
        <v>230</v>
      </c>
      <c r="F321" s="39" t="s">
        <v>358</v>
      </c>
    </row>
    <row r="322" spans="1:6" x14ac:dyDescent="0.2">
      <c r="A322" s="39" t="s">
        <v>15</v>
      </c>
      <c r="B322" s="39" t="s">
        <v>61</v>
      </c>
      <c r="C322" s="39">
        <v>0</v>
      </c>
      <c r="D322" s="39">
        <v>40</v>
      </c>
      <c r="E322" s="39">
        <v>40</v>
      </c>
      <c r="F322" s="39" t="s">
        <v>367</v>
      </c>
    </row>
    <row r="323" spans="1:6" x14ac:dyDescent="0.2">
      <c r="A323" s="39" t="s">
        <v>15</v>
      </c>
      <c r="B323" s="39" t="s">
        <v>62</v>
      </c>
      <c r="C323" s="39">
        <v>0</v>
      </c>
      <c r="D323" s="39">
        <v>357</v>
      </c>
      <c r="E323" s="39">
        <v>357</v>
      </c>
      <c r="F323" s="39" t="s">
        <v>352</v>
      </c>
    </row>
    <row r="324" spans="1:6" x14ac:dyDescent="0.2">
      <c r="A324" s="39" t="s">
        <v>15</v>
      </c>
      <c r="B324" s="39" t="s">
        <v>63</v>
      </c>
      <c r="C324" s="39">
        <v>0</v>
      </c>
      <c r="D324" s="39">
        <v>464</v>
      </c>
      <c r="E324" s="39">
        <v>464</v>
      </c>
      <c r="F324" s="39" t="s">
        <v>362</v>
      </c>
    </row>
    <row r="325" spans="1:6" x14ac:dyDescent="0.2">
      <c r="A325" s="39" t="s">
        <v>15</v>
      </c>
      <c r="B325" s="39" t="s">
        <v>64</v>
      </c>
      <c r="C325" s="39">
        <v>0</v>
      </c>
      <c r="D325" s="39">
        <v>243</v>
      </c>
      <c r="E325" s="39">
        <v>243</v>
      </c>
      <c r="F325" s="39" t="s">
        <v>355</v>
      </c>
    </row>
    <row r="326" spans="1:6" x14ac:dyDescent="0.2">
      <c r="A326" s="39" t="s">
        <v>15</v>
      </c>
      <c r="B326" s="39" t="s">
        <v>65</v>
      </c>
      <c r="C326" s="39">
        <v>0</v>
      </c>
      <c r="D326" s="39">
        <v>719</v>
      </c>
      <c r="E326" s="39">
        <v>719</v>
      </c>
      <c r="F326" s="39" t="s">
        <v>350</v>
      </c>
    </row>
    <row r="327" spans="1:6" x14ac:dyDescent="0.2">
      <c r="A327" s="39" t="s">
        <v>15</v>
      </c>
      <c r="B327" s="39" t="s">
        <v>66</v>
      </c>
      <c r="C327" s="39">
        <v>0</v>
      </c>
      <c r="D327" s="39">
        <v>68</v>
      </c>
      <c r="E327" s="39">
        <v>68</v>
      </c>
      <c r="F327" s="39" t="s">
        <v>362</v>
      </c>
    </row>
    <row r="328" spans="1:6" x14ac:dyDescent="0.2">
      <c r="A328" s="39" t="s">
        <v>15</v>
      </c>
      <c r="B328" s="39" t="s">
        <v>67</v>
      </c>
      <c r="C328" s="39">
        <v>0</v>
      </c>
      <c r="D328" s="39">
        <v>2562</v>
      </c>
      <c r="E328" s="39">
        <v>2562</v>
      </c>
      <c r="F328" s="39" t="s">
        <v>361</v>
      </c>
    </row>
    <row r="329" spans="1:6" x14ac:dyDescent="0.2">
      <c r="A329" s="39" t="s">
        <v>15</v>
      </c>
      <c r="B329" s="39" t="s">
        <v>68</v>
      </c>
      <c r="C329" s="39">
        <v>0</v>
      </c>
      <c r="D329" s="39">
        <v>89</v>
      </c>
      <c r="E329" s="39">
        <v>89</v>
      </c>
      <c r="F329" s="39" t="s">
        <v>364</v>
      </c>
    </row>
    <row r="330" spans="1:6" x14ac:dyDescent="0.2">
      <c r="A330" s="39" t="s">
        <v>15</v>
      </c>
      <c r="B330" s="39" t="s">
        <v>69</v>
      </c>
      <c r="C330" s="39">
        <v>0</v>
      </c>
      <c r="D330" s="39">
        <v>705</v>
      </c>
      <c r="E330" s="39">
        <v>705</v>
      </c>
      <c r="F330" s="39" t="s">
        <v>365</v>
      </c>
    </row>
    <row r="331" spans="1:6" x14ac:dyDescent="0.2">
      <c r="A331" s="39" t="s">
        <v>15</v>
      </c>
      <c r="B331" s="39" t="s">
        <v>70</v>
      </c>
      <c r="C331" s="39">
        <v>0</v>
      </c>
      <c r="D331" s="39">
        <v>31</v>
      </c>
      <c r="E331" s="39">
        <v>31</v>
      </c>
      <c r="F331" s="39" t="s">
        <v>359</v>
      </c>
    </row>
    <row r="332" spans="1:6" x14ac:dyDescent="0.2">
      <c r="A332" s="39" t="s">
        <v>15</v>
      </c>
      <c r="B332" s="39" t="s">
        <v>71</v>
      </c>
      <c r="C332" s="39">
        <v>0</v>
      </c>
      <c r="D332" s="39">
        <v>468</v>
      </c>
      <c r="E332" s="39">
        <v>468</v>
      </c>
      <c r="F332" s="39" t="s">
        <v>356</v>
      </c>
    </row>
    <row r="333" spans="1:6" x14ac:dyDescent="0.2">
      <c r="A333" s="39" t="s">
        <v>15</v>
      </c>
      <c r="B333" s="39" t="s">
        <v>72</v>
      </c>
      <c r="C333" s="39">
        <v>0</v>
      </c>
      <c r="D333" s="39">
        <v>384</v>
      </c>
      <c r="E333" s="39">
        <v>384</v>
      </c>
      <c r="F333" s="39" t="s">
        <v>363</v>
      </c>
    </row>
    <row r="334" spans="1:6" x14ac:dyDescent="0.2">
      <c r="A334" s="39" t="s">
        <v>15</v>
      </c>
      <c r="B334" s="39" t="s">
        <v>73</v>
      </c>
      <c r="C334" s="39">
        <v>0</v>
      </c>
      <c r="D334" s="39">
        <v>997</v>
      </c>
      <c r="E334" s="39">
        <v>997</v>
      </c>
      <c r="F334" s="39" t="s">
        <v>359</v>
      </c>
    </row>
    <row r="335" spans="1:6" x14ac:dyDescent="0.2">
      <c r="A335" s="39" t="s">
        <v>15</v>
      </c>
      <c r="B335" s="39" t="s">
        <v>74</v>
      </c>
      <c r="C335" s="39">
        <v>0</v>
      </c>
      <c r="D335" s="39">
        <v>372</v>
      </c>
      <c r="E335" s="39">
        <v>372</v>
      </c>
      <c r="F335" s="39" t="s">
        <v>360</v>
      </c>
    </row>
    <row r="336" spans="1:6" x14ac:dyDescent="0.2">
      <c r="A336" s="39" t="s">
        <v>15</v>
      </c>
      <c r="B336" s="39" t="s">
        <v>75</v>
      </c>
      <c r="C336" s="39">
        <v>0</v>
      </c>
      <c r="D336" s="39">
        <v>932</v>
      </c>
      <c r="E336" s="39">
        <v>932</v>
      </c>
      <c r="F336" s="39" t="s">
        <v>361</v>
      </c>
    </row>
    <row r="337" spans="1:6" x14ac:dyDescent="0.2">
      <c r="A337" s="39" t="s">
        <v>15</v>
      </c>
      <c r="B337" s="39" t="s">
        <v>76</v>
      </c>
      <c r="C337" s="39">
        <v>0</v>
      </c>
      <c r="D337" s="39">
        <v>39</v>
      </c>
      <c r="E337" s="39">
        <v>39</v>
      </c>
      <c r="F337" s="39" t="s">
        <v>355</v>
      </c>
    </row>
    <row r="338" spans="1:6" x14ac:dyDescent="0.2">
      <c r="A338" s="39" t="s">
        <v>15</v>
      </c>
      <c r="B338" s="39" t="s">
        <v>77</v>
      </c>
      <c r="C338" s="39">
        <v>0</v>
      </c>
      <c r="D338" s="39">
        <v>96</v>
      </c>
      <c r="E338" s="39">
        <v>96</v>
      </c>
      <c r="F338" s="39" t="s">
        <v>352</v>
      </c>
    </row>
    <row r="339" spans="1:6" x14ac:dyDescent="0.2">
      <c r="A339" s="39" t="s">
        <v>15</v>
      </c>
      <c r="B339" s="39" t="s">
        <v>78</v>
      </c>
      <c r="C339" s="39">
        <v>0</v>
      </c>
      <c r="D339" s="39">
        <v>60</v>
      </c>
      <c r="E339" s="39">
        <v>60</v>
      </c>
      <c r="F339" s="39" t="s">
        <v>368</v>
      </c>
    </row>
    <row r="340" spans="1:6" x14ac:dyDescent="0.2">
      <c r="A340" s="39" t="s">
        <v>15</v>
      </c>
      <c r="B340" s="39" t="s">
        <v>79</v>
      </c>
      <c r="C340" s="39">
        <v>0</v>
      </c>
      <c r="D340" s="39">
        <v>2025</v>
      </c>
      <c r="E340" s="39">
        <v>2025</v>
      </c>
      <c r="F340" s="39" t="s">
        <v>365</v>
      </c>
    </row>
    <row r="341" spans="1:6" x14ac:dyDescent="0.2">
      <c r="A341" s="39" t="s">
        <v>15</v>
      </c>
      <c r="B341" s="39" t="s">
        <v>80</v>
      </c>
      <c r="C341" s="39">
        <v>0</v>
      </c>
      <c r="D341" s="39">
        <v>1108</v>
      </c>
      <c r="E341" s="39">
        <v>1108</v>
      </c>
      <c r="F341" s="39" t="s">
        <v>357</v>
      </c>
    </row>
    <row r="342" spans="1:6" x14ac:dyDescent="0.2">
      <c r="A342" s="39" t="s">
        <v>15</v>
      </c>
      <c r="B342" s="39" t="s">
        <v>81</v>
      </c>
      <c r="C342" s="39">
        <v>0</v>
      </c>
      <c r="D342" s="39">
        <v>408</v>
      </c>
      <c r="E342" s="39">
        <v>408</v>
      </c>
      <c r="F342" s="39" t="s">
        <v>369</v>
      </c>
    </row>
    <row r="343" spans="1:6" x14ac:dyDescent="0.2">
      <c r="A343" s="39" t="s">
        <v>15</v>
      </c>
      <c r="B343" s="39" t="s">
        <v>82</v>
      </c>
      <c r="C343" s="39">
        <v>0</v>
      </c>
      <c r="D343" s="39">
        <v>27</v>
      </c>
      <c r="E343" s="39">
        <v>27</v>
      </c>
      <c r="F343" s="39" t="s">
        <v>355</v>
      </c>
    </row>
    <row r="344" spans="1:6" x14ac:dyDescent="0.2">
      <c r="A344" s="39" t="s">
        <v>15</v>
      </c>
      <c r="B344" s="39" t="s">
        <v>83</v>
      </c>
      <c r="C344" s="39">
        <v>0</v>
      </c>
      <c r="D344" s="39">
        <v>414</v>
      </c>
      <c r="E344" s="39">
        <v>414</v>
      </c>
      <c r="F344" s="39" t="s">
        <v>355</v>
      </c>
    </row>
    <row r="345" spans="1:6" x14ac:dyDescent="0.2">
      <c r="A345" s="39" t="s">
        <v>15</v>
      </c>
      <c r="B345" s="39" t="s">
        <v>85</v>
      </c>
      <c r="C345" s="39">
        <v>0</v>
      </c>
      <c r="D345" s="39">
        <v>1686</v>
      </c>
      <c r="E345" s="39">
        <v>1686</v>
      </c>
      <c r="F345" s="39" t="s">
        <v>370</v>
      </c>
    </row>
    <row r="346" spans="1:6" x14ac:dyDescent="0.2">
      <c r="A346" s="39" t="s">
        <v>15</v>
      </c>
      <c r="B346" s="39" t="s">
        <v>86</v>
      </c>
      <c r="C346" s="39">
        <v>0</v>
      </c>
      <c r="D346" s="39">
        <v>543</v>
      </c>
      <c r="E346" s="39">
        <v>543</v>
      </c>
      <c r="F346" s="39" t="s">
        <v>362</v>
      </c>
    </row>
    <row r="347" spans="1:6" x14ac:dyDescent="0.2">
      <c r="A347" s="39" t="s">
        <v>15</v>
      </c>
      <c r="B347" s="39" t="s">
        <v>87</v>
      </c>
      <c r="C347" s="39">
        <v>0</v>
      </c>
      <c r="D347" s="39">
        <v>111</v>
      </c>
      <c r="E347" s="39">
        <v>111</v>
      </c>
      <c r="F347" s="39" t="s">
        <v>366</v>
      </c>
    </row>
    <row r="348" spans="1:6" x14ac:dyDescent="0.2">
      <c r="A348" s="39" t="s">
        <v>15</v>
      </c>
      <c r="B348" s="39" t="s">
        <v>88</v>
      </c>
      <c r="C348" s="39">
        <v>0</v>
      </c>
      <c r="D348" s="39">
        <v>727</v>
      </c>
      <c r="E348" s="39">
        <v>727</v>
      </c>
      <c r="F348" s="39" t="s">
        <v>358</v>
      </c>
    </row>
    <row r="349" spans="1:6" x14ac:dyDescent="0.2">
      <c r="A349" s="39" t="s">
        <v>15</v>
      </c>
      <c r="B349" s="39" t="s">
        <v>89</v>
      </c>
      <c r="C349" s="39">
        <v>0</v>
      </c>
      <c r="D349" s="39">
        <v>523</v>
      </c>
      <c r="E349" s="39">
        <v>523</v>
      </c>
      <c r="F349" s="39" t="s">
        <v>351</v>
      </c>
    </row>
    <row r="350" spans="1:6" x14ac:dyDescent="0.2">
      <c r="A350" s="39" t="s">
        <v>15</v>
      </c>
      <c r="B350" s="39" t="s">
        <v>90</v>
      </c>
      <c r="C350" s="39">
        <v>0</v>
      </c>
      <c r="D350" s="39">
        <v>5542</v>
      </c>
      <c r="E350" s="39">
        <v>5542</v>
      </c>
      <c r="F350" s="39" t="s">
        <v>361</v>
      </c>
    </row>
    <row r="351" spans="1:6" x14ac:dyDescent="0.2">
      <c r="A351" s="39" t="s">
        <v>15</v>
      </c>
      <c r="B351" s="39" t="s">
        <v>91</v>
      </c>
      <c r="C351" s="39">
        <v>0</v>
      </c>
      <c r="D351" s="39">
        <v>185</v>
      </c>
      <c r="E351" s="39">
        <v>185</v>
      </c>
      <c r="F351" s="39" t="s">
        <v>356</v>
      </c>
    </row>
    <row r="352" spans="1:6" x14ac:dyDescent="0.2">
      <c r="A352" s="39" t="s">
        <v>15</v>
      </c>
      <c r="B352" s="39" t="s">
        <v>338</v>
      </c>
      <c r="C352" s="39">
        <v>0</v>
      </c>
      <c r="D352" s="39">
        <v>84</v>
      </c>
      <c r="E352" s="39">
        <v>84</v>
      </c>
      <c r="F352" s="39" t="s">
        <v>363</v>
      </c>
    </row>
    <row r="353" spans="1:6" x14ac:dyDescent="0.2">
      <c r="A353" s="39" t="s">
        <v>15</v>
      </c>
      <c r="B353" s="39" t="s">
        <v>93</v>
      </c>
      <c r="C353" s="39">
        <v>0</v>
      </c>
      <c r="D353" s="39">
        <v>2325</v>
      </c>
      <c r="E353" s="39">
        <v>2325</v>
      </c>
      <c r="F353" s="39" t="s">
        <v>371</v>
      </c>
    </row>
    <row r="354" spans="1:6" x14ac:dyDescent="0.2">
      <c r="A354" s="39" t="s">
        <v>15</v>
      </c>
      <c r="B354" s="39" t="s">
        <v>94</v>
      </c>
      <c r="C354" s="39">
        <v>0</v>
      </c>
      <c r="D354" s="39">
        <v>205</v>
      </c>
      <c r="E354" s="39">
        <v>205</v>
      </c>
      <c r="F354" s="39" t="s">
        <v>364</v>
      </c>
    </row>
    <row r="355" spans="1:6" x14ac:dyDescent="0.2">
      <c r="A355" s="39" t="s">
        <v>15</v>
      </c>
      <c r="B355" s="39" t="s">
        <v>95</v>
      </c>
      <c r="C355" s="39">
        <v>0</v>
      </c>
      <c r="D355" s="39">
        <v>992</v>
      </c>
      <c r="E355" s="39">
        <v>992</v>
      </c>
      <c r="F355" s="39" t="s">
        <v>362</v>
      </c>
    </row>
    <row r="356" spans="1:6" x14ac:dyDescent="0.2">
      <c r="A356" s="39" t="s">
        <v>15</v>
      </c>
      <c r="B356" s="39" t="s">
        <v>96</v>
      </c>
      <c r="C356" s="39">
        <v>0</v>
      </c>
      <c r="D356" s="39">
        <v>758</v>
      </c>
      <c r="E356" s="39">
        <v>758</v>
      </c>
      <c r="F356" s="39" t="s">
        <v>351</v>
      </c>
    </row>
    <row r="357" spans="1:6" x14ac:dyDescent="0.2">
      <c r="A357" s="39" t="s">
        <v>15</v>
      </c>
      <c r="B357" s="39" t="s">
        <v>97</v>
      </c>
      <c r="C357" s="39">
        <v>0</v>
      </c>
      <c r="D357" s="39">
        <v>65</v>
      </c>
      <c r="E357" s="39">
        <v>65</v>
      </c>
      <c r="F357" s="39" t="s">
        <v>353</v>
      </c>
    </row>
    <row r="358" spans="1:6" x14ac:dyDescent="0.2">
      <c r="A358" s="39" t="s">
        <v>15</v>
      </c>
      <c r="B358" s="39" t="s">
        <v>98</v>
      </c>
      <c r="C358" s="39">
        <v>0</v>
      </c>
      <c r="D358" s="39">
        <v>171</v>
      </c>
      <c r="E358" s="39">
        <v>171</v>
      </c>
      <c r="F358" s="39" t="s">
        <v>359</v>
      </c>
    </row>
    <row r="359" spans="1:6" x14ac:dyDescent="0.2">
      <c r="A359" s="39" t="s">
        <v>15</v>
      </c>
      <c r="B359" s="39" t="s">
        <v>99</v>
      </c>
      <c r="C359" s="39">
        <v>0</v>
      </c>
      <c r="D359" s="39">
        <v>15</v>
      </c>
      <c r="E359" s="39">
        <v>15</v>
      </c>
      <c r="F359" s="39" t="s">
        <v>360</v>
      </c>
    </row>
    <row r="360" spans="1:6" x14ac:dyDescent="0.2">
      <c r="A360" s="39" t="s">
        <v>15</v>
      </c>
      <c r="B360" s="39" t="s">
        <v>100</v>
      </c>
      <c r="C360" s="39">
        <v>0</v>
      </c>
      <c r="D360" s="39">
        <v>169</v>
      </c>
      <c r="E360" s="39">
        <v>169</v>
      </c>
      <c r="F360" s="39" t="s">
        <v>364</v>
      </c>
    </row>
    <row r="361" spans="1:6" x14ac:dyDescent="0.2">
      <c r="A361" s="39" t="s">
        <v>15</v>
      </c>
      <c r="B361" s="39" t="s">
        <v>101</v>
      </c>
      <c r="C361" s="39">
        <v>0</v>
      </c>
      <c r="D361" s="39">
        <v>50</v>
      </c>
      <c r="E361" s="39">
        <v>50</v>
      </c>
      <c r="F361" s="39" t="s">
        <v>361</v>
      </c>
    </row>
    <row r="362" spans="1:6" x14ac:dyDescent="0.2">
      <c r="A362" s="39" t="s">
        <v>15</v>
      </c>
      <c r="B362" s="39" t="s">
        <v>102</v>
      </c>
      <c r="C362" s="39">
        <v>0</v>
      </c>
      <c r="D362" s="39">
        <v>1270</v>
      </c>
      <c r="E362" s="39">
        <v>1270</v>
      </c>
      <c r="F362" s="39" t="s">
        <v>368</v>
      </c>
    </row>
    <row r="363" spans="1:6" x14ac:dyDescent="0.2">
      <c r="A363" s="39" t="s">
        <v>15</v>
      </c>
      <c r="B363" s="39" t="s">
        <v>103</v>
      </c>
      <c r="C363" s="39">
        <v>0</v>
      </c>
      <c r="D363" s="39">
        <v>423</v>
      </c>
      <c r="E363" s="39">
        <v>423</v>
      </c>
      <c r="F363" s="39" t="s">
        <v>364</v>
      </c>
    </row>
    <row r="364" spans="1:6" x14ac:dyDescent="0.2">
      <c r="A364" s="39" t="s">
        <v>15</v>
      </c>
      <c r="B364" s="39" t="s">
        <v>104</v>
      </c>
      <c r="C364" s="39">
        <v>0</v>
      </c>
      <c r="D364" s="39">
        <v>620</v>
      </c>
      <c r="E364" s="39">
        <v>620</v>
      </c>
      <c r="F364" s="39" t="s">
        <v>366</v>
      </c>
    </row>
    <row r="365" spans="1:6" x14ac:dyDescent="0.2">
      <c r="A365" s="39" t="s">
        <v>15</v>
      </c>
      <c r="B365" s="39" t="s">
        <v>105</v>
      </c>
      <c r="C365" s="39">
        <v>0</v>
      </c>
      <c r="D365" s="39">
        <v>1598</v>
      </c>
      <c r="E365" s="39">
        <v>1598</v>
      </c>
      <c r="F365" s="39" t="s">
        <v>366</v>
      </c>
    </row>
    <row r="366" spans="1:6" x14ac:dyDescent="0.2">
      <c r="A366" s="39" t="s">
        <v>15</v>
      </c>
      <c r="B366" s="39" t="s">
        <v>106</v>
      </c>
      <c r="C366" s="39">
        <v>0</v>
      </c>
      <c r="D366" s="39">
        <v>542</v>
      </c>
      <c r="E366" s="39">
        <v>542</v>
      </c>
      <c r="F366" s="39" t="s">
        <v>349</v>
      </c>
    </row>
    <row r="367" spans="1:6" x14ac:dyDescent="0.2">
      <c r="A367" s="39" t="s">
        <v>15</v>
      </c>
      <c r="B367" s="39" t="s">
        <v>107</v>
      </c>
      <c r="C367" s="39">
        <v>0</v>
      </c>
      <c r="D367" s="39">
        <v>717</v>
      </c>
      <c r="E367" s="39">
        <v>717</v>
      </c>
      <c r="F367" s="39" t="s">
        <v>361</v>
      </c>
    </row>
    <row r="368" spans="1:6" x14ac:dyDescent="0.2">
      <c r="A368" s="39" t="s">
        <v>15</v>
      </c>
      <c r="B368" s="39" t="s">
        <v>109</v>
      </c>
      <c r="C368" s="39">
        <v>0</v>
      </c>
      <c r="D368" s="39">
        <v>5403</v>
      </c>
      <c r="E368" s="39">
        <v>5403</v>
      </c>
      <c r="F368" s="39" t="s">
        <v>360</v>
      </c>
    </row>
    <row r="369" spans="1:6" x14ac:dyDescent="0.2">
      <c r="A369" s="39" t="s">
        <v>15</v>
      </c>
      <c r="B369" s="39" t="s">
        <v>110</v>
      </c>
      <c r="C369" s="39">
        <v>0</v>
      </c>
      <c r="D369" s="39">
        <v>220</v>
      </c>
      <c r="E369" s="39">
        <v>220</v>
      </c>
      <c r="F369" s="39" t="s">
        <v>362</v>
      </c>
    </row>
    <row r="370" spans="1:6" x14ac:dyDescent="0.2">
      <c r="A370" s="39" t="s">
        <v>15</v>
      </c>
      <c r="B370" s="39" t="s">
        <v>111</v>
      </c>
      <c r="C370" s="39">
        <v>0</v>
      </c>
      <c r="D370" s="39">
        <v>433</v>
      </c>
      <c r="E370" s="39">
        <v>433</v>
      </c>
      <c r="F370" s="39" t="s">
        <v>359</v>
      </c>
    </row>
    <row r="371" spans="1:6" x14ac:dyDescent="0.2">
      <c r="A371" s="39" t="s">
        <v>15</v>
      </c>
      <c r="B371" s="39" t="s">
        <v>112</v>
      </c>
      <c r="C371" s="39">
        <v>0</v>
      </c>
      <c r="D371" s="39">
        <v>233</v>
      </c>
      <c r="E371" s="39">
        <v>233</v>
      </c>
      <c r="F371" s="39" t="s">
        <v>362</v>
      </c>
    </row>
    <row r="372" spans="1:6" x14ac:dyDescent="0.2">
      <c r="A372" s="39" t="s">
        <v>15</v>
      </c>
      <c r="B372" s="39" t="s">
        <v>113</v>
      </c>
      <c r="C372" s="39">
        <v>0</v>
      </c>
      <c r="D372" s="39">
        <v>2124</v>
      </c>
      <c r="E372" s="39">
        <v>2124</v>
      </c>
      <c r="F372" s="39" t="s">
        <v>349</v>
      </c>
    </row>
    <row r="373" spans="1:6" x14ac:dyDescent="0.2">
      <c r="A373" s="39" t="s">
        <v>15</v>
      </c>
      <c r="B373" s="39" t="s">
        <v>115</v>
      </c>
      <c r="C373" s="39">
        <v>0</v>
      </c>
      <c r="D373" s="39">
        <v>1100</v>
      </c>
      <c r="E373" s="39">
        <v>1100</v>
      </c>
      <c r="F373" s="39" t="s">
        <v>365</v>
      </c>
    </row>
    <row r="374" spans="1:6" x14ac:dyDescent="0.2">
      <c r="A374" s="39" t="s">
        <v>15</v>
      </c>
      <c r="B374" s="39" t="s">
        <v>116</v>
      </c>
      <c r="C374" s="39">
        <v>0</v>
      </c>
      <c r="D374" s="39">
        <v>33</v>
      </c>
      <c r="E374" s="39">
        <v>33</v>
      </c>
      <c r="F374" s="39" t="s">
        <v>350</v>
      </c>
    </row>
    <row r="375" spans="1:6" x14ac:dyDescent="0.2">
      <c r="A375" s="39" t="s">
        <v>15</v>
      </c>
      <c r="B375" s="39" t="s">
        <v>117</v>
      </c>
      <c r="C375" s="39">
        <v>0</v>
      </c>
      <c r="D375" s="39">
        <v>787</v>
      </c>
      <c r="E375" s="39">
        <v>787</v>
      </c>
      <c r="F375" s="39" t="s">
        <v>352</v>
      </c>
    </row>
    <row r="376" spans="1:6" x14ac:dyDescent="0.2">
      <c r="A376" s="39" t="s">
        <v>15</v>
      </c>
      <c r="B376" s="39" t="s">
        <v>118</v>
      </c>
      <c r="C376" s="39">
        <v>0</v>
      </c>
      <c r="D376" s="39">
        <v>99</v>
      </c>
      <c r="E376" s="39">
        <v>99</v>
      </c>
      <c r="F376" s="39" t="s">
        <v>352</v>
      </c>
    </row>
    <row r="377" spans="1:6" x14ac:dyDescent="0.2">
      <c r="A377" s="39" t="s">
        <v>15</v>
      </c>
      <c r="B377" s="39" t="s">
        <v>119</v>
      </c>
      <c r="C377" s="39">
        <v>0</v>
      </c>
      <c r="D377" s="39">
        <v>1556</v>
      </c>
      <c r="E377" s="39">
        <v>1556</v>
      </c>
      <c r="F377" s="39" t="s">
        <v>369</v>
      </c>
    </row>
    <row r="378" spans="1:6" x14ac:dyDescent="0.2">
      <c r="A378" s="39" t="s">
        <v>15</v>
      </c>
      <c r="B378" s="39" t="s">
        <v>120</v>
      </c>
      <c r="C378" s="39">
        <v>0</v>
      </c>
      <c r="D378" s="39">
        <v>853</v>
      </c>
      <c r="E378" s="39">
        <v>853</v>
      </c>
      <c r="F378" s="39" t="s">
        <v>353</v>
      </c>
    </row>
    <row r="379" spans="1:6" x14ac:dyDescent="0.2">
      <c r="A379" s="39" t="s">
        <v>15</v>
      </c>
      <c r="B379" s="39" t="s">
        <v>121</v>
      </c>
      <c r="C379" s="39">
        <v>0</v>
      </c>
      <c r="D379" s="39">
        <v>1651</v>
      </c>
      <c r="E379" s="39">
        <v>1651</v>
      </c>
      <c r="F379" s="39" t="s">
        <v>367</v>
      </c>
    </row>
    <row r="380" spans="1:6" x14ac:dyDescent="0.2">
      <c r="A380" s="39" t="s">
        <v>15</v>
      </c>
      <c r="B380" s="39" t="s">
        <v>122</v>
      </c>
      <c r="C380" s="39">
        <v>0</v>
      </c>
      <c r="D380" s="39">
        <v>29</v>
      </c>
      <c r="E380" s="39">
        <v>29</v>
      </c>
      <c r="F380" s="39" t="s">
        <v>364</v>
      </c>
    </row>
    <row r="381" spans="1:6" x14ac:dyDescent="0.2">
      <c r="A381" s="39" t="s">
        <v>15</v>
      </c>
      <c r="B381" s="39" t="s">
        <v>123</v>
      </c>
      <c r="C381" s="39">
        <v>0</v>
      </c>
      <c r="D381" s="39">
        <v>751</v>
      </c>
      <c r="E381" s="39">
        <v>751</v>
      </c>
      <c r="F381" s="39" t="s">
        <v>359</v>
      </c>
    </row>
    <row r="382" spans="1:6" x14ac:dyDescent="0.2">
      <c r="A382" s="39" t="s">
        <v>15</v>
      </c>
      <c r="B382" s="39" t="s">
        <v>124</v>
      </c>
      <c r="C382" s="39">
        <v>0</v>
      </c>
      <c r="D382" s="39">
        <v>940</v>
      </c>
      <c r="E382" s="39">
        <v>940</v>
      </c>
      <c r="F382" s="39" t="s">
        <v>349</v>
      </c>
    </row>
    <row r="383" spans="1:6" x14ac:dyDescent="0.2">
      <c r="A383" s="39" t="s">
        <v>15</v>
      </c>
      <c r="B383" s="39" t="s">
        <v>125</v>
      </c>
      <c r="C383" s="39">
        <v>0</v>
      </c>
      <c r="D383" s="39">
        <v>2328</v>
      </c>
      <c r="E383" s="39">
        <v>2328</v>
      </c>
      <c r="F383" s="39" t="s">
        <v>366</v>
      </c>
    </row>
    <row r="384" spans="1:6" x14ac:dyDescent="0.2">
      <c r="A384" s="39" t="s">
        <v>15</v>
      </c>
      <c r="B384" s="39" t="s">
        <v>126</v>
      </c>
      <c r="C384" s="39">
        <v>0</v>
      </c>
      <c r="D384" s="39">
        <v>244</v>
      </c>
      <c r="E384" s="39">
        <v>244</v>
      </c>
      <c r="F384" s="39" t="s">
        <v>360</v>
      </c>
    </row>
    <row r="385" spans="1:6" x14ac:dyDescent="0.2">
      <c r="A385" s="39" t="s">
        <v>15</v>
      </c>
      <c r="B385" s="39" t="s">
        <v>127</v>
      </c>
      <c r="C385" s="39">
        <v>0</v>
      </c>
      <c r="D385" s="39">
        <v>1809</v>
      </c>
      <c r="E385" s="39">
        <v>1809</v>
      </c>
      <c r="F385" s="39" t="s">
        <v>363</v>
      </c>
    </row>
    <row r="386" spans="1:6" x14ac:dyDescent="0.2">
      <c r="A386" s="39" t="s">
        <v>15</v>
      </c>
      <c r="B386" s="39" t="s">
        <v>339</v>
      </c>
      <c r="C386" s="39">
        <v>0</v>
      </c>
      <c r="D386" s="39">
        <v>2147</v>
      </c>
      <c r="E386" s="39">
        <v>2147</v>
      </c>
      <c r="F386" s="39" t="s">
        <v>360</v>
      </c>
    </row>
    <row r="387" spans="1:6" x14ac:dyDescent="0.2">
      <c r="A387" s="39" t="s">
        <v>15</v>
      </c>
      <c r="B387" s="39" t="s">
        <v>129</v>
      </c>
      <c r="C387" s="39">
        <v>0</v>
      </c>
      <c r="D387" s="39">
        <v>280</v>
      </c>
      <c r="E387" s="39">
        <v>280</v>
      </c>
      <c r="F387" s="39" t="s">
        <v>358</v>
      </c>
    </row>
    <row r="388" spans="1:6" x14ac:dyDescent="0.2">
      <c r="A388" s="39" t="s">
        <v>15</v>
      </c>
      <c r="B388" s="39" t="s">
        <v>130</v>
      </c>
      <c r="C388" s="39">
        <v>0</v>
      </c>
      <c r="D388" s="39">
        <v>365</v>
      </c>
      <c r="E388" s="39">
        <v>365</v>
      </c>
      <c r="F388" s="39" t="s">
        <v>362</v>
      </c>
    </row>
    <row r="389" spans="1:6" x14ac:dyDescent="0.2">
      <c r="A389" s="39" t="s">
        <v>15</v>
      </c>
      <c r="B389" s="39" t="s">
        <v>131</v>
      </c>
      <c r="C389" s="39">
        <v>0</v>
      </c>
      <c r="D389" s="39">
        <v>6470</v>
      </c>
      <c r="E389" s="39">
        <v>6470</v>
      </c>
      <c r="F389" s="39" t="s">
        <v>360</v>
      </c>
    </row>
    <row r="390" spans="1:6" x14ac:dyDescent="0.2">
      <c r="A390" s="39" t="s">
        <v>15</v>
      </c>
      <c r="B390" s="39" t="s">
        <v>132</v>
      </c>
      <c r="C390" s="39">
        <v>0</v>
      </c>
      <c r="D390" s="39">
        <v>3208</v>
      </c>
      <c r="E390" s="39">
        <v>3208</v>
      </c>
      <c r="F390" s="39" t="s">
        <v>362</v>
      </c>
    </row>
    <row r="391" spans="1:6" x14ac:dyDescent="0.2">
      <c r="A391" s="39" t="s">
        <v>15</v>
      </c>
      <c r="B391" s="39" t="s">
        <v>133</v>
      </c>
      <c r="C391" s="39">
        <v>0</v>
      </c>
      <c r="D391" s="39">
        <v>2167</v>
      </c>
      <c r="E391" s="39">
        <v>2167</v>
      </c>
      <c r="F391" s="39" t="s">
        <v>366</v>
      </c>
    </row>
    <row r="392" spans="1:6" x14ac:dyDescent="0.2">
      <c r="A392" s="39" t="s">
        <v>15</v>
      </c>
      <c r="B392" s="39" t="s">
        <v>134</v>
      </c>
      <c r="C392" s="39">
        <v>0</v>
      </c>
      <c r="D392" s="39">
        <v>1097</v>
      </c>
      <c r="E392" s="39">
        <v>1097</v>
      </c>
      <c r="F392" s="39" t="s">
        <v>361</v>
      </c>
    </row>
    <row r="393" spans="1:6" x14ac:dyDescent="0.2">
      <c r="A393" s="39" t="s">
        <v>15</v>
      </c>
      <c r="B393" s="39" t="s">
        <v>135</v>
      </c>
      <c r="C393" s="39">
        <v>0</v>
      </c>
      <c r="D393" s="39">
        <v>1324</v>
      </c>
      <c r="E393" s="39">
        <v>1324</v>
      </c>
      <c r="F393" s="39" t="s">
        <v>367</v>
      </c>
    </row>
    <row r="394" spans="1:6" x14ac:dyDescent="0.2">
      <c r="A394" s="39" t="s">
        <v>15</v>
      </c>
      <c r="B394" s="39" t="s">
        <v>136</v>
      </c>
      <c r="C394" s="39">
        <v>0</v>
      </c>
      <c r="D394" s="39">
        <v>1487</v>
      </c>
      <c r="E394" s="39">
        <v>1487</v>
      </c>
      <c r="F394" s="39" t="s">
        <v>360</v>
      </c>
    </row>
    <row r="395" spans="1:6" x14ac:dyDescent="0.2">
      <c r="A395" s="39" t="s">
        <v>15</v>
      </c>
      <c r="B395" s="39" t="s">
        <v>137</v>
      </c>
      <c r="C395" s="39">
        <v>0</v>
      </c>
      <c r="D395" s="39">
        <v>839</v>
      </c>
      <c r="E395" s="39">
        <v>839</v>
      </c>
      <c r="F395" s="39" t="s">
        <v>354</v>
      </c>
    </row>
    <row r="396" spans="1:6" x14ac:dyDescent="0.2">
      <c r="A396" s="39" t="s">
        <v>15</v>
      </c>
      <c r="B396" s="39" t="s">
        <v>138</v>
      </c>
      <c r="C396" s="39">
        <v>0</v>
      </c>
      <c r="D396" s="39">
        <v>1847</v>
      </c>
      <c r="E396" s="39">
        <v>1847</v>
      </c>
      <c r="F396" s="39" t="s">
        <v>360</v>
      </c>
    </row>
    <row r="397" spans="1:6" x14ac:dyDescent="0.2">
      <c r="A397" s="39" t="s">
        <v>15</v>
      </c>
      <c r="B397" s="39" t="s">
        <v>139</v>
      </c>
      <c r="C397" s="39">
        <v>0</v>
      </c>
      <c r="D397" s="39">
        <v>946</v>
      </c>
      <c r="E397" s="39">
        <v>946</v>
      </c>
      <c r="F397" s="39" t="s">
        <v>369</v>
      </c>
    </row>
    <row r="398" spans="1:6" x14ac:dyDescent="0.2">
      <c r="A398" s="39" t="s">
        <v>15</v>
      </c>
      <c r="B398" s="39" t="s">
        <v>141</v>
      </c>
      <c r="C398" s="39">
        <v>0</v>
      </c>
      <c r="D398" s="39">
        <v>594</v>
      </c>
      <c r="E398" s="39">
        <v>594</v>
      </c>
      <c r="F398" s="39" t="s">
        <v>371</v>
      </c>
    </row>
    <row r="399" spans="1:6" x14ac:dyDescent="0.2">
      <c r="A399" s="39" t="s">
        <v>15</v>
      </c>
      <c r="B399" s="39" t="s">
        <v>340</v>
      </c>
      <c r="C399" s="39">
        <v>0</v>
      </c>
      <c r="D399" s="39">
        <v>279</v>
      </c>
      <c r="E399" s="39">
        <v>279</v>
      </c>
      <c r="F399" s="39" t="s">
        <v>350</v>
      </c>
    </row>
    <row r="400" spans="1:6" x14ac:dyDescent="0.2">
      <c r="A400" s="39" t="s">
        <v>15</v>
      </c>
      <c r="B400" s="39" t="s">
        <v>145</v>
      </c>
      <c r="C400" s="39">
        <v>0</v>
      </c>
      <c r="D400" s="39">
        <v>267</v>
      </c>
      <c r="E400" s="39">
        <v>267</v>
      </c>
      <c r="F400" s="39" t="s">
        <v>353</v>
      </c>
    </row>
    <row r="401" spans="1:6" x14ac:dyDescent="0.2">
      <c r="A401" s="39" t="s">
        <v>15</v>
      </c>
      <c r="B401" s="39" t="s">
        <v>148</v>
      </c>
      <c r="C401" s="39">
        <v>0</v>
      </c>
      <c r="D401" s="39">
        <v>959</v>
      </c>
      <c r="E401" s="39">
        <v>959</v>
      </c>
      <c r="F401" s="39" t="s">
        <v>358</v>
      </c>
    </row>
    <row r="402" spans="1:6" x14ac:dyDescent="0.2">
      <c r="A402" s="39" t="s">
        <v>15</v>
      </c>
      <c r="B402" s="39" t="s">
        <v>149</v>
      </c>
      <c r="C402" s="39">
        <v>0</v>
      </c>
      <c r="D402" s="39">
        <v>2980</v>
      </c>
      <c r="E402" s="39">
        <v>2980</v>
      </c>
      <c r="F402" s="39" t="s">
        <v>363</v>
      </c>
    </row>
    <row r="403" spans="1:6" x14ac:dyDescent="0.2">
      <c r="A403" s="39" t="s">
        <v>15</v>
      </c>
      <c r="B403" s="39" t="s">
        <v>150</v>
      </c>
      <c r="C403" s="39">
        <v>0</v>
      </c>
      <c r="D403" s="39">
        <v>11499</v>
      </c>
      <c r="E403" s="39">
        <v>11499</v>
      </c>
      <c r="F403" s="39" t="s">
        <v>356</v>
      </c>
    </row>
    <row r="404" spans="1:6" x14ac:dyDescent="0.2">
      <c r="A404" s="39" t="s">
        <v>15</v>
      </c>
      <c r="B404" s="39" t="s">
        <v>151</v>
      </c>
      <c r="C404" s="39">
        <v>0</v>
      </c>
      <c r="D404" s="39">
        <v>675</v>
      </c>
      <c r="E404" s="39">
        <v>675</v>
      </c>
      <c r="F404" s="39" t="s">
        <v>353</v>
      </c>
    </row>
    <row r="405" spans="1:6" x14ac:dyDescent="0.2">
      <c r="A405" s="39" t="s">
        <v>15</v>
      </c>
      <c r="B405" s="39" t="s">
        <v>152</v>
      </c>
      <c r="C405" s="39">
        <v>0</v>
      </c>
      <c r="D405" s="39">
        <v>2223</v>
      </c>
      <c r="E405" s="39">
        <v>2223</v>
      </c>
      <c r="F405" s="39" t="s">
        <v>356</v>
      </c>
    </row>
    <row r="406" spans="1:6" x14ac:dyDescent="0.2">
      <c r="A406" s="39" t="s">
        <v>15</v>
      </c>
      <c r="B406" s="39" t="s">
        <v>153</v>
      </c>
      <c r="C406" s="39">
        <v>0</v>
      </c>
      <c r="D406" s="39">
        <v>314</v>
      </c>
      <c r="E406" s="39">
        <v>314</v>
      </c>
      <c r="F406" s="39" t="s">
        <v>355</v>
      </c>
    </row>
    <row r="407" spans="1:6" x14ac:dyDescent="0.2">
      <c r="A407" s="39" t="s">
        <v>15</v>
      </c>
      <c r="B407" s="39" t="s">
        <v>154</v>
      </c>
      <c r="C407" s="39">
        <v>0</v>
      </c>
      <c r="D407" s="39">
        <v>831</v>
      </c>
      <c r="E407" s="39">
        <v>831</v>
      </c>
      <c r="F407" s="39" t="s">
        <v>366</v>
      </c>
    </row>
    <row r="408" spans="1:6" x14ac:dyDescent="0.2">
      <c r="A408" s="39" t="s">
        <v>15</v>
      </c>
      <c r="B408" s="39" t="s">
        <v>155</v>
      </c>
      <c r="C408" s="39">
        <v>0</v>
      </c>
      <c r="D408" s="39">
        <v>628</v>
      </c>
      <c r="E408" s="39">
        <v>628</v>
      </c>
      <c r="F408" s="39" t="s">
        <v>364</v>
      </c>
    </row>
    <row r="409" spans="1:6" x14ac:dyDescent="0.2">
      <c r="A409" s="39" t="s">
        <v>15</v>
      </c>
      <c r="B409" s="39" t="s">
        <v>156</v>
      </c>
      <c r="C409" s="39">
        <v>0</v>
      </c>
      <c r="D409" s="39">
        <v>1003</v>
      </c>
      <c r="E409" s="39">
        <v>1003</v>
      </c>
      <c r="F409" s="39" t="s">
        <v>349</v>
      </c>
    </row>
    <row r="410" spans="1:6" x14ac:dyDescent="0.2">
      <c r="A410" s="39" t="s">
        <v>15</v>
      </c>
      <c r="B410" s="39" t="s">
        <v>157</v>
      </c>
      <c r="C410" s="39">
        <v>0</v>
      </c>
      <c r="D410" s="39">
        <v>587</v>
      </c>
      <c r="E410" s="39">
        <v>587</v>
      </c>
      <c r="F410" s="39" t="s">
        <v>357</v>
      </c>
    </row>
    <row r="411" spans="1:6" x14ac:dyDescent="0.2">
      <c r="A411" s="39" t="s">
        <v>15</v>
      </c>
      <c r="B411" s="39" t="s">
        <v>159</v>
      </c>
      <c r="C411" s="39">
        <v>0</v>
      </c>
      <c r="D411" s="39">
        <v>438</v>
      </c>
      <c r="E411" s="39">
        <v>438</v>
      </c>
      <c r="F411" s="39" t="s">
        <v>356</v>
      </c>
    </row>
    <row r="412" spans="1:6" x14ac:dyDescent="0.2">
      <c r="A412" s="39" t="s">
        <v>15</v>
      </c>
      <c r="B412" s="39" t="s">
        <v>160</v>
      </c>
      <c r="C412" s="39">
        <v>0</v>
      </c>
      <c r="D412" s="39">
        <v>1447</v>
      </c>
      <c r="E412" s="39">
        <v>1447</v>
      </c>
      <c r="F412" s="39" t="s">
        <v>367</v>
      </c>
    </row>
    <row r="413" spans="1:6" x14ac:dyDescent="0.2">
      <c r="A413" s="39" t="s">
        <v>15</v>
      </c>
      <c r="B413" s="39" t="s">
        <v>161</v>
      </c>
      <c r="C413" s="39">
        <v>0</v>
      </c>
      <c r="D413" s="39">
        <v>876</v>
      </c>
      <c r="E413" s="39">
        <v>876</v>
      </c>
      <c r="F413" s="39" t="s">
        <v>351</v>
      </c>
    </row>
    <row r="414" spans="1:6" x14ac:dyDescent="0.2">
      <c r="A414" s="39" t="s">
        <v>15</v>
      </c>
      <c r="B414" s="39" t="s">
        <v>162</v>
      </c>
      <c r="C414" s="39">
        <v>0</v>
      </c>
      <c r="D414" s="39">
        <v>-8</v>
      </c>
      <c r="E414" s="39">
        <v>-8</v>
      </c>
      <c r="F414" s="39" t="s">
        <v>360</v>
      </c>
    </row>
    <row r="415" spans="1:6" x14ac:dyDescent="0.2">
      <c r="A415" s="39" t="s">
        <v>15</v>
      </c>
      <c r="B415" s="39" t="s">
        <v>163</v>
      </c>
      <c r="C415" s="39">
        <v>0</v>
      </c>
      <c r="D415" s="39">
        <v>381</v>
      </c>
      <c r="E415" s="39">
        <v>381</v>
      </c>
      <c r="F415" s="39" t="s">
        <v>364</v>
      </c>
    </row>
    <row r="416" spans="1:6" x14ac:dyDescent="0.2">
      <c r="A416" s="39" t="s">
        <v>15</v>
      </c>
      <c r="B416" s="39" t="s">
        <v>164</v>
      </c>
      <c r="C416" s="39">
        <v>0</v>
      </c>
      <c r="D416" s="39">
        <v>42</v>
      </c>
      <c r="E416" s="39">
        <v>42</v>
      </c>
      <c r="F416" s="39" t="s">
        <v>363</v>
      </c>
    </row>
    <row r="417" spans="1:6" x14ac:dyDescent="0.2">
      <c r="A417" s="39" t="s">
        <v>15</v>
      </c>
      <c r="B417" s="39" t="s">
        <v>166</v>
      </c>
      <c r="C417" s="39">
        <v>0</v>
      </c>
      <c r="D417" s="39">
        <v>455</v>
      </c>
      <c r="E417" s="39">
        <v>455</v>
      </c>
      <c r="F417" s="39" t="s">
        <v>367</v>
      </c>
    </row>
    <row r="418" spans="1:6" x14ac:dyDescent="0.2">
      <c r="A418" s="39" t="s">
        <v>15</v>
      </c>
      <c r="B418" s="39" t="s">
        <v>167</v>
      </c>
      <c r="C418" s="39">
        <v>0</v>
      </c>
      <c r="D418" s="39">
        <v>85</v>
      </c>
      <c r="E418" s="39">
        <v>85</v>
      </c>
      <c r="F418" s="39" t="s">
        <v>366</v>
      </c>
    </row>
    <row r="419" spans="1:6" x14ac:dyDescent="0.2">
      <c r="A419" s="39" t="s">
        <v>15</v>
      </c>
      <c r="B419" s="39" t="s">
        <v>168</v>
      </c>
      <c r="C419" s="39">
        <v>0</v>
      </c>
      <c r="D419" s="39">
        <v>3231</v>
      </c>
      <c r="E419" s="39">
        <v>3231</v>
      </c>
      <c r="F419" s="39" t="s">
        <v>360</v>
      </c>
    </row>
    <row r="420" spans="1:6" x14ac:dyDescent="0.2">
      <c r="A420" s="39" t="s">
        <v>15</v>
      </c>
      <c r="B420" s="39" t="s">
        <v>169</v>
      </c>
      <c r="C420" s="39">
        <v>0</v>
      </c>
      <c r="D420" s="39">
        <v>5238</v>
      </c>
      <c r="E420" s="39">
        <v>5238</v>
      </c>
      <c r="F420" s="39" t="s">
        <v>370</v>
      </c>
    </row>
    <row r="421" spans="1:6" x14ac:dyDescent="0.2">
      <c r="A421" s="39" t="s">
        <v>15</v>
      </c>
      <c r="B421" s="39" t="s">
        <v>170</v>
      </c>
      <c r="C421" s="39">
        <v>0</v>
      </c>
      <c r="D421" s="39">
        <v>3580</v>
      </c>
      <c r="E421" s="39">
        <v>3580</v>
      </c>
      <c r="F421" s="39" t="s">
        <v>359</v>
      </c>
    </row>
    <row r="422" spans="1:6" x14ac:dyDescent="0.2">
      <c r="A422" s="39" t="s">
        <v>15</v>
      </c>
      <c r="B422" s="39" t="s">
        <v>172</v>
      </c>
      <c r="C422" s="39">
        <v>0</v>
      </c>
      <c r="D422" s="39">
        <v>180</v>
      </c>
      <c r="E422" s="39">
        <v>180</v>
      </c>
      <c r="F422" s="39" t="s">
        <v>366</v>
      </c>
    </row>
    <row r="423" spans="1:6" x14ac:dyDescent="0.2">
      <c r="A423" s="39" t="s">
        <v>15</v>
      </c>
      <c r="B423" s="39" t="s">
        <v>173</v>
      </c>
      <c r="C423" s="39">
        <v>0</v>
      </c>
      <c r="D423" s="39">
        <v>117</v>
      </c>
      <c r="E423" s="39">
        <v>117</v>
      </c>
      <c r="F423" s="39" t="s">
        <v>366</v>
      </c>
    </row>
    <row r="424" spans="1:6" x14ac:dyDescent="0.2">
      <c r="A424" s="39" t="s">
        <v>15</v>
      </c>
      <c r="B424" s="39" t="s">
        <v>174</v>
      </c>
      <c r="C424" s="39">
        <v>0</v>
      </c>
      <c r="D424" s="39">
        <v>1288</v>
      </c>
      <c r="E424" s="39">
        <v>1288</v>
      </c>
      <c r="F424" s="39" t="s">
        <v>357</v>
      </c>
    </row>
    <row r="425" spans="1:6" x14ac:dyDescent="0.2">
      <c r="A425" s="39" t="s">
        <v>15</v>
      </c>
      <c r="B425" s="39" t="s">
        <v>175</v>
      </c>
      <c r="C425" s="39">
        <v>0</v>
      </c>
      <c r="D425" s="39">
        <v>1456</v>
      </c>
      <c r="E425" s="39">
        <v>1456</v>
      </c>
      <c r="F425" s="39" t="s">
        <v>357</v>
      </c>
    </row>
    <row r="426" spans="1:6" x14ac:dyDescent="0.2">
      <c r="A426" s="39" t="s">
        <v>15</v>
      </c>
      <c r="B426" s="39" t="s">
        <v>176</v>
      </c>
      <c r="C426" s="39">
        <v>0</v>
      </c>
      <c r="D426" s="39">
        <v>2259</v>
      </c>
      <c r="E426" s="39">
        <v>2259</v>
      </c>
      <c r="F426" s="39" t="s">
        <v>357</v>
      </c>
    </row>
    <row r="427" spans="1:6" x14ac:dyDescent="0.2">
      <c r="A427" s="39" t="s">
        <v>15</v>
      </c>
      <c r="B427" s="39" t="s">
        <v>177</v>
      </c>
      <c r="C427" s="39">
        <v>0</v>
      </c>
      <c r="D427" s="39">
        <v>650</v>
      </c>
      <c r="E427" s="39">
        <v>650</v>
      </c>
      <c r="F427" s="39" t="s">
        <v>358</v>
      </c>
    </row>
    <row r="428" spans="1:6" x14ac:dyDescent="0.2">
      <c r="A428" s="39" t="s">
        <v>15</v>
      </c>
      <c r="B428" s="39" t="s">
        <v>178</v>
      </c>
      <c r="C428" s="39">
        <v>0</v>
      </c>
      <c r="D428" s="39">
        <v>121</v>
      </c>
      <c r="E428" s="39">
        <v>121</v>
      </c>
      <c r="F428" s="39" t="s">
        <v>356</v>
      </c>
    </row>
    <row r="429" spans="1:6" x14ac:dyDescent="0.2">
      <c r="A429" s="39" t="s">
        <v>15</v>
      </c>
      <c r="B429" s="39" t="s">
        <v>179</v>
      </c>
      <c r="C429" s="39">
        <v>0</v>
      </c>
      <c r="D429" s="39">
        <v>1640</v>
      </c>
      <c r="E429" s="39">
        <v>1640</v>
      </c>
      <c r="F429" s="39" t="s">
        <v>370</v>
      </c>
    </row>
    <row r="430" spans="1:6" x14ac:dyDescent="0.2">
      <c r="A430" s="39" t="s">
        <v>15</v>
      </c>
      <c r="B430" s="39" t="s">
        <v>180</v>
      </c>
      <c r="C430" s="39">
        <v>0</v>
      </c>
      <c r="D430" s="39">
        <v>688</v>
      </c>
      <c r="E430" s="39">
        <v>688</v>
      </c>
      <c r="F430" s="39" t="s">
        <v>353</v>
      </c>
    </row>
    <row r="431" spans="1:6" x14ac:dyDescent="0.2">
      <c r="A431" s="39" t="s">
        <v>15</v>
      </c>
      <c r="B431" s="39" t="s">
        <v>181</v>
      </c>
      <c r="C431" s="39">
        <v>0</v>
      </c>
      <c r="D431" s="39">
        <v>61</v>
      </c>
      <c r="E431" s="39">
        <v>61</v>
      </c>
      <c r="F431" s="39" t="s">
        <v>369</v>
      </c>
    </row>
    <row r="432" spans="1:6" x14ac:dyDescent="0.2">
      <c r="A432" s="39" t="s">
        <v>15</v>
      </c>
      <c r="B432" s="39" t="s">
        <v>182</v>
      </c>
      <c r="C432" s="39">
        <v>0</v>
      </c>
      <c r="D432" s="39">
        <v>100</v>
      </c>
      <c r="E432" s="39">
        <v>100</v>
      </c>
      <c r="F432" s="39" t="s">
        <v>362</v>
      </c>
    </row>
    <row r="433" spans="1:6" x14ac:dyDescent="0.2">
      <c r="A433" s="39" t="s">
        <v>15</v>
      </c>
      <c r="B433" s="39" t="s">
        <v>183</v>
      </c>
      <c r="C433" s="39">
        <v>0</v>
      </c>
      <c r="D433" s="39">
        <v>1409</v>
      </c>
      <c r="E433" s="39">
        <v>1409</v>
      </c>
      <c r="F433" s="39" t="s">
        <v>368</v>
      </c>
    </row>
    <row r="434" spans="1:6" x14ac:dyDescent="0.2">
      <c r="A434" s="39" t="s">
        <v>15</v>
      </c>
      <c r="B434" s="39" t="s">
        <v>184</v>
      </c>
      <c r="C434" s="39">
        <v>0</v>
      </c>
      <c r="D434" s="39">
        <v>133</v>
      </c>
      <c r="E434" s="39">
        <v>133</v>
      </c>
      <c r="F434" s="39" t="s">
        <v>352</v>
      </c>
    </row>
    <row r="435" spans="1:6" x14ac:dyDescent="0.2">
      <c r="A435" s="39" t="s">
        <v>15</v>
      </c>
      <c r="B435" s="39" t="s">
        <v>185</v>
      </c>
      <c r="C435" s="39">
        <v>0</v>
      </c>
      <c r="D435" s="39">
        <v>361</v>
      </c>
      <c r="E435" s="39">
        <v>361</v>
      </c>
      <c r="F435" s="39" t="s">
        <v>366</v>
      </c>
    </row>
    <row r="436" spans="1:6" x14ac:dyDescent="0.2">
      <c r="A436" s="39" t="s">
        <v>15</v>
      </c>
      <c r="B436" s="39" t="s">
        <v>186</v>
      </c>
      <c r="C436" s="39">
        <v>0</v>
      </c>
      <c r="D436" s="39">
        <v>455</v>
      </c>
      <c r="E436" s="39">
        <v>455</v>
      </c>
      <c r="F436" s="39" t="s">
        <v>356</v>
      </c>
    </row>
    <row r="437" spans="1:6" x14ac:dyDescent="0.2">
      <c r="A437" s="39" t="s">
        <v>15</v>
      </c>
      <c r="B437" s="39" t="s">
        <v>187</v>
      </c>
      <c r="C437" s="39">
        <v>0</v>
      </c>
      <c r="D437" s="39">
        <v>227</v>
      </c>
      <c r="E437" s="39">
        <v>227</v>
      </c>
      <c r="F437" s="39" t="s">
        <v>352</v>
      </c>
    </row>
    <row r="438" spans="1:6" x14ac:dyDescent="0.2">
      <c r="A438" s="39" t="s">
        <v>15</v>
      </c>
      <c r="B438" s="39" t="s">
        <v>189</v>
      </c>
      <c r="C438" s="39">
        <v>0</v>
      </c>
      <c r="D438" s="39">
        <v>180</v>
      </c>
      <c r="E438" s="39">
        <v>180</v>
      </c>
      <c r="F438" s="39" t="s">
        <v>359</v>
      </c>
    </row>
    <row r="439" spans="1:6" x14ac:dyDescent="0.2">
      <c r="A439" s="39" t="s">
        <v>15</v>
      </c>
      <c r="B439" s="39" t="s">
        <v>190</v>
      </c>
      <c r="C439" s="39">
        <v>0</v>
      </c>
      <c r="D439" s="39">
        <v>247</v>
      </c>
      <c r="E439" s="39">
        <v>247</v>
      </c>
      <c r="F439" s="39" t="s">
        <v>352</v>
      </c>
    </row>
    <row r="440" spans="1:6" x14ac:dyDescent="0.2">
      <c r="A440" s="39" t="s">
        <v>15</v>
      </c>
      <c r="B440" s="39" t="s">
        <v>191</v>
      </c>
      <c r="C440" s="39">
        <v>0</v>
      </c>
      <c r="D440" s="39">
        <v>605</v>
      </c>
      <c r="E440" s="39">
        <v>605</v>
      </c>
      <c r="F440" s="39" t="s">
        <v>358</v>
      </c>
    </row>
    <row r="441" spans="1:6" x14ac:dyDescent="0.2">
      <c r="A441" s="39" t="s">
        <v>15</v>
      </c>
      <c r="B441" s="39" t="s">
        <v>192</v>
      </c>
      <c r="C441" s="39">
        <v>0</v>
      </c>
      <c r="D441" s="39">
        <v>197</v>
      </c>
      <c r="E441" s="39">
        <v>197</v>
      </c>
      <c r="F441" s="39" t="s">
        <v>350</v>
      </c>
    </row>
    <row r="442" spans="1:6" x14ac:dyDescent="0.2">
      <c r="A442" s="39" t="s">
        <v>15</v>
      </c>
      <c r="B442" s="39" t="s">
        <v>193</v>
      </c>
      <c r="C442" s="39">
        <v>0</v>
      </c>
      <c r="D442" s="39">
        <v>136</v>
      </c>
      <c r="E442" s="39">
        <v>136</v>
      </c>
      <c r="F442" s="39" t="s">
        <v>355</v>
      </c>
    </row>
    <row r="443" spans="1:6" x14ac:dyDescent="0.2">
      <c r="A443" s="39" t="s">
        <v>15</v>
      </c>
      <c r="B443" s="39" t="s">
        <v>194</v>
      </c>
      <c r="C443" s="39">
        <v>0</v>
      </c>
      <c r="D443" s="39">
        <v>313</v>
      </c>
      <c r="E443" s="39">
        <v>313</v>
      </c>
      <c r="F443" s="39" t="s">
        <v>351</v>
      </c>
    </row>
    <row r="444" spans="1:6" x14ac:dyDescent="0.2">
      <c r="A444" s="39" t="s">
        <v>15</v>
      </c>
      <c r="B444" s="39" t="s">
        <v>195</v>
      </c>
      <c r="C444" s="39">
        <v>0</v>
      </c>
      <c r="D444" s="39">
        <v>2477</v>
      </c>
      <c r="E444" s="39">
        <v>2477</v>
      </c>
      <c r="F444" s="39" t="s">
        <v>362</v>
      </c>
    </row>
    <row r="445" spans="1:6" x14ac:dyDescent="0.2">
      <c r="A445" s="39" t="s">
        <v>15</v>
      </c>
      <c r="B445" s="39" t="s">
        <v>197</v>
      </c>
      <c r="C445" s="39">
        <v>0</v>
      </c>
      <c r="D445" s="39">
        <v>335</v>
      </c>
      <c r="E445" s="39">
        <v>335</v>
      </c>
      <c r="F445" s="39" t="s">
        <v>355</v>
      </c>
    </row>
    <row r="446" spans="1:6" x14ac:dyDescent="0.2">
      <c r="A446" s="39" t="s">
        <v>15</v>
      </c>
      <c r="B446" s="39" t="s">
        <v>198</v>
      </c>
      <c r="C446" s="39">
        <v>0</v>
      </c>
      <c r="D446" s="39">
        <v>311</v>
      </c>
      <c r="E446" s="39">
        <v>311</v>
      </c>
      <c r="F446" s="39" t="s">
        <v>354</v>
      </c>
    </row>
    <row r="447" spans="1:6" x14ac:dyDescent="0.2">
      <c r="A447" s="39" t="s">
        <v>15</v>
      </c>
      <c r="B447" s="39" t="s">
        <v>199</v>
      </c>
      <c r="C447" s="39">
        <v>0</v>
      </c>
      <c r="D447" s="39">
        <v>187</v>
      </c>
      <c r="E447" s="39">
        <v>187</v>
      </c>
      <c r="F447" s="39" t="s">
        <v>356</v>
      </c>
    </row>
    <row r="448" spans="1:6" x14ac:dyDescent="0.2">
      <c r="A448" s="39" t="s">
        <v>15</v>
      </c>
      <c r="B448" s="39" t="s">
        <v>200</v>
      </c>
      <c r="C448" s="39">
        <v>0</v>
      </c>
      <c r="D448" s="39">
        <v>1032</v>
      </c>
      <c r="E448" s="39">
        <v>1032</v>
      </c>
      <c r="F448" s="39" t="s">
        <v>356</v>
      </c>
    </row>
    <row r="449" spans="1:6" x14ac:dyDescent="0.2">
      <c r="A449" s="39" t="s">
        <v>15</v>
      </c>
      <c r="B449" s="39" t="s">
        <v>201</v>
      </c>
      <c r="C449" s="39">
        <v>0</v>
      </c>
      <c r="D449" s="39">
        <v>2438</v>
      </c>
      <c r="E449" s="39">
        <v>2438</v>
      </c>
      <c r="F449" s="39" t="s">
        <v>371</v>
      </c>
    </row>
    <row r="450" spans="1:6" x14ac:dyDescent="0.2">
      <c r="A450" s="39" t="s">
        <v>15</v>
      </c>
      <c r="B450" s="39" t="s">
        <v>202</v>
      </c>
      <c r="C450" s="39">
        <v>0</v>
      </c>
      <c r="D450" s="39">
        <v>351</v>
      </c>
      <c r="E450" s="39">
        <v>351</v>
      </c>
      <c r="F450" s="39" t="s">
        <v>353</v>
      </c>
    </row>
    <row r="451" spans="1:6" x14ac:dyDescent="0.2">
      <c r="A451" s="39" t="s">
        <v>15</v>
      </c>
      <c r="B451" s="39" t="s">
        <v>341</v>
      </c>
      <c r="C451" s="39">
        <v>0</v>
      </c>
      <c r="D451" s="39">
        <v>102</v>
      </c>
      <c r="E451" s="39">
        <v>102</v>
      </c>
      <c r="F451" s="39" t="s">
        <v>367</v>
      </c>
    </row>
    <row r="452" spans="1:6" x14ac:dyDescent="0.2">
      <c r="A452" s="39" t="s">
        <v>15</v>
      </c>
      <c r="B452" s="39" t="s">
        <v>204</v>
      </c>
      <c r="C452" s="39">
        <v>0</v>
      </c>
      <c r="D452" s="39">
        <v>46</v>
      </c>
      <c r="E452" s="39">
        <v>46</v>
      </c>
      <c r="F452" s="39" t="s">
        <v>351</v>
      </c>
    </row>
    <row r="453" spans="1:6" x14ac:dyDescent="0.2">
      <c r="A453" s="39" t="s">
        <v>15</v>
      </c>
      <c r="B453" s="39" t="s">
        <v>205</v>
      </c>
      <c r="C453" s="39">
        <v>0</v>
      </c>
      <c r="D453" s="39">
        <v>43</v>
      </c>
      <c r="E453" s="39">
        <v>43</v>
      </c>
      <c r="F453" s="39" t="s">
        <v>350</v>
      </c>
    </row>
    <row r="454" spans="1:6" x14ac:dyDescent="0.2">
      <c r="A454" s="39" t="s">
        <v>15</v>
      </c>
      <c r="B454" s="39" t="s">
        <v>206</v>
      </c>
      <c r="C454" s="39">
        <v>0</v>
      </c>
      <c r="D454" s="39">
        <v>1705</v>
      </c>
      <c r="E454" s="39">
        <v>1705</v>
      </c>
      <c r="F454" s="39" t="s">
        <v>366</v>
      </c>
    </row>
    <row r="455" spans="1:6" x14ac:dyDescent="0.2">
      <c r="A455" s="39" t="s">
        <v>15</v>
      </c>
      <c r="B455" s="39" t="s">
        <v>207</v>
      </c>
      <c r="C455" s="39">
        <v>0</v>
      </c>
      <c r="D455" s="39">
        <v>323</v>
      </c>
      <c r="E455" s="39">
        <v>323</v>
      </c>
      <c r="F455" s="39" t="s">
        <v>359</v>
      </c>
    </row>
    <row r="456" spans="1:6" x14ac:dyDescent="0.2">
      <c r="A456" s="39" t="s">
        <v>15</v>
      </c>
      <c r="B456" s="39" t="s">
        <v>208</v>
      </c>
      <c r="C456" s="39">
        <v>0</v>
      </c>
      <c r="D456" s="39">
        <v>849</v>
      </c>
      <c r="E456" s="39">
        <v>849</v>
      </c>
      <c r="F456" s="39" t="s">
        <v>350</v>
      </c>
    </row>
    <row r="457" spans="1:6" x14ac:dyDescent="0.2">
      <c r="A457" s="39" t="s">
        <v>15</v>
      </c>
      <c r="B457" s="39" t="s">
        <v>210</v>
      </c>
      <c r="C457" s="39">
        <v>0</v>
      </c>
      <c r="D457" s="39">
        <v>18</v>
      </c>
      <c r="E457" s="39">
        <v>18</v>
      </c>
      <c r="F457" s="39" t="s">
        <v>356</v>
      </c>
    </row>
    <row r="458" spans="1:6" x14ac:dyDescent="0.2">
      <c r="A458" s="39" t="s">
        <v>15</v>
      </c>
      <c r="B458" s="39" t="s">
        <v>211</v>
      </c>
      <c r="C458" s="39">
        <v>0</v>
      </c>
      <c r="D458" s="39">
        <v>899</v>
      </c>
      <c r="E458" s="39">
        <v>899</v>
      </c>
      <c r="F458" s="39" t="s">
        <v>366</v>
      </c>
    </row>
    <row r="459" spans="1:6" x14ac:dyDescent="0.2">
      <c r="A459" s="39" t="s">
        <v>15</v>
      </c>
      <c r="B459" s="39" t="s">
        <v>212</v>
      </c>
      <c r="C459" s="39">
        <v>0</v>
      </c>
      <c r="D459" s="39">
        <v>12283</v>
      </c>
      <c r="E459" s="39">
        <v>12283</v>
      </c>
      <c r="F459" s="39" t="s">
        <v>367</v>
      </c>
    </row>
    <row r="460" spans="1:6" x14ac:dyDescent="0.2">
      <c r="A460" s="39" t="s">
        <v>15</v>
      </c>
      <c r="B460" s="39" t="s">
        <v>213</v>
      </c>
      <c r="C460" s="39">
        <v>0</v>
      </c>
      <c r="D460" s="39">
        <v>31</v>
      </c>
      <c r="E460" s="39">
        <v>31</v>
      </c>
      <c r="F460" s="39" t="s">
        <v>370</v>
      </c>
    </row>
    <row r="461" spans="1:6" x14ac:dyDescent="0.2">
      <c r="A461" s="39" t="s">
        <v>15</v>
      </c>
      <c r="B461" s="39" t="s">
        <v>214</v>
      </c>
      <c r="C461" s="39">
        <v>0</v>
      </c>
      <c r="D461" s="39">
        <v>165</v>
      </c>
      <c r="E461" s="39">
        <v>165</v>
      </c>
      <c r="F461" s="39" t="s">
        <v>363</v>
      </c>
    </row>
    <row r="462" spans="1:6" x14ac:dyDescent="0.2">
      <c r="A462" s="39" t="s">
        <v>15</v>
      </c>
      <c r="B462" s="39" t="s">
        <v>215</v>
      </c>
      <c r="C462" s="39">
        <v>0</v>
      </c>
      <c r="D462" s="39">
        <v>615</v>
      </c>
      <c r="E462" s="39">
        <v>615</v>
      </c>
      <c r="F462" s="39" t="s">
        <v>366</v>
      </c>
    </row>
    <row r="463" spans="1:6" x14ac:dyDescent="0.2">
      <c r="A463" s="39" t="s">
        <v>15</v>
      </c>
      <c r="B463" s="39" t="s">
        <v>216</v>
      </c>
      <c r="C463" s="39">
        <v>0</v>
      </c>
      <c r="D463" s="39">
        <v>751</v>
      </c>
      <c r="E463" s="39">
        <v>751</v>
      </c>
      <c r="F463" s="39" t="s">
        <v>364</v>
      </c>
    </row>
    <row r="464" spans="1:6" x14ac:dyDescent="0.2">
      <c r="A464" s="39" t="s">
        <v>15</v>
      </c>
      <c r="B464" s="39" t="s">
        <v>217</v>
      </c>
      <c r="C464" s="39">
        <v>0</v>
      </c>
      <c r="D464" s="39">
        <v>156</v>
      </c>
      <c r="E464" s="39">
        <v>156</v>
      </c>
      <c r="F464" s="39" t="s">
        <v>351</v>
      </c>
    </row>
    <row r="465" spans="1:6" x14ac:dyDescent="0.2">
      <c r="A465" s="39" t="s">
        <v>15</v>
      </c>
      <c r="B465" s="39" t="s">
        <v>218</v>
      </c>
      <c r="C465" s="39">
        <v>0</v>
      </c>
      <c r="D465" s="39">
        <v>567</v>
      </c>
      <c r="E465" s="39">
        <v>567</v>
      </c>
      <c r="F465" s="39" t="s">
        <v>371</v>
      </c>
    </row>
    <row r="466" spans="1:6" x14ac:dyDescent="0.2">
      <c r="A466" s="39" t="s">
        <v>15</v>
      </c>
      <c r="B466" s="39" t="s">
        <v>219</v>
      </c>
      <c r="C466" s="39">
        <v>0</v>
      </c>
      <c r="D466" s="39">
        <v>170</v>
      </c>
      <c r="E466" s="39">
        <v>170</v>
      </c>
      <c r="F466" s="39" t="s">
        <v>358</v>
      </c>
    </row>
    <row r="467" spans="1:6" x14ac:dyDescent="0.2">
      <c r="A467" s="39" t="s">
        <v>15</v>
      </c>
      <c r="B467" s="39" t="s">
        <v>220</v>
      </c>
      <c r="C467" s="39">
        <v>0</v>
      </c>
      <c r="D467" s="39">
        <v>427</v>
      </c>
      <c r="E467" s="39">
        <v>427</v>
      </c>
      <c r="F467" s="39" t="s">
        <v>366</v>
      </c>
    </row>
    <row r="468" spans="1:6" x14ac:dyDescent="0.2">
      <c r="A468" s="39" t="s">
        <v>15</v>
      </c>
      <c r="B468" s="39" t="s">
        <v>221</v>
      </c>
      <c r="C468" s="39">
        <v>0</v>
      </c>
      <c r="D468" s="39">
        <v>88</v>
      </c>
      <c r="E468" s="39">
        <v>88</v>
      </c>
      <c r="F468" s="39" t="s">
        <v>355</v>
      </c>
    </row>
    <row r="469" spans="1:6" x14ac:dyDescent="0.2">
      <c r="A469" s="39" t="s">
        <v>15</v>
      </c>
      <c r="B469" s="39" t="s">
        <v>222</v>
      </c>
      <c r="C469" s="39">
        <v>0</v>
      </c>
      <c r="D469" s="39">
        <v>207</v>
      </c>
      <c r="E469" s="39">
        <v>207</v>
      </c>
      <c r="F469" s="39" t="s">
        <v>358</v>
      </c>
    </row>
    <row r="470" spans="1:6" x14ac:dyDescent="0.2">
      <c r="A470" s="39" t="s">
        <v>15</v>
      </c>
      <c r="B470" s="39" t="s">
        <v>223</v>
      </c>
      <c r="C470" s="39">
        <v>0</v>
      </c>
      <c r="D470" s="39">
        <v>1617</v>
      </c>
      <c r="E470" s="39">
        <v>1617</v>
      </c>
      <c r="F470" s="39" t="s">
        <v>360</v>
      </c>
    </row>
    <row r="471" spans="1:6" x14ac:dyDescent="0.2">
      <c r="A471" s="39" t="s">
        <v>15</v>
      </c>
      <c r="B471" s="39" t="s">
        <v>224</v>
      </c>
      <c r="C471" s="39">
        <v>0</v>
      </c>
      <c r="D471" s="39">
        <v>605</v>
      </c>
      <c r="E471" s="39">
        <v>605</v>
      </c>
      <c r="F471" s="39" t="s">
        <v>363</v>
      </c>
    </row>
    <row r="472" spans="1:6" x14ac:dyDescent="0.2">
      <c r="A472" s="39" t="s">
        <v>15</v>
      </c>
      <c r="B472" s="39" t="s">
        <v>227</v>
      </c>
      <c r="C472" s="39">
        <v>0</v>
      </c>
      <c r="D472" s="39">
        <v>1642</v>
      </c>
      <c r="E472" s="39">
        <v>1642</v>
      </c>
      <c r="F472" s="39" t="s">
        <v>370</v>
      </c>
    </row>
    <row r="473" spans="1:6" x14ac:dyDescent="0.2">
      <c r="A473" s="39" t="s">
        <v>15</v>
      </c>
      <c r="B473" s="39" t="s">
        <v>228</v>
      </c>
      <c r="C473" s="39">
        <v>0</v>
      </c>
      <c r="D473" s="39">
        <v>465</v>
      </c>
      <c r="E473" s="39">
        <v>465</v>
      </c>
      <c r="F473" s="39" t="s">
        <v>362</v>
      </c>
    </row>
    <row r="474" spans="1:6" x14ac:dyDescent="0.2">
      <c r="A474" s="39" t="s">
        <v>15</v>
      </c>
      <c r="B474" s="39" t="s">
        <v>229</v>
      </c>
      <c r="C474" s="39">
        <v>0</v>
      </c>
      <c r="D474" s="39">
        <v>261</v>
      </c>
      <c r="E474" s="39">
        <v>261</v>
      </c>
      <c r="F474" s="39" t="s">
        <v>362</v>
      </c>
    </row>
    <row r="475" spans="1:6" x14ac:dyDescent="0.2">
      <c r="A475" s="39" t="s">
        <v>15</v>
      </c>
      <c r="B475" s="39" t="s">
        <v>231</v>
      </c>
      <c r="C475" s="39">
        <v>0</v>
      </c>
      <c r="D475" s="39">
        <v>620</v>
      </c>
      <c r="E475" s="39">
        <v>620</v>
      </c>
      <c r="F475" s="39" t="s">
        <v>353</v>
      </c>
    </row>
    <row r="476" spans="1:6" x14ac:dyDescent="0.2">
      <c r="A476" s="39" t="s">
        <v>15</v>
      </c>
      <c r="B476" s="39" t="s">
        <v>232</v>
      </c>
      <c r="C476" s="39">
        <v>0</v>
      </c>
      <c r="D476" s="39">
        <v>788</v>
      </c>
      <c r="E476" s="39">
        <v>788</v>
      </c>
      <c r="F476" s="39" t="s">
        <v>367</v>
      </c>
    </row>
    <row r="477" spans="1:6" x14ac:dyDescent="0.2">
      <c r="A477" s="39" t="s">
        <v>15</v>
      </c>
      <c r="B477" s="39" t="s">
        <v>233</v>
      </c>
      <c r="C477" s="39">
        <v>0</v>
      </c>
      <c r="D477" s="39">
        <v>2</v>
      </c>
      <c r="E477" s="39">
        <v>2</v>
      </c>
      <c r="F477" s="39" t="s">
        <v>363</v>
      </c>
    </row>
    <row r="478" spans="1:6" x14ac:dyDescent="0.2">
      <c r="A478" s="39" t="s">
        <v>15</v>
      </c>
      <c r="B478" s="39" t="s">
        <v>234</v>
      </c>
      <c r="C478" s="39">
        <v>0</v>
      </c>
      <c r="D478" s="39">
        <v>2420</v>
      </c>
      <c r="E478" s="39">
        <v>2420</v>
      </c>
      <c r="F478" s="39" t="s">
        <v>369</v>
      </c>
    </row>
    <row r="479" spans="1:6" x14ac:dyDescent="0.2">
      <c r="A479" s="39" t="s">
        <v>15</v>
      </c>
      <c r="B479" s="39" t="s">
        <v>235</v>
      </c>
      <c r="C479" s="39">
        <v>0</v>
      </c>
      <c r="D479" s="39">
        <v>331</v>
      </c>
      <c r="E479" s="39">
        <v>331</v>
      </c>
      <c r="F479" s="39" t="s">
        <v>367</v>
      </c>
    </row>
    <row r="480" spans="1:6" x14ac:dyDescent="0.2">
      <c r="A480" s="39" t="s">
        <v>15</v>
      </c>
      <c r="B480" s="39" t="s">
        <v>237</v>
      </c>
      <c r="C480" s="39">
        <v>0</v>
      </c>
      <c r="D480" s="39">
        <v>233</v>
      </c>
      <c r="E480" s="39">
        <v>233</v>
      </c>
      <c r="F480" s="39" t="s">
        <v>371</v>
      </c>
    </row>
    <row r="481" spans="1:6" x14ac:dyDescent="0.2">
      <c r="A481" s="39" t="s">
        <v>15</v>
      </c>
      <c r="B481" s="39" t="s">
        <v>238</v>
      </c>
      <c r="C481" s="39">
        <v>0</v>
      </c>
      <c r="D481" s="39">
        <v>81</v>
      </c>
      <c r="E481" s="39">
        <v>81</v>
      </c>
      <c r="F481" s="39" t="s">
        <v>352</v>
      </c>
    </row>
    <row r="482" spans="1:6" x14ac:dyDescent="0.2">
      <c r="A482" s="39" t="s">
        <v>15</v>
      </c>
      <c r="B482" s="39" t="s">
        <v>239</v>
      </c>
      <c r="C482" s="39">
        <v>0</v>
      </c>
      <c r="D482" s="39">
        <v>182</v>
      </c>
      <c r="E482" s="39">
        <v>182</v>
      </c>
      <c r="F482" s="39" t="s">
        <v>352</v>
      </c>
    </row>
    <row r="483" spans="1:6" x14ac:dyDescent="0.2">
      <c r="A483" s="39" t="s">
        <v>15</v>
      </c>
      <c r="B483" s="39" t="s">
        <v>240</v>
      </c>
      <c r="C483" s="39">
        <v>0</v>
      </c>
      <c r="D483" s="39">
        <v>626</v>
      </c>
      <c r="E483" s="39">
        <v>626</v>
      </c>
      <c r="F483" s="39" t="s">
        <v>364</v>
      </c>
    </row>
    <row r="484" spans="1:6" x14ac:dyDescent="0.2">
      <c r="A484" s="39" t="s">
        <v>15</v>
      </c>
      <c r="B484" s="39" t="s">
        <v>243</v>
      </c>
      <c r="C484" s="39">
        <v>0</v>
      </c>
      <c r="D484" s="39">
        <v>890</v>
      </c>
      <c r="E484" s="39">
        <v>890</v>
      </c>
      <c r="F484" s="39" t="s">
        <v>361</v>
      </c>
    </row>
    <row r="485" spans="1:6" x14ac:dyDescent="0.2">
      <c r="A485" s="39" t="s">
        <v>15</v>
      </c>
      <c r="B485" s="39" t="s">
        <v>244</v>
      </c>
      <c r="C485" s="39">
        <v>0</v>
      </c>
      <c r="D485" s="39">
        <v>187</v>
      </c>
      <c r="E485" s="39">
        <v>187</v>
      </c>
      <c r="F485" s="39" t="s">
        <v>358</v>
      </c>
    </row>
    <row r="486" spans="1:6" x14ac:dyDescent="0.2">
      <c r="A486" s="39" t="s">
        <v>15</v>
      </c>
      <c r="B486" s="39" t="s">
        <v>245</v>
      </c>
      <c r="C486" s="39">
        <v>0</v>
      </c>
      <c r="D486" s="39">
        <v>885</v>
      </c>
      <c r="E486" s="39">
        <v>885</v>
      </c>
      <c r="F486" s="39" t="s">
        <v>360</v>
      </c>
    </row>
    <row r="487" spans="1:6" x14ac:dyDescent="0.2">
      <c r="A487" s="39" t="s">
        <v>15</v>
      </c>
      <c r="B487" s="39" t="s">
        <v>247</v>
      </c>
      <c r="C487" s="39">
        <v>0</v>
      </c>
      <c r="D487" s="39">
        <v>10</v>
      </c>
      <c r="E487" s="39">
        <v>10</v>
      </c>
      <c r="F487" s="39" t="s">
        <v>351</v>
      </c>
    </row>
    <row r="488" spans="1:6" x14ac:dyDescent="0.2">
      <c r="A488" s="39" t="s">
        <v>15</v>
      </c>
      <c r="B488" s="39" t="s">
        <v>250</v>
      </c>
      <c r="C488" s="39">
        <v>0</v>
      </c>
      <c r="D488" s="39">
        <v>3</v>
      </c>
      <c r="E488" s="39">
        <v>3</v>
      </c>
      <c r="F488" s="39" t="s">
        <v>358</v>
      </c>
    </row>
    <row r="489" spans="1:6" x14ac:dyDescent="0.2">
      <c r="A489" s="39" t="s">
        <v>15</v>
      </c>
      <c r="B489" s="39" t="s">
        <v>251</v>
      </c>
      <c r="C489" s="39">
        <v>0</v>
      </c>
      <c r="D489" s="39">
        <v>1746</v>
      </c>
      <c r="E489" s="39">
        <v>1746</v>
      </c>
      <c r="F489" s="39" t="s">
        <v>361</v>
      </c>
    </row>
    <row r="490" spans="1:6" x14ac:dyDescent="0.2">
      <c r="A490" s="39" t="s">
        <v>15</v>
      </c>
      <c r="B490" s="39" t="s">
        <v>252</v>
      </c>
      <c r="C490" s="39">
        <v>0</v>
      </c>
      <c r="D490" s="39">
        <v>675</v>
      </c>
      <c r="E490" s="39">
        <v>675</v>
      </c>
      <c r="F490" s="39" t="s">
        <v>354</v>
      </c>
    </row>
    <row r="491" spans="1:6" x14ac:dyDescent="0.2">
      <c r="A491" s="39" t="s">
        <v>15</v>
      </c>
      <c r="B491" s="39" t="s">
        <v>253</v>
      </c>
      <c r="C491" s="39">
        <v>0</v>
      </c>
      <c r="D491" s="39">
        <v>410</v>
      </c>
      <c r="E491" s="39">
        <v>410</v>
      </c>
      <c r="F491" s="39" t="s">
        <v>367</v>
      </c>
    </row>
    <row r="492" spans="1:6" x14ac:dyDescent="0.2">
      <c r="A492" s="39" t="s">
        <v>15</v>
      </c>
      <c r="B492" s="39" t="s">
        <v>254</v>
      </c>
      <c r="C492" s="39">
        <v>0</v>
      </c>
      <c r="D492" s="39">
        <v>-1</v>
      </c>
      <c r="E492" s="39">
        <v>-1</v>
      </c>
      <c r="F492" s="39" t="s">
        <v>353</v>
      </c>
    </row>
    <row r="493" spans="1:6" x14ac:dyDescent="0.2">
      <c r="A493" s="39" t="s">
        <v>15</v>
      </c>
      <c r="B493" s="39" t="s">
        <v>342</v>
      </c>
      <c r="C493" s="39">
        <v>0</v>
      </c>
      <c r="D493" s="39">
        <v>91</v>
      </c>
      <c r="E493" s="39">
        <v>91</v>
      </c>
      <c r="F493" s="39" t="s">
        <v>367</v>
      </c>
    </row>
    <row r="494" spans="1:6" x14ac:dyDescent="0.2">
      <c r="A494" s="39" t="s">
        <v>15</v>
      </c>
      <c r="B494" s="39" t="s">
        <v>257</v>
      </c>
      <c r="C494" s="39">
        <v>0</v>
      </c>
      <c r="D494" s="39">
        <v>173</v>
      </c>
      <c r="E494" s="39">
        <v>173</v>
      </c>
      <c r="F494" s="39" t="s">
        <v>351</v>
      </c>
    </row>
    <row r="495" spans="1:6" x14ac:dyDescent="0.2">
      <c r="A495" s="39" t="s">
        <v>15</v>
      </c>
      <c r="B495" s="39" t="s">
        <v>259</v>
      </c>
      <c r="C495" s="39">
        <v>0</v>
      </c>
      <c r="D495" s="39">
        <v>2231</v>
      </c>
      <c r="E495" s="39">
        <v>2231</v>
      </c>
      <c r="F495" s="39" t="s">
        <v>349</v>
      </c>
    </row>
    <row r="496" spans="1:6" x14ac:dyDescent="0.2">
      <c r="A496" s="39" t="s">
        <v>15</v>
      </c>
      <c r="B496" s="39" t="s">
        <v>260</v>
      </c>
      <c r="C496" s="39">
        <v>0</v>
      </c>
      <c r="D496" s="39">
        <v>292</v>
      </c>
      <c r="E496" s="39">
        <v>292</v>
      </c>
      <c r="F496" s="39" t="s">
        <v>351</v>
      </c>
    </row>
    <row r="497" spans="1:6" x14ac:dyDescent="0.2">
      <c r="A497" s="39" t="s">
        <v>15</v>
      </c>
      <c r="B497" s="39" t="s">
        <v>261</v>
      </c>
      <c r="C497" s="39">
        <v>0</v>
      </c>
      <c r="D497" s="39">
        <v>4890</v>
      </c>
      <c r="E497" s="39">
        <v>4890</v>
      </c>
      <c r="F497" s="39" t="s">
        <v>360</v>
      </c>
    </row>
    <row r="498" spans="1:6" x14ac:dyDescent="0.2">
      <c r="A498" s="39" t="s">
        <v>15</v>
      </c>
      <c r="B498" s="39" t="s">
        <v>262</v>
      </c>
      <c r="C498" s="39">
        <v>0</v>
      </c>
      <c r="D498" s="39">
        <v>1198</v>
      </c>
      <c r="E498" s="39">
        <v>1198</v>
      </c>
      <c r="F498" s="39" t="s">
        <v>356</v>
      </c>
    </row>
    <row r="499" spans="1:6" x14ac:dyDescent="0.2">
      <c r="A499" s="39" t="s">
        <v>15</v>
      </c>
      <c r="B499" s="39" t="s">
        <v>263</v>
      </c>
      <c r="C499" s="39">
        <v>0</v>
      </c>
      <c r="D499" s="39">
        <v>516</v>
      </c>
      <c r="E499" s="39">
        <v>516</v>
      </c>
      <c r="F499" s="39" t="s">
        <v>358</v>
      </c>
    </row>
    <row r="500" spans="1:6" x14ac:dyDescent="0.2">
      <c r="A500" s="39" t="s">
        <v>15</v>
      </c>
      <c r="B500" s="39" t="s">
        <v>264</v>
      </c>
      <c r="C500" s="39">
        <v>0</v>
      </c>
      <c r="D500" s="39">
        <v>431</v>
      </c>
      <c r="E500" s="39">
        <v>431</v>
      </c>
      <c r="F500" s="39" t="s">
        <v>359</v>
      </c>
    </row>
    <row r="501" spans="1:6" x14ac:dyDescent="0.2">
      <c r="A501" s="39" t="s">
        <v>15</v>
      </c>
      <c r="B501" s="39" t="s">
        <v>265</v>
      </c>
      <c r="C501" s="39">
        <v>0</v>
      </c>
      <c r="D501" s="39">
        <v>2780</v>
      </c>
      <c r="E501" s="39">
        <v>2780</v>
      </c>
      <c r="F501" s="39" t="s">
        <v>349</v>
      </c>
    </row>
    <row r="502" spans="1:6" x14ac:dyDescent="0.2">
      <c r="A502" s="39" t="s">
        <v>15</v>
      </c>
      <c r="B502" s="39" t="s">
        <v>266</v>
      </c>
      <c r="C502" s="39">
        <v>0</v>
      </c>
      <c r="D502" s="39">
        <v>610</v>
      </c>
      <c r="E502" s="39">
        <v>610</v>
      </c>
      <c r="F502" s="39" t="s">
        <v>356</v>
      </c>
    </row>
    <row r="503" spans="1:6" x14ac:dyDescent="0.2">
      <c r="A503" s="39" t="s">
        <v>15</v>
      </c>
      <c r="B503" s="39" t="s">
        <v>267</v>
      </c>
      <c r="C503" s="39">
        <v>0</v>
      </c>
      <c r="D503" s="39">
        <v>129</v>
      </c>
      <c r="E503" s="39">
        <v>129</v>
      </c>
      <c r="F503" s="39" t="s">
        <v>356</v>
      </c>
    </row>
    <row r="504" spans="1:6" x14ac:dyDescent="0.2">
      <c r="A504" s="39" t="s">
        <v>15</v>
      </c>
      <c r="B504" s="39" t="s">
        <v>268</v>
      </c>
      <c r="C504" s="39">
        <v>0</v>
      </c>
      <c r="D504" s="39">
        <v>539</v>
      </c>
      <c r="E504" s="39">
        <v>539</v>
      </c>
      <c r="F504" s="39" t="s">
        <v>350</v>
      </c>
    </row>
    <row r="505" spans="1:6" x14ac:dyDescent="0.2">
      <c r="A505" s="39" t="s">
        <v>15</v>
      </c>
      <c r="B505" s="39" t="s">
        <v>269</v>
      </c>
      <c r="C505" s="39">
        <v>0</v>
      </c>
      <c r="D505" s="39">
        <v>18</v>
      </c>
      <c r="E505" s="39">
        <v>18</v>
      </c>
      <c r="F505" s="39" t="s">
        <v>353</v>
      </c>
    </row>
    <row r="506" spans="1:6" x14ac:dyDescent="0.2">
      <c r="A506" s="39" t="s">
        <v>15</v>
      </c>
      <c r="B506" s="39" t="s">
        <v>270</v>
      </c>
      <c r="C506" s="39">
        <v>0</v>
      </c>
      <c r="D506" s="39">
        <v>216</v>
      </c>
      <c r="E506" s="39">
        <v>216</v>
      </c>
      <c r="F506" s="39" t="s">
        <v>354</v>
      </c>
    </row>
    <row r="507" spans="1:6" x14ac:dyDescent="0.2">
      <c r="A507" s="39" t="s">
        <v>15</v>
      </c>
      <c r="B507" s="39" t="s">
        <v>271</v>
      </c>
      <c r="C507" s="39">
        <v>0</v>
      </c>
      <c r="D507" s="39">
        <v>1874</v>
      </c>
      <c r="E507" s="39">
        <v>1874</v>
      </c>
      <c r="F507" s="39" t="s">
        <v>356</v>
      </c>
    </row>
    <row r="508" spans="1:6" x14ac:dyDescent="0.2">
      <c r="A508" s="39" t="s">
        <v>15</v>
      </c>
      <c r="B508" s="39" t="s">
        <v>273</v>
      </c>
      <c r="C508" s="39">
        <v>0</v>
      </c>
      <c r="D508" s="39">
        <v>5</v>
      </c>
      <c r="E508" s="39">
        <v>5</v>
      </c>
      <c r="F508" s="39" t="s">
        <v>366</v>
      </c>
    </row>
    <row r="509" spans="1:6" x14ac:dyDescent="0.2">
      <c r="A509" s="39" t="s">
        <v>15</v>
      </c>
      <c r="B509" s="39" t="s">
        <v>274</v>
      </c>
      <c r="C509" s="39">
        <v>0</v>
      </c>
      <c r="D509" s="39">
        <v>93</v>
      </c>
      <c r="E509" s="39">
        <v>93</v>
      </c>
      <c r="F509" s="39" t="s">
        <v>362</v>
      </c>
    </row>
    <row r="510" spans="1:6" x14ac:dyDescent="0.2">
      <c r="A510" s="39" t="s">
        <v>15</v>
      </c>
      <c r="B510" s="39" t="s">
        <v>275</v>
      </c>
      <c r="C510" s="39">
        <v>0</v>
      </c>
      <c r="D510" s="39">
        <v>821</v>
      </c>
      <c r="E510" s="39">
        <v>821</v>
      </c>
      <c r="F510" s="39" t="s">
        <v>366</v>
      </c>
    </row>
    <row r="511" spans="1:6" x14ac:dyDescent="0.2">
      <c r="A511" s="39" t="s">
        <v>15</v>
      </c>
      <c r="B511" s="39" t="s">
        <v>276</v>
      </c>
      <c r="C511" s="39">
        <v>0</v>
      </c>
      <c r="D511" s="39">
        <v>44</v>
      </c>
      <c r="E511" s="39">
        <v>44</v>
      </c>
      <c r="F511" s="39" t="s">
        <v>358</v>
      </c>
    </row>
    <row r="512" spans="1:6" x14ac:dyDescent="0.2">
      <c r="A512" s="39" t="s">
        <v>15</v>
      </c>
      <c r="B512" s="39" t="s">
        <v>277</v>
      </c>
      <c r="C512" s="39">
        <v>0</v>
      </c>
      <c r="D512" s="39">
        <v>-24</v>
      </c>
      <c r="E512" s="39">
        <v>-24</v>
      </c>
      <c r="F512" s="39" t="s">
        <v>358</v>
      </c>
    </row>
    <row r="513" spans="1:6" x14ac:dyDescent="0.2">
      <c r="A513" s="39" t="s">
        <v>15</v>
      </c>
      <c r="B513" s="39" t="s">
        <v>278</v>
      </c>
      <c r="C513" s="39">
        <v>0</v>
      </c>
      <c r="D513" s="39">
        <v>913</v>
      </c>
      <c r="E513" s="39">
        <v>913</v>
      </c>
      <c r="F513" s="39" t="s">
        <v>353</v>
      </c>
    </row>
    <row r="514" spans="1:6" x14ac:dyDescent="0.2">
      <c r="A514" s="39" t="s">
        <v>15</v>
      </c>
      <c r="B514" s="39" t="s">
        <v>279</v>
      </c>
      <c r="C514" s="39">
        <v>0</v>
      </c>
      <c r="D514" s="39">
        <v>519</v>
      </c>
      <c r="E514" s="39">
        <v>519</v>
      </c>
      <c r="F514" s="39" t="s">
        <v>365</v>
      </c>
    </row>
    <row r="515" spans="1:6" x14ac:dyDescent="0.2">
      <c r="A515" s="39" t="s">
        <v>15</v>
      </c>
      <c r="B515" s="39" t="s">
        <v>280</v>
      </c>
      <c r="C515" s="39">
        <v>0</v>
      </c>
      <c r="D515" s="39">
        <v>1484</v>
      </c>
      <c r="E515" s="39">
        <v>1484</v>
      </c>
      <c r="F515" s="39" t="s">
        <v>349</v>
      </c>
    </row>
    <row r="516" spans="1:6" x14ac:dyDescent="0.2">
      <c r="A516" s="39" t="s">
        <v>15</v>
      </c>
      <c r="B516" s="39" t="s">
        <v>281</v>
      </c>
      <c r="C516" s="39">
        <v>0</v>
      </c>
      <c r="D516" s="39">
        <v>650</v>
      </c>
      <c r="E516" s="39">
        <v>650</v>
      </c>
      <c r="F516" s="39" t="s">
        <v>351</v>
      </c>
    </row>
    <row r="517" spans="1:6" x14ac:dyDescent="0.2">
      <c r="A517" s="39" t="s">
        <v>15</v>
      </c>
      <c r="B517" s="39" t="s">
        <v>282</v>
      </c>
      <c r="C517" s="39">
        <v>0</v>
      </c>
      <c r="D517" s="39">
        <v>933</v>
      </c>
      <c r="E517" s="39">
        <v>933</v>
      </c>
      <c r="F517" s="39" t="s">
        <v>358</v>
      </c>
    </row>
    <row r="518" spans="1:6" x14ac:dyDescent="0.2">
      <c r="A518" s="39" t="s">
        <v>15</v>
      </c>
      <c r="B518" s="39" t="s">
        <v>283</v>
      </c>
      <c r="C518" s="39">
        <v>0</v>
      </c>
      <c r="D518" s="39">
        <v>1374</v>
      </c>
      <c r="E518" s="39">
        <v>1374</v>
      </c>
      <c r="F518" s="39" t="s">
        <v>349</v>
      </c>
    </row>
    <row r="519" spans="1:6" x14ac:dyDescent="0.2">
      <c r="A519" s="39" t="s">
        <v>15</v>
      </c>
      <c r="B519" s="39" t="s">
        <v>284</v>
      </c>
      <c r="C519" s="39">
        <v>0</v>
      </c>
      <c r="D519" s="39">
        <v>988</v>
      </c>
      <c r="E519" s="39">
        <v>988</v>
      </c>
      <c r="F519" s="39" t="s">
        <v>355</v>
      </c>
    </row>
    <row r="520" spans="1:6" x14ac:dyDescent="0.2">
      <c r="A520" s="39" t="s">
        <v>15</v>
      </c>
      <c r="B520" s="39" t="s">
        <v>285</v>
      </c>
      <c r="C520" s="39">
        <v>0</v>
      </c>
      <c r="D520" s="39">
        <v>2948</v>
      </c>
      <c r="E520" s="39">
        <v>2948</v>
      </c>
      <c r="F520" s="39" t="s">
        <v>360</v>
      </c>
    </row>
    <row r="521" spans="1:6" x14ac:dyDescent="0.2">
      <c r="A521" s="39" t="s">
        <v>15</v>
      </c>
      <c r="B521" s="39" t="s">
        <v>288</v>
      </c>
      <c r="C521" s="39">
        <v>0</v>
      </c>
      <c r="D521" s="39">
        <v>77</v>
      </c>
      <c r="E521" s="39">
        <v>77</v>
      </c>
      <c r="F521" s="39" t="s">
        <v>367</v>
      </c>
    </row>
    <row r="522" spans="1:6" x14ac:dyDescent="0.2">
      <c r="A522" s="39" t="s">
        <v>15</v>
      </c>
      <c r="B522" s="39" t="s">
        <v>289</v>
      </c>
      <c r="C522" s="39">
        <v>0</v>
      </c>
      <c r="D522" s="39">
        <v>136</v>
      </c>
      <c r="E522" s="39">
        <v>136</v>
      </c>
      <c r="F522" s="39" t="s">
        <v>370</v>
      </c>
    </row>
    <row r="523" spans="1:6" x14ac:dyDescent="0.2">
      <c r="A523" s="39" t="s">
        <v>15</v>
      </c>
      <c r="B523" s="39" t="s">
        <v>290</v>
      </c>
      <c r="C523" s="39">
        <v>0</v>
      </c>
      <c r="D523" s="39">
        <v>105</v>
      </c>
      <c r="E523" s="39">
        <v>105</v>
      </c>
      <c r="F523" s="39" t="s">
        <v>367</v>
      </c>
    </row>
    <row r="524" spans="1:6" x14ac:dyDescent="0.2">
      <c r="A524" s="39" t="s">
        <v>15</v>
      </c>
      <c r="B524" s="39" t="s">
        <v>291</v>
      </c>
      <c r="C524" s="39">
        <v>0</v>
      </c>
      <c r="D524" s="39">
        <v>29</v>
      </c>
      <c r="E524" s="39">
        <v>29</v>
      </c>
      <c r="F524" s="39" t="s">
        <v>368</v>
      </c>
    </row>
    <row r="525" spans="1:6" x14ac:dyDescent="0.2">
      <c r="A525" s="39" t="s">
        <v>15</v>
      </c>
      <c r="B525" s="39" t="s">
        <v>294</v>
      </c>
      <c r="C525" s="39">
        <v>0</v>
      </c>
      <c r="D525" s="39">
        <v>649</v>
      </c>
      <c r="E525" s="39">
        <v>649</v>
      </c>
      <c r="F525" s="39" t="s">
        <v>352</v>
      </c>
    </row>
    <row r="526" spans="1:6" x14ac:dyDescent="0.2">
      <c r="A526" s="39" t="s">
        <v>15</v>
      </c>
      <c r="B526" s="39" t="s">
        <v>295</v>
      </c>
      <c r="C526" s="39">
        <v>0</v>
      </c>
      <c r="D526" s="39">
        <v>1217</v>
      </c>
      <c r="E526" s="39">
        <v>1217</v>
      </c>
      <c r="F526" s="39" t="s">
        <v>370</v>
      </c>
    </row>
    <row r="527" spans="1:6" x14ac:dyDescent="0.2">
      <c r="A527" s="39" t="s">
        <v>15</v>
      </c>
      <c r="B527" s="39" t="s">
        <v>296</v>
      </c>
      <c r="C527" s="39">
        <v>0</v>
      </c>
      <c r="D527" s="39">
        <v>2089</v>
      </c>
      <c r="E527" s="39">
        <v>2089</v>
      </c>
      <c r="F527" s="39" t="s">
        <v>359</v>
      </c>
    </row>
    <row r="528" spans="1:6" x14ac:dyDescent="0.2">
      <c r="A528" s="39" t="s">
        <v>15</v>
      </c>
      <c r="B528" s="39" t="s">
        <v>297</v>
      </c>
      <c r="C528" s="39">
        <v>0</v>
      </c>
      <c r="D528" s="39">
        <v>291</v>
      </c>
      <c r="E528" s="39">
        <v>291</v>
      </c>
      <c r="F528" s="39" t="s">
        <v>369</v>
      </c>
    </row>
    <row r="529" spans="1:6" x14ac:dyDescent="0.2">
      <c r="A529" s="39" t="s">
        <v>15</v>
      </c>
      <c r="B529" s="39" t="s">
        <v>298</v>
      </c>
      <c r="C529" s="39">
        <v>0</v>
      </c>
      <c r="D529" s="39">
        <v>873</v>
      </c>
      <c r="E529" s="39">
        <v>873</v>
      </c>
      <c r="F529" s="39" t="s">
        <v>349</v>
      </c>
    </row>
    <row r="530" spans="1:6" x14ac:dyDescent="0.2">
      <c r="A530" s="39" t="s">
        <v>15</v>
      </c>
      <c r="B530" s="39" t="s">
        <v>302</v>
      </c>
      <c r="C530" s="39">
        <v>0</v>
      </c>
      <c r="D530" s="39">
        <v>316</v>
      </c>
      <c r="E530" s="39">
        <v>316</v>
      </c>
      <c r="F530" s="39" t="s">
        <v>357</v>
      </c>
    </row>
    <row r="531" spans="1:6" x14ac:dyDescent="0.2">
      <c r="A531" s="39" t="s">
        <v>15</v>
      </c>
      <c r="B531" s="39" t="s">
        <v>303</v>
      </c>
      <c r="C531" s="39">
        <v>0</v>
      </c>
      <c r="D531" s="39">
        <v>1805</v>
      </c>
      <c r="E531" s="39">
        <v>1805</v>
      </c>
      <c r="F531" s="39" t="s">
        <v>356</v>
      </c>
    </row>
    <row r="532" spans="1:6" x14ac:dyDescent="0.2">
      <c r="A532" s="39" t="s">
        <v>15</v>
      </c>
      <c r="B532" s="39" t="s">
        <v>305</v>
      </c>
      <c r="C532" s="39">
        <v>0</v>
      </c>
      <c r="D532" s="39">
        <v>627</v>
      </c>
      <c r="E532" s="39">
        <v>627</v>
      </c>
      <c r="F532" s="39" t="s">
        <v>349</v>
      </c>
    </row>
    <row r="533" spans="1:6" x14ac:dyDescent="0.2">
      <c r="A533" s="39" t="s">
        <v>15</v>
      </c>
      <c r="B533" s="39" t="s">
        <v>306</v>
      </c>
      <c r="C533" s="39">
        <v>0</v>
      </c>
      <c r="D533" s="39">
        <v>16</v>
      </c>
      <c r="E533" s="39">
        <v>16</v>
      </c>
      <c r="F533" s="39" t="s">
        <v>370</v>
      </c>
    </row>
    <row r="534" spans="1:6" x14ac:dyDescent="0.2">
      <c r="A534" s="39" t="s">
        <v>15</v>
      </c>
      <c r="B534" s="39" t="s">
        <v>307</v>
      </c>
      <c r="C534" s="39">
        <v>0</v>
      </c>
      <c r="D534" s="39">
        <v>235</v>
      </c>
      <c r="E534" s="39">
        <v>235</v>
      </c>
      <c r="F534" s="39" t="s">
        <v>369</v>
      </c>
    </row>
    <row r="535" spans="1:6" x14ac:dyDescent="0.2">
      <c r="A535" s="39" t="s">
        <v>15</v>
      </c>
      <c r="B535" s="39" t="s">
        <v>308</v>
      </c>
      <c r="C535" s="39">
        <v>0</v>
      </c>
      <c r="D535" s="39">
        <v>361</v>
      </c>
      <c r="E535" s="39">
        <v>361</v>
      </c>
      <c r="F535" s="39" t="s">
        <v>358</v>
      </c>
    </row>
    <row r="536" spans="1:6" x14ac:dyDescent="0.2">
      <c r="A536" s="39" t="s">
        <v>15</v>
      </c>
      <c r="B536" s="39" t="s">
        <v>309</v>
      </c>
      <c r="C536" s="39">
        <v>0</v>
      </c>
      <c r="D536" s="39">
        <v>1687</v>
      </c>
      <c r="E536" s="39">
        <v>1687</v>
      </c>
      <c r="F536" s="39" t="s">
        <v>367</v>
      </c>
    </row>
    <row r="537" spans="1:6" x14ac:dyDescent="0.2">
      <c r="A537" s="39" t="s">
        <v>15</v>
      </c>
      <c r="B537" s="39" t="s">
        <v>310</v>
      </c>
      <c r="C537" s="39">
        <v>0</v>
      </c>
      <c r="D537" s="39">
        <v>2005</v>
      </c>
      <c r="E537" s="39">
        <v>2005</v>
      </c>
      <c r="F537" s="39" t="s">
        <v>349</v>
      </c>
    </row>
    <row r="538" spans="1:6" x14ac:dyDescent="0.2">
      <c r="A538" s="39" t="s">
        <v>15</v>
      </c>
      <c r="B538" s="39" t="s">
        <v>311</v>
      </c>
      <c r="C538" s="39">
        <v>0</v>
      </c>
      <c r="D538" s="39">
        <v>93</v>
      </c>
      <c r="E538" s="39">
        <v>93</v>
      </c>
      <c r="F538" s="39" t="s">
        <v>351</v>
      </c>
    </row>
    <row r="539" spans="1:6" x14ac:dyDescent="0.2">
      <c r="A539" s="39" t="s">
        <v>15</v>
      </c>
      <c r="B539" s="39" t="s">
        <v>312</v>
      </c>
      <c r="C539" s="39">
        <v>0</v>
      </c>
      <c r="D539" s="39">
        <v>358</v>
      </c>
      <c r="E539" s="39">
        <v>358</v>
      </c>
      <c r="F539" s="39" t="s">
        <v>366</v>
      </c>
    </row>
    <row r="540" spans="1:6" x14ac:dyDescent="0.2">
      <c r="A540" s="39" t="s">
        <v>15</v>
      </c>
      <c r="B540" s="39" t="s">
        <v>313</v>
      </c>
      <c r="C540" s="39">
        <v>0</v>
      </c>
      <c r="D540" s="39">
        <v>260</v>
      </c>
      <c r="E540" s="39">
        <v>260</v>
      </c>
      <c r="F540" s="39" t="s">
        <v>368</v>
      </c>
    </row>
    <row r="541" spans="1:6" x14ac:dyDescent="0.2">
      <c r="A541" s="39" t="s">
        <v>15</v>
      </c>
      <c r="B541" s="39" t="s">
        <v>315</v>
      </c>
      <c r="C541" s="39">
        <v>0</v>
      </c>
      <c r="D541" s="39">
        <v>573</v>
      </c>
      <c r="E541" s="39">
        <v>573</v>
      </c>
      <c r="F541" s="39" t="s">
        <v>358</v>
      </c>
    </row>
    <row r="542" spans="1:6" x14ac:dyDescent="0.2">
      <c r="A542" s="39" t="s">
        <v>15</v>
      </c>
      <c r="B542" s="39" t="s">
        <v>316</v>
      </c>
      <c r="C542" s="39">
        <v>0</v>
      </c>
      <c r="D542" s="39">
        <v>1535</v>
      </c>
      <c r="E542" s="39">
        <v>1535</v>
      </c>
      <c r="F542" s="39" t="s">
        <v>353</v>
      </c>
    </row>
    <row r="543" spans="1:6" x14ac:dyDescent="0.2">
      <c r="A543" s="39" t="s">
        <v>15</v>
      </c>
      <c r="B543" s="39" t="s">
        <v>317</v>
      </c>
      <c r="C543" s="39">
        <v>0</v>
      </c>
      <c r="D543" s="39">
        <v>846</v>
      </c>
      <c r="E543" s="39">
        <v>846</v>
      </c>
      <c r="F543" s="39" t="s">
        <v>371</v>
      </c>
    </row>
    <row r="544" spans="1:6" x14ac:dyDescent="0.2">
      <c r="A544" s="39" t="s">
        <v>15</v>
      </c>
      <c r="B544" s="39" t="s">
        <v>318</v>
      </c>
      <c r="C544" s="39">
        <v>0</v>
      </c>
      <c r="D544" s="39">
        <v>1598</v>
      </c>
      <c r="E544" s="39">
        <v>1598</v>
      </c>
      <c r="F544" s="39" t="s">
        <v>365</v>
      </c>
    </row>
    <row r="545" spans="1:6" x14ac:dyDescent="0.2">
      <c r="A545" s="39" t="s">
        <v>15</v>
      </c>
      <c r="B545" s="39" t="s">
        <v>319</v>
      </c>
      <c r="C545" s="39">
        <v>0</v>
      </c>
      <c r="D545" s="39">
        <v>260</v>
      </c>
      <c r="E545" s="39">
        <v>260</v>
      </c>
      <c r="F545" s="39" t="s">
        <v>352</v>
      </c>
    </row>
    <row r="546" spans="1:6" x14ac:dyDescent="0.2">
      <c r="A546" s="39" t="s">
        <v>15</v>
      </c>
      <c r="B546" s="39" t="s">
        <v>320</v>
      </c>
      <c r="C546" s="39">
        <v>0</v>
      </c>
      <c r="D546" s="39">
        <v>2979</v>
      </c>
      <c r="E546" s="39">
        <v>2979</v>
      </c>
      <c r="F546" s="39" t="s">
        <v>357</v>
      </c>
    </row>
    <row r="547" spans="1:6" x14ac:dyDescent="0.2">
      <c r="A547" s="39" t="s">
        <v>15</v>
      </c>
      <c r="B547" s="39" t="s">
        <v>321</v>
      </c>
      <c r="C547" s="39">
        <v>0</v>
      </c>
      <c r="D547" s="39">
        <v>514</v>
      </c>
      <c r="E547" s="39">
        <v>514</v>
      </c>
      <c r="F547" s="39" t="s">
        <v>357</v>
      </c>
    </row>
    <row r="548" spans="1:6" x14ac:dyDescent="0.2">
      <c r="A548" s="39" t="s">
        <v>15</v>
      </c>
      <c r="B548" s="39" t="s">
        <v>322</v>
      </c>
      <c r="C548" s="39">
        <v>0</v>
      </c>
      <c r="D548" s="39">
        <v>564</v>
      </c>
      <c r="E548" s="39">
        <v>564</v>
      </c>
      <c r="F548" s="39" t="s">
        <v>351</v>
      </c>
    </row>
    <row r="549" spans="1:6" x14ac:dyDescent="0.2">
      <c r="A549" s="39" t="s">
        <v>15</v>
      </c>
      <c r="B549" s="39" t="s">
        <v>323</v>
      </c>
      <c r="C549" s="39">
        <v>0</v>
      </c>
      <c r="D549" s="39">
        <v>15</v>
      </c>
      <c r="E549" s="39">
        <v>15</v>
      </c>
      <c r="F549" s="39" t="s">
        <v>369</v>
      </c>
    </row>
    <row r="550" spans="1:6" x14ac:dyDescent="0.2">
      <c r="A550" s="39" t="s">
        <v>15</v>
      </c>
      <c r="B550" s="39" t="s">
        <v>324</v>
      </c>
      <c r="C550" s="39">
        <v>0</v>
      </c>
      <c r="D550" s="39">
        <v>450</v>
      </c>
      <c r="E550" s="39">
        <v>450</v>
      </c>
      <c r="F550" s="39" t="s">
        <v>351</v>
      </c>
    </row>
    <row r="551" spans="1:6" x14ac:dyDescent="0.2">
      <c r="A551" s="39" t="s">
        <v>326</v>
      </c>
      <c r="B551" s="39"/>
      <c r="C551" s="39">
        <v>0</v>
      </c>
      <c r="D551" s="39">
        <v>235644</v>
      </c>
      <c r="E551" s="39">
        <v>235644</v>
      </c>
      <c r="F551" s="39"/>
    </row>
    <row r="552" spans="1:6" x14ac:dyDescent="0.2">
      <c r="A552" s="39" t="s">
        <v>16</v>
      </c>
      <c r="B552" s="39" t="s">
        <v>28</v>
      </c>
      <c r="C552" s="39">
        <v>8685810</v>
      </c>
      <c r="D552" s="39">
        <v>15616816</v>
      </c>
      <c r="E552" s="39">
        <v>24302626</v>
      </c>
      <c r="F552" s="39" t="s">
        <v>349</v>
      </c>
    </row>
    <row r="553" spans="1:6" x14ac:dyDescent="0.2">
      <c r="A553" s="39" t="s">
        <v>16</v>
      </c>
      <c r="B553" s="39" t="s">
        <v>29</v>
      </c>
      <c r="C553" s="39">
        <v>13175108</v>
      </c>
      <c r="D553" s="39">
        <v>19447781</v>
      </c>
      <c r="E553" s="39">
        <v>32622889</v>
      </c>
      <c r="F553" s="39" t="s">
        <v>350</v>
      </c>
    </row>
    <row r="554" spans="1:6" x14ac:dyDescent="0.2">
      <c r="A554" s="39" t="s">
        <v>16</v>
      </c>
      <c r="B554" s="39" t="s">
        <v>30</v>
      </c>
      <c r="C554" s="39">
        <v>0</v>
      </c>
      <c r="D554" s="39">
        <v>1961595</v>
      </c>
      <c r="E554" s="39">
        <v>1961595</v>
      </c>
      <c r="F554" s="39" t="s">
        <v>351</v>
      </c>
    </row>
    <row r="555" spans="1:6" x14ac:dyDescent="0.2">
      <c r="A555" s="39" t="s">
        <v>16</v>
      </c>
      <c r="B555" s="39" t="s">
        <v>31</v>
      </c>
      <c r="C555" s="39">
        <v>3002166</v>
      </c>
      <c r="D555" s="39">
        <v>1757241</v>
      </c>
      <c r="E555" s="39">
        <v>4759407</v>
      </c>
      <c r="F555" s="39" t="s">
        <v>352</v>
      </c>
    </row>
    <row r="556" spans="1:6" x14ac:dyDescent="0.2">
      <c r="A556" s="39" t="s">
        <v>16</v>
      </c>
      <c r="B556" s="39" t="s">
        <v>32</v>
      </c>
      <c r="C556" s="39">
        <v>3021985</v>
      </c>
      <c r="D556" s="39">
        <v>9053679</v>
      </c>
      <c r="E556" s="39">
        <v>12075664</v>
      </c>
      <c r="F556" s="39" t="s">
        <v>350</v>
      </c>
    </row>
    <row r="557" spans="1:6" x14ac:dyDescent="0.2">
      <c r="A557" s="39" t="s">
        <v>16</v>
      </c>
      <c r="B557" s="39" t="s">
        <v>33</v>
      </c>
      <c r="C557" s="39">
        <v>62110268</v>
      </c>
      <c r="D557" s="39">
        <v>87875377</v>
      </c>
      <c r="E557" s="39">
        <v>149985645</v>
      </c>
      <c r="F557" s="39" t="s">
        <v>353</v>
      </c>
    </row>
    <row r="558" spans="1:6" x14ac:dyDescent="0.2">
      <c r="A558" s="39" t="s">
        <v>16</v>
      </c>
      <c r="B558" s="39" t="s">
        <v>34</v>
      </c>
      <c r="C558" s="39">
        <v>1586338</v>
      </c>
      <c r="D558" s="39">
        <v>5565855</v>
      </c>
      <c r="E558" s="39">
        <v>7152193</v>
      </c>
      <c r="F558" s="39" t="s">
        <v>354</v>
      </c>
    </row>
    <row r="559" spans="1:6" x14ac:dyDescent="0.2">
      <c r="A559" s="39" t="s">
        <v>16</v>
      </c>
      <c r="B559" s="39" t="s">
        <v>35</v>
      </c>
      <c r="C559" s="39">
        <v>6826538</v>
      </c>
      <c r="D559" s="39">
        <v>6244500</v>
      </c>
      <c r="E559" s="39">
        <v>13071038</v>
      </c>
      <c r="F559" s="39" t="s">
        <v>349</v>
      </c>
    </row>
    <row r="560" spans="1:6" x14ac:dyDescent="0.2">
      <c r="A560" s="39" t="s">
        <v>16</v>
      </c>
      <c r="B560" s="39" t="s">
        <v>36</v>
      </c>
      <c r="C560" s="39">
        <v>9008775</v>
      </c>
      <c r="D560" s="39">
        <v>28347325</v>
      </c>
      <c r="E560" s="39">
        <v>37356100</v>
      </c>
      <c r="F560" s="39" t="s">
        <v>355</v>
      </c>
    </row>
    <row r="561" spans="1:6" x14ac:dyDescent="0.2">
      <c r="A561" s="39" t="s">
        <v>16</v>
      </c>
      <c r="B561" s="39" t="s">
        <v>37</v>
      </c>
      <c r="C561" s="39">
        <v>6041451</v>
      </c>
      <c r="D561" s="39">
        <v>7107276</v>
      </c>
      <c r="E561" s="39">
        <v>13148727</v>
      </c>
      <c r="F561" s="39" t="s">
        <v>356</v>
      </c>
    </row>
    <row r="562" spans="1:6" x14ac:dyDescent="0.2">
      <c r="A562" s="39" t="s">
        <v>16</v>
      </c>
      <c r="B562" s="39" t="s">
        <v>38</v>
      </c>
      <c r="C562" s="39">
        <v>12926</v>
      </c>
      <c r="D562" s="39">
        <v>973109</v>
      </c>
      <c r="E562" s="39">
        <v>986035</v>
      </c>
      <c r="F562" s="39" t="s">
        <v>353</v>
      </c>
    </row>
    <row r="563" spans="1:6" x14ac:dyDescent="0.2">
      <c r="A563" s="39" t="s">
        <v>16</v>
      </c>
      <c r="B563" s="39" t="s">
        <v>39</v>
      </c>
      <c r="C563" s="39">
        <v>23868071</v>
      </c>
      <c r="D563" s="39">
        <v>21987762</v>
      </c>
      <c r="E563" s="39">
        <v>45855833</v>
      </c>
      <c r="F563" s="39" t="s">
        <v>355</v>
      </c>
    </row>
    <row r="564" spans="1:6" x14ac:dyDescent="0.2">
      <c r="A564" s="39" t="s">
        <v>16</v>
      </c>
      <c r="B564" s="39" t="s">
        <v>40</v>
      </c>
      <c r="C564" s="39">
        <v>348752</v>
      </c>
      <c r="D564" s="39">
        <v>1530282</v>
      </c>
      <c r="E564" s="39">
        <v>1879034</v>
      </c>
      <c r="F564" s="39" t="s">
        <v>357</v>
      </c>
    </row>
    <row r="565" spans="1:6" x14ac:dyDescent="0.2">
      <c r="A565" s="39" t="s">
        <v>16</v>
      </c>
      <c r="B565" s="39" t="s">
        <v>41</v>
      </c>
      <c r="C565" s="39">
        <v>1511473</v>
      </c>
      <c r="D565" s="39">
        <v>4132723</v>
      </c>
      <c r="E565" s="39">
        <v>5644196</v>
      </c>
      <c r="F565" s="39" t="s">
        <v>358</v>
      </c>
    </row>
    <row r="566" spans="1:6" x14ac:dyDescent="0.2">
      <c r="A566" s="39" t="s">
        <v>16</v>
      </c>
      <c r="B566" s="39" t="s">
        <v>42</v>
      </c>
      <c r="C566" s="39">
        <v>475245</v>
      </c>
      <c r="D566" s="39">
        <v>2894111</v>
      </c>
      <c r="E566" s="39">
        <v>3369356</v>
      </c>
      <c r="F566" s="39" t="s">
        <v>353</v>
      </c>
    </row>
    <row r="567" spans="1:6" x14ac:dyDescent="0.2">
      <c r="A567" s="39" t="s">
        <v>16</v>
      </c>
      <c r="B567" s="39" t="s">
        <v>43</v>
      </c>
      <c r="C567" s="39">
        <v>552482</v>
      </c>
      <c r="D567" s="39">
        <v>3631469</v>
      </c>
      <c r="E567" s="39">
        <v>4183951</v>
      </c>
      <c r="F567" s="39" t="s">
        <v>359</v>
      </c>
    </row>
    <row r="568" spans="1:6" x14ac:dyDescent="0.2">
      <c r="A568" s="39" t="s">
        <v>16</v>
      </c>
      <c r="B568" s="39" t="s">
        <v>44</v>
      </c>
      <c r="C568" s="39">
        <v>33442118</v>
      </c>
      <c r="D568" s="39">
        <v>97991579</v>
      </c>
      <c r="E568" s="39">
        <v>131433697</v>
      </c>
      <c r="F568" s="39" t="s">
        <v>356</v>
      </c>
    </row>
    <row r="569" spans="1:6" x14ac:dyDescent="0.2">
      <c r="A569" s="39" t="s">
        <v>16</v>
      </c>
      <c r="B569" s="39" t="s">
        <v>45</v>
      </c>
      <c r="C569" s="39">
        <v>2054188</v>
      </c>
      <c r="D569" s="39">
        <v>3942088</v>
      </c>
      <c r="E569" s="39">
        <v>5996276</v>
      </c>
      <c r="F569" s="39" t="s">
        <v>360</v>
      </c>
    </row>
    <row r="570" spans="1:6" x14ac:dyDescent="0.2">
      <c r="A570" s="39" t="s">
        <v>16</v>
      </c>
      <c r="B570" s="39" t="s">
        <v>46</v>
      </c>
      <c r="C570" s="39">
        <v>1353843</v>
      </c>
      <c r="D570" s="39">
        <v>11963133</v>
      </c>
      <c r="E570" s="39">
        <v>13316976</v>
      </c>
      <c r="F570" s="39" t="s">
        <v>361</v>
      </c>
    </row>
    <row r="571" spans="1:6" x14ac:dyDescent="0.2">
      <c r="A571" s="39" t="s">
        <v>16</v>
      </c>
      <c r="B571" s="39" t="s">
        <v>47</v>
      </c>
      <c r="C571" s="39">
        <v>16280</v>
      </c>
      <c r="D571" s="39">
        <v>2666732</v>
      </c>
      <c r="E571" s="39">
        <v>2683012</v>
      </c>
      <c r="F571" s="39" t="s">
        <v>359</v>
      </c>
    </row>
    <row r="572" spans="1:6" x14ac:dyDescent="0.2">
      <c r="A572" s="39" t="s">
        <v>16</v>
      </c>
      <c r="B572" s="39" t="s">
        <v>48</v>
      </c>
      <c r="C572" s="39">
        <v>662114</v>
      </c>
      <c r="D572" s="39">
        <v>2633439</v>
      </c>
      <c r="E572" s="39">
        <v>3295553</v>
      </c>
      <c r="F572" s="39" t="s">
        <v>361</v>
      </c>
    </row>
    <row r="573" spans="1:6" x14ac:dyDescent="0.2">
      <c r="A573" s="39" t="s">
        <v>16</v>
      </c>
      <c r="B573" s="39" t="s">
        <v>49</v>
      </c>
      <c r="C573" s="39">
        <v>268370</v>
      </c>
      <c r="D573" s="39">
        <v>1679193</v>
      </c>
      <c r="E573" s="39">
        <v>1947563</v>
      </c>
      <c r="F573" s="39" t="s">
        <v>362</v>
      </c>
    </row>
    <row r="574" spans="1:6" x14ac:dyDescent="0.2">
      <c r="A574" s="39" t="s">
        <v>16</v>
      </c>
      <c r="B574" s="39" t="s">
        <v>50</v>
      </c>
      <c r="C574" s="39">
        <v>405376</v>
      </c>
      <c r="D574" s="39">
        <v>2459540</v>
      </c>
      <c r="E574" s="39">
        <v>2864916</v>
      </c>
      <c r="F574" s="39" t="s">
        <v>363</v>
      </c>
    </row>
    <row r="575" spans="1:6" x14ac:dyDescent="0.2">
      <c r="A575" s="39" t="s">
        <v>16</v>
      </c>
      <c r="B575" s="39" t="s">
        <v>51</v>
      </c>
      <c r="C575" s="39">
        <v>470925</v>
      </c>
      <c r="D575" s="39">
        <v>770344</v>
      </c>
      <c r="E575" s="39">
        <v>1241269</v>
      </c>
      <c r="F575" s="39" t="s">
        <v>359</v>
      </c>
    </row>
    <row r="576" spans="1:6" x14ac:dyDescent="0.2">
      <c r="A576" s="39" t="s">
        <v>16</v>
      </c>
      <c r="B576" s="39" t="s">
        <v>52</v>
      </c>
      <c r="C576" s="39">
        <v>37107001</v>
      </c>
      <c r="D576" s="39">
        <v>76503744</v>
      </c>
      <c r="E576" s="39">
        <v>113610745</v>
      </c>
      <c r="F576" s="39" t="s">
        <v>356</v>
      </c>
    </row>
    <row r="577" spans="1:6" x14ac:dyDescent="0.2">
      <c r="A577" s="39" t="s">
        <v>16</v>
      </c>
      <c r="B577" s="39" t="s">
        <v>53</v>
      </c>
      <c r="C577" s="39">
        <v>3765641</v>
      </c>
      <c r="D577" s="39">
        <v>18714723</v>
      </c>
      <c r="E577" s="39">
        <v>22480364</v>
      </c>
      <c r="F577" s="39" t="s">
        <v>364</v>
      </c>
    </row>
    <row r="578" spans="1:6" x14ac:dyDescent="0.2">
      <c r="A578" s="39" t="s">
        <v>16</v>
      </c>
      <c r="B578" s="39" t="s">
        <v>54</v>
      </c>
      <c r="C578" s="39">
        <v>1358053</v>
      </c>
      <c r="D578" s="39">
        <v>6347809</v>
      </c>
      <c r="E578" s="39">
        <v>7705862</v>
      </c>
      <c r="F578" s="39" t="s">
        <v>365</v>
      </c>
    </row>
    <row r="579" spans="1:6" x14ac:dyDescent="0.2">
      <c r="A579" s="39" t="s">
        <v>16</v>
      </c>
      <c r="B579" s="39" t="s">
        <v>55</v>
      </c>
      <c r="C579" s="39">
        <v>4442023</v>
      </c>
      <c r="D579" s="39">
        <v>11431885</v>
      </c>
      <c r="E579" s="39">
        <v>15873908</v>
      </c>
      <c r="F579" s="39" t="s">
        <v>350</v>
      </c>
    </row>
    <row r="580" spans="1:6" x14ac:dyDescent="0.2">
      <c r="A580" s="39" t="s">
        <v>16</v>
      </c>
      <c r="B580" s="39" t="s">
        <v>57</v>
      </c>
      <c r="C580" s="39">
        <v>230639</v>
      </c>
      <c r="D580" s="39">
        <v>3933496</v>
      </c>
      <c r="E580" s="39">
        <v>4164135</v>
      </c>
      <c r="F580" s="39" t="s">
        <v>363</v>
      </c>
    </row>
    <row r="581" spans="1:6" x14ac:dyDescent="0.2">
      <c r="A581" s="39" t="s">
        <v>16</v>
      </c>
      <c r="B581" s="39" t="s">
        <v>58</v>
      </c>
      <c r="C581" s="39">
        <v>2734067</v>
      </c>
      <c r="D581" s="39">
        <v>7580192</v>
      </c>
      <c r="E581" s="39">
        <v>10314259</v>
      </c>
      <c r="F581" s="39" t="s">
        <v>370</v>
      </c>
    </row>
    <row r="582" spans="1:6" x14ac:dyDescent="0.2">
      <c r="A582" s="39" t="s">
        <v>16</v>
      </c>
      <c r="B582" s="39" t="s">
        <v>59</v>
      </c>
      <c r="C582" s="39">
        <v>949952</v>
      </c>
      <c r="D582" s="39">
        <v>4711727</v>
      </c>
      <c r="E582" s="39">
        <v>5661679</v>
      </c>
      <c r="F582" s="39" t="s">
        <v>366</v>
      </c>
    </row>
    <row r="583" spans="1:6" x14ac:dyDescent="0.2">
      <c r="A583" s="39" t="s">
        <v>16</v>
      </c>
      <c r="B583" s="39" t="s">
        <v>60</v>
      </c>
      <c r="C583" s="39">
        <v>757334</v>
      </c>
      <c r="D583" s="39">
        <v>1722160</v>
      </c>
      <c r="E583" s="39">
        <v>2479494</v>
      </c>
      <c r="F583" s="39" t="s">
        <v>358</v>
      </c>
    </row>
    <row r="584" spans="1:6" x14ac:dyDescent="0.2">
      <c r="A584" s="39" t="s">
        <v>16</v>
      </c>
      <c r="B584" s="39" t="s">
        <v>61</v>
      </c>
      <c r="C584" s="39">
        <v>778643</v>
      </c>
      <c r="D584" s="39">
        <v>6479280</v>
      </c>
      <c r="E584" s="39">
        <v>7257923</v>
      </c>
      <c r="F584" s="39" t="s">
        <v>367</v>
      </c>
    </row>
    <row r="585" spans="1:6" x14ac:dyDescent="0.2">
      <c r="A585" s="39" t="s">
        <v>16</v>
      </c>
      <c r="B585" s="39" t="s">
        <v>62</v>
      </c>
      <c r="C585" s="39">
        <v>816484</v>
      </c>
      <c r="D585" s="39">
        <v>3228029</v>
      </c>
      <c r="E585" s="39">
        <v>4044513</v>
      </c>
      <c r="F585" s="39" t="s">
        <v>352</v>
      </c>
    </row>
    <row r="586" spans="1:6" x14ac:dyDescent="0.2">
      <c r="A586" s="39" t="s">
        <v>16</v>
      </c>
      <c r="B586" s="39" t="s">
        <v>63</v>
      </c>
      <c r="C586" s="39">
        <v>31490</v>
      </c>
      <c r="D586" s="39">
        <v>1179471</v>
      </c>
      <c r="E586" s="39">
        <v>1210961</v>
      </c>
      <c r="F586" s="39" t="s">
        <v>362</v>
      </c>
    </row>
    <row r="587" spans="1:6" x14ac:dyDescent="0.2">
      <c r="A587" s="39" t="s">
        <v>16</v>
      </c>
      <c r="B587" s="39" t="s">
        <v>64</v>
      </c>
      <c r="C587" s="39">
        <v>1650908</v>
      </c>
      <c r="D587" s="39">
        <v>4556927</v>
      </c>
      <c r="E587" s="39">
        <v>6207835</v>
      </c>
      <c r="F587" s="39" t="s">
        <v>355</v>
      </c>
    </row>
    <row r="588" spans="1:6" x14ac:dyDescent="0.2">
      <c r="A588" s="39" t="s">
        <v>16</v>
      </c>
      <c r="B588" s="39" t="s">
        <v>65</v>
      </c>
      <c r="C588" s="39">
        <v>38049454</v>
      </c>
      <c r="D588" s="39">
        <v>57571914</v>
      </c>
      <c r="E588" s="39">
        <v>95621368</v>
      </c>
      <c r="F588" s="39" t="s">
        <v>350</v>
      </c>
    </row>
    <row r="589" spans="1:6" x14ac:dyDescent="0.2">
      <c r="A589" s="39" t="s">
        <v>16</v>
      </c>
      <c r="B589" s="39" t="s">
        <v>66</v>
      </c>
      <c r="C589" s="39">
        <v>0</v>
      </c>
      <c r="D589" s="39">
        <v>1726108</v>
      </c>
      <c r="E589" s="39">
        <v>1726108</v>
      </c>
      <c r="F589" s="39" t="s">
        <v>362</v>
      </c>
    </row>
    <row r="590" spans="1:6" x14ac:dyDescent="0.2">
      <c r="A590" s="39" t="s">
        <v>16</v>
      </c>
      <c r="B590" s="39" t="s">
        <v>67</v>
      </c>
      <c r="C590" s="39">
        <v>44970058</v>
      </c>
      <c r="D590" s="39">
        <v>9811322</v>
      </c>
      <c r="E590" s="39">
        <v>54781380</v>
      </c>
      <c r="F590" s="39" t="s">
        <v>361</v>
      </c>
    </row>
    <row r="591" spans="1:6" x14ac:dyDescent="0.2">
      <c r="A591" s="39" t="s">
        <v>16</v>
      </c>
      <c r="B591" s="39" t="s">
        <v>68</v>
      </c>
      <c r="C591" s="39">
        <v>449384</v>
      </c>
      <c r="D591" s="39">
        <v>3476422</v>
      </c>
      <c r="E591" s="39">
        <v>3925806</v>
      </c>
      <c r="F591" s="39" t="s">
        <v>364</v>
      </c>
    </row>
    <row r="592" spans="1:6" x14ac:dyDescent="0.2">
      <c r="A592" s="39" t="s">
        <v>16</v>
      </c>
      <c r="B592" s="39" t="s">
        <v>69</v>
      </c>
      <c r="C592" s="39">
        <v>15857788</v>
      </c>
      <c r="D592" s="39">
        <v>45270652</v>
      </c>
      <c r="E592" s="39">
        <v>61128440</v>
      </c>
      <c r="F592" s="39" t="s">
        <v>365</v>
      </c>
    </row>
    <row r="593" spans="1:6" x14ac:dyDescent="0.2">
      <c r="A593" s="39" t="s">
        <v>16</v>
      </c>
      <c r="B593" s="39" t="s">
        <v>70</v>
      </c>
      <c r="C593" s="39">
        <v>0</v>
      </c>
      <c r="D593" s="39">
        <v>659768</v>
      </c>
      <c r="E593" s="39">
        <v>659768</v>
      </c>
      <c r="F593" s="39" t="s">
        <v>359</v>
      </c>
    </row>
    <row r="594" spans="1:6" x14ac:dyDescent="0.2">
      <c r="A594" s="39" t="s">
        <v>16</v>
      </c>
      <c r="B594" s="39" t="s">
        <v>71</v>
      </c>
      <c r="C594" s="39">
        <v>11306459</v>
      </c>
      <c r="D594" s="39">
        <v>44692718</v>
      </c>
      <c r="E594" s="39">
        <v>55999177</v>
      </c>
      <c r="F594" s="39" t="s">
        <v>356</v>
      </c>
    </row>
    <row r="595" spans="1:6" x14ac:dyDescent="0.2">
      <c r="A595" s="39" t="s">
        <v>16</v>
      </c>
      <c r="B595" s="39" t="s">
        <v>72</v>
      </c>
      <c r="C595" s="39">
        <v>3634319</v>
      </c>
      <c r="D595" s="39">
        <v>6847326</v>
      </c>
      <c r="E595" s="39">
        <v>10481645</v>
      </c>
      <c r="F595" s="39" t="s">
        <v>363</v>
      </c>
    </row>
    <row r="596" spans="1:6" x14ac:dyDescent="0.2">
      <c r="A596" s="39" t="s">
        <v>16</v>
      </c>
      <c r="B596" s="39" t="s">
        <v>73</v>
      </c>
      <c r="C596" s="39">
        <v>8958669</v>
      </c>
      <c r="D596" s="39">
        <v>20460193</v>
      </c>
      <c r="E596" s="39">
        <v>29418862</v>
      </c>
      <c r="F596" s="39" t="s">
        <v>359</v>
      </c>
    </row>
    <row r="597" spans="1:6" x14ac:dyDescent="0.2">
      <c r="A597" s="39" t="s">
        <v>16</v>
      </c>
      <c r="B597" s="39" t="s">
        <v>74</v>
      </c>
      <c r="C597" s="39">
        <v>1339011</v>
      </c>
      <c r="D597" s="39">
        <v>2940154</v>
      </c>
      <c r="E597" s="39">
        <v>4279165</v>
      </c>
      <c r="F597" s="39" t="s">
        <v>360</v>
      </c>
    </row>
    <row r="598" spans="1:6" x14ac:dyDescent="0.2">
      <c r="A598" s="39" t="s">
        <v>16</v>
      </c>
      <c r="B598" s="39" t="s">
        <v>75</v>
      </c>
      <c r="C598" s="39">
        <v>8477889</v>
      </c>
      <c r="D598" s="39">
        <v>13639150</v>
      </c>
      <c r="E598" s="39">
        <v>22117039</v>
      </c>
      <c r="F598" s="39" t="s">
        <v>361</v>
      </c>
    </row>
    <row r="599" spans="1:6" x14ac:dyDescent="0.2">
      <c r="A599" s="39" t="s">
        <v>16</v>
      </c>
      <c r="B599" s="39" t="s">
        <v>76</v>
      </c>
      <c r="C599" s="39">
        <v>1750067</v>
      </c>
      <c r="D599" s="39">
        <v>6517263</v>
      </c>
      <c r="E599" s="39">
        <v>8267330</v>
      </c>
      <c r="F599" s="39" t="s">
        <v>355</v>
      </c>
    </row>
    <row r="600" spans="1:6" x14ac:dyDescent="0.2">
      <c r="A600" s="39" t="s">
        <v>16</v>
      </c>
      <c r="B600" s="39" t="s">
        <v>77</v>
      </c>
      <c r="C600" s="39">
        <v>683830</v>
      </c>
      <c r="D600" s="39">
        <v>3687758</v>
      </c>
      <c r="E600" s="39">
        <v>4371588</v>
      </c>
      <c r="F600" s="39" t="s">
        <v>352</v>
      </c>
    </row>
    <row r="601" spans="1:6" x14ac:dyDescent="0.2">
      <c r="A601" s="39" t="s">
        <v>16</v>
      </c>
      <c r="B601" s="39" t="s">
        <v>78</v>
      </c>
      <c r="C601" s="39">
        <v>682941</v>
      </c>
      <c r="D601" s="39">
        <v>1452537</v>
      </c>
      <c r="E601" s="39">
        <v>2135478</v>
      </c>
      <c r="F601" s="39" t="s">
        <v>368</v>
      </c>
    </row>
    <row r="602" spans="1:6" x14ac:dyDescent="0.2">
      <c r="A602" s="39" t="s">
        <v>16</v>
      </c>
      <c r="B602" s="39" t="s">
        <v>79</v>
      </c>
      <c r="C602" s="39">
        <v>46266804</v>
      </c>
      <c r="D602" s="39">
        <v>100864772</v>
      </c>
      <c r="E602" s="39">
        <v>147131576</v>
      </c>
      <c r="F602" s="39" t="s">
        <v>365</v>
      </c>
    </row>
    <row r="603" spans="1:6" x14ac:dyDescent="0.2">
      <c r="A603" s="39" t="s">
        <v>16</v>
      </c>
      <c r="B603" s="39" t="s">
        <v>80</v>
      </c>
      <c r="C603" s="39">
        <v>5760309</v>
      </c>
      <c r="D603" s="39">
        <v>19280040</v>
      </c>
      <c r="E603" s="39">
        <v>25040349</v>
      </c>
      <c r="F603" s="39" t="s">
        <v>357</v>
      </c>
    </row>
    <row r="604" spans="1:6" x14ac:dyDescent="0.2">
      <c r="A604" s="39" t="s">
        <v>16</v>
      </c>
      <c r="B604" s="39" t="s">
        <v>81</v>
      </c>
      <c r="C604" s="39">
        <v>216801</v>
      </c>
      <c r="D604" s="39">
        <v>4413039</v>
      </c>
      <c r="E604" s="39">
        <v>4629840</v>
      </c>
      <c r="F604" s="39" t="s">
        <v>369</v>
      </c>
    </row>
    <row r="605" spans="1:6" x14ac:dyDescent="0.2">
      <c r="A605" s="39" t="s">
        <v>16</v>
      </c>
      <c r="B605" s="39" t="s">
        <v>82</v>
      </c>
      <c r="C605" s="39">
        <v>4760220</v>
      </c>
      <c r="D605" s="39">
        <v>6460927</v>
      </c>
      <c r="E605" s="39">
        <v>11221147</v>
      </c>
      <c r="F605" s="39" t="s">
        <v>355</v>
      </c>
    </row>
    <row r="606" spans="1:6" x14ac:dyDescent="0.2">
      <c r="A606" s="39" t="s">
        <v>16</v>
      </c>
      <c r="B606" s="39" t="s">
        <v>83</v>
      </c>
      <c r="C606" s="39">
        <v>6733676</v>
      </c>
      <c r="D606" s="39">
        <v>29162996</v>
      </c>
      <c r="E606" s="39">
        <v>35896672</v>
      </c>
      <c r="F606" s="39" t="s">
        <v>355</v>
      </c>
    </row>
    <row r="607" spans="1:6" x14ac:dyDescent="0.2">
      <c r="A607" s="39" t="s">
        <v>16</v>
      </c>
      <c r="B607" s="39" t="s">
        <v>85</v>
      </c>
      <c r="C607" s="39">
        <v>1697437</v>
      </c>
      <c r="D607" s="39">
        <v>9501592</v>
      </c>
      <c r="E607" s="39">
        <v>11199029</v>
      </c>
      <c r="F607" s="39" t="s">
        <v>370</v>
      </c>
    </row>
    <row r="608" spans="1:6" x14ac:dyDescent="0.2">
      <c r="A608" s="39" t="s">
        <v>16</v>
      </c>
      <c r="B608" s="39" t="s">
        <v>86</v>
      </c>
      <c r="C608" s="39">
        <v>90966</v>
      </c>
      <c r="D608" s="39">
        <v>3746485</v>
      </c>
      <c r="E608" s="39">
        <v>3837451</v>
      </c>
      <c r="F608" s="39" t="s">
        <v>362</v>
      </c>
    </row>
    <row r="609" spans="1:6" x14ac:dyDescent="0.2">
      <c r="A609" s="39" t="s">
        <v>16</v>
      </c>
      <c r="B609" s="39" t="s">
        <v>87</v>
      </c>
      <c r="C609" s="39">
        <v>7660119</v>
      </c>
      <c r="D609" s="39">
        <v>12863895</v>
      </c>
      <c r="E609" s="39">
        <v>20524014</v>
      </c>
      <c r="F609" s="39" t="s">
        <v>366</v>
      </c>
    </row>
    <row r="610" spans="1:6" x14ac:dyDescent="0.2">
      <c r="A610" s="39" t="s">
        <v>16</v>
      </c>
      <c r="B610" s="39" t="s">
        <v>88</v>
      </c>
      <c r="C610" s="39">
        <v>861150</v>
      </c>
      <c r="D610" s="39">
        <v>2376247</v>
      </c>
      <c r="E610" s="39">
        <v>3237397</v>
      </c>
      <c r="F610" s="39" t="s">
        <v>358</v>
      </c>
    </row>
    <row r="611" spans="1:6" x14ac:dyDescent="0.2">
      <c r="A611" s="39" t="s">
        <v>16</v>
      </c>
      <c r="B611" s="39" t="s">
        <v>89</v>
      </c>
      <c r="C611" s="39">
        <v>543556</v>
      </c>
      <c r="D611" s="39">
        <v>3682795</v>
      </c>
      <c r="E611" s="39">
        <v>4226351</v>
      </c>
      <c r="F611" s="39" t="s">
        <v>351</v>
      </c>
    </row>
    <row r="612" spans="1:6" x14ac:dyDescent="0.2">
      <c r="A612" s="39" t="s">
        <v>16</v>
      </c>
      <c r="B612" s="39" t="s">
        <v>90</v>
      </c>
      <c r="C612" s="39">
        <v>4498205</v>
      </c>
      <c r="D612" s="39">
        <v>9614092</v>
      </c>
      <c r="E612" s="39">
        <v>14112297</v>
      </c>
      <c r="F612" s="39" t="s">
        <v>361</v>
      </c>
    </row>
    <row r="613" spans="1:6" x14ac:dyDescent="0.2">
      <c r="A613" s="39" t="s">
        <v>16</v>
      </c>
      <c r="B613" s="39" t="s">
        <v>91</v>
      </c>
      <c r="C613" s="39">
        <v>72501253</v>
      </c>
      <c r="D613" s="39">
        <v>124327091</v>
      </c>
      <c r="E613" s="39">
        <v>196828344</v>
      </c>
      <c r="F613" s="39" t="s">
        <v>356</v>
      </c>
    </row>
    <row r="614" spans="1:6" x14ac:dyDescent="0.2">
      <c r="A614" s="39" t="s">
        <v>16</v>
      </c>
      <c r="B614" s="39" t="s">
        <v>338</v>
      </c>
      <c r="C614" s="39">
        <v>2043029</v>
      </c>
      <c r="D614" s="39">
        <v>1069426</v>
      </c>
      <c r="E614" s="39">
        <v>3112455</v>
      </c>
      <c r="F614" s="39" t="s">
        <v>363</v>
      </c>
    </row>
    <row r="615" spans="1:6" x14ac:dyDescent="0.2">
      <c r="A615" s="39" t="s">
        <v>16</v>
      </c>
      <c r="B615" s="39" t="s">
        <v>93</v>
      </c>
      <c r="C615" s="39">
        <v>14546002</v>
      </c>
      <c r="D615" s="39">
        <v>28578901</v>
      </c>
      <c r="E615" s="39">
        <v>43124903</v>
      </c>
      <c r="F615" s="39" t="s">
        <v>371</v>
      </c>
    </row>
    <row r="616" spans="1:6" x14ac:dyDescent="0.2">
      <c r="A616" s="39" t="s">
        <v>16</v>
      </c>
      <c r="B616" s="39" t="s">
        <v>94</v>
      </c>
      <c r="C616" s="39">
        <v>18883</v>
      </c>
      <c r="D616" s="39">
        <v>3643325</v>
      </c>
      <c r="E616" s="39">
        <v>3662208</v>
      </c>
      <c r="F616" s="39" t="s">
        <v>364</v>
      </c>
    </row>
    <row r="617" spans="1:6" x14ac:dyDescent="0.2">
      <c r="A617" s="39" t="s">
        <v>16</v>
      </c>
      <c r="B617" s="39" t="s">
        <v>95</v>
      </c>
      <c r="C617" s="39">
        <v>839136</v>
      </c>
      <c r="D617" s="39">
        <v>1720792</v>
      </c>
      <c r="E617" s="39">
        <v>2559928</v>
      </c>
      <c r="F617" s="39" t="s">
        <v>362</v>
      </c>
    </row>
    <row r="618" spans="1:6" x14ac:dyDescent="0.2">
      <c r="A618" s="39" t="s">
        <v>16</v>
      </c>
      <c r="B618" s="39" t="s">
        <v>96</v>
      </c>
      <c r="C618" s="39">
        <v>837658</v>
      </c>
      <c r="D618" s="39">
        <v>4199681</v>
      </c>
      <c r="E618" s="39">
        <v>5037339</v>
      </c>
      <c r="F618" s="39" t="s">
        <v>351</v>
      </c>
    </row>
    <row r="619" spans="1:6" x14ac:dyDescent="0.2">
      <c r="A619" s="39" t="s">
        <v>16</v>
      </c>
      <c r="B619" s="39" t="s">
        <v>97</v>
      </c>
      <c r="C619" s="39">
        <v>1819265</v>
      </c>
      <c r="D619" s="39">
        <v>3862073</v>
      </c>
      <c r="E619" s="39">
        <v>5681338</v>
      </c>
      <c r="F619" s="39" t="s">
        <v>353</v>
      </c>
    </row>
    <row r="620" spans="1:6" x14ac:dyDescent="0.2">
      <c r="A620" s="39" t="s">
        <v>16</v>
      </c>
      <c r="B620" s="39" t="s">
        <v>98</v>
      </c>
      <c r="C620" s="39">
        <v>608255</v>
      </c>
      <c r="D620" s="39">
        <v>2450993</v>
      </c>
      <c r="E620" s="39">
        <v>3059248</v>
      </c>
      <c r="F620" s="39" t="s">
        <v>359</v>
      </c>
    </row>
    <row r="621" spans="1:6" x14ac:dyDescent="0.2">
      <c r="A621" s="39" t="s">
        <v>16</v>
      </c>
      <c r="B621" s="39" t="s">
        <v>99</v>
      </c>
      <c r="C621" s="39">
        <v>1181284</v>
      </c>
      <c r="D621" s="39">
        <v>3211677</v>
      </c>
      <c r="E621" s="39">
        <v>4392961</v>
      </c>
      <c r="F621" s="39" t="s">
        <v>360</v>
      </c>
    </row>
    <row r="622" spans="1:6" x14ac:dyDescent="0.2">
      <c r="A622" s="39" t="s">
        <v>16</v>
      </c>
      <c r="B622" s="39" t="s">
        <v>100</v>
      </c>
      <c r="C622" s="39">
        <v>19268</v>
      </c>
      <c r="D622" s="39">
        <v>4051904</v>
      </c>
      <c r="E622" s="39">
        <v>4071172</v>
      </c>
      <c r="F622" s="39" t="s">
        <v>364</v>
      </c>
    </row>
    <row r="623" spans="1:6" x14ac:dyDescent="0.2">
      <c r="A623" s="39" t="s">
        <v>16</v>
      </c>
      <c r="B623" s="39" t="s">
        <v>101</v>
      </c>
      <c r="C623" s="39">
        <v>692684</v>
      </c>
      <c r="D623" s="39">
        <v>3905198</v>
      </c>
      <c r="E623" s="39">
        <v>4597882</v>
      </c>
      <c r="F623" s="39" t="s">
        <v>361</v>
      </c>
    </row>
    <row r="624" spans="1:6" x14ac:dyDescent="0.2">
      <c r="A624" s="39" t="s">
        <v>16</v>
      </c>
      <c r="B624" s="39" t="s">
        <v>102</v>
      </c>
      <c r="C624" s="39">
        <v>6177925</v>
      </c>
      <c r="D624" s="39">
        <v>19330725</v>
      </c>
      <c r="E624" s="39">
        <v>25508650</v>
      </c>
      <c r="F624" s="39" t="s">
        <v>368</v>
      </c>
    </row>
    <row r="625" spans="1:6" x14ac:dyDescent="0.2">
      <c r="A625" s="39" t="s">
        <v>16</v>
      </c>
      <c r="B625" s="39" t="s">
        <v>103</v>
      </c>
      <c r="C625" s="39">
        <v>457469</v>
      </c>
      <c r="D625" s="39">
        <v>4398111</v>
      </c>
      <c r="E625" s="39">
        <v>4855580</v>
      </c>
      <c r="F625" s="39" t="s">
        <v>364</v>
      </c>
    </row>
    <row r="626" spans="1:6" x14ac:dyDescent="0.2">
      <c r="A626" s="39" t="s">
        <v>16</v>
      </c>
      <c r="B626" s="39" t="s">
        <v>104</v>
      </c>
      <c r="C626" s="39">
        <v>36192572</v>
      </c>
      <c r="D626" s="39">
        <v>84808096</v>
      </c>
      <c r="E626" s="39">
        <v>121000668</v>
      </c>
      <c r="F626" s="39" t="s">
        <v>366</v>
      </c>
    </row>
    <row r="627" spans="1:6" x14ac:dyDescent="0.2">
      <c r="A627" s="39" t="s">
        <v>16</v>
      </c>
      <c r="B627" s="39" t="s">
        <v>105</v>
      </c>
      <c r="C627" s="39">
        <v>1143387</v>
      </c>
      <c r="D627" s="39">
        <v>4940477</v>
      </c>
      <c r="E627" s="39">
        <v>6083864</v>
      </c>
      <c r="F627" s="39" t="s">
        <v>366</v>
      </c>
    </row>
    <row r="628" spans="1:6" x14ac:dyDescent="0.2">
      <c r="A628" s="39" t="s">
        <v>16</v>
      </c>
      <c r="B628" s="39" t="s">
        <v>106</v>
      </c>
      <c r="C628" s="39">
        <v>158331</v>
      </c>
      <c r="D628" s="39">
        <v>1380476</v>
      </c>
      <c r="E628" s="39">
        <v>1538807</v>
      </c>
      <c r="F628" s="39" t="s">
        <v>349</v>
      </c>
    </row>
    <row r="629" spans="1:6" x14ac:dyDescent="0.2">
      <c r="A629" s="39" t="s">
        <v>16</v>
      </c>
      <c r="B629" s="39" t="s">
        <v>107</v>
      </c>
      <c r="C629" s="39">
        <v>2961808</v>
      </c>
      <c r="D629" s="39">
        <v>7270393</v>
      </c>
      <c r="E629" s="39">
        <v>10232201</v>
      </c>
      <c r="F629" s="39" t="s">
        <v>361</v>
      </c>
    </row>
    <row r="630" spans="1:6" x14ac:dyDescent="0.2">
      <c r="A630" s="39" t="s">
        <v>16</v>
      </c>
      <c r="B630" s="39" t="s">
        <v>109</v>
      </c>
      <c r="C630" s="39">
        <v>9237723</v>
      </c>
      <c r="D630" s="39">
        <v>23615704</v>
      </c>
      <c r="E630" s="39">
        <v>32853427</v>
      </c>
      <c r="F630" s="39" t="s">
        <v>360</v>
      </c>
    </row>
    <row r="631" spans="1:6" x14ac:dyDescent="0.2">
      <c r="A631" s="39" t="s">
        <v>16</v>
      </c>
      <c r="B631" s="39" t="s">
        <v>110</v>
      </c>
      <c r="C631" s="39">
        <v>488987</v>
      </c>
      <c r="D631" s="39">
        <v>1615853</v>
      </c>
      <c r="E631" s="39">
        <v>2104840</v>
      </c>
      <c r="F631" s="39" t="s">
        <v>362</v>
      </c>
    </row>
    <row r="632" spans="1:6" x14ac:dyDescent="0.2">
      <c r="A632" s="39" t="s">
        <v>16</v>
      </c>
      <c r="B632" s="39" t="s">
        <v>111</v>
      </c>
      <c r="C632" s="39">
        <v>33076</v>
      </c>
      <c r="D632" s="39">
        <v>1536709</v>
      </c>
      <c r="E632" s="39">
        <v>1569785</v>
      </c>
      <c r="F632" s="39" t="s">
        <v>359</v>
      </c>
    </row>
    <row r="633" spans="1:6" x14ac:dyDescent="0.2">
      <c r="A633" s="39" t="s">
        <v>16</v>
      </c>
      <c r="B633" s="39" t="s">
        <v>112</v>
      </c>
      <c r="C633" s="39">
        <v>5805330</v>
      </c>
      <c r="D633" s="39">
        <v>13373091</v>
      </c>
      <c r="E633" s="39">
        <v>19178421</v>
      </c>
      <c r="F633" s="39" t="s">
        <v>362</v>
      </c>
    </row>
    <row r="634" spans="1:6" x14ac:dyDescent="0.2">
      <c r="A634" s="39" t="s">
        <v>16</v>
      </c>
      <c r="B634" s="39" t="s">
        <v>113</v>
      </c>
      <c r="C634" s="39">
        <v>3341138</v>
      </c>
      <c r="D634" s="39">
        <v>10575334</v>
      </c>
      <c r="E634" s="39">
        <v>13916472</v>
      </c>
      <c r="F634" s="39" t="s">
        <v>349</v>
      </c>
    </row>
    <row r="635" spans="1:6" x14ac:dyDescent="0.2">
      <c r="A635" s="39" t="s">
        <v>16</v>
      </c>
      <c r="B635" s="39" t="s">
        <v>114</v>
      </c>
      <c r="C635" s="39">
        <v>7131364</v>
      </c>
      <c r="D635" s="39">
        <v>20599237</v>
      </c>
      <c r="E635" s="39">
        <v>27730601</v>
      </c>
      <c r="F635" s="39" t="s">
        <v>367</v>
      </c>
    </row>
    <row r="636" spans="1:6" x14ac:dyDescent="0.2">
      <c r="A636" s="39" t="s">
        <v>16</v>
      </c>
      <c r="B636" s="39" t="s">
        <v>115</v>
      </c>
      <c r="C636" s="39">
        <v>3133310</v>
      </c>
      <c r="D636" s="39">
        <v>15128805</v>
      </c>
      <c r="E636" s="39">
        <v>18262115</v>
      </c>
      <c r="F636" s="39" t="s">
        <v>365</v>
      </c>
    </row>
    <row r="637" spans="1:6" x14ac:dyDescent="0.2">
      <c r="A637" s="39" t="s">
        <v>16</v>
      </c>
      <c r="B637" s="39" t="s">
        <v>116</v>
      </c>
      <c r="C637" s="39">
        <v>1645991</v>
      </c>
      <c r="D637" s="39">
        <v>8981539</v>
      </c>
      <c r="E637" s="39">
        <v>10627530</v>
      </c>
      <c r="F637" s="39" t="s">
        <v>350</v>
      </c>
    </row>
    <row r="638" spans="1:6" x14ac:dyDescent="0.2">
      <c r="A638" s="39" t="s">
        <v>16</v>
      </c>
      <c r="B638" s="39" t="s">
        <v>117</v>
      </c>
      <c r="C638" s="39">
        <v>3260388</v>
      </c>
      <c r="D638" s="39">
        <v>7682140</v>
      </c>
      <c r="E638" s="39">
        <v>10942528</v>
      </c>
      <c r="F638" s="39" t="s">
        <v>352</v>
      </c>
    </row>
    <row r="639" spans="1:6" x14ac:dyDescent="0.2">
      <c r="A639" s="39" t="s">
        <v>16</v>
      </c>
      <c r="B639" s="39" t="s">
        <v>118</v>
      </c>
      <c r="C639" s="39">
        <v>12097307</v>
      </c>
      <c r="D639" s="39">
        <v>36088324</v>
      </c>
      <c r="E639" s="39">
        <v>48185631</v>
      </c>
      <c r="F639" s="39" t="s">
        <v>352</v>
      </c>
    </row>
    <row r="640" spans="1:6" x14ac:dyDescent="0.2">
      <c r="A640" s="39" t="s">
        <v>16</v>
      </c>
      <c r="B640" s="39" t="s">
        <v>119</v>
      </c>
      <c r="C640" s="39">
        <v>864848</v>
      </c>
      <c r="D640" s="39">
        <v>17154952</v>
      </c>
      <c r="E640" s="39">
        <v>18019800</v>
      </c>
      <c r="F640" s="39" t="s">
        <v>369</v>
      </c>
    </row>
    <row r="641" spans="1:6" x14ac:dyDescent="0.2">
      <c r="A641" s="39" t="s">
        <v>16</v>
      </c>
      <c r="B641" s="39" t="s">
        <v>120</v>
      </c>
      <c r="C641" s="39">
        <v>43641102</v>
      </c>
      <c r="D641" s="39">
        <v>62421828</v>
      </c>
      <c r="E641" s="39">
        <v>106062930</v>
      </c>
      <c r="F641" s="39" t="s">
        <v>353</v>
      </c>
    </row>
    <row r="642" spans="1:6" x14ac:dyDescent="0.2">
      <c r="A642" s="39" t="s">
        <v>16</v>
      </c>
      <c r="B642" s="39" t="s">
        <v>121</v>
      </c>
      <c r="C642" s="39">
        <v>22997063</v>
      </c>
      <c r="D642" s="39">
        <v>54215889</v>
      </c>
      <c r="E642" s="39">
        <v>77212952</v>
      </c>
      <c r="F642" s="39" t="s">
        <v>367</v>
      </c>
    </row>
    <row r="643" spans="1:6" x14ac:dyDescent="0.2">
      <c r="A643" s="39" t="s">
        <v>16</v>
      </c>
      <c r="B643" s="39" t="s">
        <v>122</v>
      </c>
      <c r="C643" s="39">
        <v>4871873</v>
      </c>
      <c r="D643" s="39">
        <v>20158067</v>
      </c>
      <c r="E643" s="39">
        <v>25029940</v>
      </c>
      <c r="F643" s="39" t="s">
        <v>364</v>
      </c>
    </row>
    <row r="644" spans="1:6" x14ac:dyDescent="0.2">
      <c r="A644" s="39" t="s">
        <v>16</v>
      </c>
      <c r="B644" s="39" t="s">
        <v>123</v>
      </c>
      <c r="C644" s="39">
        <v>1242119</v>
      </c>
      <c r="D644" s="39">
        <v>3043005</v>
      </c>
      <c r="E644" s="39">
        <v>4285124</v>
      </c>
      <c r="F644" s="39" t="s">
        <v>359</v>
      </c>
    </row>
    <row r="645" spans="1:6" x14ac:dyDescent="0.2">
      <c r="A645" s="39" t="s">
        <v>16</v>
      </c>
      <c r="B645" s="39" t="s">
        <v>124</v>
      </c>
      <c r="C645" s="39">
        <v>4502325</v>
      </c>
      <c r="D645" s="39">
        <v>3101496</v>
      </c>
      <c r="E645" s="39">
        <v>7603821</v>
      </c>
      <c r="F645" s="39" t="s">
        <v>349</v>
      </c>
    </row>
    <row r="646" spans="1:6" x14ac:dyDescent="0.2">
      <c r="A646" s="39" t="s">
        <v>16</v>
      </c>
      <c r="B646" s="39" t="s">
        <v>125</v>
      </c>
      <c r="C646" s="39">
        <v>18585444</v>
      </c>
      <c r="D646" s="39">
        <v>36813793</v>
      </c>
      <c r="E646" s="39">
        <v>55399237</v>
      </c>
      <c r="F646" s="39" t="s">
        <v>366</v>
      </c>
    </row>
    <row r="647" spans="1:6" x14ac:dyDescent="0.2">
      <c r="A647" s="39" t="s">
        <v>16</v>
      </c>
      <c r="B647" s="39" t="s">
        <v>126</v>
      </c>
      <c r="C647" s="39">
        <v>736086</v>
      </c>
      <c r="D647" s="39">
        <v>2839133</v>
      </c>
      <c r="E647" s="39">
        <v>3575219</v>
      </c>
      <c r="F647" s="39" t="s">
        <v>360</v>
      </c>
    </row>
    <row r="648" spans="1:6" x14ac:dyDescent="0.2">
      <c r="A648" s="39" t="s">
        <v>16</v>
      </c>
      <c r="B648" s="39" t="s">
        <v>127</v>
      </c>
      <c r="C648" s="39">
        <v>2078</v>
      </c>
      <c r="D648" s="39">
        <v>2201108</v>
      </c>
      <c r="E648" s="39">
        <v>2203186</v>
      </c>
      <c r="F648" s="39" t="s">
        <v>363</v>
      </c>
    </row>
    <row r="649" spans="1:6" x14ac:dyDescent="0.2">
      <c r="A649" s="39" t="s">
        <v>16</v>
      </c>
      <c r="B649" s="39" t="s">
        <v>339</v>
      </c>
      <c r="C649" s="39">
        <v>147437</v>
      </c>
      <c r="D649" s="39">
        <v>1747991</v>
      </c>
      <c r="E649" s="39">
        <v>1895428</v>
      </c>
      <c r="F649" s="39" t="s">
        <v>360</v>
      </c>
    </row>
    <row r="650" spans="1:6" x14ac:dyDescent="0.2">
      <c r="A650" s="39" t="s">
        <v>16</v>
      </c>
      <c r="B650" s="39" t="s">
        <v>129</v>
      </c>
      <c r="C650" s="39">
        <v>0</v>
      </c>
      <c r="D650" s="39">
        <v>1101735</v>
      </c>
      <c r="E650" s="39">
        <v>1101735</v>
      </c>
      <c r="F650" s="39" t="s">
        <v>358</v>
      </c>
    </row>
    <row r="651" spans="1:6" x14ac:dyDescent="0.2">
      <c r="A651" s="39" t="s">
        <v>16</v>
      </c>
      <c r="B651" s="39" t="s">
        <v>130</v>
      </c>
      <c r="C651" s="39">
        <v>111188</v>
      </c>
      <c r="D651" s="39">
        <v>1451418</v>
      </c>
      <c r="E651" s="39">
        <v>1562606</v>
      </c>
      <c r="F651" s="39" t="s">
        <v>362</v>
      </c>
    </row>
    <row r="652" spans="1:6" x14ac:dyDescent="0.2">
      <c r="A652" s="39" t="s">
        <v>16</v>
      </c>
      <c r="B652" s="39" t="s">
        <v>131</v>
      </c>
      <c r="C652" s="39">
        <v>6091008</v>
      </c>
      <c r="D652" s="39">
        <v>13691365</v>
      </c>
      <c r="E652" s="39">
        <v>19782373</v>
      </c>
      <c r="F652" s="39" t="s">
        <v>360</v>
      </c>
    </row>
    <row r="653" spans="1:6" x14ac:dyDescent="0.2">
      <c r="A653" s="39" t="s">
        <v>16</v>
      </c>
      <c r="B653" s="39" t="s">
        <v>132</v>
      </c>
      <c r="C653" s="39">
        <v>71153</v>
      </c>
      <c r="D653" s="39">
        <v>1320917</v>
      </c>
      <c r="E653" s="39">
        <v>1392070</v>
      </c>
      <c r="F653" s="39" t="s">
        <v>362</v>
      </c>
    </row>
    <row r="654" spans="1:6" x14ac:dyDescent="0.2">
      <c r="A654" s="39" t="s">
        <v>16</v>
      </c>
      <c r="B654" s="39" t="s">
        <v>133</v>
      </c>
      <c r="C654" s="39">
        <v>19108</v>
      </c>
      <c r="D654" s="39">
        <v>1558918</v>
      </c>
      <c r="E654" s="39">
        <v>1578026</v>
      </c>
      <c r="F654" s="39" t="s">
        <v>366</v>
      </c>
    </row>
    <row r="655" spans="1:6" x14ac:dyDescent="0.2">
      <c r="A655" s="39" t="s">
        <v>16</v>
      </c>
      <c r="B655" s="39" t="s">
        <v>134</v>
      </c>
      <c r="C655" s="39">
        <v>418185</v>
      </c>
      <c r="D655" s="39">
        <v>2235887</v>
      </c>
      <c r="E655" s="39">
        <v>2654072</v>
      </c>
      <c r="F655" s="39" t="s">
        <v>361</v>
      </c>
    </row>
    <row r="656" spans="1:6" x14ac:dyDescent="0.2">
      <c r="A656" s="39" t="s">
        <v>16</v>
      </c>
      <c r="B656" s="39" t="s">
        <v>135</v>
      </c>
      <c r="C656" s="39">
        <v>13538028</v>
      </c>
      <c r="D656" s="39">
        <v>51933742</v>
      </c>
      <c r="E656" s="39">
        <v>65471770</v>
      </c>
      <c r="F656" s="39" t="s">
        <v>367</v>
      </c>
    </row>
    <row r="657" spans="1:6" x14ac:dyDescent="0.2">
      <c r="A657" s="39" t="s">
        <v>16</v>
      </c>
      <c r="B657" s="39" t="s">
        <v>136</v>
      </c>
      <c r="C657" s="39">
        <v>1162383</v>
      </c>
      <c r="D657" s="39">
        <v>4985596</v>
      </c>
      <c r="E657" s="39">
        <v>6147979</v>
      </c>
      <c r="F657" s="39" t="s">
        <v>360</v>
      </c>
    </row>
    <row r="658" spans="1:6" x14ac:dyDescent="0.2">
      <c r="A658" s="39" t="s">
        <v>16</v>
      </c>
      <c r="B658" s="39" t="s">
        <v>137</v>
      </c>
      <c r="C658" s="39">
        <v>6247792</v>
      </c>
      <c r="D658" s="39">
        <v>9285590</v>
      </c>
      <c r="E658" s="39">
        <v>15533382</v>
      </c>
      <c r="F658" s="39" t="s">
        <v>354</v>
      </c>
    </row>
    <row r="659" spans="1:6" x14ac:dyDescent="0.2">
      <c r="A659" s="39" t="s">
        <v>16</v>
      </c>
      <c r="B659" s="39" t="s">
        <v>138</v>
      </c>
      <c r="C659" s="39">
        <v>8426800</v>
      </c>
      <c r="D659" s="39">
        <v>23141640</v>
      </c>
      <c r="E659" s="39">
        <v>31568440</v>
      </c>
      <c r="F659" s="39" t="s">
        <v>360</v>
      </c>
    </row>
    <row r="660" spans="1:6" x14ac:dyDescent="0.2">
      <c r="A660" s="39" t="s">
        <v>16</v>
      </c>
      <c r="B660" s="39" t="s">
        <v>139</v>
      </c>
      <c r="C660" s="39">
        <v>43495620</v>
      </c>
      <c r="D660" s="39">
        <v>71941590</v>
      </c>
      <c r="E660" s="39">
        <v>115437210</v>
      </c>
      <c r="F660" s="39" t="s">
        <v>369</v>
      </c>
    </row>
    <row r="661" spans="1:6" x14ac:dyDescent="0.2">
      <c r="A661" s="39" t="s">
        <v>16</v>
      </c>
      <c r="B661" s="39" t="s">
        <v>141</v>
      </c>
      <c r="C661" s="39">
        <v>3377708</v>
      </c>
      <c r="D661" s="39">
        <v>4361180</v>
      </c>
      <c r="E661" s="39">
        <v>7738888</v>
      </c>
      <c r="F661" s="39" t="s">
        <v>371</v>
      </c>
    </row>
    <row r="662" spans="1:6" x14ac:dyDescent="0.2">
      <c r="A662" s="39" t="s">
        <v>16</v>
      </c>
      <c r="B662" s="39" t="s">
        <v>340</v>
      </c>
      <c r="C662" s="39">
        <v>31406512</v>
      </c>
      <c r="D662" s="39">
        <v>16212249</v>
      </c>
      <c r="E662" s="39">
        <v>47618761</v>
      </c>
      <c r="F662" s="39" t="s">
        <v>350</v>
      </c>
    </row>
    <row r="663" spans="1:6" x14ac:dyDescent="0.2">
      <c r="A663" s="39" t="s">
        <v>16</v>
      </c>
      <c r="B663" s="39" t="s">
        <v>144</v>
      </c>
      <c r="C663" s="39">
        <v>22015118</v>
      </c>
      <c r="D663" s="39">
        <v>20876525</v>
      </c>
      <c r="E663" s="39">
        <v>42891643</v>
      </c>
      <c r="F663" s="39" t="s">
        <v>353</v>
      </c>
    </row>
    <row r="664" spans="1:6" x14ac:dyDescent="0.2">
      <c r="A664" s="39" t="s">
        <v>16</v>
      </c>
      <c r="B664" s="39" t="s">
        <v>145</v>
      </c>
      <c r="C664" s="39">
        <v>10717825</v>
      </c>
      <c r="D664" s="39">
        <v>26360631</v>
      </c>
      <c r="E664" s="39">
        <v>37078456</v>
      </c>
      <c r="F664" s="39" t="s">
        <v>353</v>
      </c>
    </row>
    <row r="665" spans="1:6" x14ac:dyDescent="0.2">
      <c r="A665" s="39" t="s">
        <v>16</v>
      </c>
      <c r="B665" s="39" t="s">
        <v>148</v>
      </c>
      <c r="C665" s="39">
        <v>3788376</v>
      </c>
      <c r="D665" s="39">
        <v>10747073</v>
      </c>
      <c r="E665" s="39">
        <v>14535449</v>
      </c>
      <c r="F665" s="39" t="s">
        <v>358</v>
      </c>
    </row>
    <row r="666" spans="1:6" x14ac:dyDescent="0.2">
      <c r="A666" s="39" t="s">
        <v>16</v>
      </c>
      <c r="B666" s="39" t="s">
        <v>149</v>
      </c>
      <c r="C666" s="39">
        <v>22158941</v>
      </c>
      <c r="D666" s="39">
        <v>73167598</v>
      </c>
      <c r="E666" s="39">
        <v>95326539</v>
      </c>
      <c r="F666" s="39" t="s">
        <v>363</v>
      </c>
    </row>
    <row r="667" spans="1:6" x14ac:dyDescent="0.2">
      <c r="A667" s="39" t="s">
        <v>16</v>
      </c>
      <c r="B667" s="39" t="s">
        <v>150</v>
      </c>
      <c r="C667" s="39">
        <v>748755488</v>
      </c>
      <c r="D667" s="39">
        <v>765908821</v>
      </c>
      <c r="E667" s="39">
        <v>1514664309</v>
      </c>
      <c r="F667" s="39" t="s">
        <v>356</v>
      </c>
    </row>
    <row r="668" spans="1:6" x14ac:dyDescent="0.2">
      <c r="A668" s="39" t="s">
        <v>16</v>
      </c>
      <c r="B668" s="39" t="s">
        <v>151</v>
      </c>
      <c r="C668" s="39">
        <v>38168933</v>
      </c>
      <c r="D668" s="39">
        <v>81851067</v>
      </c>
      <c r="E668" s="39">
        <v>120020000</v>
      </c>
      <c r="F668" s="39" t="s">
        <v>353</v>
      </c>
    </row>
    <row r="669" spans="1:6" x14ac:dyDescent="0.2">
      <c r="A669" s="39" t="s">
        <v>16</v>
      </c>
      <c r="B669" s="39" t="s">
        <v>152</v>
      </c>
      <c r="C669" s="39">
        <v>73379322</v>
      </c>
      <c r="D669" s="39">
        <v>86457889</v>
      </c>
      <c r="E669" s="39">
        <v>159837211</v>
      </c>
      <c r="F669" s="39" t="s">
        <v>356</v>
      </c>
    </row>
    <row r="670" spans="1:6" x14ac:dyDescent="0.2">
      <c r="A670" s="39" t="s">
        <v>16</v>
      </c>
      <c r="B670" s="39" t="s">
        <v>153</v>
      </c>
      <c r="C670" s="39">
        <v>2454936</v>
      </c>
      <c r="D670" s="39">
        <v>11771052</v>
      </c>
      <c r="E670" s="39">
        <v>14225988</v>
      </c>
      <c r="F670" s="39" t="s">
        <v>355</v>
      </c>
    </row>
    <row r="671" spans="1:6" x14ac:dyDescent="0.2">
      <c r="A671" s="39" t="s">
        <v>16</v>
      </c>
      <c r="B671" s="39" t="s">
        <v>154</v>
      </c>
      <c r="C671" s="39">
        <v>1283516</v>
      </c>
      <c r="D671" s="39">
        <v>6186986</v>
      </c>
      <c r="E671" s="39">
        <v>7470502</v>
      </c>
      <c r="F671" s="39" t="s">
        <v>366</v>
      </c>
    </row>
    <row r="672" spans="1:6" x14ac:dyDescent="0.2">
      <c r="A672" s="39" t="s">
        <v>16</v>
      </c>
      <c r="B672" s="39" t="s">
        <v>155</v>
      </c>
      <c r="C672" s="39">
        <v>362550</v>
      </c>
      <c r="D672" s="39">
        <v>13609517</v>
      </c>
      <c r="E672" s="39">
        <v>13972067</v>
      </c>
      <c r="F672" s="39" t="s">
        <v>364</v>
      </c>
    </row>
    <row r="673" spans="1:6" x14ac:dyDescent="0.2">
      <c r="A673" s="39" t="s">
        <v>16</v>
      </c>
      <c r="B673" s="39" t="s">
        <v>156</v>
      </c>
      <c r="C673" s="39">
        <v>321301</v>
      </c>
      <c r="D673" s="39">
        <v>2267802</v>
      </c>
      <c r="E673" s="39">
        <v>2589103</v>
      </c>
      <c r="F673" s="39" t="s">
        <v>349</v>
      </c>
    </row>
    <row r="674" spans="1:6" x14ac:dyDescent="0.2">
      <c r="A674" s="39" t="s">
        <v>16</v>
      </c>
      <c r="B674" s="39" t="s">
        <v>157</v>
      </c>
      <c r="C674" s="39">
        <v>1739742</v>
      </c>
      <c r="D674" s="39">
        <v>6634130</v>
      </c>
      <c r="E674" s="39">
        <v>8373872</v>
      </c>
      <c r="F674" s="39" t="s">
        <v>357</v>
      </c>
    </row>
    <row r="675" spans="1:6" x14ac:dyDescent="0.2">
      <c r="A675" s="39" t="s">
        <v>16</v>
      </c>
      <c r="B675" s="39" t="s">
        <v>159</v>
      </c>
      <c r="C675" s="39">
        <v>19867008</v>
      </c>
      <c r="D675" s="39">
        <v>29256839</v>
      </c>
      <c r="E675" s="39">
        <v>49123847</v>
      </c>
      <c r="F675" s="39" t="s">
        <v>356</v>
      </c>
    </row>
    <row r="676" spans="1:6" x14ac:dyDescent="0.2">
      <c r="A676" s="39" t="s">
        <v>16</v>
      </c>
      <c r="B676" s="39" t="s">
        <v>160</v>
      </c>
      <c r="C676" s="39">
        <v>43120513</v>
      </c>
      <c r="D676" s="39">
        <v>71844043</v>
      </c>
      <c r="E676" s="39">
        <v>114964556</v>
      </c>
      <c r="F676" s="39" t="s">
        <v>367</v>
      </c>
    </row>
    <row r="677" spans="1:6" x14ac:dyDescent="0.2">
      <c r="A677" s="39" t="s">
        <v>16</v>
      </c>
      <c r="B677" s="39" t="s">
        <v>161</v>
      </c>
      <c r="C677" s="39">
        <v>2081358</v>
      </c>
      <c r="D677" s="39">
        <v>6950644</v>
      </c>
      <c r="E677" s="39">
        <v>9032002</v>
      </c>
      <c r="F677" s="39" t="s">
        <v>351</v>
      </c>
    </row>
    <row r="678" spans="1:6" x14ac:dyDescent="0.2">
      <c r="A678" s="39" t="s">
        <v>16</v>
      </c>
      <c r="B678" s="39" t="s">
        <v>162</v>
      </c>
      <c r="C678" s="39">
        <v>0</v>
      </c>
      <c r="D678" s="39">
        <v>1740262</v>
      </c>
      <c r="E678" s="39">
        <v>1740262</v>
      </c>
      <c r="F678" s="39" t="s">
        <v>360</v>
      </c>
    </row>
    <row r="679" spans="1:6" x14ac:dyDescent="0.2">
      <c r="A679" s="39" t="s">
        <v>16</v>
      </c>
      <c r="B679" s="39" t="s">
        <v>163</v>
      </c>
      <c r="C679" s="39">
        <v>1895150</v>
      </c>
      <c r="D679" s="39">
        <v>17608570</v>
      </c>
      <c r="E679" s="39">
        <v>19503720</v>
      </c>
      <c r="F679" s="39" t="s">
        <v>364</v>
      </c>
    </row>
    <row r="680" spans="1:6" x14ac:dyDescent="0.2">
      <c r="A680" s="39" t="s">
        <v>16</v>
      </c>
      <c r="B680" s="39" t="s">
        <v>164</v>
      </c>
      <c r="C680" s="39">
        <v>7226052</v>
      </c>
      <c r="D680" s="39">
        <v>22663393</v>
      </c>
      <c r="E680" s="39">
        <v>29889445</v>
      </c>
      <c r="F680" s="39" t="s">
        <v>363</v>
      </c>
    </row>
    <row r="681" spans="1:6" x14ac:dyDescent="0.2">
      <c r="A681" s="39" t="s">
        <v>16</v>
      </c>
      <c r="B681" s="39" t="s">
        <v>165</v>
      </c>
      <c r="C681" s="39">
        <v>278345</v>
      </c>
      <c r="D681" s="39">
        <v>1782962</v>
      </c>
      <c r="E681" s="39">
        <v>2061307</v>
      </c>
      <c r="F681" s="39" t="s">
        <v>362</v>
      </c>
    </row>
    <row r="682" spans="1:6" x14ac:dyDescent="0.2">
      <c r="A682" s="39" t="s">
        <v>16</v>
      </c>
      <c r="B682" s="39" t="s">
        <v>166</v>
      </c>
      <c r="C682" s="39">
        <v>60463726</v>
      </c>
      <c r="D682" s="39">
        <v>112254460</v>
      </c>
      <c r="E682" s="39">
        <v>172718186</v>
      </c>
      <c r="F682" s="39" t="s">
        <v>367</v>
      </c>
    </row>
    <row r="683" spans="1:6" x14ac:dyDescent="0.2">
      <c r="A683" s="39" t="s">
        <v>16</v>
      </c>
      <c r="B683" s="39" t="s">
        <v>167</v>
      </c>
      <c r="C683" s="39">
        <v>3813946</v>
      </c>
      <c r="D683" s="39">
        <v>10523361</v>
      </c>
      <c r="E683" s="39">
        <v>14337307</v>
      </c>
      <c r="F683" s="39" t="s">
        <v>366</v>
      </c>
    </row>
    <row r="684" spans="1:6" x14ac:dyDescent="0.2">
      <c r="A684" s="39" t="s">
        <v>16</v>
      </c>
      <c r="B684" s="39" t="s">
        <v>168</v>
      </c>
      <c r="C684" s="39">
        <v>362967</v>
      </c>
      <c r="D684" s="39">
        <v>1473183</v>
      </c>
      <c r="E684" s="39">
        <v>1836150</v>
      </c>
      <c r="F684" s="39" t="s">
        <v>360</v>
      </c>
    </row>
    <row r="685" spans="1:6" x14ac:dyDescent="0.2">
      <c r="A685" s="39" t="s">
        <v>16</v>
      </c>
      <c r="B685" s="39" t="s">
        <v>169</v>
      </c>
      <c r="C685" s="39">
        <v>13304</v>
      </c>
      <c r="D685" s="39">
        <v>4295893</v>
      </c>
      <c r="E685" s="39">
        <v>4309197</v>
      </c>
      <c r="F685" s="39" t="s">
        <v>370</v>
      </c>
    </row>
    <row r="686" spans="1:6" x14ac:dyDescent="0.2">
      <c r="A686" s="39" t="s">
        <v>16</v>
      </c>
      <c r="B686" s="39" t="s">
        <v>170</v>
      </c>
      <c r="C686" s="39">
        <v>204784</v>
      </c>
      <c r="D686" s="39">
        <v>2278901</v>
      </c>
      <c r="E686" s="39">
        <v>2483685</v>
      </c>
      <c r="F686" s="39" t="s">
        <v>359</v>
      </c>
    </row>
    <row r="687" spans="1:6" x14ac:dyDescent="0.2">
      <c r="A687" s="39" t="s">
        <v>16</v>
      </c>
      <c r="B687" s="39" t="s">
        <v>171</v>
      </c>
      <c r="C687" s="39">
        <v>538526</v>
      </c>
      <c r="D687" s="39">
        <v>1392474</v>
      </c>
      <c r="E687" s="39">
        <v>1931000</v>
      </c>
      <c r="F687" s="39" t="s">
        <v>358</v>
      </c>
    </row>
    <row r="688" spans="1:6" x14ac:dyDescent="0.2">
      <c r="A688" s="39" t="s">
        <v>16</v>
      </c>
      <c r="B688" s="39" t="s">
        <v>172</v>
      </c>
      <c r="C688" s="39">
        <v>1203265</v>
      </c>
      <c r="D688" s="39">
        <v>6366453</v>
      </c>
      <c r="E688" s="39">
        <v>7569718</v>
      </c>
      <c r="F688" s="39" t="s">
        <v>366</v>
      </c>
    </row>
    <row r="689" spans="1:6" x14ac:dyDescent="0.2">
      <c r="A689" s="39" t="s">
        <v>16</v>
      </c>
      <c r="B689" s="39" t="s">
        <v>173</v>
      </c>
      <c r="C689" s="39">
        <v>2000801</v>
      </c>
      <c r="D689" s="39">
        <v>3541080</v>
      </c>
      <c r="E689" s="39">
        <v>5541881</v>
      </c>
      <c r="F689" s="39" t="s">
        <v>366</v>
      </c>
    </row>
    <row r="690" spans="1:6" x14ac:dyDescent="0.2">
      <c r="A690" s="39" t="s">
        <v>16</v>
      </c>
      <c r="B690" s="39" t="s">
        <v>174</v>
      </c>
      <c r="C690" s="39">
        <v>165360</v>
      </c>
      <c r="D690" s="39">
        <v>4455646</v>
      </c>
      <c r="E690" s="39">
        <v>4621006</v>
      </c>
      <c r="F690" s="39" t="s">
        <v>357</v>
      </c>
    </row>
    <row r="691" spans="1:6" x14ac:dyDescent="0.2">
      <c r="A691" s="39" t="s">
        <v>16</v>
      </c>
      <c r="B691" s="39" t="s">
        <v>175</v>
      </c>
      <c r="C691" s="39">
        <v>3270063</v>
      </c>
      <c r="D691" s="39">
        <v>11827268</v>
      </c>
      <c r="E691" s="39">
        <v>15097331</v>
      </c>
      <c r="F691" s="39" t="s">
        <v>357</v>
      </c>
    </row>
    <row r="692" spans="1:6" x14ac:dyDescent="0.2">
      <c r="A692" s="39" t="s">
        <v>16</v>
      </c>
      <c r="B692" s="39" t="s">
        <v>176</v>
      </c>
      <c r="C692" s="39">
        <v>83856</v>
      </c>
      <c r="D692" s="39">
        <v>3555261</v>
      </c>
      <c r="E692" s="39">
        <v>3639117</v>
      </c>
      <c r="F692" s="39" t="s">
        <v>357</v>
      </c>
    </row>
    <row r="693" spans="1:6" x14ac:dyDescent="0.2">
      <c r="A693" s="39" t="s">
        <v>16</v>
      </c>
      <c r="B693" s="39" t="s">
        <v>177</v>
      </c>
      <c r="C693" s="39">
        <v>1059337</v>
      </c>
      <c r="D693" s="39">
        <v>3466117</v>
      </c>
      <c r="E693" s="39">
        <v>4525454</v>
      </c>
      <c r="F693" s="39" t="s">
        <v>358</v>
      </c>
    </row>
    <row r="694" spans="1:6" x14ac:dyDescent="0.2">
      <c r="A694" s="39" t="s">
        <v>16</v>
      </c>
      <c r="B694" s="39" t="s">
        <v>178</v>
      </c>
      <c r="C694" s="39">
        <v>4695260</v>
      </c>
      <c r="D694" s="39">
        <v>24461410</v>
      </c>
      <c r="E694" s="39">
        <v>29156670</v>
      </c>
      <c r="F694" s="39" t="s">
        <v>356</v>
      </c>
    </row>
    <row r="695" spans="1:6" x14ac:dyDescent="0.2">
      <c r="A695" s="39" t="s">
        <v>16</v>
      </c>
      <c r="B695" s="39" t="s">
        <v>179</v>
      </c>
      <c r="C695" s="39">
        <v>314888</v>
      </c>
      <c r="D695" s="39">
        <v>6798668</v>
      </c>
      <c r="E695" s="39">
        <v>7113556</v>
      </c>
      <c r="F695" s="39" t="s">
        <v>370</v>
      </c>
    </row>
    <row r="696" spans="1:6" x14ac:dyDescent="0.2">
      <c r="A696" s="39" t="s">
        <v>16</v>
      </c>
      <c r="B696" s="39" t="s">
        <v>180</v>
      </c>
      <c r="C696" s="39">
        <v>1515543</v>
      </c>
      <c r="D696" s="39">
        <v>3368870</v>
      </c>
      <c r="E696" s="39">
        <v>4884413</v>
      </c>
      <c r="F696" s="39" t="s">
        <v>353</v>
      </c>
    </row>
    <row r="697" spans="1:6" x14ac:dyDescent="0.2">
      <c r="A697" s="39" t="s">
        <v>16</v>
      </c>
      <c r="B697" s="39" t="s">
        <v>181</v>
      </c>
      <c r="C697" s="39">
        <v>294699</v>
      </c>
      <c r="D697" s="39">
        <v>2310901</v>
      </c>
      <c r="E697" s="39">
        <v>2605600</v>
      </c>
      <c r="F697" s="39" t="s">
        <v>369</v>
      </c>
    </row>
    <row r="698" spans="1:6" x14ac:dyDescent="0.2">
      <c r="A698" s="39" t="s">
        <v>16</v>
      </c>
      <c r="B698" s="39" t="s">
        <v>182</v>
      </c>
      <c r="C698" s="39">
        <v>148912</v>
      </c>
      <c r="D698" s="39">
        <v>1195803</v>
      </c>
      <c r="E698" s="39">
        <v>1344715</v>
      </c>
      <c r="F698" s="39" t="s">
        <v>362</v>
      </c>
    </row>
    <row r="699" spans="1:6" x14ac:dyDescent="0.2">
      <c r="A699" s="39" t="s">
        <v>16</v>
      </c>
      <c r="B699" s="39" t="s">
        <v>183</v>
      </c>
      <c r="C699" s="39">
        <v>1383056</v>
      </c>
      <c r="D699" s="39">
        <v>4552234</v>
      </c>
      <c r="E699" s="39">
        <v>5935290</v>
      </c>
      <c r="F699" s="39" t="s">
        <v>368</v>
      </c>
    </row>
    <row r="700" spans="1:6" x14ac:dyDescent="0.2">
      <c r="A700" s="39" t="s">
        <v>16</v>
      </c>
      <c r="B700" s="39" t="s">
        <v>184</v>
      </c>
      <c r="C700" s="39">
        <v>1963919</v>
      </c>
      <c r="D700" s="39">
        <v>9595758</v>
      </c>
      <c r="E700" s="39">
        <v>11559677</v>
      </c>
      <c r="F700" s="39" t="s">
        <v>352</v>
      </c>
    </row>
    <row r="701" spans="1:6" x14ac:dyDescent="0.2">
      <c r="A701" s="39" t="s">
        <v>16</v>
      </c>
      <c r="B701" s="39" t="s">
        <v>185</v>
      </c>
      <c r="C701" s="39">
        <v>3573542</v>
      </c>
      <c r="D701" s="39">
        <v>6907168</v>
      </c>
      <c r="E701" s="39">
        <v>10480710</v>
      </c>
      <c r="F701" s="39" t="s">
        <v>366</v>
      </c>
    </row>
    <row r="702" spans="1:6" x14ac:dyDescent="0.2">
      <c r="A702" s="39" t="s">
        <v>16</v>
      </c>
      <c r="B702" s="39" t="s">
        <v>186</v>
      </c>
      <c r="C702" s="39">
        <v>13391789</v>
      </c>
      <c r="D702" s="39">
        <v>20356048</v>
      </c>
      <c r="E702" s="39">
        <v>33747837</v>
      </c>
      <c r="F702" s="39" t="s">
        <v>356</v>
      </c>
    </row>
    <row r="703" spans="1:6" x14ac:dyDescent="0.2">
      <c r="A703" s="39" t="s">
        <v>16</v>
      </c>
      <c r="B703" s="39" t="s">
        <v>187</v>
      </c>
      <c r="C703" s="39">
        <v>87542</v>
      </c>
      <c r="D703" s="39">
        <v>2314793</v>
      </c>
      <c r="E703" s="39">
        <v>2402335</v>
      </c>
      <c r="F703" s="39" t="s">
        <v>352</v>
      </c>
    </row>
    <row r="704" spans="1:6" x14ac:dyDescent="0.2">
      <c r="A704" s="39" t="s">
        <v>16</v>
      </c>
      <c r="B704" s="39" t="s">
        <v>188</v>
      </c>
      <c r="C704" s="39">
        <v>319429</v>
      </c>
      <c r="D704" s="39">
        <v>3339637</v>
      </c>
      <c r="E704" s="39">
        <v>3659066</v>
      </c>
      <c r="F704" s="39" t="s">
        <v>366</v>
      </c>
    </row>
    <row r="705" spans="1:6" x14ac:dyDescent="0.2">
      <c r="A705" s="39" t="s">
        <v>16</v>
      </c>
      <c r="B705" s="39" t="s">
        <v>189</v>
      </c>
      <c r="C705" s="39">
        <v>1545663</v>
      </c>
      <c r="D705" s="39">
        <v>5929609</v>
      </c>
      <c r="E705" s="39">
        <v>7475272</v>
      </c>
      <c r="F705" s="39" t="s">
        <v>359</v>
      </c>
    </row>
    <row r="706" spans="1:6" x14ac:dyDescent="0.2">
      <c r="A706" s="39" t="s">
        <v>16</v>
      </c>
      <c r="B706" s="39" t="s">
        <v>190</v>
      </c>
      <c r="C706" s="39">
        <v>20434</v>
      </c>
      <c r="D706" s="39">
        <v>993937</v>
      </c>
      <c r="E706" s="39">
        <v>1014371</v>
      </c>
      <c r="F706" s="39" t="s">
        <v>352</v>
      </c>
    </row>
    <row r="707" spans="1:6" x14ac:dyDescent="0.2">
      <c r="A707" s="39" t="s">
        <v>16</v>
      </c>
      <c r="B707" s="39" t="s">
        <v>191</v>
      </c>
      <c r="C707" s="39">
        <v>72522</v>
      </c>
      <c r="D707" s="39">
        <v>2093628</v>
      </c>
      <c r="E707" s="39">
        <v>2166150</v>
      </c>
      <c r="F707" s="39" t="s">
        <v>358</v>
      </c>
    </row>
    <row r="708" spans="1:6" x14ac:dyDescent="0.2">
      <c r="A708" s="39" t="s">
        <v>16</v>
      </c>
      <c r="B708" s="39" t="s">
        <v>192</v>
      </c>
      <c r="C708" s="39">
        <v>2840316</v>
      </c>
      <c r="D708" s="39">
        <v>3718510</v>
      </c>
      <c r="E708" s="39">
        <v>6558826</v>
      </c>
      <c r="F708" s="39" t="s">
        <v>350</v>
      </c>
    </row>
    <row r="709" spans="1:6" x14ac:dyDescent="0.2">
      <c r="A709" s="39" t="s">
        <v>16</v>
      </c>
      <c r="B709" s="39" t="s">
        <v>193</v>
      </c>
      <c r="C709" s="39">
        <v>3652498</v>
      </c>
      <c r="D709" s="39">
        <v>10765031</v>
      </c>
      <c r="E709" s="39">
        <v>14417529</v>
      </c>
      <c r="F709" s="39" t="s">
        <v>355</v>
      </c>
    </row>
    <row r="710" spans="1:6" x14ac:dyDescent="0.2">
      <c r="A710" s="39" t="s">
        <v>16</v>
      </c>
      <c r="B710" s="39" t="s">
        <v>194</v>
      </c>
      <c r="C710" s="39">
        <v>2496403</v>
      </c>
      <c r="D710" s="39">
        <v>5018455</v>
      </c>
      <c r="E710" s="39">
        <v>7514858</v>
      </c>
      <c r="F710" s="39" t="s">
        <v>351</v>
      </c>
    </row>
    <row r="711" spans="1:6" x14ac:dyDescent="0.2">
      <c r="A711" s="39" t="s">
        <v>16</v>
      </c>
      <c r="B711" s="39" t="s">
        <v>195</v>
      </c>
      <c r="C711" s="39">
        <v>70361</v>
      </c>
      <c r="D711" s="39">
        <v>3090056</v>
      </c>
      <c r="E711" s="39">
        <v>3160417</v>
      </c>
      <c r="F711" s="39" t="s">
        <v>362</v>
      </c>
    </row>
    <row r="712" spans="1:6" x14ac:dyDescent="0.2">
      <c r="A712" s="39" t="s">
        <v>16</v>
      </c>
      <c r="B712" s="39" t="s">
        <v>197</v>
      </c>
      <c r="C712" s="39">
        <v>4234030</v>
      </c>
      <c r="D712" s="39">
        <v>4713413</v>
      </c>
      <c r="E712" s="39">
        <v>8947443</v>
      </c>
      <c r="F712" s="39" t="s">
        <v>355</v>
      </c>
    </row>
    <row r="713" spans="1:6" x14ac:dyDescent="0.2">
      <c r="A713" s="39" t="s">
        <v>16</v>
      </c>
      <c r="B713" s="39" t="s">
        <v>198</v>
      </c>
      <c r="C713" s="39">
        <v>2215327</v>
      </c>
      <c r="D713" s="39">
        <v>11595127</v>
      </c>
      <c r="E713" s="39">
        <v>13810454</v>
      </c>
      <c r="F713" s="39" t="s">
        <v>354</v>
      </c>
    </row>
    <row r="714" spans="1:6" x14ac:dyDescent="0.2">
      <c r="A714" s="39" t="s">
        <v>16</v>
      </c>
      <c r="B714" s="39" t="s">
        <v>199</v>
      </c>
      <c r="C714" s="39">
        <v>9435345</v>
      </c>
      <c r="D714" s="39">
        <v>53976288</v>
      </c>
      <c r="E714" s="39">
        <v>63411633</v>
      </c>
      <c r="F714" s="39" t="s">
        <v>356</v>
      </c>
    </row>
    <row r="715" spans="1:6" x14ac:dyDescent="0.2">
      <c r="A715" s="39" t="s">
        <v>16</v>
      </c>
      <c r="B715" s="39" t="s">
        <v>200</v>
      </c>
      <c r="C715" s="39">
        <v>140103671</v>
      </c>
      <c r="D715" s="39">
        <v>118625732</v>
      </c>
      <c r="E715" s="39">
        <v>258729403</v>
      </c>
      <c r="F715" s="39" t="s">
        <v>356</v>
      </c>
    </row>
    <row r="716" spans="1:6" x14ac:dyDescent="0.2">
      <c r="A716" s="39" t="s">
        <v>16</v>
      </c>
      <c r="B716" s="39" t="s">
        <v>201</v>
      </c>
      <c r="C716" s="39">
        <v>312474</v>
      </c>
      <c r="D716" s="39">
        <v>1714467</v>
      </c>
      <c r="E716" s="39">
        <v>2026941</v>
      </c>
      <c r="F716" s="39" t="s">
        <v>371</v>
      </c>
    </row>
    <row r="717" spans="1:6" x14ac:dyDescent="0.2">
      <c r="A717" s="39" t="s">
        <v>16</v>
      </c>
      <c r="B717" s="39" t="s">
        <v>202</v>
      </c>
      <c r="C717" s="39">
        <v>10278135</v>
      </c>
      <c r="D717" s="39">
        <v>21331225</v>
      </c>
      <c r="E717" s="39">
        <v>31609360</v>
      </c>
      <c r="F717" s="39" t="s">
        <v>353</v>
      </c>
    </row>
    <row r="718" spans="1:6" x14ac:dyDescent="0.2">
      <c r="A718" s="39" t="s">
        <v>16</v>
      </c>
      <c r="B718" s="39" t="s">
        <v>341</v>
      </c>
      <c r="C718" s="39">
        <v>15086054</v>
      </c>
      <c r="D718" s="39">
        <v>25909722</v>
      </c>
      <c r="E718" s="39">
        <v>40995776</v>
      </c>
      <c r="F718" s="39" t="s">
        <v>367</v>
      </c>
    </row>
    <row r="719" spans="1:6" x14ac:dyDescent="0.2">
      <c r="A719" s="39" t="s">
        <v>16</v>
      </c>
      <c r="B719" s="39" t="s">
        <v>204</v>
      </c>
      <c r="C719" s="39">
        <v>769716</v>
      </c>
      <c r="D719" s="39">
        <v>3208311</v>
      </c>
      <c r="E719" s="39">
        <v>3978027</v>
      </c>
      <c r="F719" s="39" t="s">
        <v>351</v>
      </c>
    </row>
    <row r="720" spans="1:6" x14ac:dyDescent="0.2">
      <c r="A720" s="39" t="s">
        <v>16</v>
      </c>
      <c r="B720" s="39" t="s">
        <v>205</v>
      </c>
      <c r="C720" s="39">
        <v>1360107</v>
      </c>
      <c r="D720" s="39">
        <v>9119037</v>
      </c>
      <c r="E720" s="39">
        <v>10479144</v>
      </c>
      <c r="F720" s="39" t="s">
        <v>350</v>
      </c>
    </row>
    <row r="721" spans="1:6" x14ac:dyDescent="0.2">
      <c r="A721" s="39" t="s">
        <v>16</v>
      </c>
      <c r="B721" s="39" t="s">
        <v>206</v>
      </c>
      <c r="C721" s="39">
        <v>1441512</v>
      </c>
      <c r="D721" s="39">
        <v>8268223</v>
      </c>
      <c r="E721" s="39">
        <v>9709735</v>
      </c>
      <c r="F721" s="39" t="s">
        <v>366</v>
      </c>
    </row>
    <row r="722" spans="1:6" x14ac:dyDescent="0.2">
      <c r="A722" s="39" t="s">
        <v>16</v>
      </c>
      <c r="B722" s="39" t="s">
        <v>207</v>
      </c>
      <c r="C722" s="39">
        <v>245798</v>
      </c>
      <c r="D722" s="39">
        <v>2823122</v>
      </c>
      <c r="E722" s="39">
        <v>3068920</v>
      </c>
      <c r="F722" s="39" t="s">
        <v>359</v>
      </c>
    </row>
    <row r="723" spans="1:6" x14ac:dyDescent="0.2">
      <c r="A723" s="39" t="s">
        <v>16</v>
      </c>
      <c r="B723" s="39" t="s">
        <v>208</v>
      </c>
      <c r="C723" s="39">
        <v>11502225</v>
      </c>
      <c r="D723" s="39">
        <v>24886874</v>
      </c>
      <c r="E723" s="39">
        <v>36389099</v>
      </c>
      <c r="F723" s="39" t="s">
        <v>350</v>
      </c>
    </row>
    <row r="724" spans="1:6" x14ac:dyDescent="0.2">
      <c r="A724" s="39" t="s">
        <v>16</v>
      </c>
      <c r="B724" s="39" t="s">
        <v>209</v>
      </c>
      <c r="C724" s="39">
        <v>8524012</v>
      </c>
      <c r="D724" s="39">
        <v>23125973</v>
      </c>
      <c r="E724" s="39">
        <v>31649985</v>
      </c>
      <c r="F724" s="39" t="s">
        <v>364</v>
      </c>
    </row>
    <row r="725" spans="1:6" x14ac:dyDescent="0.2">
      <c r="A725" s="39" t="s">
        <v>16</v>
      </c>
      <c r="B725" s="39" t="s">
        <v>210</v>
      </c>
      <c r="C725" s="39">
        <v>32693841</v>
      </c>
      <c r="D725" s="39">
        <v>27604391</v>
      </c>
      <c r="E725" s="39">
        <v>60298232</v>
      </c>
      <c r="F725" s="39" t="s">
        <v>356</v>
      </c>
    </row>
    <row r="726" spans="1:6" x14ac:dyDescent="0.2">
      <c r="A726" s="39" t="s">
        <v>16</v>
      </c>
      <c r="B726" s="39" t="s">
        <v>211</v>
      </c>
      <c r="C726" s="39">
        <v>111366</v>
      </c>
      <c r="D726" s="39">
        <v>1584300</v>
      </c>
      <c r="E726" s="39">
        <v>1695666</v>
      </c>
      <c r="F726" s="39" t="s">
        <v>366</v>
      </c>
    </row>
    <row r="727" spans="1:6" x14ac:dyDescent="0.2">
      <c r="A727" s="39" t="s">
        <v>16</v>
      </c>
      <c r="B727" s="39" t="s">
        <v>212</v>
      </c>
      <c r="C727" s="39">
        <v>52716898</v>
      </c>
      <c r="D727" s="39">
        <v>33379720</v>
      </c>
      <c r="E727" s="39">
        <v>86096618</v>
      </c>
      <c r="F727" s="39" t="s">
        <v>367</v>
      </c>
    </row>
    <row r="728" spans="1:6" x14ac:dyDescent="0.2">
      <c r="A728" s="39" t="s">
        <v>16</v>
      </c>
      <c r="B728" s="39" t="s">
        <v>213</v>
      </c>
      <c r="C728" s="39">
        <v>746683</v>
      </c>
      <c r="D728" s="39">
        <v>2918125</v>
      </c>
      <c r="E728" s="39">
        <v>3664808</v>
      </c>
      <c r="F728" s="39" t="s">
        <v>370</v>
      </c>
    </row>
    <row r="729" spans="1:6" x14ac:dyDescent="0.2">
      <c r="A729" s="39" t="s">
        <v>16</v>
      </c>
      <c r="B729" s="39" t="s">
        <v>214</v>
      </c>
      <c r="C729" s="39">
        <v>195927</v>
      </c>
      <c r="D729" s="39">
        <v>1306891</v>
      </c>
      <c r="E729" s="39">
        <v>1502818</v>
      </c>
      <c r="F729" s="39" t="s">
        <v>363</v>
      </c>
    </row>
    <row r="730" spans="1:6" x14ac:dyDescent="0.2">
      <c r="A730" s="39" t="s">
        <v>16</v>
      </c>
      <c r="B730" s="39" t="s">
        <v>215</v>
      </c>
      <c r="C730" s="39">
        <v>606904</v>
      </c>
      <c r="D730" s="39">
        <v>3534127</v>
      </c>
      <c r="E730" s="39">
        <v>4141031</v>
      </c>
      <c r="F730" s="39" t="s">
        <v>366</v>
      </c>
    </row>
    <row r="731" spans="1:6" x14ac:dyDescent="0.2">
      <c r="A731" s="39" t="s">
        <v>16</v>
      </c>
      <c r="B731" s="39" t="s">
        <v>216</v>
      </c>
      <c r="C731" s="39">
        <v>5863360</v>
      </c>
      <c r="D731" s="39">
        <v>19977751</v>
      </c>
      <c r="E731" s="39">
        <v>25841111</v>
      </c>
      <c r="F731" s="39" t="s">
        <v>364</v>
      </c>
    </row>
    <row r="732" spans="1:6" x14ac:dyDescent="0.2">
      <c r="A732" s="39" t="s">
        <v>16</v>
      </c>
      <c r="B732" s="39" t="s">
        <v>217</v>
      </c>
      <c r="C732" s="39">
        <v>275687</v>
      </c>
      <c r="D732" s="39">
        <v>1431578</v>
      </c>
      <c r="E732" s="39">
        <v>1707265</v>
      </c>
      <c r="F732" s="39" t="s">
        <v>351</v>
      </c>
    </row>
    <row r="733" spans="1:6" x14ac:dyDescent="0.2">
      <c r="A733" s="39" t="s">
        <v>16</v>
      </c>
      <c r="B733" s="39" t="s">
        <v>218</v>
      </c>
      <c r="C733" s="39">
        <v>361122</v>
      </c>
      <c r="D733" s="39">
        <v>1782201</v>
      </c>
      <c r="E733" s="39">
        <v>2143323</v>
      </c>
      <c r="F733" s="39" t="s">
        <v>371</v>
      </c>
    </row>
    <row r="734" spans="1:6" x14ac:dyDescent="0.2">
      <c r="A734" s="39" t="s">
        <v>16</v>
      </c>
      <c r="B734" s="39" t="s">
        <v>219</v>
      </c>
      <c r="C734" s="39">
        <v>39332</v>
      </c>
      <c r="D734" s="39">
        <v>809926</v>
      </c>
      <c r="E734" s="39">
        <v>849258</v>
      </c>
      <c r="F734" s="39" t="s">
        <v>358</v>
      </c>
    </row>
    <row r="735" spans="1:6" x14ac:dyDescent="0.2">
      <c r="A735" s="39" t="s">
        <v>16</v>
      </c>
      <c r="B735" s="39" t="s">
        <v>220</v>
      </c>
      <c r="C735" s="39">
        <v>32516</v>
      </c>
      <c r="D735" s="39">
        <v>1483338</v>
      </c>
      <c r="E735" s="39">
        <v>1515854</v>
      </c>
      <c r="F735" s="39" t="s">
        <v>366</v>
      </c>
    </row>
    <row r="736" spans="1:6" x14ac:dyDescent="0.2">
      <c r="A736" s="39" t="s">
        <v>16</v>
      </c>
      <c r="B736" s="39" t="s">
        <v>221</v>
      </c>
      <c r="C736" s="39">
        <v>8658575</v>
      </c>
      <c r="D736" s="39">
        <v>16216883</v>
      </c>
      <c r="E736" s="39">
        <v>24875458</v>
      </c>
      <c r="F736" s="39" t="s">
        <v>355</v>
      </c>
    </row>
    <row r="737" spans="1:6" x14ac:dyDescent="0.2">
      <c r="A737" s="39" t="s">
        <v>16</v>
      </c>
      <c r="B737" s="39" t="s">
        <v>222</v>
      </c>
      <c r="C737" s="39">
        <v>2411285</v>
      </c>
      <c r="D737" s="39">
        <v>8347407</v>
      </c>
      <c r="E737" s="39">
        <v>10758692</v>
      </c>
      <c r="F737" s="39" t="s">
        <v>358</v>
      </c>
    </row>
    <row r="738" spans="1:6" x14ac:dyDescent="0.2">
      <c r="A738" s="39" t="s">
        <v>16</v>
      </c>
      <c r="B738" s="39" t="s">
        <v>223</v>
      </c>
      <c r="C738" s="39">
        <v>474522</v>
      </c>
      <c r="D738" s="39">
        <v>3052410</v>
      </c>
      <c r="E738" s="39">
        <v>3526932</v>
      </c>
      <c r="F738" s="39" t="s">
        <v>360</v>
      </c>
    </row>
    <row r="739" spans="1:6" x14ac:dyDescent="0.2">
      <c r="A739" s="39" t="s">
        <v>16</v>
      </c>
      <c r="B739" s="39" t="s">
        <v>224</v>
      </c>
      <c r="C739" s="39">
        <v>5665424</v>
      </c>
      <c r="D739" s="39">
        <v>23425913</v>
      </c>
      <c r="E739" s="39">
        <v>29091337</v>
      </c>
      <c r="F739" s="39" t="s">
        <v>363</v>
      </c>
    </row>
    <row r="740" spans="1:6" x14ac:dyDescent="0.2">
      <c r="A740" s="39" t="s">
        <v>16</v>
      </c>
      <c r="B740" s="39" t="s">
        <v>226</v>
      </c>
      <c r="C740" s="39">
        <v>3375487</v>
      </c>
      <c r="D740" s="39">
        <v>4853929</v>
      </c>
      <c r="E740" s="39">
        <v>8229416</v>
      </c>
      <c r="F740" s="39" t="s">
        <v>370</v>
      </c>
    </row>
    <row r="741" spans="1:6" x14ac:dyDescent="0.2">
      <c r="A741" s="39" t="s">
        <v>16</v>
      </c>
      <c r="B741" s="39" t="s">
        <v>227</v>
      </c>
      <c r="C741" s="39">
        <v>1828444</v>
      </c>
      <c r="D741" s="39">
        <v>15164305</v>
      </c>
      <c r="E741" s="39">
        <v>16992749</v>
      </c>
      <c r="F741" s="39" t="s">
        <v>370</v>
      </c>
    </row>
    <row r="742" spans="1:6" x14ac:dyDescent="0.2">
      <c r="A742" s="39" t="s">
        <v>16</v>
      </c>
      <c r="B742" s="39" t="s">
        <v>228</v>
      </c>
      <c r="C742" s="39">
        <v>1368391</v>
      </c>
      <c r="D742" s="39">
        <v>7496234</v>
      </c>
      <c r="E742" s="39">
        <v>8864625</v>
      </c>
      <c r="F742" s="39" t="s">
        <v>362</v>
      </c>
    </row>
    <row r="743" spans="1:6" x14ac:dyDescent="0.2">
      <c r="A743" s="39" t="s">
        <v>16</v>
      </c>
      <c r="B743" s="39" t="s">
        <v>229</v>
      </c>
      <c r="C743" s="39">
        <v>4847871</v>
      </c>
      <c r="D743" s="39">
        <v>15122680</v>
      </c>
      <c r="E743" s="39">
        <v>19970551</v>
      </c>
      <c r="F743" s="39" t="s">
        <v>362</v>
      </c>
    </row>
    <row r="744" spans="1:6" x14ac:dyDescent="0.2">
      <c r="A744" s="39" t="s">
        <v>16</v>
      </c>
      <c r="B744" s="39" t="s">
        <v>230</v>
      </c>
      <c r="C744" s="39">
        <v>301539</v>
      </c>
      <c r="D744" s="39">
        <v>2042013</v>
      </c>
      <c r="E744" s="39">
        <v>2343552</v>
      </c>
      <c r="F744" s="39" t="s">
        <v>352</v>
      </c>
    </row>
    <row r="745" spans="1:6" x14ac:dyDescent="0.2">
      <c r="A745" s="39" t="s">
        <v>16</v>
      </c>
      <c r="B745" s="39" t="s">
        <v>231</v>
      </c>
      <c r="C745" s="39">
        <v>24812018</v>
      </c>
      <c r="D745" s="39">
        <v>52317184</v>
      </c>
      <c r="E745" s="39">
        <v>77129202</v>
      </c>
      <c r="F745" s="39" t="s">
        <v>353</v>
      </c>
    </row>
    <row r="746" spans="1:6" x14ac:dyDescent="0.2">
      <c r="A746" s="39" t="s">
        <v>16</v>
      </c>
      <c r="B746" s="39" t="s">
        <v>232</v>
      </c>
      <c r="C746" s="39">
        <v>139898138</v>
      </c>
      <c r="D746" s="39">
        <v>296155517</v>
      </c>
      <c r="E746" s="39">
        <v>436053655</v>
      </c>
      <c r="F746" s="39" t="s">
        <v>367</v>
      </c>
    </row>
    <row r="747" spans="1:6" x14ac:dyDescent="0.2">
      <c r="A747" s="39" t="s">
        <v>16</v>
      </c>
      <c r="B747" s="39" t="s">
        <v>233</v>
      </c>
      <c r="C747" s="39">
        <v>3242149</v>
      </c>
      <c r="D747" s="39">
        <v>9011520</v>
      </c>
      <c r="E747" s="39">
        <v>12253669</v>
      </c>
      <c r="F747" s="39" t="s">
        <v>363</v>
      </c>
    </row>
    <row r="748" spans="1:6" x14ac:dyDescent="0.2">
      <c r="A748" s="39" t="s">
        <v>16</v>
      </c>
      <c r="B748" s="39" t="s">
        <v>234</v>
      </c>
      <c r="C748" s="39">
        <v>1245445</v>
      </c>
      <c r="D748" s="39">
        <v>7230897</v>
      </c>
      <c r="E748" s="39">
        <v>8476342</v>
      </c>
      <c r="F748" s="39" t="s">
        <v>369</v>
      </c>
    </row>
    <row r="749" spans="1:6" x14ac:dyDescent="0.2">
      <c r="A749" s="39" t="s">
        <v>16</v>
      </c>
      <c r="B749" s="39" t="s">
        <v>235</v>
      </c>
      <c r="C749" s="39">
        <v>16209663</v>
      </c>
      <c r="D749" s="39">
        <v>34752658</v>
      </c>
      <c r="E749" s="39">
        <v>50962321</v>
      </c>
      <c r="F749" s="39" t="s">
        <v>367</v>
      </c>
    </row>
    <row r="750" spans="1:6" x14ac:dyDescent="0.2">
      <c r="A750" s="39" t="s">
        <v>16</v>
      </c>
      <c r="B750" s="39" t="s">
        <v>237</v>
      </c>
      <c r="C750" s="39">
        <v>779380</v>
      </c>
      <c r="D750" s="39">
        <v>3290976</v>
      </c>
      <c r="E750" s="39">
        <v>4070356</v>
      </c>
      <c r="F750" s="39" t="s">
        <v>371</v>
      </c>
    </row>
    <row r="751" spans="1:6" x14ac:dyDescent="0.2">
      <c r="A751" s="39" t="s">
        <v>16</v>
      </c>
      <c r="B751" s="39" t="s">
        <v>238</v>
      </c>
      <c r="C751" s="39">
        <v>423550</v>
      </c>
      <c r="D751" s="39">
        <v>2287911</v>
      </c>
      <c r="E751" s="39">
        <v>2711461</v>
      </c>
      <c r="F751" s="39" t="s">
        <v>352</v>
      </c>
    </row>
    <row r="752" spans="1:6" x14ac:dyDescent="0.2">
      <c r="A752" s="39" t="s">
        <v>16</v>
      </c>
      <c r="B752" s="39" t="s">
        <v>239</v>
      </c>
      <c r="C752" s="39">
        <v>485420</v>
      </c>
      <c r="D752" s="39">
        <v>5429195</v>
      </c>
      <c r="E752" s="39">
        <v>5914615</v>
      </c>
      <c r="F752" s="39" t="s">
        <v>352</v>
      </c>
    </row>
    <row r="753" spans="1:6" x14ac:dyDescent="0.2">
      <c r="A753" s="39" t="s">
        <v>16</v>
      </c>
      <c r="B753" s="39" t="s">
        <v>240</v>
      </c>
      <c r="C753" s="39">
        <v>0</v>
      </c>
      <c r="D753" s="39">
        <v>2932910</v>
      </c>
      <c r="E753" s="39">
        <v>2932910</v>
      </c>
      <c r="F753" s="39" t="s">
        <v>364</v>
      </c>
    </row>
    <row r="754" spans="1:6" x14ac:dyDescent="0.2">
      <c r="A754" s="39" t="s">
        <v>16</v>
      </c>
      <c r="B754" s="39" t="s">
        <v>241</v>
      </c>
      <c r="C754" s="39">
        <v>34579</v>
      </c>
      <c r="D754" s="39">
        <v>1390688</v>
      </c>
      <c r="E754" s="39">
        <v>1425267</v>
      </c>
      <c r="F754" s="39" t="s">
        <v>368</v>
      </c>
    </row>
    <row r="755" spans="1:6" x14ac:dyDescent="0.2">
      <c r="A755" s="39" t="s">
        <v>16</v>
      </c>
      <c r="B755" s="39" t="s">
        <v>243</v>
      </c>
      <c r="C755" s="39">
        <v>3503722</v>
      </c>
      <c r="D755" s="39">
        <v>10408053</v>
      </c>
      <c r="E755" s="39">
        <v>13911775</v>
      </c>
      <c r="F755" s="39" t="s">
        <v>361</v>
      </c>
    </row>
    <row r="756" spans="1:6" x14ac:dyDescent="0.2">
      <c r="A756" s="39" t="s">
        <v>16</v>
      </c>
      <c r="B756" s="39" t="s">
        <v>244</v>
      </c>
      <c r="C756" s="39">
        <v>203444</v>
      </c>
      <c r="D756" s="39">
        <v>1278707</v>
      </c>
      <c r="E756" s="39">
        <v>1482151</v>
      </c>
      <c r="F756" s="39" t="s">
        <v>358</v>
      </c>
    </row>
    <row r="757" spans="1:6" x14ac:dyDescent="0.2">
      <c r="A757" s="39" t="s">
        <v>16</v>
      </c>
      <c r="B757" s="39" t="s">
        <v>245</v>
      </c>
      <c r="C757" s="39">
        <v>776540</v>
      </c>
      <c r="D757" s="39">
        <v>5248950</v>
      </c>
      <c r="E757" s="39">
        <v>6025490</v>
      </c>
      <c r="F757" s="39" t="s">
        <v>360</v>
      </c>
    </row>
    <row r="758" spans="1:6" x14ac:dyDescent="0.2">
      <c r="A758" s="39" t="s">
        <v>16</v>
      </c>
      <c r="B758" s="39" t="s">
        <v>246</v>
      </c>
      <c r="C758" s="39">
        <v>3350483</v>
      </c>
      <c r="D758" s="39">
        <v>7482175</v>
      </c>
      <c r="E758" s="39">
        <v>10832658</v>
      </c>
      <c r="F758" s="39" t="s">
        <v>361</v>
      </c>
    </row>
    <row r="759" spans="1:6" x14ac:dyDescent="0.2">
      <c r="A759" s="39" t="s">
        <v>16</v>
      </c>
      <c r="B759" s="39" t="s">
        <v>247</v>
      </c>
      <c r="C759" s="39">
        <v>1489587</v>
      </c>
      <c r="D759" s="39">
        <v>3547970</v>
      </c>
      <c r="E759" s="39">
        <v>5037557</v>
      </c>
      <c r="F759" s="39" t="s">
        <v>351</v>
      </c>
    </row>
    <row r="760" spans="1:6" x14ac:dyDescent="0.2">
      <c r="A760" s="39" t="s">
        <v>16</v>
      </c>
      <c r="B760" s="39" t="s">
        <v>250</v>
      </c>
      <c r="C760" s="39">
        <v>734083</v>
      </c>
      <c r="D760" s="39">
        <v>1923858</v>
      </c>
      <c r="E760" s="39">
        <v>2657941</v>
      </c>
      <c r="F760" s="39" t="s">
        <v>358</v>
      </c>
    </row>
    <row r="761" spans="1:6" x14ac:dyDescent="0.2">
      <c r="A761" s="39" t="s">
        <v>16</v>
      </c>
      <c r="B761" s="39" t="s">
        <v>251</v>
      </c>
      <c r="C761" s="39">
        <v>13030516</v>
      </c>
      <c r="D761" s="39">
        <v>30728855</v>
      </c>
      <c r="E761" s="39">
        <v>43759371</v>
      </c>
      <c r="F761" s="39" t="s">
        <v>361</v>
      </c>
    </row>
    <row r="762" spans="1:6" x14ac:dyDescent="0.2">
      <c r="A762" s="39" t="s">
        <v>16</v>
      </c>
      <c r="B762" s="39" t="s">
        <v>252</v>
      </c>
      <c r="C762" s="39">
        <v>1415324</v>
      </c>
      <c r="D762" s="39">
        <v>14920259</v>
      </c>
      <c r="E762" s="39">
        <v>16335583</v>
      </c>
      <c r="F762" s="39" t="s">
        <v>354</v>
      </c>
    </row>
    <row r="763" spans="1:6" x14ac:dyDescent="0.2">
      <c r="A763" s="39" t="s">
        <v>16</v>
      </c>
      <c r="B763" s="39" t="s">
        <v>253</v>
      </c>
      <c r="C763" s="39">
        <v>20795866</v>
      </c>
      <c r="D763" s="39">
        <v>28034285</v>
      </c>
      <c r="E763" s="39">
        <v>48830151</v>
      </c>
      <c r="F763" s="39" t="s">
        <v>367</v>
      </c>
    </row>
    <row r="764" spans="1:6" x14ac:dyDescent="0.2">
      <c r="A764" s="39" t="s">
        <v>16</v>
      </c>
      <c r="B764" s="39" t="s">
        <v>254</v>
      </c>
      <c r="C764" s="39">
        <v>1121379</v>
      </c>
      <c r="D764" s="39">
        <v>4908179</v>
      </c>
      <c r="E764" s="39">
        <v>6029558</v>
      </c>
      <c r="F764" s="39" t="s">
        <v>353</v>
      </c>
    </row>
    <row r="765" spans="1:6" x14ac:dyDescent="0.2">
      <c r="A765" s="39" t="s">
        <v>16</v>
      </c>
      <c r="B765" s="39" t="s">
        <v>342</v>
      </c>
      <c r="C765" s="39">
        <v>4687723</v>
      </c>
      <c r="D765" s="39">
        <v>17211838</v>
      </c>
      <c r="E765" s="39">
        <v>21899561</v>
      </c>
      <c r="F765" s="39" t="s">
        <v>367</v>
      </c>
    </row>
    <row r="766" spans="1:6" x14ac:dyDescent="0.2">
      <c r="A766" s="39" t="s">
        <v>16</v>
      </c>
      <c r="B766" s="39" t="s">
        <v>256</v>
      </c>
      <c r="C766" s="39">
        <v>304130</v>
      </c>
      <c r="D766" s="39">
        <v>2353217</v>
      </c>
      <c r="E766" s="39">
        <v>2657347</v>
      </c>
      <c r="F766" s="39" t="s">
        <v>358</v>
      </c>
    </row>
    <row r="767" spans="1:6" x14ac:dyDescent="0.2">
      <c r="A767" s="39" t="s">
        <v>16</v>
      </c>
      <c r="B767" s="39" t="s">
        <v>257</v>
      </c>
      <c r="C767" s="39">
        <v>2642518</v>
      </c>
      <c r="D767" s="39">
        <v>4505352</v>
      </c>
      <c r="E767" s="39">
        <v>7147870</v>
      </c>
      <c r="F767" s="39" t="s">
        <v>351</v>
      </c>
    </row>
    <row r="768" spans="1:6" x14ac:dyDescent="0.2">
      <c r="A768" s="39" t="s">
        <v>16</v>
      </c>
      <c r="B768" s="39" t="s">
        <v>259</v>
      </c>
      <c r="C768" s="39">
        <v>133878</v>
      </c>
      <c r="D768" s="39">
        <v>1131630</v>
      </c>
      <c r="E768" s="39">
        <v>1265508</v>
      </c>
      <c r="F768" s="39" t="s">
        <v>349</v>
      </c>
    </row>
    <row r="769" spans="1:6" x14ac:dyDescent="0.2">
      <c r="A769" s="39" t="s">
        <v>16</v>
      </c>
      <c r="B769" s="39" t="s">
        <v>260</v>
      </c>
      <c r="C769" s="39">
        <v>640638</v>
      </c>
      <c r="D769" s="39">
        <v>3136644</v>
      </c>
      <c r="E769" s="39">
        <v>3777282</v>
      </c>
      <c r="F769" s="39" t="s">
        <v>351</v>
      </c>
    </row>
    <row r="770" spans="1:6" x14ac:dyDescent="0.2">
      <c r="A770" s="39" t="s">
        <v>16</v>
      </c>
      <c r="B770" s="39" t="s">
        <v>261</v>
      </c>
      <c r="C770" s="39">
        <v>3064905</v>
      </c>
      <c r="D770" s="39">
        <v>9351846</v>
      </c>
      <c r="E770" s="39">
        <v>12416751</v>
      </c>
      <c r="F770" s="39" t="s">
        <v>360</v>
      </c>
    </row>
    <row r="771" spans="1:6" x14ac:dyDescent="0.2">
      <c r="A771" s="39" t="s">
        <v>16</v>
      </c>
      <c r="B771" s="39" t="s">
        <v>262</v>
      </c>
      <c r="C771" s="39">
        <v>19841415</v>
      </c>
      <c r="D771" s="39">
        <v>64387072</v>
      </c>
      <c r="E771" s="39">
        <v>84228487</v>
      </c>
      <c r="F771" s="39" t="s">
        <v>356</v>
      </c>
    </row>
    <row r="772" spans="1:6" x14ac:dyDescent="0.2">
      <c r="A772" s="39" t="s">
        <v>16</v>
      </c>
      <c r="B772" s="39" t="s">
        <v>263</v>
      </c>
      <c r="C772" s="39">
        <v>0</v>
      </c>
      <c r="D772" s="39">
        <v>1480625</v>
      </c>
      <c r="E772" s="39">
        <v>1480625</v>
      </c>
      <c r="F772" s="39" t="s">
        <v>358</v>
      </c>
    </row>
    <row r="773" spans="1:6" x14ac:dyDescent="0.2">
      <c r="A773" s="39" t="s">
        <v>16</v>
      </c>
      <c r="B773" s="39" t="s">
        <v>264</v>
      </c>
      <c r="C773" s="39">
        <v>727224</v>
      </c>
      <c r="D773" s="39">
        <v>5738764</v>
      </c>
      <c r="E773" s="39">
        <v>6465988</v>
      </c>
      <c r="F773" s="39" t="s">
        <v>359</v>
      </c>
    </row>
    <row r="774" spans="1:6" x14ac:dyDescent="0.2">
      <c r="A774" s="39" t="s">
        <v>16</v>
      </c>
      <c r="B774" s="39" t="s">
        <v>265</v>
      </c>
      <c r="C774" s="39">
        <v>895253</v>
      </c>
      <c r="D774" s="39">
        <v>6256967</v>
      </c>
      <c r="E774" s="39">
        <v>7152220</v>
      </c>
      <c r="F774" s="39" t="s">
        <v>349</v>
      </c>
    </row>
    <row r="775" spans="1:6" x14ac:dyDescent="0.2">
      <c r="A775" s="39" t="s">
        <v>16</v>
      </c>
      <c r="B775" s="39" t="s">
        <v>266</v>
      </c>
      <c r="C775" s="39">
        <v>12406109</v>
      </c>
      <c r="D775" s="39">
        <v>23593720</v>
      </c>
      <c r="E775" s="39">
        <v>35999829</v>
      </c>
      <c r="F775" s="39" t="s">
        <v>356</v>
      </c>
    </row>
    <row r="776" spans="1:6" x14ac:dyDescent="0.2">
      <c r="A776" s="39" t="s">
        <v>16</v>
      </c>
      <c r="B776" s="39" t="s">
        <v>267</v>
      </c>
      <c r="C776" s="39">
        <v>44493704</v>
      </c>
      <c r="D776" s="39">
        <v>70186415</v>
      </c>
      <c r="E776" s="39">
        <v>114680119</v>
      </c>
      <c r="F776" s="39" t="s">
        <v>356</v>
      </c>
    </row>
    <row r="777" spans="1:6" x14ac:dyDescent="0.2">
      <c r="A777" s="39" t="s">
        <v>16</v>
      </c>
      <c r="B777" s="39" t="s">
        <v>268</v>
      </c>
      <c r="C777" s="39">
        <v>4155550</v>
      </c>
      <c r="D777" s="39">
        <v>3933020</v>
      </c>
      <c r="E777" s="39">
        <v>8088570</v>
      </c>
      <c r="F777" s="39" t="s">
        <v>350</v>
      </c>
    </row>
    <row r="778" spans="1:6" x14ac:dyDescent="0.2">
      <c r="A778" s="39" t="s">
        <v>16</v>
      </c>
      <c r="B778" s="39" t="s">
        <v>269</v>
      </c>
      <c r="C778" s="39">
        <v>6972956</v>
      </c>
      <c r="D778" s="39">
        <v>21749938</v>
      </c>
      <c r="E778" s="39">
        <v>28722894</v>
      </c>
      <c r="F778" s="39" t="s">
        <v>353</v>
      </c>
    </row>
    <row r="779" spans="1:6" x14ac:dyDescent="0.2">
      <c r="A779" s="39" t="s">
        <v>16</v>
      </c>
      <c r="B779" s="39" t="s">
        <v>270</v>
      </c>
      <c r="C779" s="39">
        <v>30918468</v>
      </c>
      <c r="D779" s="39">
        <v>12154145</v>
      </c>
      <c r="E779" s="39">
        <v>43072613</v>
      </c>
      <c r="F779" s="39" t="s">
        <v>354</v>
      </c>
    </row>
    <row r="780" spans="1:6" x14ac:dyDescent="0.2">
      <c r="A780" s="39" t="s">
        <v>16</v>
      </c>
      <c r="B780" s="39" t="s">
        <v>271</v>
      </c>
      <c r="C780" s="39">
        <v>52104485</v>
      </c>
      <c r="D780" s="39">
        <v>178034516</v>
      </c>
      <c r="E780" s="39">
        <v>230139001</v>
      </c>
      <c r="F780" s="39" t="s">
        <v>356</v>
      </c>
    </row>
    <row r="781" spans="1:6" x14ac:dyDescent="0.2">
      <c r="A781" s="39" t="s">
        <v>16</v>
      </c>
      <c r="B781" s="39" t="s">
        <v>272</v>
      </c>
      <c r="C781" s="39">
        <v>45042</v>
      </c>
      <c r="D781" s="39">
        <v>4494302</v>
      </c>
      <c r="E781" s="39">
        <v>4539344</v>
      </c>
      <c r="F781" s="39" t="s">
        <v>355</v>
      </c>
    </row>
    <row r="782" spans="1:6" x14ac:dyDescent="0.2">
      <c r="A782" s="39" t="s">
        <v>16</v>
      </c>
      <c r="B782" s="39" t="s">
        <v>273</v>
      </c>
      <c r="C782" s="39">
        <v>444647</v>
      </c>
      <c r="D782" s="39">
        <v>4997123</v>
      </c>
      <c r="E782" s="39">
        <v>5441770</v>
      </c>
      <c r="F782" s="39" t="s">
        <v>366</v>
      </c>
    </row>
    <row r="783" spans="1:6" x14ac:dyDescent="0.2">
      <c r="A783" s="39" t="s">
        <v>16</v>
      </c>
      <c r="B783" s="39" t="s">
        <v>274</v>
      </c>
      <c r="C783" s="39">
        <v>326973</v>
      </c>
      <c r="D783" s="39">
        <v>2174990</v>
      </c>
      <c r="E783" s="39">
        <v>2501963</v>
      </c>
      <c r="F783" s="39" t="s">
        <v>362</v>
      </c>
    </row>
    <row r="784" spans="1:6" x14ac:dyDescent="0.2">
      <c r="A784" s="39" t="s">
        <v>16</v>
      </c>
      <c r="B784" s="39" t="s">
        <v>275</v>
      </c>
      <c r="C784" s="39">
        <v>653704</v>
      </c>
      <c r="D784" s="39">
        <v>3612431</v>
      </c>
      <c r="E784" s="39">
        <v>4266135</v>
      </c>
      <c r="F784" s="39" t="s">
        <v>366</v>
      </c>
    </row>
    <row r="785" spans="1:6" x14ac:dyDescent="0.2">
      <c r="A785" s="39" t="s">
        <v>16</v>
      </c>
      <c r="B785" s="39" t="s">
        <v>276</v>
      </c>
      <c r="C785" s="39">
        <v>19336</v>
      </c>
      <c r="D785" s="39">
        <v>1689824</v>
      </c>
      <c r="E785" s="39">
        <v>1709160</v>
      </c>
      <c r="F785" s="39" t="s">
        <v>358</v>
      </c>
    </row>
    <row r="786" spans="1:6" x14ac:dyDescent="0.2">
      <c r="A786" s="39" t="s">
        <v>16</v>
      </c>
      <c r="B786" s="39" t="s">
        <v>277</v>
      </c>
      <c r="C786" s="39">
        <v>256122</v>
      </c>
      <c r="D786" s="39">
        <v>2524298</v>
      </c>
      <c r="E786" s="39">
        <v>2780420</v>
      </c>
      <c r="F786" s="39" t="s">
        <v>358</v>
      </c>
    </row>
    <row r="787" spans="1:6" x14ac:dyDescent="0.2">
      <c r="A787" s="39" t="s">
        <v>16</v>
      </c>
      <c r="B787" s="39" t="s">
        <v>278</v>
      </c>
      <c r="C787" s="39">
        <v>7763275</v>
      </c>
      <c r="D787" s="39">
        <v>16723080</v>
      </c>
      <c r="E787" s="39">
        <v>24486355</v>
      </c>
      <c r="F787" s="39" t="s">
        <v>353</v>
      </c>
    </row>
    <row r="788" spans="1:6" x14ac:dyDescent="0.2">
      <c r="A788" s="39" t="s">
        <v>16</v>
      </c>
      <c r="B788" s="39" t="s">
        <v>279</v>
      </c>
      <c r="C788" s="39">
        <v>1160916</v>
      </c>
      <c r="D788" s="39">
        <v>3887304</v>
      </c>
      <c r="E788" s="39">
        <v>5048220</v>
      </c>
      <c r="F788" s="39" t="s">
        <v>365</v>
      </c>
    </row>
    <row r="789" spans="1:6" x14ac:dyDescent="0.2">
      <c r="A789" s="39" t="s">
        <v>16</v>
      </c>
      <c r="B789" s="39" t="s">
        <v>280</v>
      </c>
      <c r="C789" s="39">
        <v>5105442</v>
      </c>
      <c r="D789" s="39">
        <v>19601200</v>
      </c>
      <c r="E789" s="39">
        <v>24706642</v>
      </c>
      <c r="F789" s="39" t="s">
        <v>349</v>
      </c>
    </row>
    <row r="790" spans="1:6" x14ac:dyDescent="0.2">
      <c r="A790" s="39" t="s">
        <v>16</v>
      </c>
      <c r="B790" s="39" t="s">
        <v>281</v>
      </c>
      <c r="C790" s="39">
        <v>3119329</v>
      </c>
      <c r="D790" s="39">
        <v>7389913</v>
      </c>
      <c r="E790" s="39">
        <v>10509242</v>
      </c>
      <c r="F790" s="39" t="s">
        <v>351</v>
      </c>
    </row>
    <row r="791" spans="1:6" x14ac:dyDescent="0.2">
      <c r="A791" s="39" t="s">
        <v>16</v>
      </c>
      <c r="B791" s="39" t="s">
        <v>282</v>
      </c>
      <c r="C791" s="39">
        <v>290247</v>
      </c>
      <c r="D791" s="39">
        <v>2857581</v>
      </c>
      <c r="E791" s="39">
        <v>3147828</v>
      </c>
      <c r="F791" s="39" t="s">
        <v>358</v>
      </c>
    </row>
    <row r="792" spans="1:6" x14ac:dyDescent="0.2">
      <c r="A792" s="39" t="s">
        <v>16</v>
      </c>
      <c r="B792" s="39" t="s">
        <v>283</v>
      </c>
      <c r="C792" s="39">
        <v>6411562</v>
      </c>
      <c r="D792" s="39">
        <v>15614124</v>
      </c>
      <c r="E792" s="39">
        <v>22025686</v>
      </c>
      <c r="F792" s="39" t="s">
        <v>349</v>
      </c>
    </row>
    <row r="793" spans="1:6" x14ac:dyDescent="0.2">
      <c r="A793" s="39" t="s">
        <v>16</v>
      </c>
      <c r="B793" s="39" t="s">
        <v>284</v>
      </c>
      <c r="C793" s="39">
        <v>21421627</v>
      </c>
      <c r="D793" s="39">
        <v>41519172</v>
      </c>
      <c r="E793" s="39">
        <v>62940799</v>
      </c>
      <c r="F793" s="39" t="s">
        <v>355</v>
      </c>
    </row>
    <row r="794" spans="1:6" x14ac:dyDescent="0.2">
      <c r="A794" s="39" t="s">
        <v>16</v>
      </c>
      <c r="B794" s="39" t="s">
        <v>285</v>
      </c>
      <c r="C794" s="39">
        <v>706997</v>
      </c>
      <c r="D794" s="39">
        <v>3870587</v>
      </c>
      <c r="E794" s="39">
        <v>4577584</v>
      </c>
      <c r="F794" s="39" t="s">
        <v>360</v>
      </c>
    </row>
    <row r="795" spans="1:6" x14ac:dyDescent="0.2">
      <c r="A795" s="39" t="s">
        <v>16</v>
      </c>
      <c r="B795" s="39" t="s">
        <v>286</v>
      </c>
      <c r="C795" s="39">
        <v>8545201</v>
      </c>
      <c r="D795" s="39">
        <v>18458484</v>
      </c>
      <c r="E795" s="39">
        <v>27003685</v>
      </c>
      <c r="F795" s="39" t="s">
        <v>367</v>
      </c>
    </row>
    <row r="796" spans="1:6" x14ac:dyDescent="0.2">
      <c r="A796" s="39" t="s">
        <v>16</v>
      </c>
      <c r="B796" s="39" t="s">
        <v>287</v>
      </c>
      <c r="C796" s="39">
        <v>3009833</v>
      </c>
      <c r="D796" s="39">
        <v>7508296</v>
      </c>
      <c r="E796" s="39">
        <v>10518129</v>
      </c>
      <c r="F796" s="39" t="s">
        <v>350</v>
      </c>
    </row>
    <row r="797" spans="1:6" x14ac:dyDescent="0.2">
      <c r="A797" s="39" t="s">
        <v>16</v>
      </c>
      <c r="B797" s="39" t="s">
        <v>288</v>
      </c>
      <c r="C797" s="39">
        <v>2954675</v>
      </c>
      <c r="D797" s="39">
        <v>7781969</v>
      </c>
      <c r="E797" s="39">
        <v>10736644</v>
      </c>
      <c r="F797" s="39" t="s">
        <v>367</v>
      </c>
    </row>
    <row r="798" spans="1:6" x14ac:dyDescent="0.2">
      <c r="A798" s="39" t="s">
        <v>16</v>
      </c>
      <c r="B798" s="39" t="s">
        <v>289</v>
      </c>
      <c r="C798" s="39">
        <v>2896575</v>
      </c>
      <c r="D798" s="39">
        <v>11146617</v>
      </c>
      <c r="E798" s="39">
        <v>14043192</v>
      </c>
      <c r="F798" s="39" t="s">
        <v>370</v>
      </c>
    </row>
    <row r="799" spans="1:6" x14ac:dyDescent="0.2">
      <c r="A799" s="39" t="s">
        <v>16</v>
      </c>
      <c r="B799" s="39" t="s">
        <v>290</v>
      </c>
      <c r="C799" s="39">
        <v>13530040</v>
      </c>
      <c r="D799" s="39">
        <v>30751231</v>
      </c>
      <c r="E799" s="39">
        <v>44281271</v>
      </c>
      <c r="F799" s="39" t="s">
        <v>367</v>
      </c>
    </row>
    <row r="800" spans="1:6" x14ac:dyDescent="0.2">
      <c r="A800" s="39" t="s">
        <v>16</v>
      </c>
      <c r="B800" s="39" t="s">
        <v>291</v>
      </c>
      <c r="C800" s="39">
        <v>687926</v>
      </c>
      <c r="D800" s="39">
        <v>5045271</v>
      </c>
      <c r="E800" s="39">
        <v>5733197</v>
      </c>
      <c r="F800" s="39" t="s">
        <v>368</v>
      </c>
    </row>
    <row r="801" spans="1:6" x14ac:dyDescent="0.2">
      <c r="A801" s="39" t="s">
        <v>16</v>
      </c>
      <c r="B801" s="39" t="s">
        <v>293</v>
      </c>
      <c r="C801" s="39">
        <v>1941460</v>
      </c>
      <c r="D801" s="39">
        <v>5135783</v>
      </c>
      <c r="E801" s="39">
        <v>7077243</v>
      </c>
      <c r="F801" s="39" t="s">
        <v>352</v>
      </c>
    </row>
    <row r="802" spans="1:6" x14ac:dyDescent="0.2">
      <c r="A802" s="39" t="s">
        <v>16</v>
      </c>
      <c r="B802" s="39" t="s">
        <v>294</v>
      </c>
      <c r="C802" s="39">
        <v>359719</v>
      </c>
      <c r="D802" s="39">
        <v>2053873</v>
      </c>
      <c r="E802" s="39">
        <v>2413592</v>
      </c>
      <c r="F802" s="39" t="s">
        <v>352</v>
      </c>
    </row>
    <row r="803" spans="1:6" x14ac:dyDescent="0.2">
      <c r="A803" s="39" t="s">
        <v>16</v>
      </c>
      <c r="B803" s="39" t="s">
        <v>295</v>
      </c>
      <c r="C803" s="39">
        <v>8980176</v>
      </c>
      <c r="D803" s="39">
        <v>42678492</v>
      </c>
      <c r="E803" s="39">
        <v>51658668</v>
      </c>
      <c r="F803" s="39" t="s">
        <v>370</v>
      </c>
    </row>
    <row r="804" spans="1:6" x14ac:dyDescent="0.2">
      <c r="A804" s="39" t="s">
        <v>16</v>
      </c>
      <c r="B804" s="39" t="s">
        <v>296</v>
      </c>
      <c r="C804" s="39">
        <v>2318915</v>
      </c>
      <c r="D804" s="39">
        <v>2849738</v>
      </c>
      <c r="E804" s="39">
        <v>5168653</v>
      </c>
      <c r="F804" s="39" t="s">
        <v>359</v>
      </c>
    </row>
    <row r="805" spans="1:6" x14ac:dyDescent="0.2">
      <c r="A805" s="39" t="s">
        <v>16</v>
      </c>
      <c r="B805" s="39" t="s">
        <v>297</v>
      </c>
      <c r="C805" s="39">
        <v>471997</v>
      </c>
      <c r="D805" s="39">
        <v>4034016</v>
      </c>
      <c r="E805" s="39">
        <v>4506013</v>
      </c>
      <c r="F805" s="39" t="s">
        <v>369</v>
      </c>
    </row>
    <row r="806" spans="1:6" x14ac:dyDescent="0.2">
      <c r="A806" s="39" t="s">
        <v>16</v>
      </c>
      <c r="B806" s="39" t="s">
        <v>298</v>
      </c>
      <c r="C806" s="39">
        <v>480096</v>
      </c>
      <c r="D806" s="39">
        <v>1036072</v>
      </c>
      <c r="E806" s="39">
        <v>1516168</v>
      </c>
      <c r="F806" s="39" t="s">
        <v>349</v>
      </c>
    </row>
    <row r="807" spans="1:6" x14ac:dyDescent="0.2">
      <c r="A807" s="39" t="s">
        <v>16</v>
      </c>
      <c r="B807" s="39" t="s">
        <v>299</v>
      </c>
      <c r="C807" s="39">
        <v>1909114</v>
      </c>
      <c r="D807" s="39">
        <v>5588443</v>
      </c>
      <c r="E807" s="39">
        <v>7497557</v>
      </c>
      <c r="F807" s="39" t="s">
        <v>353</v>
      </c>
    </row>
    <row r="808" spans="1:6" x14ac:dyDescent="0.2">
      <c r="A808" s="39" t="s">
        <v>16</v>
      </c>
      <c r="B808" s="39" t="s">
        <v>300</v>
      </c>
      <c r="C808" s="39">
        <v>11213663</v>
      </c>
      <c r="D808" s="39">
        <v>34104407</v>
      </c>
      <c r="E808" s="39">
        <v>45318070</v>
      </c>
      <c r="F808" s="39" t="s">
        <v>367</v>
      </c>
    </row>
    <row r="809" spans="1:6" x14ac:dyDescent="0.2">
      <c r="A809" s="39" t="s">
        <v>16</v>
      </c>
      <c r="B809" s="39" t="s">
        <v>302</v>
      </c>
      <c r="C809" s="39">
        <v>59540</v>
      </c>
      <c r="D809" s="39">
        <v>2000346</v>
      </c>
      <c r="E809" s="39">
        <v>2059886</v>
      </c>
      <c r="F809" s="39" t="s">
        <v>357</v>
      </c>
    </row>
    <row r="810" spans="1:6" x14ac:dyDescent="0.2">
      <c r="A810" s="39" t="s">
        <v>16</v>
      </c>
      <c r="B810" s="39" t="s">
        <v>303</v>
      </c>
      <c r="C810" s="39">
        <v>40820989</v>
      </c>
      <c r="D810" s="39">
        <v>54594421</v>
      </c>
      <c r="E810" s="39">
        <v>95415410</v>
      </c>
      <c r="F810" s="39" t="s">
        <v>356</v>
      </c>
    </row>
    <row r="811" spans="1:6" x14ac:dyDescent="0.2">
      <c r="A811" s="39" t="s">
        <v>16</v>
      </c>
      <c r="B811" s="39" t="s">
        <v>305</v>
      </c>
      <c r="C811" s="39">
        <v>109663</v>
      </c>
      <c r="D811" s="39">
        <v>3175909</v>
      </c>
      <c r="E811" s="39">
        <v>3285572</v>
      </c>
      <c r="F811" s="39" t="s">
        <v>349</v>
      </c>
    </row>
    <row r="812" spans="1:6" x14ac:dyDescent="0.2">
      <c r="A812" s="39" t="s">
        <v>16</v>
      </c>
      <c r="B812" s="39" t="s">
        <v>306</v>
      </c>
      <c r="C812" s="39">
        <v>7367565</v>
      </c>
      <c r="D812" s="39">
        <v>5004396</v>
      </c>
      <c r="E812" s="39">
        <v>12371961</v>
      </c>
      <c r="F812" s="39" t="s">
        <v>370</v>
      </c>
    </row>
    <row r="813" spans="1:6" x14ac:dyDescent="0.2">
      <c r="A813" s="39" t="s">
        <v>16</v>
      </c>
      <c r="B813" s="39" t="s">
        <v>307</v>
      </c>
      <c r="C813" s="39">
        <v>58013223</v>
      </c>
      <c r="D813" s="39">
        <v>52462393</v>
      </c>
      <c r="E813" s="39">
        <v>110475616</v>
      </c>
      <c r="F813" s="39" t="s">
        <v>369</v>
      </c>
    </row>
    <row r="814" spans="1:6" x14ac:dyDescent="0.2">
      <c r="A814" s="39" t="s">
        <v>16</v>
      </c>
      <c r="B814" s="39" t="s">
        <v>308</v>
      </c>
      <c r="C814" s="39">
        <v>334372</v>
      </c>
      <c r="D814" s="39">
        <v>3127234</v>
      </c>
      <c r="E814" s="39">
        <v>3461606</v>
      </c>
      <c r="F814" s="39" t="s">
        <v>358</v>
      </c>
    </row>
    <row r="815" spans="1:6" x14ac:dyDescent="0.2">
      <c r="A815" s="39" t="s">
        <v>16</v>
      </c>
      <c r="B815" s="39" t="s">
        <v>309</v>
      </c>
      <c r="C815" s="39">
        <v>80916761</v>
      </c>
      <c r="D815" s="39">
        <v>133095109</v>
      </c>
      <c r="E815" s="39">
        <v>214011870</v>
      </c>
      <c r="F815" s="39" t="s">
        <v>367</v>
      </c>
    </row>
    <row r="816" spans="1:6" x14ac:dyDescent="0.2">
      <c r="A816" s="39" t="s">
        <v>16</v>
      </c>
      <c r="B816" s="39" t="s">
        <v>310</v>
      </c>
      <c r="C816" s="39">
        <v>8098363</v>
      </c>
      <c r="D816" s="39">
        <v>27902027</v>
      </c>
      <c r="E816" s="39">
        <v>36000390</v>
      </c>
      <c r="F816" s="39" t="s">
        <v>349</v>
      </c>
    </row>
    <row r="817" spans="1:6" x14ac:dyDescent="0.2">
      <c r="A817" s="39" t="s">
        <v>16</v>
      </c>
      <c r="B817" s="39" t="s">
        <v>311</v>
      </c>
      <c r="C817" s="39">
        <v>90314</v>
      </c>
      <c r="D817" s="39">
        <v>1428597</v>
      </c>
      <c r="E817" s="39">
        <v>1518911</v>
      </c>
      <c r="F817" s="39" t="s">
        <v>351</v>
      </c>
    </row>
    <row r="818" spans="1:6" x14ac:dyDescent="0.2">
      <c r="A818" s="39" t="s">
        <v>16</v>
      </c>
      <c r="B818" s="39" t="s">
        <v>312</v>
      </c>
      <c r="C818" s="39">
        <v>498351</v>
      </c>
      <c r="D818" s="39">
        <v>2752554</v>
      </c>
      <c r="E818" s="39">
        <v>3250905</v>
      </c>
      <c r="F818" s="39" t="s">
        <v>366</v>
      </c>
    </row>
    <row r="819" spans="1:6" x14ac:dyDescent="0.2">
      <c r="A819" s="39" t="s">
        <v>16</v>
      </c>
      <c r="B819" s="39" t="s">
        <v>313</v>
      </c>
      <c r="C819" s="39">
        <v>832372</v>
      </c>
      <c r="D819" s="39">
        <v>4976641</v>
      </c>
      <c r="E819" s="39">
        <v>5809013</v>
      </c>
      <c r="F819" s="39" t="s">
        <v>368</v>
      </c>
    </row>
    <row r="820" spans="1:6" x14ac:dyDescent="0.2">
      <c r="A820" s="39" t="s">
        <v>16</v>
      </c>
      <c r="B820" s="39" t="s">
        <v>315</v>
      </c>
      <c r="C820" s="39">
        <v>12761148</v>
      </c>
      <c r="D820" s="39">
        <v>28277198</v>
      </c>
      <c r="E820" s="39">
        <v>41038346</v>
      </c>
      <c r="F820" s="39" t="s">
        <v>358</v>
      </c>
    </row>
    <row r="821" spans="1:6" x14ac:dyDescent="0.2">
      <c r="A821" s="39" t="s">
        <v>16</v>
      </c>
      <c r="B821" s="39" t="s">
        <v>316</v>
      </c>
      <c r="C821" s="39">
        <v>5373843</v>
      </c>
      <c r="D821" s="39">
        <v>17903994</v>
      </c>
      <c r="E821" s="39">
        <v>23277837</v>
      </c>
      <c r="F821" s="39" t="s">
        <v>353</v>
      </c>
    </row>
    <row r="822" spans="1:6" x14ac:dyDescent="0.2">
      <c r="A822" s="39" t="s">
        <v>16</v>
      </c>
      <c r="B822" s="39" t="s">
        <v>317</v>
      </c>
      <c r="C822" s="39">
        <v>974862</v>
      </c>
      <c r="D822" s="39">
        <v>1503459</v>
      </c>
      <c r="E822" s="39">
        <v>2478321</v>
      </c>
      <c r="F822" s="39" t="s">
        <v>371</v>
      </c>
    </row>
    <row r="823" spans="1:6" x14ac:dyDescent="0.2">
      <c r="A823" s="39" t="s">
        <v>16</v>
      </c>
      <c r="B823" s="39" t="s">
        <v>318</v>
      </c>
      <c r="C823" s="39">
        <v>1828881</v>
      </c>
      <c r="D823" s="39">
        <v>13098755</v>
      </c>
      <c r="E823" s="39">
        <v>14927636</v>
      </c>
      <c r="F823" s="39" t="s">
        <v>365</v>
      </c>
    </row>
    <row r="824" spans="1:6" x14ac:dyDescent="0.2">
      <c r="A824" s="39" t="s">
        <v>16</v>
      </c>
      <c r="B824" s="39" t="s">
        <v>319</v>
      </c>
      <c r="C824" s="39">
        <v>1048377</v>
      </c>
      <c r="D824" s="39">
        <v>4537900</v>
      </c>
      <c r="E824" s="39">
        <v>5586277</v>
      </c>
      <c r="F824" s="39" t="s">
        <v>352</v>
      </c>
    </row>
    <row r="825" spans="1:6" x14ac:dyDescent="0.2">
      <c r="A825" s="39" t="s">
        <v>16</v>
      </c>
      <c r="B825" s="39" t="s">
        <v>320</v>
      </c>
      <c r="C825" s="39">
        <v>4024</v>
      </c>
      <c r="D825" s="39">
        <v>1630390</v>
      </c>
      <c r="E825" s="39">
        <v>1634414</v>
      </c>
      <c r="F825" s="39" t="s">
        <v>357</v>
      </c>
    </row>
    <row r="826" spans="1:6" x14ac:dyDescent="0.2">
      <c r="A826" s="39" t="s">
        <v>16</v>
      </c>
      <c r="B826" s="39" t="s">
        <v>321</v>
      </c>
      <c r="C826" s="39">
        <v>49081</v>
      </c>
      <c r="D826" s="39">
        <v>1876527</v>
      </c>
      <c r="E826" s="39">
        <v>1925608</v>
      </c>
      <c r="F826" s="39" t="s">
        <v>357</v>
      </c>
    </row>
    <row r="827" spans="1:6" x14ac:dyDescent="0.2">
      <c r="A827" s="39" t="s">
        <v>16</v>
      </c>
      <c r="B827" s="39" t="s">
        <v>322</v>
      </c>
      <c r="C827" s="39">
        <v>23221935</v>
      </c>
      <c r="D827" s="39">
        <v>45971060</v>
      </c>
      <c r="E827" s="39">
        <v>69192995</v>
      </c>
      <c r="F827" s="39" t="s">
        <v>351</v>
      </c>
    </row>
    <row r="828" spans="1:6" x14ac:dyDescent="0.2">
      <c r="A828" s="39" t="s">
        <v>16</v>
      </c>
      <c r="B828" s="39" t="s">
        <v>323</v>
      </c>
      <c r="C828" s="39">
        <v>5733824</v>
      </c>
      <c r="D828" s="39">
        <v>7668329</v>
      </c>
      <c r="E828" s="39">
        <v>13402153</v>
      </c>
      <c r="F828" s="39" t="s">
        <v>369</v>
      </c>
    </row>
    <row r="829" spans="1:6" x14ac:dyDescent="0.2">
      <c r="A829" s="39" t="s">
        <v>16</v>
      </c>
      <c r="B829" s="39" t="s">
        <v>324</v>
      </c>
      <c r="C829" s="39">
        <v>137772</v>
      </c>
      <c r="D829" s="39">
        <v>2887349</v>
      </c>
      <c r="E829" s="39">
        <v>3025121</v>
      </c>
      <c r="F829" s="39" t="s">
        <v>351</v>
      </c>
    </row>
    <row r="830" spans="1:6" x14ac:dyDescent="0.2">
      <c r="A830" s="39" t="s">
        <v>327</v>
      </c>
      <c r="B830" s="39"/>
      <c r="C830" s="39">
        <v>3061205508</v>
      </c>
      <c r="D830" s="39">
        <v>5472855439</v>
      </c>
      <c r="E830" s="39">
        <v>8534060947</v>
      </c>
      <c r="F830" s="39"/>
    </row>
    <row r="831" spans="1:6" x14ac:dyDescent="0.2">
      <c r="A831" s="39" t="s">
        <v>17</v>
      </c>
      <c r="B831" s="39" t="s">
        <v>28</v>
      </c>
      <c r="C831" s="39">
        <v>3479773</v>
      </c>
      <c r="D831" s="39">
        <v>3678224</v>
      </c>
      <c r="E831" s="39">
        <v>7157997</v>
      </c>
      <c r="F831" s="39" t="s">
        <v>349</v>
      </c>
    </row>
    <row r="832" spans="1:6" x14ac:dyDescent="0.2">
      <c r="A832" s="39" t="s">
        <v>17</v>
      </c>
      <c r="B832" s="39" t="s">
        <v>29</v>
      </c>
      <c r="C832" s="39">
        <v>1108814</v>
      </c>
      <c r="D832" s="39">
        <v>3500642</v>
      </c>
      <c r="E832" s="39">
        <v>4609456</v>
      </c>
      <c r="F832" s="39" t="s">
        <v>350</v>
      </c>
    </row>
    <row r="833" spans="1:6" x14ac:dyDescent="0.2">
      <c r="A833" s="39" t="s">
        <v>17</v>
      </c>
      <c r="B833" s="39" t="s">
        <v>30</v>
      </c>
      <c r="C833" s="39">
        <v>203226</v>
      </c>
      <c r="D833" s="39">
        <v>315792</v>
      </c>
      <c r="E833" s="39">
        <v>519018</v>
      </c>
      <c r="F833" s="39" t="s">
        <v>351</v>
      </c>
    </row>
    <row r="834" spans="1:6" x14ac:dyDescent="0.2">
      <c r="A834" s="39" t="s">
        <v>17</v>
      </c>
      <c r="B834" s="39" t="s">
        <v>31</v>
      </c>
      <c r="C834" s="39">
        <v>0</v>
      </c>
      <c r="D834" s="39">
        <v>556796</v>
      </c>
      <c r="E834" s="39">
        <v>556796</v>
      </c>
      <c r="F834" s="39" t="s">
        <v>352</v>
      </c>
    </row>
    <row r="835" spans="1:6" x14ac:dyDescent="0.2">
      <c r="A835" s="39" t="s">
        <v>17</v>
      </c>
      <c r="B835" s="39" t="s">
        <v>32</v>
      </c>
      <c r="C835" s="39">
        <v>7691</v>
      </c>
      <c r="D835" s="39">
        <v>1718459</v>
      </c>
      <c r="E835" s="39">
        <v>1726150</v>
      </c>
      <c r="F835" s="39" t="s">
        <v>350</v>
      </c>
    </row>
    <row r="836" spans="1:6" x14ac:dyDescent="0.2">
      <c r="A836" s="39" t="s">
        <v>17</v>
      </c>
      <c r="B836" s="39" t="s">
        <v>33</v>
      </c>
      <c r="C836" s="39">
        <v>5841599</v>
      </c>
      <c r="D836" s="39">
        <v>6363313</v>
      </c>
      <c r="E836" s="39">
        <v>12204912</v>
      </c>
      <c r="F836" s="39" t="s">
        <v>353</v>
      </c>
    </row>
    <row r="837" spans="1:6" x14ac:dyDescent="0.2">
      <c r="A837" s="39" t="s">
        <v>17</v>
      </c>
      <c r="B837" s="39" t="s">
        <v>34</v>
      </c>
      <c r="C837" s="39">
        <v>300844</v>
      </c>
      <c r="D837" s="39">
        <v>2580842</v>
      </c>
      <c r="E837" s="39">
        <v>2881686</v>
      </c>
      <c r="F837" s="39" t="s">
        <v>354</v>
      </c>
    </row>
    <row r="838" spans="1:6" x14ac:dyDescent="0.2">
      <c r="A838" s="39" t="s">
        <v>17</v>
      </c>
      <c r="B838" s="39" t="s">
        <v>35</v>
      </c>
      <c r="C838" s="39">
        <v>68828</v>
      </c>
      <c r="D838" s="39">
        <v>1546683</v>
      </c>
      <c r="E838" s="39">
        <v>1615511</v>
      </c>
      <c r="F838" s="39" t="s">
        <v>349</v>
      </c>
    </row>
    <row r="839" spans="1:6" x14ac:dyDescent="0.2">
      <c r="A839" s="39" t="s">
        <v>17</v>
      </c>
      <c r="B839" s="39" t="s">
        <v>36</v>
      </c>
      <c r="C839" s="39">
        <v>1552931</v>
      </c>
      <c r="D839" s="39">
        <v>4507583</v>
      </c>
      <c r="E839" s="39">
        <v>6060514</v>
      </c>
      <c r="F839" s="39" t="s">
        <v>355</v>
      </c>
    </row>
    <row r="840" spans="1:6" x14ac:dyDescent="0.2">
      <c r="A840" s="39" t="s">
        <v>17</v>
      </c>
      <c r="B840" s="39" t="s">
        <v>37</v>
      </c>
      <c r="C840" s="39">
        <v>336650</v>
      </c>
      <c r="D840" s="39">
        <v>1765428</v>
      </c>
      <c r="E840" s="39">
        <v>2102078</v>
      </c>
      <c r="F840" s="39" t="s">
        <v>356</v>
      </c>
    </row>
    <row r="841" spans="1:6" x14ac:dyDescent="0.2">
      <c r="A841" s="39" t="s">
        <v>17</v>
      </c>
      <c r="B841" s="39" t="s">
        <v>38</v>
      </c>
      <c r="C841" s="39">
        <v>17399</v>
      </c>
      <c r="D841" s="39">
        <v>1091921</v>
      </c>
      <c r="E841" s="39">
        <v>1109320</v>
      </c>
      <c r="F841" s="39" t="s">
        <v>353</v>
      </c>
    </row>
    <row r="842" spans="1:6" x14ac:dyDescent="0.2">
      <c r="A842" s="39" t="s">
        <v>17</v>
      </c>
      <c r="B842" s="39" t="s">
        <v>39</v>
      </c>
      <c r="C842" s="39">
        <v>2018636</v>
      </c>
      <c r="D842" s="39">
        <v>3617650</v>
      </c>
      <c r="E842" s="39">
        <v>5636286</v>
      </c>
      <c r="F842" s="39" t="s">
        <v>355</v>
      </c>
    </row>
    <row r="843" spans="1:6" x14ac:dyDescent="0.2">
      <c r="A843" s="39" t="s">
        <v>17</v>
      </c>
      <c r="B843" s="39" t="s">
        <v>40</v>
      </c>
      <c r="C843" s="39">
        <v>0</v>
      </c>
      <c r="D843" s="39">
        <v>656928</v>
      </c>
      <c r="E843" s="39">
        <v>656928</v>
      </c>
      <c r="F843" s="39" t="s">
        <v>357</v>
      </c>
    </row>
    <row r="844" spans="1:6" x14ac:dyDescent="0.2">
      <c r="A844" s="39" t="s">
        <v>17</v>
      </c>
      <c r="B844" s="39" t="s">
        <v>41</v>
      </c>
      <c r="C844" s="39">
        <v>0</v>
      </c>
      <c r="D844" s="39">
        <v>1253839</v>
      </c>
      <c r="E844" s="39">
        <v>1253839</v>
      </c>
      <c r="F844" s="39" t="s">
        <v>358</v>
      </c>
    </row>
    <row r="845" spans="1:6" x14ac:dyDescent="0.2">
      <c r="A845" s="39" t="s">
        <v>17</v>
      </c>
      <c r="B845" s="39" t="s">
        <v>42</v>
      </c>
      <c r="C845" s="39">
        <v>514554</v>
      </c>
      <c r="D845" s="39">
        <v>875925</v>
      </c>
      <c r="E845" s="39">
        <v>1390479</v>
      </c>
      <c r="F845" s="39" t="s">
        <v>353</v>
      </c>
    </row>
    <row r="846" spans="1:6" x14ac:dyDescent="0.2">
      <c r="A846" s="39" t="s">
        <v>17</v>
      </c>
      <c r="B846" s="39" t="s">
        <v>43</v>
      </c>
      <c r="C846" s="39">
        <v>31631</v>
      </c>
      <c r="D846" s="39">
        <v>1567549</v>
      </c>
      <c r="E846" s="39">
        <v>1599180</v>
      </c>
      <c r="F846" s="39" t="s">
        <v>359</v>
      </c>
    </row>
    <row r="847" spans="1:6" x14ac:dyDescent="0.2">
      <c r="A847" s="39" t="s">
        <v>17</v>
      </c>
      <c r="B847" s="39" t="s">
        <v>44</v>
      </c>
      <c r="C847" s="39">
        <v>39299653</v>
      </c>
      <c r="D847" s="39">
        <v>13859088</v>
      </c>
      <c r="E847" s="39">
        <v>53158741</v>
      </c>
      <c r="F847" s="39" t="s">
        <v>356</v>
      </c>
    </row>
    <row r="848" spans="1:6" x14ac:dyDescent="0.2">
      <c r="A848" s="39" t="s">
        <v>17</v>
      </c>
      <c r="B848" s="39" t="s">
        <v>45</v>
      </c>
      <c r="C848" s="39">
        <v>35178</v>
      </c>
      <c r="D848" s="39">
        <v>935029</v>
      </c>
      <c r="E848" s="39">
        <v>970207</v>
      </c>
      <c r="F848" s="39" t="s">
        <v>360</v>
      </c>
    </row>
    <row r="849" spans="1:6" x14ac:dyDescent="0.2">
      <c r="A849" s="39" t="s">
        <v>17</v>
      </c>
      <c r="B849" s="39" t="s">
        <v>46</v>
      </c>
      <c r="C849" s="39">
        <v>0</v>
      </c>
      <c r="D849" s="39">
        <v>2483142</v>
      </c>
      <c r="E849" s="39">
        <v>2483142</v>
      </c>
      <c r="F849" s="39" t="s">
        <v>361</v>
      </c>
    </row>
    <row r="850" spans="1:6" x14ac:dyDescent="0.2">
      <c r="A850" s="39" t="s">
        <v>17</v>
      </c>
      <c r="B850" s="39" t="s">
        <v>47</v>
      </c>
      <c r="C850" s="39">
        <v>0</v>
      </c>
      <c r="D850" s="39">
        <v>944609</v>
      </c>
      <c r="E850" s="39">
        <v>944609</v>
      </c>
      <c r="F850" s="39" t="s">
        <v>359</v>
      </c>
    </row>
    <row r="851" spans="1:6" x14ac:dyDescent="0.2">
      <c r="A851" s="39" t="s">
        <v>17</v>
      </c>
      <c r="B851" s="39" t="s">
        <v>48</v>
      </c>
      <c r="C851" s="39">
        <v>57273</v>
      </c>
      <c r="D851" s="39">
        <v>916498</v>
      </c>
      <c r="E851" s="39">
        <v>973771</v>
      </c>
      <c r="F851" s="39" t="s">
        <v>361</v>
      </c>
    </row>
    <row r="852" spans="1:6" x14ac:dyDescent="0.2">
      <c r="A852" s="39" t="s">
        <v>17</v>
      </c>
      <c r="B852" s="39" t="s">
        <v>49</v>
      </c>
      <c r="C852" s="39">
        <v>0</v>
      </c>
      <c r="D852" s="39">
        <v>661467</v>
      </c>
      <c r="E852" s="39">
        <v>661467</v>
      </c>
      <c r="F852" s="39" t="s">
        <v>362</v>
      </c>
    </row>
    <row r="853" spans="1:6" x14ac:dyDescent="0.2">
      <c r="A853" s="39" t="s">
        <v>17</v>
      </c>
      <c r="B853" s="39" t="s">
        <v>50</v>
      </c>
      <c r="C853" s="39">
        <v>0</v>
      </c>
      <c r="D853" s="39">
        <v>801721</v>
      </c>
      <c r="E853" s="39">
        <v>801721</v>
      </c>
      <c r="F853" s="39" t="s">
        <v>363</v>
      </c>
    </row>
    <row r="854" spans="1:6" x14ac:dyDescent="0.2">
      <c r="A854" s="39" t="s">
        <v>17</v>
      </c>
      <c r="B854" s="39" t="s">
        <v>51</v>
      </c>
      <c r="C854" s="39">
        <v>34661</v>
      </c>
      <c r="D854" s="39">
        <v>618567</v>
      </c>
      <c r="E854" s="39">
        <v>653228</v>
      </c>
      <c r="F854" s="39" t="s">
        <v>359</v>
      </c>
    </row>
    <row r="855" spans="1:6" x14ac:dyDescent="0.2">
      <c r="A855" s="39" t="s">
        <v>17</v>
      </c>
      <c r="B855" s="39" t="s">
        <v>52</v>
      </c>
      <c r="C855" s="39">
        <v>21747618</v>
      </c>
      <c r="D855" s="39">
        <v>9655930</v>
      </c>
      <c r="E855" s="39">
        <v>31403548</v>
      </c>
      <c r="F855" s="39" t="s">
        <v>356</v>
      </c>
    </row>
    <row r="856" spans="1:6" x14ac:dyDescent="0.2">
      <c r="A856" s="39" t="s">
        <v>17</v>
      </c>
      <c r="B856" s="39" t="s">
        <v>53</v>
      </c>
      <c r="C856" s="39">
        <v>1446220</v>
      </c>
      <c r="D856" s="39">
        <v>3165311</v>
      </c>
      <c r="E856" s="39">
        <v>4611531</v>
      </c>
      <c r="F856" s="39" t="s">
        <v>364</v>
      </c>
    </row>
    <row r="857" spans="1:6" x14ac:dyDescent="0.2">
      <c r="A857" s="39" t="s">
        <v>17</v>
      </c>
      <c r="B857" s="39" t="s">
        <v>54</v>
      </c>
      <c r="C857" s="39">
        <v>0</v>
      </c>
      <c r="D857" s="39">
        <v>975832</v>
      </c>
      <c r="E857" s="39">
        <v>975832</v>
      </c>
      <c r="F857" s="39" t="s">
        <v>365</v>
      </c>
    </row>
    <row r="858" spans="1:6" x14ac:dyDescent="0.2">
      <c r="A858" s="39" t="s">
        <v>17</v>
      </c>
      <c r="B858" s="39" t="s">
        <v>55</v>
      </c>
      <c r="C858" s="39">
        <v>523902</v>
      </c>
      <c r="D858" s="39">
        <v>3726496</v>
      </c>
      <c r="E858" s="39">
        <v>4250398</v>
      </c>
      <c r="F858" s="39" t="s">
        <v>350</v>
      </c>
    </row>
    <row r="859" spans="1:6" x14ac:dyDescent="0.2">
      <c r="A859" s="39" t="s">
        <v>17</v>
      </c>
      <c r="B859" s="39" t="s">
        <v>57</v>
      </c>
      <c r="C859" s="39">
        <v>197666</v>
      </c>
      <c r="D859" s="39">
        <v>1109951</v>
      </c>
      <c r="E859" s="39">
        <v>1307617</v>
      </c>
      <c r="F859" s="39" t="s">
        <v>363</v>
      </c>
    </row>
    <row r="860" spans="1:6" x14ac:dyDescent="0.2">
      <c r="A860" s="39" t="s">
        <v>17</v>
      </c>
      <c r="B860" s="39" t="s">
        <v>58</v>
      </c>
      <c r="C860" s="39">
        <v>222899</v>
      </c>
      <c r="D860" s="39">
        <v>1902441</v>
      </c>
      <c r="E860" s="39">
        <v>2125340</v>
      </c>
      <c r="F860" s="39" t="s">
        <v>370</v>
      </c>
    </row>
    <row r="861" spans="1:6" x14ac:dyDescent="0.2">
      <c r="A861" s="39" t="s">
        <v>17</v>
      </c>
      <c r="B861" s="39" t="s">
        <v>59</v>
      </c>
      <c r="C861" s="39">
        <v>373377</v>
      </c>
      <c r="D861" s="39">
        <v>1679086</v>
      </c>
      <c r="E861" s="39">
        <v>2052463</v>
      </c>
      <c r="F861" s="39" t="s">
        <v>366</v>
      </c>
    </row>
    <row r="862" spans="1:6" x14ac:dyDescent="0.2">
      <c r="A862" s="39" t="s">
        <v>17</v>
      </c>
      <c r="B862" s="39" t="s">
        <v>60</v>
      </c>
      <c r="C862" s="39">
        <v>47508</v>
      </c>
      <c r="D862" s="39">
        <v>455254</v>
      </c>
      <c r="E862" s="39">
        <v>502762</v>
      </c>
      <c r="F862" s="39" t="s">
        <v>358</v>
      </c>
    </row>
    <row r="863" spans="1:6" x14ac:dyDescent="0.2">
      <c r="A863" s="39" t="s">
        <v>17</v>
      </c>
      <c r="B863" s="39" t="s">
        <v>61</v>
      </c>
      <c r="C863" s="39">
        <v>185340</v>
      </c>
      <c r="D863" s="39">
        <v>1204670</v>
      </c>
      <c r="E863" s="39">
        <v>1390010</v>
      </c>
      <c r="F863" s="39" t="s">
        <v>367</v>
      </c>
    </row>
    <row r="864" spans="1:6" x14ac:dyDescent="0.2">
      <c r="A864" s="39" t="s">
        <v>17</v>
      </c>
      <c r="B864" s="39" t="s">
        <v>62</v>
      </c>
      <c r="C864" s="39">
        <v>0</v>
      </c>
      <c r="D864" s="39">
        <v>1376481</v>
      </c>
      <c r="E864" s="39">
        <v>1376481</v>
      </c>
      <c r="F864" s="39" t="s">
        <v>352</v>
      </c>
    </row>
    <row r="865" spans="1:6" x14ac:dyDescent="0.2">
      <c r="A865" s="39" t="s">
        <v>17</v>
      </c>
      <c r="B865" s="39" t="s">
        <v>63</v>
      </c>
      <c r="C865" s="39">
        <v>0</v>
      </c>
      <c r="D865" s="39">
        <v>597411</v>
      </c>
      <c r="E865" s="39">
        <v>597411</v>
      </c>
      <c r="F865" s="39" t="s">
        <v>362</v>
      </c>
    </row>
    <row r="866" spans="1:6" x14ac:dyDescent="0.2">
      <c r="A866" s="39" t="s">
        <v>17</v>
      </c>
      <c r="B866" s="39" t="s">
        <v>64</v>
      </c>
      <c r="C866" s="39">
        <v>191500</v>
      </c>
      <c r="D866" s="39">
        <v>925168</v>
      </c>
      <c r="E866" s="39">
        <v>1116668</v>
      </c>
      <c r="F866" s="39" t="s">
        <v>355</v>
      </c>
    </row>
    <row r="867" spans="1:6" x14ac:dyDescent="0.2">
      <c r="A867" s="39" t="s">
        <v>17</v>
      </c>
      <c r="B867" s="39" t="s">
        <v>65</v>
      </c>
      <c r="C867" s="39">
        <v>19204324</v>
      </c>
      <c r="D867" s="39">
        <v>8855704</v>
      </c>
      <c r="E867" s="39">
        <v>28060028</v>
      </c>
      <c r="F867" s="39" t="s">
        <v>350</v>
      </c>
    </row>
    <row r="868" spans="1:6" x14ac:dyDescent="0.2">
      <c r="A868" s="39" t="s">
        <v>17</v>
      </c>
      <c r="B868" s="39" t="s">
        <v>66</v>
      </c>
      <c r="C868" s="39">
        <v>316745</v>
      </c>
      <c r="D868" s="39">
        <v>1202156</v>
      </c>
      <c r="E868" s="39">
        <v>1518901</v>
      </c>
      <c r="F868" s="39" t="s">
        <v>362</v>
      </c>
    </row>
    <row r="869" spans="1:6" x14ac:dyDescent="0.2">
      <c r="A869" s="39" t="s">
        <v>17</v>
      </c>
      <c r="B869" s="39" t="s">
        <v>67</v>
      </c>
      <c r="C869" s="39">
        <v>2172087</v>
      </c>
      <c r="D869" s="39">
        <v>2038226</v>
      </c>
      <c r="E869" s="39">
        <v>4210313</v>
      </c>
      <c r="F869" s="39" t="s">
        <v>361</v>
      </c>
    </row>
    <row r="870" spans="1:6" x14ac:dyDescent="0.2">
      <c r="A870" s="39" t="s">
        <v>17</v>
      </c>
      <c r="B870" s="39" t="s">
        <v>68</v>
      </c>
      <c r="C870" s="39">
        <v>248166</v>
      </c>
      <c r="D870" s="39">
        <v>1125352</v>
      </c>
      <c r="E870" s="39">
        <v>1373518</v>
      </c>
      <c r="F870" s="39" t="s">
        <v>364</v>
      </c>
    </row>
    <row r="871" spans="1:6" x14ac:dyDescent="0.2">
      <c r="A871" s="39" t="s">
        <v>17</v>
      </c>
      <c r="B871" s="39" t="s">
        <v>69</v>
      </c>
      <c r="C871" s="39">
        <v>3640221</v>
      </c>
      <c r="D871" s="39">
        <v>6194231</v>
      </c>
      <c r="E871" s="39">
        <v>9834452</v>
      </c>
      <c r="F871" s="39" t="s">
        <v>365</v>
      </c>
    </row>
    <row r="872" spans="1:6" x14ac:dyDescent="0.2">
      <c r="A872" s="39" t="s">
        <v>17</v>
      </c>
      <c r="B872" s="39" t="s">
        <v>70</v>
      </c>
      <c r="C872" s="39">
        <v>6437</v>
      </c>
      <c r="D872" s="39">
        <v>241860</v>
      </c>
      <c r="E872" s="39">
        <v>248297</v>
      </c>
      <c r="F872" s="39" t="s">
        <v>359</v>
      </c>
    </row>
    <row r="873" spans="1:6" x14ac:dyDescent="0.2">
      <c r="A873" s="39" t="s">
        <v>17</v>
      </c>
      <c r="B873" s="39" t="s">
        <v>71</v>
      </c>
      <c r="C873" s="39">
        <v>9339646</v>
      </c>
      <c r="D873" s="39">
        <v>7712710</v>
      </c>
      <c r="E873" s="39">
        <v>17052356</v>
      </c>
      <c r="F873" s="39" t="s">
        <v>356</v>
      </c>
    </row>
    <row r="874" spans="1:6" x14ac:dyDescent="0.2">
      <c r="A874" s="39" t="s">
        <v>17</v>
      </c>
      <c r="B874" s="39" t="s">
        <v>72</v>
      </c>
      <c r="C874" s="39">
        <v>392231</v>
      </c>
      <c r="D874" s="39">
        <v>1039403</v>
      </c>
      <c r="E874" s="39">
        <v>1431634</v>
      </c>
      <c r="F874" s="39" t="s">
        <v>363</v>
      </c>
    </row>
    <row r="875" spans="1:6" x14ac:dyDescent="0.2">
      <c r="A875" s="39" t="s">
        <v>17</v>
      </c>
      <c r="B875" s="39" t="s">
        <v>73</v>
      </c>
      <c r="C875" s="39">
        <v>8057060</v>
      </c>
      <c r="D875" s="39">
        <v>6250189</v>
      </c>
      <c r="E875" s="39">
        <v>14307249</v>
      </c>
      <c r="F875" s="39" t="s">
        <v>359</v>
      </c>
    </row>
    <row r="876" spans="1:6" x14ac:dyDescent="0.2">
      <c r="A876" s="39" t="s">
        <v>17</v>
      </c>
      <c r="B876" s="39" t="s">
        <v>74</v>
      </c>
      <c r="C876" s="39">
        <v>0</v>
      </c>
      <c r="D876" s="39">
        <v>1314778</v>
      </c>
      <c r="E876" s="39">
        <v>1314778</v>
      </c>
      <c r="F876" s="39" t="s">
        <v>360</v>
      </c>
    </row>
    <row r="877" spans="1:6" x14ac:dyDescent="0.2">
      <c r="A877" s="39" t="s">
        <v>17</v>
      </c>
      <c r="B877" s="39" t="s">
        <v>75</v>
      </c>
      <c r="C877" s="39">
        <v>1383313</v>
      </c>
      <c r="D877" s="39">
        <v>3125246</v>
      </c>
      <c r="E877" s="39">
        <v>4508559</v>
      </c>
      <c r="F877" s="39" t="s">
        <v>361</v>
      </c>
    </row>
    <row r="878" spans="1:6" x14ac:dyDescent="0.2">
      <c r="A878" s="39" t="s">
        <v>17</v>
      </c>
      <c r="B878" s="39" t="s">
        <v>76</v>
      </c>
      <c r="C878" s="39">
        <v>18537</v>
      </c>
      <c r="D878" s="39">
        <v>908059</v>
      </c>
      <c r="E878" s="39">
        <v>926596</v>
      </c>
      <c r="F878" s="39" t="s">
        <v>355</v>
      </c>
    </row>
    <row r="879" spans="1:6" x14ac:dyDescent="0.2">
      <c r="A879" s="39" t="s">
        <v>17</v>
      </c>
      <c r="B879" s="39" t="s">
        <v>77</v>
      </c>
      <c r="C879" s="39">
        <v>0</v>
      </c>
      <c r="D879" s="39">
        <v>915055</v>
      </c>
      <c r="E879" s="39">
        <v>915055</v>
      </c>
      <c r="F879" s="39" t="s">
        <v>352</v>
      </c>
    </row>
    <row r="880" spans="1:6" x14ac:dyDescent="0.2">
      <c r="A880" s="39" t="s">
        <v>17</v>
      </c>
      <c r="B880" s="39" t="s">
        <v>78</v>
      </c>
      <c r="C880" s="39">
        <v>160478</v>
      </c>
      <c r="D880" s="39">
        <v>782557</v>
      </c>
      <c r="E880" s="39">
        <v>943035</v>
      </c>
      <c r="F880" s="39" t="s">
        <v>368</v>
      </c>
    </row>
    <row r="881" spans="1:6" x14ac:dyDescent="0.2">
      <c r="A881" s="39" t="s">
        <v>17</v>
      </c>
      <c r="B881" s="39" t="s">
        <v>79</v>
      </c>
      <c r="C881" s="39">
        <v>20616336</v>
      </c>
      <c r="D881" s="39">
        <v>14820832</v>
      </c>
      <c r="E881" s="39">
        <v>35437168</v>
      </c>
      <c r="F881" s="39" t="s">
        <v>365</v>
      </c>
    </row>
    <row r="882" spans="1:6" x14ac:dyDescent="0.2">
      <c r="A882" s="39" t="s">
        <v>17</v>
      </c>
      <c r="B882" s="39" t="s">
        <v>80</v>
      </c>
      <c r="C882" s="39">
        <v>6184317</v>
      </c>
      <c r="D882" s="39">
        <v>4931026</v>
      </c>
      <c r="E882" s="39">
        <v>11115343</v>
      </c>
      <c r="F882" s="39" t="s">
        <v>357</v>
      </c>
    </row>
    <row r="883" spans="1:6" x14ac:dyDescent="0.2">
      <c r="A883" s="39" t="s">
        <v>17</v>
      </c>
      <c r="B883" s="39" t="s">
        <v>81</v>
      </c>
      <c r="C883" s="39">
        <v>0</v>
      </c>
      <c r="D883" s="39">
        <v>1414543</v>
      </c>
      <c r="E883" s="39">
        <v>1414543</v>
      </c>
      <c r="F883" s="39" t="s">
        <v>369</v>
      </c>
    </row>
    <row r="884" spans="1:6" x14ac:dyDescent="0.2">
      <c r="A884" s="39" t="s">
        <v>17</v>
      </c>
      <c r="B884" s="39" t="s">
        <v>82</v>
      </c>
      <c r="C884" s="39">
        <v>3232499</v>
      </c>
      <c r="D884" s="39">
        <v>1368999</v>
      </c>
      <c r="E884" s="39">
        <v>4601498</v>
      </c>
      <c r="F884" s="39" t="s">
        <v>355</v>
      </c>
    </row>
    <row r="885" spans="1:6" x14ac:dyDescent="0.2">
      <c r="A885" s="39" t="s">
        <v>17</v>
      </c>
      <c r="B885" s="39" t="s">
        <v>83</v>
      </c>
      <c r="C885" s="39">
        <v>4236309</v>
      </c>
      <c r="D885" s="39">
        <v>4816417</v>
      </c>
      <c r="E885" s="39">
        <v>9052726</v>
      </c>
      <c r="F885" s="39" t="s">
        <v>355</v>
      </c>
    </row>
    <row r="886" spans="1:6" x14ac:dyDescent="0.2">
      <c r="A886" s="39" t="s">
        <v>17</v>
      </c>
      <c r="B886" s="39" t="s">
        <v>85</v>
      </c>
      <c r="C886" s="39">
        <v>645533</v>
      </c>
      <c r="D886" s="39">
        <v>1724902</v>
      </c>
      <c r="E886" s="39">
        <v>2370435</v>
      </c>
      <c r="F886" s="39" t="s">
        <v>370</v>
      </c>
    </row>
    <row r="887" spans="1:6" x14ac:dyDescent="0.2">
      <c r="A887" s="39" t="s">
        <v>17</v>
      </c>
      <c r="B887" s="39" t="s">
        <v>86</v>
      </c>
      <c r="C887" s="39">
        <v>0</v>
      </c>
      <c r="D887" s="39">
        <v>1008536</v>
      </c>
      <c r="E887" s="39">
        <v>1008536</v>
      </c>
      <c r="F887" s="39" t="s">
        <v>362</v>
      </c>
    </row>
    <row r="888" spans="1:6" x14ac:dyDescent="0.2">
      <c r="A888" s="39" t="s">
        <v>17</v>
      </c>
      <c r="B888" s="39" t="s">
        <v>87</v>
      </c>
      <c r="C888" s="39">
        <v>2431749</v>
      </c>
      <c r="D888" s="39">
        <v>2321520</v>
      </c>
      <c r="E888" s="39">
        <v>4753269</v>
      </c>
      <c r="F888" s="39" t="s">
        <v>366</v>
      </c>
    </row>
    <row r="889" spans="1:6" x14ac:dyDescent="0.2">
      <c r="A889" s="39" t="s">
        <v>17</v>
      </c>
      <c r="B889" s="39" t="s">
        <v>88</v>
      </c>
      <c r="C889" s="39">
        <v>0</v>
      </c>
      <c r="D889" s="39">
        <v>824599</v>
      </c>
      <c r="E889" s="39">
        <v>824599</v>
      </c>
      <c r="F889" s="39" t="s">
        <v>358</v>
      </c>
    </row>
    <row r="890" spans="1:6" x14ac:dyDescent="0.2">
      <c r="A890" s="39" t="s">
        <v>17</v>
      </c>
      <c r="B890" s="39" t="s">
        <v>89</v>
      </c>
      <c r="C890" s="39">
        <v>340337</v>
      </c>
      <c r="D890" s="39">
        <v>768760</v>
      </c>
      <c r="E890" s="39">
        <v>1109097</v>
      </c>
      <c r="F890" s="39" t="s">
        <v>351</v>
      </c>
    </row>
    <row r="891" spans="1:6" x14ac:dyDescent="0.2">
      <c r="A891" s="39" t="s">
        <v>17</v>
      </c>
      <c r="B891" s="39" t="s">
        <v>90</v>
      </c>
      <c r="C891" s="39">
        <v>930093</v>
      </c>
      <c r="D891" s="39">
        <v>1614672</v>
      </c>
      <c r="E891" s="39">
        <v>2544765</v>
      </c>
      <c r="F891" s="39" t="s">
        <v>361</v>
      </c>
    </row>
    <row r="892" spans="1:6" x14ac:dyDescent="0.2">
      <c r="A892" s="39" t="s">
        <v>17</v>
      </c>
      <c r="B892" s="39" t="s">
        <v>91</v>
      </c>
      <c r="C892" s="39">
        <v>6061598</v>
      </c>
      <c r="D892" s="39">
        <v>17685927</v>
      </c>
      <c r="E892" s="39">
        <v>23747525</v>
      </c>
      <c r="F892" s="39" t="s">
        <v>356</v>
      </c>
    </row>
    <row r="893" spans="1:6" x14ac:dyDescent="0.2">
      <c r="A893" s="39" t="s">
        <v>17</v>
      </c>
      <c r="B893" s="39" t="s">
        <v>338</v>
      </c>
      <c r="C893" s="39">
        <v>91300</v>
      </c>
      <c r="D893" s="39">
        <v>557548</v>
      </c>
      <c r="E893" s="39">
        <v>648848</v>
      </c>
      <c r="F893" s="39" t="s">
        <v>363</v>
      </c>
    </row>
    <row r="894" spans="1:6" x14ac:dyDescent="0.2">
      <c r="A894" s="39" t="s">
        <v>17</v>
      </c>
      <c r="B894" s="39" t="s">
        <v>93</v>
      </c>
      <c r="C894" s="39">
        <v>5554230</v>
      </c>
      <c r="D894" s="39">
        <v>7336914</v>
      </c>
      <c r="E894" s="39">
        <v>12891144</v>
      </c>
      <c r="F894" s="39" t="s">
        <v>371</v>
      </c>
    </row>
    <row r="895" spans="1:6" x14ac:dyDescent="0.2">
      <c r="A895" s="39" t="s">
        <v>17</v>
      </c>
      <c r="B895" s="39" t="s">
        <v>94</v>
      </c>
      <c r="C895" s="39">
        <v>0</v>
      </c>
      <c r="D895" s="39">
        <v>1075157</v>
      </c>
      <c r="E895" s="39">
        <v>1075157</v>
      </c>
      <c r="F895" s="39" t="s">
        <v>364</v>
      </c>
    </row>
    <row r="896" spans="1:6" x14ac:dyDescent="0.2">
      <c r="A896" s="39" t="s">
        <v>17</v>
      </c>
      <c r="B896" s="39" t="s">
        <v>95</v>
      </c>
      <c r="C896" s="39">
        <v>0</v>
      </c>
      <c r="D896" s="39">
        <v>704857</v>
      </c>
      <c r="E896" s="39">
        <v>704857</v>
      </c>
      <c r="F896" s="39" t="s">
        <v>362</v>
      </c>
    </row>
    <row r="897" spans="1:6" x14ac:dyDescent="0.2">
      <c r="A897" s="39" t="s">
        <v>17</v>
      </c>
      <c r="B897" s="39" t="s">
        <v>96</v>
      </c>
      <c r="C897" s="39">
        <v>178515</v>
      </c>
      <c r="D897" s="39">
        <v>1660149</v>
      </c>
      <c r="E897" s="39">
        <v>1838664</v>
      </c>
      <c r="F897" s="39" t="s">
        <v>351</v>
      </c>
    </row>
    <row r="898" spans="1:6" x14ac:dyDescent="0.2">
      <c r="A898" s="39" t="s">
        <v>17</v>
      </c>
      <c r="B898" s="39" t="s">
        <v>97</v>
      </c>
      <c r="C898" s="39">
        <v>93293</v>
      </c>
      <c r="D898" s="39">
        <v>1343782</v>
      </c>
      <c r="E898" s="39">
        <v>1437075</v>
      </c>
      <c r="F898" s="39" t="s">
        <v>353</v>
      </c>
    </row>
    <row r="899" spans="1:6" x14ac:dyDescent="0.2">
      <c r="A899" s="39" t="s">
        <v>17</v>
      </c>
      <c r="B899" s="39" t="s">
        <v>98</v>
      </c>
      <c r="C899" s="39">
        <v>44246</v>
      </c>
      <c r="D899" s="39">
        <v>1263465</v>
      </c>
      <c r="E899" s="39">
        <v>1307711</v>
      </c>
      <c r="F899" s="39" t="s">
        <v>359</v>
      </c>
    </row>
    <row r="900" spans="1:6" x14ac:dyDescent="0.2">
      <c r="A900" s="39" t="s">
        <v>17</v>
      </c>
      <c r="B900" s="39" t="s">
        <v>99</v>
      </c>
      <c r="C900" s="39">
        <v>33544</v>
      </c>
      <c r="D900" s="39">
        <v>867595</v>
      </c>
      <c r="E900" s="39">
        <v>901139</v>
      </c>
      <c r="F900" s="39" t="s">
        <v>360</v>
      </c>
    </row>
    <row r="901" spans="1:6" x14ac:dyDescent="0.2">
      <c r="A901" s="39" t="s">
        <v>17</v>
      </c>
      <c r="B901" s="39" t="s">
        <v>100</v>
      </c>
      <c r="C901" s="39">
        <v>339452</v>
      </c>
      <c r="D901" s="39">
        <v>1179824</v>
      </c>
      <c r="E901" s="39">
        <v>1519276</v>
      </c>
      <c r="F901" s="39" t="s">
        <v>364</v>
      </c>
    </row>
    <row r="902" spans="1:6" x14ac:dyDescent="0.2">
      <c r="A902" s="39" t="s">
        <v>17</v>
      </c>
      <c r="B902" s="39" t="s">
        <v>101</v>
      </c>
      <c r="C902" s="39">
        <v>0</v>
      </c>
      <c r="D902" s="39">
        <v>1495418</v>
      </c>
      <c r="E902" s="39">
        <v>1495418</v>
      </c>
      <c r="F902" s="39" t="s">
        <v>361</v>
      </c>
    </row>
    <row r="903" spans="1:6" x14ac:dyDescent="0.2">
      <c r="A903" s="39" t="s">
        <v>17</v>
      </c>
      <c r="B903" s="39" t="s">
        <v>102</v>
      </c>
      <c r="C903" s="39">
        <v>2374261</v>
      </c>
      <c r="D903" s="39">
        <v>3975861</v>
      </c>
      <c r="E903" s="39">
        <v>6350122</v>
      </c>
      <c r="F903" s="39" t="s">
        <v>368</v>
      </c>
    </row>
    <row r="904" spans="1:6" x14ac:dyDescent="0.2">
      <c r="A904" s="39" t="s">
        <v>17</v>
      </c>
      <c r="B904" s="39" t="s">
        <v>103</v>
      </c>
      <c r="C904" s="39">
        <v>58818</v>
      </c>
      <c r="D904" s="39">
        <v>1214554</v>
      </c>
      <c r="E904" s="39">
        <v>1273372</v>
      </c>
      <c r="F904" s="39" t="s">
        <v>364</v>
      </c>
    </row>
    <row r="905" spans="1:6" x14ac:dyDescent="0.2">
      <c r="A905" s="39" t="s">
        <v>17</v>
      </c>
      <c r="B905" s="39" t="s">
        <v>104</v>
      </c>
      <c r="C905" s="39">
        <v>50084314</v>
      </c>
      <c r="D905" s="39">
        <v>23078949</v>
      </c>
      <c r="E905" s="39">
        <v>73163263</v>
      </c>
      <c r="F905" s="39" t="s">
        <v>366</v>
      </c>
    </row>
    <row r="906" spans="1:6" x14ac:dyDescent="0.2">
      <c r="A906" s="39" t="s">
        <v>17</v>
      </c>
      <c r="B906" s="39" t="s">
        <v>105</v>
      </c>
      <c r="C906" s="39">
        <v>832566</v>
      </c>
      <c r="D906" s="39">
        <v>791819</v>
      </c>
      <c r="E906" s="39">
        <v>1624385</v>
      </c>
      <c r="F906" s="39" t="s">
        <v>366</v>
      </c>
    </row>
    <row r="907" spans="1:6" x14ac:dyDescent="0.2">
      <c r="A907" s="39" t="s">
        <v>17</v>
      </c>
      <c r="B907" s="39" t="s">
        <v>106</v>
      </c>
      <c r="C907" s="39">
        <v>4773974</v>
      </c>
      <c r="D907" s="39">
        <v>672370</v>
      </c>
      <c r="E907" s="39">
        <v>5446344</v>
      </c>
      <c r="F907" s="39" t="s">
        <v>349</v>
      </c>
    </row>
    <row r="908" spans="1:6" x14ac:dyDescent="0.2">
      <c r="A908" s="39" t="s">
        <v>17</v>
      </c>
      <c r="B908" s="39" t="s">
        <v>107</v>
      </c>
      <c r="C908" s="39">
        <v>84578</v>
      </c>
      <c r="D908" s="39">
        <v>2209442</v>
      </c>
      <c r="E908" s="39">
        <v>2294020</v>
      </c>
      <c r="F908" s="39" t="s">
        <v>361</v>
      </c>
    </row>
    <row r="909" spans="1:6" x14ac:dyDescent="0.2">
      <c r="A909" s="39" t="s">
        <v>17</v>
      </c>
      <c r="B909" s="39" t="s">
        <v>109</v>
      </c>
      <c r="C909" s="39">
        <v>10644356</v>
      </c>
      <c r="D909" s="39">
        <v>4812293</v>
      </c>
      <c r="E909" s="39">
        <v>15456649</v>
      </c>
      <c r="F909" s="39" t="s">
        <v>360</v>
      </c>
    </row>
    <row r="910" spans="1:6" x14ac:dyDescent="0.2">
      <c r="A910" s="39" t="s">
        <v>17</v>
      </c>
      <c r="B910" s="39" t="s">
        <v>110</v>
      </c>
      <c r="C910" s="39">
        <v>82875</v>
      </c>
      <c r="D910" s="39">
        <v>1006540</v>
      </c>
      <c r="E910" s="39">
        <v>1089415</v>
      </c>
      <c r="F910" s="39" t="s">
        <v>362</v>
      </c>
    </row>
    <row r="911" spans="1:6" x14ac:dyDescent="0.2">
      <c r="A911" s="39" t="s">
        <v>17</v>
      </c>
      <c r="B911" s="39" t="s">
        <v>111</v>
      </c>
      <c r="C911" s="39">
        <v>0</v>
      </c>
      <c r="D911" s="39">
        <v>1061181</v>
      </c>
      <c r="E911" s="39">
        <v>1061181</v>
      </c>
      <c r="F911" s="39" t="s">
        <v>359</v>
      </c>
    </row>
    <row r="912" spans="1:6" x14ac:dyDescent="0.2">
      <c r="A912" s="39" t="s">
        <v>17</v>
      </c>
      <c r="B912" s="39" t="s">
        <v>112</v>
      </c>
      <c r="C912" s="39">
        <v>3119906</v>
      </c>
      <c r="D912" s="39">
        <v>2355446</v>
      </c>
      <c r="E912" s="39">
        <v>5475352</v>
      </c>
      <c r="F912" s="39" t="s">
        <v>362</v>
      </c>
    </row>
    <row r="913" spans="1:6" x14ac:dyDescent="0.2">
      <c r="A913" s="39" t="s">
        <v>17</v>
      </c>
      <c r="B913" s="39" t="s">
        <v>113</v>
      </c>
      <c r="C913" s="39">
        <v>1363166</v>
      </c>
      <c r="D913" s="39">
        <v>2534197</v>
      </c>
      <c r="E913" s="39">
        <v>3897363</v>
      </c>
      <c r="F913" s="39" t="s">
        <v>349</v>
      </c>
    </row>
    <row r="914" spans="1:6" x14ac:dyDescent="0.2">
      <c r="A914" s="39" t="s">
        <v>17</v>
      </c>
      <c r="B914" s="39" t="s">
        <v>114</v>
      </c>
      <c r="C914" s="39">
        <v>1968966</v>
      </c>
      <c r="D914" s="39">
        <v>2489764</v>
      </c>
      <c r="E914" s="39">
        <v>4458730</v>
      </c>
      <c r="F914" s="39" t="s">
        <v>367</v>
      </c>
    </row>
    <row r="915" spans="1:6" x14ac:dyDescent="0.2">
      <c r="A915" s="39" t="s">
        <v>17</v>
      </c>
      <c r="B915" s="39" t="s">
        <v>115</v>
      </c>
      <c r="C915" s="39">
        <v>943855</v>
      </c>
      <c r="D915" s="39">
        <v>3394606</v>
      </c>
      <c r="E915" s="39">
        <v>4338461</v>
      </c>
      <c r="F915" s="39" t="s">
        <v>365</v>
      </c>
    </row>
    <row r="916" spans="1:6" x14ac:dyDescent="0.2">
      <c r="A916" s="39" t="s">
        <v>17</v>
      </c>
      <c r="B916" s="39" t="s">
        <v>116</v>
      </c>
      <c r="C916" s="39">
        <v>9633</v>
      </c>
      <c r="D916" s="39">
        <v>2271219</v>
      </c>
      <c r="E916" s="39">
        <v>2280852</v>
      </c>
      <c r="F916" s="39" t="s">
        <v>350</v>
      </c>
    </row>
    <row r="917" spans="1:6" x14ac:dyDescent="0.2">
      <c r="A917" s="39" t="s">
        <v>17</v>
      </c>
      <c r="B917" s="39" t="s">
        <v>117</v>
      </c>
      <c r="C917" s="39">
        <v>450544</v>
      </c>
      <c r="D917" s="39">
        <v>1961557</v>
      </c>
      <c r="E917" s="39">
        <v>2412101</v>
      </c>
      <c r="F917" s="39" t="s">
        <v>352</v>
      </c>
    </row>
    <row r="918" spans="1:6" x14ac:dyDescent="0.2">
      <c r="A918" s="39" t="s">
        <v>17</v>
      </c>
      <c r="B918" s="39" t="s">
        <v>118</v>
      </c>
      <c r="C918" s="39">
        <v>9014207</v>
      </c>
      <c r="D918" s="39">
        <v>13133763</v>
      </c>
      <c r="E918" s="39">
        <v>22147970</v>
      </c>
      <c r="F918" s="39" t="s">
        <v>352</v>
      </c>
    </row>
    <row r="919" spans="1:6" x14ac:dyDescent="0.2">
      <c r="A919" s="39" t="s">
        <v>17</v>
      </c>
      <c r="B919" s="39" t="s">
        <v>119</v>
      </c>
      <c r="C919" s="39">
        <v>98691</v>
      </c>
      <c r="D919" s="39">
        <v>4189630</v>
      </c>
      <c r="E919" s="39">
        <v>4288321</v>
      </c>
      <c r="F919" s="39" t="s">
        <v>369</v>
      </c>
    </row>
    <row r="920" spans="1:6" x14ac:dyDescent="0.2">
      <c r="A920" s="39" t="s">
        <v>17</v>
      </c>
      <c r="B920" s="39" t="s">
        <v>120</v>
      </c>
      <c r="C920" s="39">
        <v>12670464</v>
      </c>
      <c r="D920" s="39">
        <v>13379590</v>
      </c>
      <c r="E920" s="39">
        <v>26050054</v>
      </c>
      <c r="F920" s="39" t="s">
        <v>353</v>
      </c>
    </row>
    <row r="921" spans="1:6" x14ac:dyDescent="0.2">
      <c r="A921" s="39" t="s">
        <v>17</v>
      </c>
      <c r="B921" s="39" t="s">
        <v>121</v>
      </c>
      <c r="C921" s="39">
        <v>4941186</v>
      </c>
      <c r="D921" s="39">
        <v>7319412</v>
      </c>
      <c r="E921" s="39">
        <v>12260598</v>
      </c>
      <c r="F921" s="39" t="s">
        <v>367</v>
      </c>
    </row>
    <row r="922" spans="1:6" x14ac:dyDescent="0.2">
      <c r="A922" s="39" t="s">
        <v>17</v>
      </c>
      <c r="B922" s="39" t="s">
        <v>122</v>
      </c>
      <c r="C922" s="39">
        <v>1041918</v>
      </c>
      <c r="D922" s="39">
        <v>3576829</v>
      </c>
      <c r="E922" s="39">
        <v>4618747</v>
      </c>
      <c r="F922" s="39" t="s">
        <v>364</v>
      </c>
    </row>
    <row r="923" spans="1:6" x14ac:dyDescent="0.2">
      <c r="A923" s="39" t="s">
        <v>17</v>
      </c>
      <c r="B923" s="39" t="s">
        <v>123</v>
      </c>
      <c r="C923" s="39">
        <v>297945</v>
      </c>
      <c r="D923" s="39">
        <v>1057147</v>
      </c>
      <c r="E923" s="39">
        <v>1355092</v>
      </c>
      <c r="F923" s="39" t="s">
        <v>359</v>
      </c>
    </row>
    <row r="924" spans="1:6" x14ac:dyDescent="0.2">
      <c r="A924" s="39" t="s">
        <v>17</v>
      </c>
      <c r="B924" s="39" t="s">
        <v>124</v>
      </c>
      <c r="C924" s="39">
        <v>70234</v>
      </c>
      <c r="D924" s="39">
        <v>952158</v>
      </c>
      <c r="E924" s="39">
        <v>1022392</v>
      </c>
      <c r="F924" s="39" t="s">
        <v>349</v>
      </c>
    </row>
    <row r="925" spans="1:6" x14ac:dyDescent="0.2">
      <c r="A925" s="39" t="s">
        <v>17</v>
      </c>
      <c r="B925" s="39" t="s">
        <v>125</v>
      </c>
      <c r="C925" s="39">
        <v>7205299</v>
      </c>
      <c r="D925" s="39">
        <v>7642983</v>
      </c>
      <c r="E925" s="39">
        <v>14848282</v>
      </c>
      <c r="F925" s="39" t="s">
        <v>366</v>
      </c>
    </row>
    <row r="926" spans="1:6" x14ac:dyDescent="0.2">
      <c r="A926" s="39" t="s">
        <v>17</v>
      </c>
      <c r="B926" s="39" t="s">
        <v>126</v>
      </c>
      <c r="C926" s="39">
        <v>198223</v>
      </c>
      <c r="D926" s="39">
        <v>611750</v>
      </c>
      <c r="E926" s="39">
        <v>809973</v>
      </c>
      <c r="F926" s="39" t="s">
        <v>360</v>
      </c>
    </row>
    <row r="927" spans="1:6" x14ac:dyDescent="0.2">
      <c r="A927" s="39" t="s">
        <v>17</v>
      </c>
      <c r="B927" s="39" t="s">
        <v>127</v>
      </c>
      <c r="C927" s="39">
        <v>0</v>
      </c>
      <c r="D927" s="39">
        <v>1049052</v>
      </c>
      <c r="E927" s="39">
        <v>1049052</v>
      </c>
      <c r="F927" s="39" t="s">
        <v>363</v>
      </c>
    </row>
    <row r="928" spans="1:6" x14ac:dyDescent="0.2">
      <c r="A928" s="39" t="s">
        <v>17</v>
      </c>
      <c r="B928" s="39" t="s">
        <v>339</v>
      </c>
      <c r="C928" s="39">
        <v>85754</v>
      </c>
      <c r="D928" s="39">
        <v>511300</v>
      </c>
      <c r="E928" s="39">
        <v>597054</v>
      </c>
      <c r="F928" s="39" t="s">
        <v>360</v>
      </c>
    </row>
    <row r="929" spans="1:6" x14ac:dyDescent="0.2">
      <c r="A929" s="39" t="s">
        <v>17</v>
      </c>
      <c r="B929" s="39" t="s">
        <v>129</v>
      </c>
      <c r="C929" s="39">
        <v>0</v>
      </c>
      <c r="D929" s="39">
        <v>645341</v>
      </c>
      <c r="E929" s="39">
        <v>645341</v>
      </c>
      <c r="F929" s="39" t="s">
        <v>358</v>
      </c>
    </row>
    <row r="930" spans="1:6" x14ac:dyDescent="0.2">
      <c r="A930" s="39" t="s">
        <v>17</v>
      </c>
      <c r="B930" s="39" t="s">
        <v>130</v>
      </c>
      <c r="C930" s="39">
        <v>0</v>
      </c>
      <c r="D930" s="39">
        <v>449021</v>
      </c>
      <c r="E930" s="39">
        <v>449021</v>
      </c>
      <c r="F930" s="39" t="s">
        <v>362</v>
      </c>
    </row>
    <row r="931" spans="1:6" x14ac:dyDescent="0.2">
      <c r="A931" s="39" t="s">
        <v>17</v>
      </c>
      <c r="B931" s="39" t="s">
        <v>131</v>
      </c>
      <c r="C931" s="39">
        <v>1159641</v>
      </c>
      <c r="D931" s="39">
        <v>2588468</v>
      </c>
      <c r="E931" s="39">
        <v>3748109</v>
      </c>
      <c r="F931" s="39" t="s">
        <v>360</v>
      </c>
    </row>
    <row r="932" spans="1:6" x14ac:dyDescent="0.2">
      <c r="A932" s="39" t="s">
        <v>17</v>
      </c>
      <c r="B932" s="39" t="s">
        <v>132</v>
      </c>
      <c r="C932" s="39">
        <v>258768</v>
      </c>
      <c r="D932" s="39">
        <v>633615</v>
      </c>
      <c r="E932" s="39">
        <v>892383</v>
      </c>
      <c r="F932" s="39" t="s">
        <v>362</v>
      </c>
    </row>
    <row r="933" spans="1:6" x14ac:dyDescent="0.2">
      <c r="A933" s="39" t="s">
        <v>17</v>
      </c>
      <c r="B933" s="39" t="s">
        <v>133</v>
      </c>
      <c r="C933" s="39">
        <v>0</v>
      </c>
      <c r="D933" s="39">
        <v>684435</v>
      </c>
      <c r="E933" s="39">
        <v>684435</v>
      </c>
      <c r="F933" s="39" t="s">
        <v>366</v>
      </c>
    </row>
    <row r="934" spans="1:6" x14ac:dyDescent="0.2">
      <c r="A934" s="39" t="s">
        <v>17</v>
      </c>
      <c r="B934" s="39" t="s">
        <v>134</v>
      </c>
      <c r="C934" s="39">
        <v>470175</v>
      </c>
      <c r="D934" s="39">
        <v>829021</v>
      </c>
      <c r="E934" s="39">
        <v>1299196</v>
      </c>
      <c r="F934" s="39" t="s">
        <v>361</v>
      </c>
    </row>
    <row r="935" spans="1:6" x14ac:dyDescent="0.2">
      <c r="A935" s="39" t="s">
        <v>17</v>
      </c>
      <c r="B935" s="39" t="s">
        <v>135</v>
      </c>
      <c r="C935" s="39">
        <v>1221755</v>
      </c>
      <c r="D935" s="39">
        <v>8605144</v>
      </c>
      <c r="E935" s="39">
        <v>9826899</v>
      </c>
      <c r="F935" s="39" t="s">
        <v>367</v>
      </c>
    </row>
    <row r="936" spans="1:6" x14ac:dyDescent="0.2">
      <c r="A936" s="39" t="s">
        <v>17</v>
      </c>
      <c r="B936" s="39" t="s">
        <v>136</v>
      </c>
      <c r="C936" s="39">
        <v>1152781</v>
      </c>
      <c r="D936" s="39">
        <v>1661028</v>
      </c>
      <c r="E936" s="39">
        <v>2813809</v>
      </c>
      <c r="F936" s="39" t="s">
        <v>360</v>
      </c>
    </row>
    <row r="937" spans="1:6" x14ac:dyDescent="0.2">
      <c r="A937" s="39" t="s">
        <v>17</v>
      </c>
      <c r="B937" s="39" t="s">
        <v>137</v>
      </c>
      <c r="C937" s="39">
        <v>3422417</v>
      </c>
      <c r="D937" s="39">
        <v>2493313</v>
      </c>
      <c r="E937" s="39">
        <v>5915730</v>
      </c>
      <c r="F937" s="39" t="s">
        <v>354</v>
      </c>
    </row>
    <row r="938" spans="1:6" x14ac:dyDescent="0.2">
      <c r="A938" s="39" t="s">
        <v>17</v>
      </c>
      <c r="B938" s="39" t="s">
        <v>138</v>
      </c>
      <c r="C938" s="39">
        <v>6266253</v>
      </c>
      <c r="D938" s="39">
        <v>5180360</v>
      </c>
      <c r="E938" s="39">
        <v>11446613</v>
      </c>
      <c r="F938" s="39" t="s">
        <v>360</v>
      </c>
    </row>
    <row r="939" spans="1:6" x14ac:dyDescent="0.2">
      <c r="A939" s="39" t="s">
        <v>17</v>
      </c>
      <c r="B939" s="39" t="s">
        <v>139</v>
      </c>
      <c r="C939" s="39">
        <v>15032203</v>
      </c>
      <c r="D939" s="39">
        <v>10928565</v>
      </c>
      <c r="E939" s="39">
        <v>25960768</v>
      </c>
      <c r="F939" s="39" t="s">
        <v>369</v>
      </c>
    </row>
    <row r="940" spans="1:6" x14ac:dyDescent="0.2">
      <c r="A940" s="39" t="s">
        <v>17</v>
      </c>
      <c r="B940" s="39" t="s">
        <v>141</v>
      </c>
      <c r="C940" s="39">
        <v>84971</v>
      </c>
      <c r="D940" s="39">
        <v>1510272</v>
      </c>
      <c r="E940" s="39">
        <v>1595243</v>
      </c>
      <c r="F940" s="39" t="s">
        <v>371</v>
      </c>
    </row>
    <row r="941" spans="1:6" x14ac:dyDescent="0.2">
      <c r="A941" s="39" t="s">
        <v>17</v>
      </c>
      <c r="B941" s="39" t="s">
        <v>340</v>
      </c>
      <c r="C941" s="39">
        <v>2609018</v>
      </c>
      <c r="D941" s="39">
        <v>3618989</v>
      </c>
      <c r="E941" s="39">
        <v>6228007</v>
      </c>
      <c r="F941" s="39" t="s">
        <v>350</v>
      </c>
    </row>
    <row r="942" spans="1:6" x14ac:dyDescent="0.2">
      <c r="A942" s="39" t="s">
        <v>17</v>
      </c>
      <c r="B942" s="39" t="s">
        <v>144</v>
      </c>
      <c r="C942" s="39">
        <v>2594288</v>
      </c>
      <c r="D942" s="39">
        <v>2785001</v>
      </c>
      <c r="E942" s="39">
        <v>5379289</v>
      </c>
      <c r="F942" s="39" t="s">
        <v>353</v>
      </c>
    </row>
    <row r="943" spans="1:6" x14ac:dyDescent="0.2">
      <c r="A943" s="39" t="s">
        <v>17</v>
      </c>
      <c r="B943" s="39" t="s">
        <v>145</v>
      </c>
      <c r="C943" s="39">
        <v>2472573</v>
      </c>
      <c r="D943" s="39">
        <v>4728020</v>
      </c>
      <c r="E943" s="39">
        <v>7200593</v>
      </c>
      <c r="F943" s="39" t="s">
        <v>353</v>
      </c>
    </row>
    <row r="944" spans="1:6" x14ac:dyDescent="0.2">
      <c r="A944" s="39" t="s">
        <v>17</v>
      </c>
      <c r="B944" s="39" t="s">
        <v>148</v>
      </c>
      <c r="C944" s="39">
        <v>1545548</v>
      </c>
      <c r="D944" s="39">
        <v>2780350</v>
      </c>
      <c r="E944" s="39">
        <v>4325898</v>
      </c>
      <c r="F944" s="39" t="s">
        <v>358</v>
      </c>
    </row>
    <row r="945" spans="1:6" x14ac:dyDescent="0.2">
      <c r="A945" s="39" t="s">
        <v>17</v>
      </c>
      <c r="B945" s="39" t="s">
        <v>149</v>
      </c>
      <c r="C945" s="39">
        <v>13989031</v>
      </c>
      <c r="D945" s="39">
        <v>9680063</v>
      </c>
      <c r="E945" s="39">
        <v>23669094</v>
      </c>
      <c r="F945" s="39" t="s">
        <v>363</v>
      </c>
    </row>
    <row r="946" spans="1:6" x14ac:dyDescent="0.2">
      <c r="A946" s="39" t="s">
        <v>17</v>
      </c>
      <c r="B946" s="39" t="s">
        <v>150</v>
      </c>
      <c r="C946" s="39">
        <v>292194622</v>
      </c>
      <c r="D946" s="39">
        <v>107362890</v>
      </c>
      <c r="E946" s="39">
        <v>399557512</v>
      </c>
      <c r="F946" s="39" t="s">
        <v>356</v>
      </c>
    </row>
    <row r="947" spans="1:6" x14ac:dyDescent="0.2">
      <c r="A947" s="39" t="s">
        <v>17</v>
      </c>
      <c r="B947" s="39" t="s">
        <v>151</v>
      </c>
      <c r="C947" s="39">
        <v>3458290</v>
      </c>
      <c r="D947" s="39">
        <v>8972606</v>
      </c>
      <c r="E947" s="39">
        <v>12430896</v>
      </c>
      <c r="F947" s="39" t="s">
        <v>353</v>
      </c>
    </row>
    <row r="948" spans="1:6" x14ac:dyDescent="0.2">
      <c r="A948" s="39" t="s">
        <v>17</v>
      </c>
      <c r="B948" s="39" t="s">
        <v>152</v>
      </c>
      <c r="C948" s="39">
        <v>13506711</v>
      </c>
      <c r="D948" s="39">
        <v>12963120</v>
      </c>
      <c r="E948" s="39">
        <v>26469831</v>
      </c>
      <c r="F948" s="39" t="s">
        <v>356</v>
      </c>
    </row>
    <row r="949" spans="1:6" x14ac:dyDescent="0.2">
      <c r="A949" s="39" t="s">
        <v>17</v>
      </c>
      <c r="B949" s="39" t="s">
        <v>153</v>
      </c>
      <c r="C949" s="39">
        <v>36249</v>
      </c>
      <c r="D949" s="39">
        <v>2148622</v>
      </c>
      <c r="E949" s="39">
        <v>2184871</v>
      </c>
      <c r="F949" s="39" t="s">
        <v>355</v>
      </c>
    </row>
    <row r="950" spans="1:6" x14ac:dyDescent="0.2">
      <c r="A950" s="39" t="s">
        <v>17</v>
      </c>
      <c r="B950" s="39" t="s">
        <v>154</v>
      </c>
      <c r="C950" s="39">
        <v>431394</v>
      </c>
      <c r="D950" s="39">
        <v>2352999</v>
      </c>
      <c r="E950" s="39">
        <v>2784393</v>
      </c>
      <c r="F950" s="39" t="s">
        <v>366</v>
      </c>
    </row>
    <row r="951" spans="1:6" x14ac:dyDescent="0.2">
      <c r="A951" s="39" t="s">
        <v>17</v>
      </c>
      <c r="B951" s="39" t="s">
        <v>155</v>
      </c>
      <c r="C951" s="39">
        <v>848989</v>
      </c>
      <c r="D951" s="39">
        <v>1991252</v>
      </c>
      <c r="E951" s="39">
        <v>2840241</v>
      </c>
      <c r="F951" s="39" t="s">
        <v>364</v>
      </c>
    </row>
    <row r="952" spans="1:6" x14ac:dyDescent="0.2">
      <c r="A952" s="39" t="s">
        <v>17</v>
      </c>
      <c r="B952" s="39" t="s">
        <v>156</v>
      </c>
      <c r="C952" s="39">
        <v>35436</v>
      </c>
      <c r="D952" s="39">
        <v>1091040</v>
      </c>
      <c r="E952" s="39">
        <v>1126476</v>
      </c>
      <c r="F952" s="39" t="s">
        <v>349</v>
      </c>
    </row>
    <row r="953" spans="1:6" x14ac:dyDescent="0.2">
      <c r="A953" s="39" t="s">
        <v>17</v>
      </c>
      <c r="B953" s="39" t="s">
        <v>157</v>
      </c>
      <c r="C953" s="39">
        <v>894205</v>
      </c>
      <c r="D953" s="39">
        <v>2023405</v>
      </c>
      <c r="E953" s="39">
        <v>2917610</v>
      </c>
      <c r="F953" s="39" t="s">
        <v>357</v>
      </c>
    </row>
    <row r="954" spans="1:6" x14ac:dyDescent="0.2">
      <c r="A954" s="39" t="s">
        <v>17</v>
      </c>
      <c r="B954" s="39" t="s">
        <v>159</v>
      </c>
      <c r="C954" s="39">
        <v>4296088</v>
      </c>
      <c r="D954" s="39">
        <v>3293854</v>
      </c>
      <c r="E954" s="39">
        <v>7589942</v>
      </c>
      <c r="F954" s="39" t="s">
        <v>356</v>
      </c>
    </row>
    <row r="955" spans="1:6" x14ac:dyDescent="0.2">
      <c r="A955" s="39" t="s">
        <v>17</v>
      </c>
      <c r="B955" s="39" t="s">
        <v>160</v>
      </c>
      <c r="C955" s="39">
        <v>4736298</v>
      </c>
      <c r="D955" s="39">
        <v>7724231</v>
      </c>
      <c r="E955" s="39">
        <v>12460529</v>
      </c>
      <c r="F955" s="39" t="s">
        <v>367</v>
      </c>
    </row>
    <row r="956" spans="1:6" x14ac:dyDescent="0.2">
      <c r="A956" s="39" t="s">
        <v>17</v>
      </c>
      <c r="B956" s="39" t="s">
        <v>161</v>
      </c>
      <c r="C956" s="39">
        <v>391289</v>
      </c>
      <c r="D956" s="39">
        <v>1750126</v>
      </c>
      <c r="E956" s="39">
        <v>2141415</v>
      </c>
      <c r="F956" s="39" t="s">
        <v>351</v>
      </c>
    </row>
    <row r="957" spans="1:6" x14ac:dyDescent="0.2">
      <c r="A957" s="39" t="s">
        <v>17</v>
      </c>
      <c r="B957" s="39" t="s">
        <v>162</v>
      </c>
      <c r="C957" s="39">
        <v>0</v>
      </c>
      <c r="D957" s="39">
        <v>754582</v>
      </c>
      <c r="E957" s="39">
        <v>754582</v>
      </c>
      <c r="F957" s="39" t="s">
        <v>360</v>
      </c>
    </row>
    <row r="958" spans="1:6" x14ac:dyDescent="0.2">
      <c r="A958" s="39" t="s">
        <v>17</v>
      </c>
      <c r="B958" s="39" t="s">
        <v>163</v>
      </c>
      <c r="C958" s="39">
        <v>1433172</v>
      </c>
      <c r="D958" s="39">
        <v>3506030</v>
      </c>
      <c r="E958" s="39">
        <v>4939202</v>
      </c>
      <c r="F958" s="39" t="s">
        <v>364</v>
      </c>
    </row>
    <row r="959" spans="1:6" x14ac:dyDescent="0.2">
      <c r="A959" s="39" t="s">
        <v>17</v>
      </c>
      <c r="B959" s="39" t="s">
        <v>164</v>
      </c>
      <c r="C959" s="39">
        <v>723115</v>
      </c>
      <c r="D959" s="39">
        <v>2893163</v>
      </c>
      <c r="E959" s="39">
        <v>3616278</v>
      </c>
      <c r="F959" s="39" t="s">
        <v>363</v>
      </c>
    </row>
    <row r="960" spans="1:6" x14ac:dyDescent="0.2">
      <c r="A960" s="39" t="s">
        <v>17</v>
      </c>
      <c r="B960" s="39" t="s">
        <v>165</v>
      </c>
      <c r="C960" s="39">
        <v>1186211</v>
      </c>
      <c r="D960" s="39">
        <v>718525</v>
      </c>
      <c r="E960" s="39">
        <v>1904736</v>
      </c>
      <c r="F960" s="39" t="s">
        <v>362</v>
      </c>
    </row>
    <row r="961" spans="1:6" x14ac:dyDescent="0.2">
      <c r="A961" s="39" t="s">
        <v>17</v>
      </c>
      <c r="B961" s="39" t="s">
        <v>166</v>
      </c>
      <c r="C961" s="39">
        <v>13118449</v>
      </c>
      <c r="D961" s="39">
        <v>11170639</v>
      </c>
      <c r="E961" s="39">
        <v>24289088</v>
      </c>
      <c r="F961" s="39" t="s">
        <v>367</v>
      </c>
    </row>
    <row r="962" spans="1:6" x14ac:dyDescent="0.2">
      <c r="A962" s="39" t="s">
        <v>17</v>
      </c>
      <c r="B962" s="39" t="s">
        <v>167</v>
      </c>
      <c r="C962" s="39">
        <v>231435</v>
      </c>
      <c r="D962" s="39">
        <v>1719579</v>
      </c>
      <c r="E962" s="39">
        <v>1951014</v>
      </c>
      <c r="F962" s="39" t="s">
        <v>366</v>
      </c>
    </row>
    <row r="963" spans="1:6" x14ac:dyDescent="0.2">
      <c r="A963" s="39" t="s">
        <v>17</v>
      </c>
      <c r="B963" s="39" t="s">
        <v>168</v>
      </c>
      <c r="C963" s="39">
        <v>169524</v>
      </c>
      <c r="D963" s="39">
        <v>548592</v>
      </c>
      <c r="E963" s="39">
        <v>718116</v>
      </c>
      <c r="F963" s="39" t="s">
        <v>360</v>
      </c>
    </row>
    <row r="964" spans="1:6" x14ac:dyDescent="0.2">
      <c r="A964" s="39" t="s">
        <v>17</v>
      </c>
      <c r="B964" s="39" t="s">
        <v>169</v>
      </c>
      <c r="C964" s="39">
        <v>366827</v>
      </c>
      <c r="D964" s="39">
        <v>1018656</v>
      </c>
      <c r="E964" s="39">
        <v>1385483</v>
      </c>
      <c r="F964" s="39" t="s">
        <v>370</v>
      </c>
    </row>
    <row r="965" spans="1:6" x14ac:dyDescent="0.2">
      <c r="A965" s="39" t="s">
        <v>17</v>
      </c>
      <c r="B965" s="39" t="s">
        <v>170</v>
      </c>
      <c r="C965" s="39">
        <v>137961</v>
      </c>
      <c r="D965" s="39">
        <v>1066310</v>
      </c>
      <c r="E965" s="39">
        <v>1204271</v>
      </c>
      <c r="F965" s="39" t="s">
        <v>359</v>
      </c>
    </row>
    <row r="966" spans="1:6" x14ac:dyDescent="0.2">
      <c r="A966" s="39" t="s">
        <v>17</v>
      </c>
      <c r="B966" s="39" t="s">
        <v>171</v>
      </c>
      <c r="C966" s="39">
        <v>55233</v>
      </c>
      <c r="D966" s="39">
        <v>491287</v>
      </c>
      <c r="E966" s="39">
        <v>546520</v>
      </c>
      <c r="F966" s="39" t="s">
        <v>358</v>
      </c>
    </row>
    <row r="967" spans="1:6" x14ac:dyDescent="0.2">
      <c r="A967" s="39" t="s">
        <v>17</v>
      </c>
      <c r="B967" s="39" t="s">
        <v>172</v>
      </c>
      <c r="C967" s="39">
        <v>185308</v>
      </c>
      <c r="D967" s="39">
        <v>1547003</v>
      </c>
      <c r="E967" s="39">
        <v>1732311</v>
      </c>
      <c r="F967" s="39" t="s">
        <v>366</v>
      </c>
    </row>
    <row r="968" spans="1:6" x14ac:dyDescent="0.2">
      <c r="A968" s="39" t="s">
        <v>17</v>
      </c>
      <c r="B968" s="39" t="s">
        <v>173</v>
      </c>
      <c r="C968" s="39">
        <v>109559</v>
      </c>
      <c r="D968" s="39">
        <v>1697119</v>
      </c>
      <c r="E968" s="39">
        <v>1806678</v>
      </c>
      <c r="F968" s="39" t="s">
        <v>366</v>
      </c>
    </row>
    <row r="969" spans="1:6" x14ac:dyDescent="0.2">
      <c r="A969" s="39" t="s">
        <v>17</v>
      </c>
      <c r="B969" s="39" t="s">
        <v>174</v>
      </c>
      <c r="C969" s="39">
        <v>0</v>
      </c>
      <c r="D969" s="39">
        <v>1131372</v>
      </c>
      <c r="E969" s="39">
        <v>1131372</v>
      </c>
      <c r="F969" s="39" t="s">
        <v>357</v>
      </c>
    </row>
    <row r="970" spans="1:6" x14ac:dyDescent="0.2">
      <c r="A970" s="39" t="s">
        <v>17</v>
      </c>
      <c r="B970" s="39" t="s">
        <v>175</v>
      </c>
      <c r="C970" s="39">
        <v>1093615</v>
      </c>
      <c r="D970" s="39">
        <v>3537548</v>
      </c>
      <c r="E970" s="39">
        <v>4631163</v>
      </c>
      <c r="F970" s="39" t="s">
        <v>357</v>
      </c>
    </row>
    <row r="971" spans="1:6" x14ac:dyDescent="0.2">
      <c r="A971" s="39" t="s">
        <v>17</v>
      </c>
      <c r="B971" s="39" t="s">
        <v>176</v>
      </c>
      <c r="C971" s="39">
        <v>0</v>
      </c>
      <c r="D971" s="39">
        <v>969994</v>
      </c>
      <c r="E971" s="39">
        <v>969994</v>
      </c>
      <c r="F971" s="39" t="s">
        <v>357</v>
      </c>
    </row>
    <row r="972" spans="1:6" x14ac:dyDescent="0.2">
      <c r="A972" s="39" t="s">
        <v>17</v>
      </c>
      <c r="B972" s="39" t="s">
        <v>177</v>
      </c>
      <c r="C972" s="39">
        <v>11451</v>
      </c>
      <c r="D972" s="39">
        <v>1559176</v>
      </c>
      <c r="E972" s="39">
        <v>1570627</v>
      </c>
      <c r="F972" s="39" t="s">
        <v>358</v>
      </c>
    </row>
    <row r="973" spans="1:6" x14ac:dyDescent="0.2">
      <c r="A973" s="39" t="s">
        <v>17</v>
      </c>
      <c r="B973" s="39" t="s">
        <v>178</v>
      </c>
      <c r="C973" s="39">
        <v>2474519</v>
      </c>
      <c r="D973" s="39">
        <v>5398074</v>
      </c>
      <c r="E973" s="39">
        <v>7872593</v>
      </c>
      <c r="F973" s="39" t="s">
        <v>356</v>
      </c>
    </row>
    <row r="974" spans="1:6" x14ac:dyDescent="0.2">
      <c r="A974" s="39" t="s">
        <v>17</v>
      </c>
      <c r="B974" s="39" t="s">
        <v>179</v>
      </c>
      <c r="C974" s="39">
        <v>146249</v>
      </c>
      <c r="D974" s="39">
        <v>1703230</v>
      </c>
      <c r="E974" s="39">
        <v>1849479</v>
      </c>
      <c r="F974" s="39" t="s">
        <v>370</v>
      </c>
    </row>
    <row r="975" spans="1:6" x14ac:dyDescent="0.2">
      <c r="A975" s="39" t="s">
        <v>17</v>
      </c>
      <c r="B975" s="39" t="s">
        <v>180</v>
      </c>
      <c r="C975" s="39">
        <v>2835499</v>
      </c>
      <c r="D975" s="39">
        <v>623930</v>
      </c>
      <c r="E975" s="39">
        <v>3459429</v>
      </c>
      <c r="F975" s="39" t="s">
        <v>353</v>
      </c>
    </row>
    <row r="976" spans="1:6" x14ac:dyDescent="0.2">
      <c r="A976" s="39" t="s">
        <v>17</v>
      </c>
      <c r="B976" s="39" t="s">
        <v>181</v>
      </c>
      <c r="C976" s="39">
        <v>117015</v>
      </c>
      <c r="D976" s="39">
        <v>754798</v>
      </c>
      <c r="E976" s="39">
        <v>871813</v>
      </c>
      <c r="F976" s="39" t="s">
        <v>369</v>
      </c>
    </row>
    <row r="977" spans="1:6" x14ac:dyDescent="0.2">
      <c r="A977" s="39" t="s">
        <v>17</v>
      </c>
      <c r="B977" s="39" t="s">
        <v>182</v>
      </c>
      <c r="C977" s="39">
        <v>419945</v>
      </c>
      <c r="D977" s="39">
        <v>541591</v>
      </c>
      <c r="E977" s="39">
        <v>961536</v>
      </c>
      <c r="F977" s="39" t="s">
        <v>362</v>
      </c>
    </row>
    <row r="978" spans="1:6" x14ac:dyDescent="0.2">
      <c r="A978" s="39" t="s">
        <v>17</v>
      </c>
      <c r="B978" s="39" t="s">
        <v>183</v>
      </c>
      <c r="C978" s="39">
        <v>208446</v>
      </c>
      <c r="D978" s="39">
        <v>1084017</v>
      </c>
      <c r="E978" s="39">
        <v>1292463</v>
      </c>
      <c r="F978" s="39" t="s">
        <v>368</v>
      </c>
    </row>
    <row r="979" spans="1:6" x14ac:dyDescent="0.2">
      <c r="A979" s="39" t="s">
        <v>17</v>
      </c>
      <c r="B979" s="39" t="s">
        <v>184</v>
      </c>
      <c r="C979" s="39">
        <v>663629</v>
      </c>
      <c r="D979" s="39">
        <v>2713359</v>
      </c>
      <c r="E979" s="39">
        <v>3376988</v>
      </c>
      <c r="F979" s="39" t="s">
        <v>352</v>
      </c>
    </row>
    <row r="980" spans="1:6" x14ac:dyDescent="0.2">
      <c r="A980" s="39" t="s">
        <v>17</v>
      </c>
      <c r="B980" s="39" t="s">
        <v>185</v>
      </c>
      <c r="C980" s="39">
        <v>15612</v>
      </c>
      <c r="D980" s="39">
        <v>2003219</v>
      </c>
      <c r="E980" s="39">
        <v>2018831</v>
      </c>
      <c r="F980" s="39" t="s">
        <v>366</v>
      </c>
    </row>
    <row r="981" spans="1:6" x14ac:dyDescent="0.2">
      <c r="A981" s="39" t="s">
        <v>17</v>
      </c>
      <c r="B981" s="39" t="s">
        <v>186</v>
      </c>
      <c r="C981" s="39">
        <v>4870988</v>
      </c>
      <c r="D981" s="39">
        <v>5187731</v>
      </c>
      <c r="E981" s="39">
        <v>10058719</v>
      </c>
      <c r="F981" s="39" t="s">
        <v>356</v>
      </c>
    </row>
    <row r="982" spans="1:6" x14ac:dyDescent="0.2">
      <c r="A982" s="39" t="s">
        <v>17</v>
      </c>
      <c r="B982" s="39" t="s">
        <v>187</v>
      </c>
      <c r="C982" s="39">
        <v>283098</v>
      </c>
      <c r="D982" s="39">
        <v>760927</v>
      </c>
      <c r="E982" s="39">
        <v>1044025</v>
      </c>
      <c r="F982" s="39" t="s">
        <v>352</v>
      </c>
    </row>
    <row r="983" spans="1:6" x14ac:dyDescent="0.2">
      <c r="A983" s="39" t="s">
        <v>17</v>
      </c>
      <c r="B983" s="39" t="s">
        <v>188</v>
      </c>
      <c r="C983" s="39">
        <v>77010</v>
      </c>
      <c r="D983" s="39">
        <v>1021480</v>
      </c>
      <c r="E983" s="39">
        <v>1098490</v>
      </c>
      <c r="F983" s="39" t="s">
        <v>366</v>
      </c>
    </row>
    <row r="984" spans="1:6" x14ac:dyDescent="0.2">
      <c r="A984" s="39" t="s">
        <v>17</v>
      </c>
      <c r="B984" s="39" t="s">
        <v>189</v>
      </c>
      <c r="C984" s="39">
        <v>42066</v>
      </c>
      <c r="D984" s="39">
        <v>1994608</v>
      </c>
      <c r="E984" s="39">
        <v>2036674</v>
      </c>
      <c r="F984" s="39" t="s">
        <v>359</v>
      </c>
    </row>
    <row r="985" spans="1:6" x14ac:dyDescent="0.2">
      <c r="A985" s="39" t="s">
        <v>17</v>
      </c>
      <c r="B985" s="39" t="s">
        <v>190</v>
      </c>
      <c r="C985" s="39">
        <v>0</v>
      </c>
      <c r="D985" s="39">
        <v>703211</v>
      </c>
      <c r="E985" s="39">
        <v>703211</v>
      </c>
      <c r="F985" s="39" t="s">
        <v>352</v>
      </c>
    </row>
    <row r="986" spans="1:6" x14ac:dyDescent="0.2">
      <c r="A986" s="39" t="s">
        <v>17</v>
      </c>
      <c r="B986" s="39" t="s">
        <v>191</v>
      </c>
      <c r="C986" s="39">
        <v>0</v>
      </c>
      <c r="D986" s="39">
        <v>696626</v>
      </c>
      <c r="E986" s="39">
        <v>696626</v>
      </c>
      <c r="F986" s="39" t="s">
        <v>358</v>
      </c>
    </row>
    <row r="987" spans="1:6" x14ac:dyDescent="0.2">
      <c r="A987" s="39" t="s">
        <v>17</v>
      </c>
      <c r="B987" s="39" t="s">
        <v>192</v>
      </c>
      <c r="C987" s="39">
        <v>495912</v>
      </c>
      <c r="D987" s="39">
        <v>1010677</v>
      </c>
      <c r="E987" s="39">
        <v>1506589</v>
      </c>
      <c r="F987" s="39" t="s">
        <v>350</v>
      </c>
    </row>
    <row r="988" spans="1:6" x14ac:dyDescent="0.2">
      <c r="A988" s="39" t="s">
        <v>17</v>
      </c>
      <c r="B988" s="39" t="s">
        <v>193</v>
      </c>
      <c r="C988" s="39">
        <v>172564</v>
      </c>
      <c r="D988" s="39">
        <v>1519916</v>
      </c>
      <c r="E988" s="39">
        <v>1692480</v>
      </c>
      <c r="F988" s="39" t="s">
        <v>355</v>
      </c>
    </row>
    <row r="989" spans="1:6" x14ac:dyDescent="0.2">
      <c r="A989" s="39" t="s">
        <v>17</v>
      </c>
      <c r="B989" s="39" t="s">
        <v>194</v>
      </c>
      <c r="C989" s="39">
        <v>112872</v>
      </c>
      <c r="D989" s="39">
        <v>890258</v>
      </c>
      <c r="E989" s="39">
        <v>1003130</v>
      </c>
      <c r="F989" s="39" t="s">
        <v>351</v>
      </c>
    </row>
    <row r="990" spans="1:6" x14ac:dyDescent="0.2">
      <c r="A990" s="39" t="s">
        <v>17</v>
      </c>
      <c r="B990" s="39" t="s">
        <v>195</v>
      </c>
      <c r="C990" s="39">
        <v>151046</v>
      </c>
      <c r="D990" s="39">
        <v>1398603</v>
      </c>
      <c r="E990" s="39">
        <v>1549649</v>
      </c>
      <c r="F990" s="39" t="s">
        <v>362</v>
      </c>
    </row>
    <row r="991" spans="1:6" x14ac:dyDescent="0.2">
      <c r="A991" s="39" t="s">
        <v>17</v>
      </c>
      <c r="B991" s="39" t="s">
        <v>197</v>
      </c>
      <c r="C991" s="39">
        <v>348190</v>
      </c>
      <c r="D991" s="39">
        <v>937168</v>
      </c>
      <c r="E991" s="39">
        <v>1285358</v>
      </c>
      <c r="F991" s="39" t="s">
        <v>355</v>
      </c>
    </row>
    <row r="992" spans="1:6" x14ac:dyDescent="0.2">
      <c r="A992" s="39" t="s">
        <v>17</v>
      </c>
      <c r="B992" s="39" t="s">
        <v>198</v>
      </c>
      <c r="C992" s="39">
        <v>289085</v>
      </c>
      <c r="D992" s="39">
        <v>2840686</v>
      </c>
      <c r="E992" s="39">
        <v>3129771</v>
      </c>
      <c r="F992" s="39" t="s">
        <v>354</v>
      </c>
    </row>
    <row r="993" spans="1:6" x14ac:dyDescent="0.2">
      <c r="A993" s="39" t="s">
        <v>17</v>
      </c>
      <c r="B993" s="39" t="s">
        <v>199</v>
      </c>
      <c r="C993" s="39">
        <v>1677292</v>
      </c>
      <c r="D993" s="39">
        <v>9315517</v>
      </c>
      <c r="E993" s="39">
        <v>10992809</v>
      </c>
      <c r="F993" s="39" t="s">
        <v>356</v>
      </c>
    </row>
    <row r="994" spans="1:6" x14ac:dyDescent="0.2">
      <c r="A994" s="39" t="s">
        <v>17</v>
      </c>
      <c r="B994" s="39" t="s">
        <v>200</v>
      </c>
      <c r="C994" s="39">
        <v>18226138</v>
      </c>
      <c r="D994" s="39">
        <v>18268800</v>
      </c>
      <c r="E994" s="39">
        <v>36494938</v>
      </c>
      <c r="F994" s="39" t="s">
        <v>356</v>
      </c>
    </row>
    <row r="995" spans="1:6" x14ac:dyDescent="0.2">
      <c r="A995" s="39" t="s">
        <v>17</v>
      </c>
      <c r="B995" s="39" t="s">
        <v>201</v>
      </c>
      <c r="C995" s="39">
        <v>14191</v>
      </c>
      <c r="D995" s="39">
        <v>634807</v>
      </c>
      <c r="E995" s="39">
        <v>648998</v>
      </c>
      <c r="F995" s="39" t="s">
        <v>371</v>
      </c>
    </row>
    <row r="996" spans="1:6" x14ac:dyDescent="0.2">
      <c r="A996" s="39" t="s">
        <v>17</v>
      </c>
      <c r="B996" s="39" t="s">
        <v>202</v>
      </c>
      <c r="C996" s="39">
        <v>984011</v>
      </c>
      <c r="D996" s="39">
        <v>3950581</v>
      </c>
      <c r="E996" s="39">
        <v>4934592</v>
      </c>
      <c r="F996" s="39" t="s">
        <v>353</v>
      </c>
    </row>
    <row r="997" spans="1:6" x14ac:dyDescent="0.2">
      <c r="A997" s="39" t="s">
        <v>17</v>
      </c>
      <c r="B997" s="39" t="s">
        <v>341</v>
      </c>
      <c r="C997" s="39">
        <v>990853</v>
      </c>
      <c r="D997" s="39">
        <v>4270277</v>
      </c>
      <c r="E997" s="39">
        <v>5261130</v>
      </c>
      <c r="F997" s="39" t="s">
        <v>367</v>
      </c>
    </row>
    <row r="998" spans="1:6" x14ac:dyDescent="0.2">
      <c r="A998" s="39" t="s">
        <v>17</v>
      </c>
      <c r="B998" s="39" t="s">
        <v>204</v>
      </c>
      <c r="C998" s="39">
        <v>122156</v>
      </c>
      <c r="D998" s="39">
        <v>702713</v>
      </c>
      <c r="E998" s="39">
        <v>824869</v>
      </c>
      <c r="F998" s="39" t="s">
        <v>351</v>
      </c>
    </row>
    <row r="999" spans="1:6" x14ac:dyDescent="0.2">
      <c r="A999" s="39" t="s">
        <v>17</v>
      </c>
      <c r="B999" s="39" t="s">
        <v>205</v>
      </c>
      <c r="C999" s="39">
        <v>673596</v>
      </c>
      <c r="D999" s="39">
        <v>2042790</v>
      </c>
      <c r="E999" s="39">
        <v>2716386</v>
      </c>
      <c r="F999" s="39" t="s">
        <v>350</v>
      </c>
    </row>
    <row r="1000" spans="1:6" x14ac:dyDescent="0.2">
      <c r="A1000" s="39" t="s">
        <v>17</v>
      </c>
      <c r="B1000" s="39" t="s">
        <v>206</v>
      </c>
      <c r="C1000" s="39">
        <v>463012</v>
      </c>
      <c r="D1000" s="39">
        <v>1608947</v>
      </c>
      <c r="E1000" s="39">
        <v>2071959</v>
      </c>
      <c r="F1000" s="39" t="s">
        <v>366</v>
      </c>
    </row>
    <row r="1001" spans="1:6" x14ac:dyDescent="0.2">
      <c r="A1001" s="39" t="s">
        <v>17</v>
      </c>
      <c r="B1001" s="39" t="s">
        <v>207</v>
      </c>
      <c r="C1001" s="39">
        <v>17040</v>
      </c>
      <c r="D1001" s="39">
        <v>800637</v>
      </c>
      <c r="E1001" s="39">
        <v>817677</v>
      </c>
      <c r="F1001" s="39" t="s">
        <v>359</v>
      </c>
    </row>
    <row r="1002" spans="1:6" x14ac:dyDescent="0.2">
      <c r="A1002" s="39" t="s">
        <v>17</v>
      </c>
      <c r="B1002" s="39" t="s">
        <v>208</v>
      </c>
      <c r="C1002" s="39">
        <v>2116372</v>
      </c>
      <c r="D1002" s="39">
        <v>4102535</v>
      </c>
      <c r="E1002" s="39">
        <v>6218907</v>
      </c>
      <c r="F1002" s="39" t="s">
        <v>350</v>
      </c>
    </row>
    <row r="1003" spans="1:6" x14ac:dyDescent="0.2">
      <c r="A1003" s="39" t="s">
        <v>17</v>
      </c>
      <c r="B1003" s="39" t="s">
        <v>209</v>
      </c>
      <c r="C1003" s="39">
        <v>6048618</v>
      </c>
      <c r="D1003" s="39">
        <v>2979454</v>
      </c>
      <c r="E1003" s="39">
        <v>9028072</v>
      </c>
      <c r="F1003" s="39" t="s">
        <v>364</v>
      </c>
    </row>
    <row r="1004" spans="1:6" x14ac:dyDescent="0.2">
      <c r="A1004" s="39" t="s">
        <v>17</v>
      </c>
      <c r="B1004" s="39" t="s">
        <v>210</v>
      </c>
      <c r="C1004" s="39">
        <v>5200411</v>
      </c>
      <c r="D1004" s="39">
        <v>4492532</v>
      </c>
      <c r="E1004" s="39">
        <v>9692943</v>
      </c>
      <c r="F1004" s="39" t="s">
        <v>356</v>
      </c>
    </row>
    <row r="1005" spans="1:6" x14ac:dyDescent="0.2">
      <c r="A1005" s="39" t="s">
        <v>17</v>
      </c>
      <c r="B1005" s="39" t="s">
        <v>211</v>
      </c>
      <c r="C1005" s="39">
        <v>0</v>
      </c>
      <c r="D1005" s="39">
        <v>966028</v>
      </c>
      <c r="E1005" s="39">
        <v>966028</v>
      </c>
      <c r="F1005" s="39" t="s">
        <v>366</v>
      </c>
    </row>
    <row r="1006" spans="1:6" x14ac:dyDescent="0.2">
      <c r="A1006" s="39" t="s">
        <v>17</v>
      </c>
      <c r="B1006" s="39" t="s">
        <v>212</v>
      </c>
      <c r="C1006" s="39">
        <v>674348</v>
      </c>
      <c r="D1006" s="39">
        <v>4208809</v>
      </c>
      <c r="E1006" s="39">
        <v>4883157</v>
      </c>
      <c r="F1006" s="39" t="s">
        <v>367</v>
      </c>
    </row>
    <row r="1007" spans="1:6" x14ac:dyDescent="0.2">
      <c r="A1007" s="39" t="s">
        <v>17</v>
      </c>
      <c r="B1007" s="39" t="s">
        <v>213</v>
      </c>
      <c r="C1007" s="39">
        <v>0</v>
      </c>
      <c r="D1007" s="39">
        <v>1136551</v>
      </c>
      <c r="E1007" s="39">
        <v>1136551</v>
      </c>
      <c r="F1007" s="39" t="s">
        <v>370</v>
      </c>
    </row>
    <row r="1008" spans="1:6" x14ac:dyDescent="0.2">
      <c r="A1008" s="39" t="s">
        <v>17</v>
      </c>
      <c r="B1008" s="39" t="s">
        <v>214</v>
      </c>
      <c r="C1008" s="39">
        <v>173162</v>
      </c>
      <c r="D1008" s="39">
        <v>893696</v>
      </c>
      <c r="E1008" s="39">
        <v>1066858</v>
      </c>
      <c r="F1008" s="39" t="s">
        <v>363</v>
      </c>
    </row>
    <row r="1009" spans="1:6" x14ac:dyDescent="0.2">
      <c r="A1009" s="39" t="s">
        <v>17</v>
      </c>
      <c r="B1009" s="39" t="s">
        <v>215</v>
      </c>
      <c r="C1009" s="39">
        <v>367074</v>
      </c>
      <c r="D1009" s="39">
        <v>1312354</v>
      </c>
      <c r="E1009" s="39">
        <v>1679428</v>
      </c>
      <c r="F1009" s="39" t="s">
        <v>366</v>
      </c>
    </row>
    <row r="1010" spans="1:6" x14ac:dyDescent="0.2">
      <c r="A1010" s="39" t="s">
        <v>17</v>
      </c>
      <c r="B1010" s="39" t="s">
        <v>216</v>
      </c>
      <c r="C1010" s="39">
        <v>6879236</v>
      </c>
      <c r="D1010" s="39">
        <v>3570965</v>
      </c>
      <c r="E1010" s="39">
        <v>10450201</v>
      </c>
      <c r="F1010" s="39" t="s">
        <v>364</v>
      </c>
    </row>
    <row r="1011" spans="1:6" x14ac:dyDescent="0.2">
      <c r="A1011" s="39" t="s">
        <v>17</v>
      </c>
      <c r="B1011" s="39" t="s">
        <v>217</v>
      </c>
      <c r="C1011" s="39">
        <v>6194</v>
      </c>
      <c r="D1011" s="39">
        <v>513208</v>
      </c>
      <c r="E1011" s="39">
        <v>519402</v>
      </c>
      <c r="F1011" s="39" t="s">
        <v>351</v>
      </c>
    </row>
    <row r="1012" spans="1:6" x14ac:dyDescent="0.2">
      <c r="A1012" s="39" t="s">
        <v>17</v>
      </c>
      <c r="B1012" s="39" t="s">
        <v>218</v>
      </c>
      <c r="C1012" s="39">
        <v>106108</v>
      </c>
      <c r="D1012" s="39">
        <v>837109</v>
      </c>
      <c r="E1012" s="39">
        <v>943217</v>
      </c>
      <c r="F1012" s="39" t="s">
        <v>371</v>
      </c>
    </row>
    <row r="1013" spans="1:6" x14ac:dyDescent="0.2">
      <c r="A1013" s="39" t="s">
        <v>17</v>
      </c>
      <c r="B1013" s="39" t="s">
        <v>219</v>
      </c>
      <c r="C1013" s="39">
        <v>82490</v>
      </c>
      <c r="D1013" s="39">
        <v>464762</v>
      </c>
      <c r="E1013" s="39">
        <v>547252</v>
      </c>
      <c r="F1013" s="39" t="s">
        <v>358</v>
      </c>
    </row>
    <row r="1014" spans="1:6" x14ac:dyDescent="0.2">
      <c r="A1014" s="39" t="s">
        <v>17</v>
      </c>
      <c r="B1014" s="39" t="s">
        <v>220</v>
      </c>
      <c r="C1014" s="39">
        <v>70183</v>
      </c>
      <c r="D1014" s="39">
        <v>922032</v>
      </c>
      <c r="E1014" s="39">
        <v>992215</v>
      </c>
      <c r="F1014" s="39" t="s">
        <v>366</v>
      </c>
    </row>
    <row r="1015" spans="1:6" x14ac:dyDescent="0.2">
      <c r="A1015" s="39" t="s">
        <v>17</v>
      </c>
      <c r="B1015" s="39" t="s">
        <v>221</v>
      </c>
      <c r="C1015" s="39">
        <v>2982871</v>
      </c>
      <c r="D1015" s="39">
        <v>1981760</v>
      </c>
      <c r="E1015" s="39">
        <v>4964631</v>
      </c>
      <c r="F1015" s="39" t="s">
        <v>355</v>
      </c>
    </row>
    <row r="1016" spans="1:6" x14ac:dyDescent="0.2">
      <c r="A1016" s="39" t="s">
        <v>17</v>
      </c>
      <c r="B1016" s="39" t="s">
        <v>222</v>
      </c>
      <c r="C1016" s="39">
        <v>440972</v>
      </c>
      <c r="D1016" s="39">
        <v>1900883</v>
      </c>
      <c r="E1016" s="39">
        <v>2341855</v>
      </c>
      <c r="F1016" s="39" t="s">
        <v>358</v>
      </c>
    </row>
    <row r="1017" spans="1:6" x14ac:dyDescent="0.2">
      <c r="A1017" s="39" t="s">
        <v>17</v>
      </c>
      <c r="B1017" s="39" t="s">
        <v>223</v>
      </c>
      <c r="C1017" s="39">
        <v>376942</v>
      </c>
      <c r="D1017" s="39">
        <v>846053</v>
      </c>
      <c r="E1017" s="39">
        <v>1222995</v>
      </c>
      <c r="F1017" s="39" t="s">
        <v>360</v>
      </c>
    </row>
    <row r="1018" spans="1:6" x14ac:dyDescent="0.2">
      <c r="A1018" s="39" t="s">
        <v>17</v>
      </c>
      <c r="B1018" s="39" t="s">
        <v>224</v>
      </c>
      <c r="C1018" s="39">
        <v>1335517</v>
      </c>
      <c r="D1018" s="39">
        <v>3833524</v>
      </c>
      <c r="E1018" s="39">
        <v>5169041</v>
      </c>
      <c r="F1018" s="39" t="s">
        <v>363</v>
      </c>
    </row>
    <row r="1019" spans="1:6" x14ac:dyDescent="0.2">
      <c r="A1019" s="39" t="s">
        <v>17</v>
      </c>
      <c r="B1019" s="39" t="s">
        <v>226</v>
      </c>
      <c r="C1019" s="39">
        <v>0</v>
      </c>
      <c r="D1019" s="39">
        <v>1068894</v>
      </c>
      <c r="E1019" s="39">
        <v>1068894</v>
      </c>
      <c r="F1019" s="39" t="s">
        <v>370</v>
      </c>
    </row>
    <row r="1020" spans="1:6" x14ac:dyDescent="0.2">
      <c r="A1020" s="39" t="s">
        <v>17</v>
      </c>
      <c r="B1020" s="39" t="s">
        <v>227</v>
      </c>
      <c r="C1020" s="39">
        <v>831029</v>
      </c>
      <c r="D1020" s="39">
        <v>2519511</v>
      </c>
      <c r="E1020" s="39">
        <v>3350540</v>
      </c>
      <c r="F1020" s="39" t="s">
        <v>370</v>
      </c>
    </row>
    <row r="1021" spans="1:6" x14ac:dyDescent="0.2">
      <c r="A1021" s="39" t="s">
        <v>17</v>
      </c>
      <c r="B1021" s="39" t="s">
        <v>228</v>
      </c>
      <c r="C1021" s="39">
        <v>33138</v>
      </c>
      <c r="D1021" s="39">
        <v>2725931</v>
      </c>
      <c r="E1021" s="39">
        <v>2759069</v>
      </c>
      <c r="F1021" s="39" t="s">
        <v>362</v>
      </c>
    </row>
    <row r="1022" spans="1:6" x14ac:dyDescent="0.2">
      <c r="A1022" s="39" t="s">
        <v>17</v>
      </c>
      <c r="B1022" s="39" t="s">
        <v>229</v>
      </c>
      <c r="C1022" s="39">
        <v>4693471</v>
      </c>
      <c r="D1022" s="39">
        <v>4778193</v>
      </c>
      <c r="E1022" s="39">
        <v>9471664</v>
      </c>
      <c r="F1022" s="39" t="s">
        <v>362</v>
      </c>
    </row>
    <row r="1023" spans="1:6" x14ac:dyDescent="0.2">
      <c r="A1023" s="39" t="s">
        <v>17</v>
      </c>
      <c r="B1023" s="39" t="s">
        <v>230</v>
      </c>
      <c r="C1023" s="39">
        <v>0</v>
      </c>
      <c r="D1023" s="39">
        <v>1081474</v>
      </c>
      <c r="E1023" s="39">
        <v>1081474</v>
      </c>
      <c r="F1023" s="39" t="s">
        <v>352</v>
      </c>
    </row>
    <row r="1024" spans="1:6" x14ac:dyDescent="0.2">
      <c r="A1024" s="39" t="s">
        <v>17</v>
      </c>
      <c r="B1024" s="39" t="s">
        <v>231</v>
      </c>
      <c r="C1024" s="39">
        <v>6767878</v>
      </c>
      <c r="D1024" s="39">
        <v>9628514</v>
      </c>
      <c r="E1024" s="39">
        <v>16396392</v>
      </c>
      <c r="F1024" s="39" t="s">
        <v>353</v>
      </c>
    </row>
    <row r="1025" spans="1:6" x14ac:dyDescent="0.2">
      <c r="A1025" s="39" t="s">
        <v>17</v>
      </c>
      <c r="B1025" s="39" t="s">
        <v>232</v>
      </c>
      <c r="C1025" s="39">
        <v>98752620</v>
      </c>
      <c r="D1025" s="39">
        <v>49836462</v>
      </c>
      <c r="E1025" s="39">
        <v>148589082</v>
      </c>
      <c r="F1025" s="39" t="s">
        <v>367</v>
      </c>
    </row>
    <row r="1026" spans="1:6" x14ac:dyDescent="0.2">
      <c r="A1026" s="39" t="s">
        <v>17</v>
      </c>
      <c r="B1026" s="39" t="s">
        <v>233</v>
      </c>
      <c r="C1026" s="39">
        <v>111672</v>
      </c>
      <c r="D1026" s="39">
        <v>2357689</v>
      </c>
      <c r="E1026" s="39">
        <v>2469361</v>
      </c>
      <c r="F1026" s="39" t="s">
        <v>363</v>
      </c>
    </row>
    <row r="1027" spans="1:6" x14ac:dyDescent="0.2">
      <c r="A1027" s="39" t="s">
        <v>17</v>
      </c>
      <c r="B1027" s="39" t="s">
        <v>234</v>
      </c>
      <c r="C1027" s="39">
        <v>697166</v>
      </c>
      <c r="D1027" s="39">
        <v>1777323</v>
      </c>
      <c r="E1027" s="39">
        <v>2474489</v>
      </c>
      <c r="F1027" s="39" t="s">
        <v>369</v>
      </c>
    </row>
    <row r="1028" spans="1:6" x14ac:dyDescent="0.2">
      <c r="A1028" s="39" t="s">
        <v>17</v>
      </c>
      <c r="B1028" s="39" t="s">
        <v>235</v>
      </c>
      <c r="C1028" s="39">
        <v>3061822</v>
      </c>
      <c r="D1028" s="39">
        <v>5355163</v>
      </c>
      <c r="E1028" s="39">
        <v>8416985</v>
      </c>
      <c r="F1028" s="39" t="s">
        <v>367</v>
      </c>
    </row>
    <row r="1029" spans="1:6" x14ac:dyDescent="0.2">
      <c r="A1029" s="39" t="s">
        <v>17</v>
      </c>
      <c r="B1029" s="39" t="s">
        <v>237</v>
      </c>
      <c r="C1029" s="39">
        <v>0</v>
      </c>
      <c r="D1029" s="39">
        <v>911792</v>
      </c>
      <c r="E1029" s="39">
        <v>911792</v>
      </c>
      <c r="F1029" s="39" t="s">
        <v>371</v>
      </c>
    </row>
    <row r="1030" spans="1:6" x14ac:dyDescent="0.2">
      <c r="A1030" s="39" t="s">
        <v>17</v>
      </c>
      <c r="B1030" s="39" t="s">
        <v>238</v>
      </c>
      <c r="C1030" s="39">
        <v>0</v>
      </c>
      <c r="D1030" s="39">
        <v>932823</v>
      </c>
      <c r="E1030" s="39">
        <v>932823</v>
      </c>
      <c r="F1030" s="39" t="s">
        <v>352</v>
      </c>
    </row>
    <row r="1031" spans="1:6" x14ac:dyDescent="0.2">
      <c r="A1031" s="39" t="s">
        <v>17</v>
      </c>
      <c r="B1031" s="39" t="s">
        <v>239</v>
      </c>
      <c r="C1031" s="39">
        <v>0</v>
      </c>
      <c r="D1031" s="39">
        <v>1320606</v>
      </c>
      <c r="E1031" s="39">
        <v>1320606</v>
      </c>
      <c r="F1031" s="39" t="s">
        <v>352</v>
      </c>
    </row>
    <row r="1032" spans="1:6" x14ac:dyDescent="0.2">
      <c r="A1032" s="39" t="s">
        <v>17</v>
      </c>
      <c r="B1032" s="39" t="s">
        <v>240</v>
      </c>
      <c r="C1032" s="39">
        <v>0</v>
      </c>
      <c r="D1032" s="39">
        <v>922489</v>
      </c>
      <c r="E1032" s="39">
        <v>922489</v>
      </c>
      <c r="F1032" s="39" t="s">
        <v>364</v>
      </c>
    </row>
    <row r="1033" spans="1:6" x14ac:dyDescent="0.2">
      <c r="A1033" s="39" t="s">
        <v>17</v>
      </c>
      <c r="B1033" s="39" t="s">
        <v>241</v>
      </c>
      <c r="C1033" s="39">
        <v>88111</v>
      </c>
      <c r="D1033" s="39">
        <v>767202</v>
      </c>
      <c r="E1033" s="39">
        <v>855313</v>
      </c>
      <c r="F1033" s="39" t="s">
        <v>368</v>
      </c>
    </row>
    <row r="1034" spans="1:6" x14ac:dyDescent="0.2">
      <c r="A1034" s="39" t="s">
        <v>17</v>
      </c>
      <c r="B1034" s="39" t="s">
        <v>243</v>
      </c>
      <c r="C1034" s="39">
        <v>1197087</v>
      </c>
      <c r="D1034" s="39">
        <v>1732955</v>
      </c>
      <c r="E1034" s="39">
        <v>2930042</v>
      </c>
      <c r="F1034" s="39" t="s">
        <v>361</v>
      </c>
    </row>
    <row r="1035" spans="1:6" x14ac:dyDescent="0.2">
      <c r="A1035" s="39" t="s">
        <v>17</v>
      </c>
      <c r="B1035" s="39" t="s">
        <v>244</v>
      </c>
      <c r="C1035" s="39">
        <v>0</v>
      </c>
      <c r="D1035" s="39">
        <v>529441</v>
      </c>
      <c r="E1035" s="39">
        <v>529441</v>
      </c>
      <c r="F1035" s="39" t="s">
        <v>358</v>
      </c>
    </row>
    <row r="1036" spans="1:6" x14ac:dyDescent="0.2">
      <c r="A1036" s="39" t="s">
        <v>17</v>
      </c>
      <c r="B1036" s="39" t="s">
        <v>245</v>
      </c>
      <c r="C1036" s="39">
        <v>217826</v>
      </c>
      <c r="D1036" s="39">
        <v>1496512</v>
      </c>
      <c r="E1036" s="39">
        <v>1714338</v>
      </c>
      <c r="F1036" s="39" t="s">
        <v>360</v>
      </c>
    </row>
    <row r="1037" spans="1:6" x14ac:dyDescent="0.2">
      <c r="A1037" s="39" t="s">
        <v>17</v>
      </c>
      <c r="B1037" s="39" t="s">
        <v>246</v>
      </c>
      <c r="C1037" s="39">
        <v>23318</v>
      </c>
      <c r="D1037" s="39">
        <v>1935270</v>
      </c>
      <c r="E1037" s="39">
        <v>1958588</v>
      </c>
      <c r="F1037" s="39" t="s">
        <v>361</v>
      </c>
    </row>
    <row r="1038" spans="1:6" x14ac:dyDescent="0.2">
      <c r="A1038" s="39" t="s">
        <v>17</v>
      </c>
      <c r="B1038" s="39" t="s">
        <v>247</v>
      </c>
      <c r="C1038" s="39">
        <v>139978</v>
      </c>
      <c r="D1038" s="39">
        <v>1275861</v>
      </c>
      <c r="E1038" s="39">
        <v>1415839</v>
      </c>
      <c r="F1038" s="39" t="s">
        <v>351</v>
      </c>
    </row>
    <row r="1039" spans="1:6" x14ac:dyDescent="0.2">
      <c r="A1039" s="39" t="s">
        <v>17</v>
      </c>
      <c r="B1039" s="39" t="s">
        <v>250</v>
      </c>
      <c r="C1039" s="39">
        <v>128389</v>
      </c>
      <c r="D1039" s="39">
        <v>448784</v>
      </c>
      <c r="E1039" s="39">
        <v>577173</v>
      </c>
      <c r="F1039" s="39" t="s">
        <v>358</v>
      </c>
    </row>
    <row r="1040" spans="1:6" x14ac:dyDescent="0.2">
      <c r="A1040" s="39" t="s">
        <v>17</v>
      </c>
      <c r="B1040" s="39" t="s">
        <v>251</v>
      </c>
      <c r="C1040" s="39">
        <v>7558546</v>
      </c>
      <c r="D1040" s="39">
        <v>6992845</v>
      </c>
      <c r="E1040" s="39">
        <v>14551391</v>
      </c>
      <c r="F1040" s="39" t="s">
        <v>361</v>
      </c>
    </row>
    <row r="1041" spans="1:6" x14ac:dyDescent="0.2">
      <c r="A1041" s="39" t="s">
        <v>17</v>
      </c>
      <c r="B1041" s="39" t="s">
        <v>252</v>
      </c>
      <c r="C1041" s="39">
        <v>700253</v>
      </c>
      <c r="D1041" s="39">
        <v>4071983</v>
      </c>
      <c r="E1041" s="39">
        <v>4772236</v>
      </c>
      <c r="F1041" s="39" t="s">
        <v>354</v>
      </c>
    </row>
    <row r="1042" spans="1:6" x14ac:dyDescent="0.2">
      <c r="A1042" s="39" t="s">
        <v>17</v>
      </c>
      <c r="B1042" s="39" t="s">
        <v>253</v>
      </c>
      <c r="C1042" s="39">
        <v>8350959</v>
      </c>
      <c r="D1042" s="39">
        <v>5749273</v>
      </c>
      <c r="E1042" s="39">
        <v>14100232</v>
      </c>
      <c r="F1042" s="39" t="s">
        <v>367</v>
      </c>
    </row>
    <row r="1043" spans="1:6" x14ac:dyDescent="0.2">
      <c r="A1043" s="39" t="s">
        <v>17</v>
      </c>
      <c r="B1043" s="39" t="s">
        <v>254</v>
      </c>
      <c r="C1043" s="39">
        <v>123077</v>
      </c>
      <c r="D1043" s="39">
        <v>913400</v>
      </c>
      <c r="E1043" s="39">
        <v>1036477</v>
      </c>
      <c r="F1043" s="39" t="s">
        <v>353</v>
      </c>
    </row>
    <row r="1044" spans="1:6" x14ac:dyDescent="0.2">
      <c r="A1044" s="39" t="s">
        <v>17</v>
      </c>
      <c r="B1044" s="39" t="s">
        <v>342</v>
      </c>
      <c r="C1044" s="39">
        <v>1306324</v>
      </c>
      <c r="D1044" s="39">
        <v>3525746</v>
      </c>
      <c r="E1044" s="39">
        <v>4832070</v>
      </c>
      <c r="F1044" s="39" t="s">
        <v>367</v>
      </c>
    </row>
    <row r="1045" spans="1:6" x14ac:dyDescent="0.2">
      <c r="A1045" s="39" t="s">
        <v>17</v>
      </c>
      <c r="B1045" s="39" t="s">
        <v>256</v>
      </c>
      <c r="C1045" s="39">
        <v>40583</v>
      </c>
      <c r="D1045" s="39">
        <v>699904</v>
      </c>
      <c r="E1045" s="39">
        <v>740487</v>
      </c>
      <c r="F1045" s="39" t="s">
        <v>358</v>
      </c>
    </row>
    <row r="1046" spans="1:6" x14ac:dyDescent="0.2">
      <c r="A1046" s="39" t="s">
        <v>17</v>
      </c>
      <c r="B1046" s="39" t="s">
        <v>257</v>
      </c>
      <c r="C1046" s="39">
        <v>2056833</v>
      </c>
      <c r="D1046" s="39">
        <v>1748578</v>
      </c>
      <c r="E1046" s="39">
        <v>3805411</v>
      </c>
      <c r="F1046" s="39" t="s">
        <v>351</v>
      </c>
    </row>
    <row r="1047" spans="1:6" x14ac:dyDescent="0.2">
      <c r="A1047" s="39" t="s">
        <v>17</v>
      </c>
      <c r="B1047" s="39" t="s">
        <v>259</v>
      </c>
      <c r="C1047" s="39">
        <v>0</v>
      </c>
      <c r="D1047" s="39">
        <v>662824</v>
      </c>
      <c r="E1047" s="39">
        <v>662824</v>
      </c>
      <c r="F1047" s="39" t="s">
        <v>349</v>
      </c>
    </row>
    <row r="1048" spans="1:6" x14ac:dyDescent="0.2">
      <c r="A1048" s="39" t="s">
        <v>17</v>
      </c>
      <c r="B1048" s="39" t="s">
        <v>260</v>
      </c>
      <c r="C1048" s="39">
        <v>118747</v>
      </c>
      <c r="D1048" s="39">
        <v>907601</v>
      </c>
      <c r="E1048" s="39">
        <v>1026348</v>
      </c>
      <c r="F1048" s="39" t="s">
        <v>351</v>
      </c>
    </row>
    <row r="1049" spans="1:6" x14ac:dyDescent="0.2">
      <c r="A1049" s="39" t="s">
        <v>17</v>
      </c>
      <c r="B1049" s="39" t="s">
        <v>261</v>
      </c>
      <c r="C1049" s="39">
        <v>1062101</v>
      </c>
      <c r="D1049" s="39">
        <v>2718216</v>
      </c>
      <c r="E1049" s="39">
        <v>3780317</v>
      </c>
      <c r="F1049" s="39" t="s">
        <v>360</v>
      </c>
    </row>
    <row r="1050" spans="1:6" x14ac:dyDescent="0.2">
      <c r="A1050" s="39" t="s">
        <v>17</v>
      </c>
      <c r="B1050" s="39" t="s">
        <v>262</v>
      </c>
      <c r="C1050" s="39">
        <v>6620355</v>
      </c>
      <c r="D1050" s="39">
        <v>14644949</v>
      </c>
      <c r="E1050" s="39">
        <v>21265304</v>
      </c>
      <c r="F1050" s="39" t="s">
        <v>356</v>
      </c>
    </row>
    <row r="1051" spans="1:6" x14ac:dyDescent="0.2">
      <c r="A1051" s="39" t="s">
        <v>17</v>
      </c>
      <c r="B1051" s="39" t="s">
        <v>263</v>
      </c>
      <c r="C1051" s="39">
        <v>21573</v>
      </c>
      <c r="D1051" s="39">
        <v>404159</v>
      </c>
      <c r="E1051" s="39">
        <v>425732</v>
      </c>
      <c r="F1051" s="39" t="s">
        <v>358</v>
      </c>
    </row>
    <row r="1052" spans="1:6" x14ac:dyDescent="0.2">
      <c r="A1052" s="39" t="s">
        <v>17</v>
      </c>
      <c r="B1052" s="39" t="s">
        <v>264</v>
      </c>
      <c r="C1052" s="39">
        <v>347520</v>
      </c>
      <c r="D1052" s="39">
        <v>2197167</v>
      </c>
      <c r="E1052" s="39">
        <v>2544687</v>
      </c>
      <c r="F1052" s="39" t="s">
        <v>359</v>
      </c>
    </row>
    <row r="1053" spans="1:6" x14ac:dyDescent="0.2">
      <c r="A1053" s="39" t="s">
        <v>17</v>
      </c>
      <c r="B1053" s="39" t="s">
        <v>265</v>
      </c>
      <c r="C1053" s="39">
        <v>167598</v>
      </c>
      <c r="D1053" s="39">
        <v>1685890</v>
      </c>
      <c r="E1053" s="39">
        <v>1853488</v>
      </c>
      <c r="F1053" s="39" t="s">
        <v>349</v>
      </c>
    </row>
    <row r="1054" spans="1:6" x14ac:dyDescent="0.2">
      <c r="A1054" s="39" t="s">
        <v>17</v>
      </c>
      <c r="B1054" s="39" t="s">
        <v>266</v>
      </c>
      <c r="C1054" s="39">
        <v>5429754</v>
      </c>
      <c r="D1054" s="39">
        <v>4065012</v>
      </c>
      <c r="E1054" s="39">
        <v>9494766</v>
      </c>
      <c r="F1054" s="39" t="s">
        <v>356</v>
      </c>
    </row>
    <row r="1055" spans="1:6" x14ac:dyDescent="0.2">
      <c r="A1055" s="39" t="s">
        <v>17</v>
      </c>
      <c r="B1055" s="39" t="s">
        <v>267</v>
      </c>
      <c r="C1055" s="39">
        <v>7758624</v>
      </c>
      <c r="D1055" s="39">
        <v>13140792</v>
      </c>
      <c r="E1055" s="39">
        <v>20899416</v>
      </c>
      <c r="F1055" s="39" t="s">
        <v>356</v>
      </c>
    </row>
    <row r="1056" spans="1:6" x14ac:dyDescent="0.2">
      <c r="A1056" s="39" t="s">
        <v>17</v>
      </c>
      <c r="B1056" s="39" t="s">
        <v>268</v>
      </c>
      <c r="C1056" s="39">
        <v>233007</v>
      </c>
      <c r="D1056" s="39">
        <v>837344</v>
      </c>
      <c r="E1056" s="39">
        <v>1070351</v>
      </c>
      <c r="F1056" s="39" t="s">
        <v>350</v>
      </c>
    </row>
    <row r="1057" spans="1:6" x14ac:dyDescent="0.2">
      <c r="A1057" s="39" t="s">
        <v>17</v>
      </c>
      <c r="B1057" s="39" t="s">
        <v>269</v>
      </c>
      <c r="C1057" s="39">
        <v>1457216</v>
      </c>
      <c r="D1057" s="39">
        <v>5864819</v>
      </c>
      <c r="E1057" s="39">
        <v>7322035</v>
      </c>
      <c r="F1057" s="39" t="s">
        <v>353</v>
      </c>
    </row>
    <row r="1058" spans="1:6" x14ac:dyDescent="0.2">
      <c r="A1058" s="39" t="s">
        <v>17</v>
      </c>
      <c r="B1058" s="39" t="s">
        <v>270</v>
      </c>
      <c r="C1058" s="39">
        <v>171322</v>
      </c>
      <c r="D1058" s="39">
        <v>2196685</v>
      </c>
      <c r="E1058" s="39">
        <v>2368007</v>
      </c>
      <c r="F1058" s="39" t="s">
        <v>354</v>
      </c>
    </row>
    <row r="1059" spans="1:6" x14ac:dyDescent="0.2">
      <c r="A1059" s="39" t="s">
        <v>17</v>
      </c>
      <c r="B1059" s="39" t="s">
        <v>271</v>
      </c>
      <c r="C1059" s="39">
        <v>12741259</v>
      </c>
      <c r="D1059" s="39">
        <v>17778675</v>
      </c>
      <c r="E1059" s="39">
        <v>30519934</v>
      </c>
      <c r="F1059" s="39" t="s">
        <v>356</v>
      </c>
    </row>
    <row r="1060" spans="1:6" x14ac:dyDescent="0.2">
      <c r="A1060" s="39" t="s">
        <v>17</v>
      </c>
      <c r="B1060" s="39" t="s">
        <v>272</v>
      </c>
      <c r="C1060" s="39">
        <v>0</v>
      </c>
      <c r="D1060" s="39">
        <v>904235</v>
      </c>
      <c r="E1060" s="39">
        <v>904235</v>
      </c>
      <c r="F1060" s="39" t="s">
        <v>355</v>
      </c>
    </row>
    <row r="1061" spans="1:6" x14ac:dyDescent="0.2">
      <c r="A1061" s="39" t="s">
        <v>17</v>
      </c>
      <c r="B1061" s="39" t="s">
        <v>273</v>
      </c>
      <c r="C1061" s="39">
        <v>408118</v>
      </c>
      <c r="D1061" s="39">
        <v>1417827</v>
      </c>
      <c r="E1061" s="39">
        <v>1825945</v>
      </c>
      <c r="F1061" s="39" t="s">
        <v>366</v>
      </c>
    </row>
    <row r="1062" spans="1:6" x14ac:dyDescent="0.2">
      <c r="A1062" s="39" t="s">
        <v>17</v>
      </c>
      <c r="B1062" s="39" t="s">
        <v>274</v>
      </c>
      <c r="C1062" s="39">
        <v>0</v>
      </c>
      <c r="D1062" s="39">
        <v>673155</v>
      </c>
      <c r="E1062" s="39">
        <v>673155</v>
      </c>
      <c r="F1062" s="39" t="s">
        <v>362</v>
      </c>
    </row>
    <row r="1063" spans="1:6" x14ac:dyDescent="0.2">
      <c r="A1063" s="39" t="s">
        <v>17</v>
      </c>
      <c r="B1063" s="39" t="s">
        <v>275</v>
      </c>
      <c r="C1063" s="39">
        <v>45683</v>
      </c>
      <c r="D1063" s="39">
        <v>1560689</v>
      </c>
      <c r="E1063" s="39">
        <v>1606372</v>
      </c>
      <c r="F1063" s="39" t="s">
        <v>366</v>
      </c>
    </row>
    <row r="1064" spans="1:6" x14ac:dyDescent="0.2">
      <c r="A1064" s="39" t="s">
        <v>17</v>
      </c>
      <c r="B1064" s="39" t="s">
        <v>276</v>
      </c>
      <c r="C1064" s="39">
        <v>0</v>
      </c>
      <c r="D1064" s="39">
        <v>519391</v>
      </c>
      <c r="E1064" s="39">
        <v>519391</v>
      </c>
      <c r="F1064" s="39" t="s">
        <v>358</v>
      </c>
    </row>
    <row r="1065" spans="1:6" x14ac:dyDescent="0.2">
      <c r="A1065" s="39" t="s">
        <v>17</v>
      </c>
      <c r="B1065" s="39" t="s">
        <v>277</v>
      </c>
      <c r="C1065" s="39">
        <v>0</v>
      </c>
      <c r="D1065" s="39">
        <v>532762</v>
      </c>
      <c r="E1065" s="39">
        <v>532762</v>
      </c>
      <c r="F1065" s="39" t="s">
        <v>358</v>
      </c>
    </row>
    <row r="1066" spans="1:6" x14ac:dyDescent="0.2">
      <c r="A1066" s="39" t="s">
        <v>17</v>
      </c>
      <c r="B1066" s="39" t="s">
        <v>278</v>
      </c>
      <c r="C1066" s="39">
        <v>3082539</v>
      </c>
      <c r="D1066" s="39">
        <v>3089441</v>
      </c>
      <c r="E1066" s="39">
        <v>6171980</v>
      </c>
      <c r="F1066" s="39" t="s">
        <v>353</v>
      </c>
    </row>
    <row r="1067" spans="1:6" x14ac:dyDescent="0.2">
      <c r="A1067" s="39" t="s">
        <v>17</v>
      </c>
      <c r="B1067" s="39" t="s">
        <v>279</v>
      </c>
      <c r="C1067" s="39">
        <v>73646</v>
      </c>
      <c r="D1067" s="39">
        <v>763624</v>
      </c>
      <c r="E1067" s="39">
        <v>837270</v>
      </c>
      <c r="F1067" s="39" t="s">
        <v>365</v>
      </c>
    </row>
    <row r="1068" spans="1:6" x14ac:dyDescent="0.2">
      <c r="A1068" s="39" t="s">
        <v>17</v>
      </c>
      <c r="B1068" s="39" t="s">
        <v>280</v>
      </c>
      <c r="C1068" s="39">
        <v>3255081</v>
      </c>
      <c r="D1068" s="39">
        <v>4678706</v>
      </c>
      <c r="E1068" s="39">
        <v>7933787</v>
      </c>
      <c r="F1068" s="39" t="s">
        <v>349</v>
      </c>
    </row>
    <row r="1069" spans="1:6" x14ac:dyDescent="0.2">
      <c r="A1069" s="39" t="s">
        <v>17</v>
      </c>
      <c r="B1069" s="39" t="s">
        <v>281</v>
      </c>
      <c r="C1069" s="39">
        <v>365005</v>
      </c>
      <c r="D1069" s="39">
        <v>2739677</v>
      </c>
      <c r="E1069" s="39">
        <v>3104682</v>
      </c>
      <c r="F1069" s="39" t="s">
        <v>351</v>
      </c>
    </row>
    <row r="1070" spans="1:6" x14ac:dyDescent="0.2">
      <c r="A1070" s="39" t="s">
        <v>17</v>
      </c>
      <c r="B1070" s="39" t="s">
        <v>282</v>
      </c>
      <c r="C1070" s="39">
        <v>13007</v>
      </c>
      <c r="D1070" s="39">
        <v>1231382</v>
      </c>
      <c r="E1070" s="39">
        <v>1244389</v>
      </c>
      <c r="F1070" s="39" t="s">
        <v>358</v>
      </c>
    </row>
    <row r="1071" spans="1:6" x14ac:dyDescent="0.2">
      <c r="A1071" s="39" t="s">
        <v>17</v>
      </c>
      <c r="B1071" s="39" t="s">
        <v>283</v>
      </c>
      <c r="C1071" s="39">
        <v>4347696</v>
      </c>
      <c r="D1071" s="39">
        <v>3023079</v>
      </c>
      <c r="E1071" s="39">
        <v>7370775</v>
      </c>
      <c r="F1071" s="39" t="s">
        <v>349</v>
      </c>
    </row>
    <row r="1072" spans="1:6" x14ac:dyDescent="0.2">
      <c r="A1072" s="39" t="s">
        <v>17</v>
      </c>
      <c r="B1072" s="39" t="s">
        <v>284</v>
      </c>
      <c r="C1072" s="39">
        <v>3279403</v>
      </c>
      <c r="D1072" s="39">
        <v>5347149</v>
      </c>
      <c r="E1072" s="39">
        <v>8626552</v>
      </c>
      <c r="F1072" s="39" t="s">
        <v>355</v>
      </c>
    </row>
    <row r="1073" spans="1:6" x14ac:dyDescent="0.2">
      <c r="A1073" s="39" t="s">
        <v>17</v>
      </c>
      <c r="B1073" s="39" t="s">
        <v>285</v>
      </c>
      <c r="C1073" s="39">
        <v>328905</v>
      </c>
      <c r="D1073" s="39">
        <v>1009754</v>
      </c>
      <c r="E1073" s="39">
        <v>1338659</v>
      </c>
      <c r="F1073" s="39" t="s">
        <v>360</v>
      </c>
    </row>
    <row r="1074" spans="1:6" x14ac:dyDescent="0.2">
      <c r="A1074" s="39" t="s">
        <v>17</v>
      </c>
      <c r="B1074" s="39" t="s">
        <v>286</v>
      </c>
      <c r="C1074" s="39">
        <v>1188862</v>
      </c>
      <c r="D1074" s="39">
        <v>2353401</v>
      </c>
      <c r="E1074" s="39">
        <v>3542263</v>
      </c>
      <c r="F1074" s="39" t="s">
        <v>367</v>
      </c>
    </row>
    <row r="1075" spans="1:6" x14ac:dyDescent="0.2">
      <c r="A1075" s="39" t="s">
        <v>17</v>
      </c>
      <c r="B1075" s="39" t="s">
        <v>287</v>
      </c>
      <c r="C1075" s="39">
        <v>1335178</v>
      </c>
      <c r="D1075" s="39">
        <v>1605358</v>
      </c>
      <c r="E1075" s="39">
        <v>2940536</v>
      </c>
      <c r="F1075" s="39" t="s">
        <v>350</v>
      </c>
    </row>
    <row r="1076" spans="1:6" x14ac:dyDescent="0.2">
      <c r="A1076" s="39" t="s">
        <v>17</v>
      </c>
      <c r="B1076" s="39" t="s">
        <v>288</v>
      </c>
      <c r="C1076" s="39">
        <v>408700</v>
      </c>
      <c r="D1076" s="39">
        <v>2485260</v>
      </c>
      <c r="E1076" s="39">
        <v>2893960</v>
      </c>
      <c r="F1076" s="39" t="s">
        <v>367</v>
      </c>
    </row>
    <row r="1077" spans="1:6" x14ac:dyDescent="0.2">
      <c r="A1077" s="39" t="s">
        <v>17</v>
      </c>
      <c r="B1077" s="39" t="s">
        <v>289</v>
      </c>
      <c r="C1077" s="39">
        <v>346750</v>
      </c>
      <c r="D1077" s="39">
        <v>1204164</v>
      </c>
      <c r="E1077" s="39">
        <v>1550914</v>
      </c>
      <c r="F1077" s="39" t="s">
        <v>370</v>
      </c>
    </row>
    <row r="1078" spans="1:6" x14ac:dyDescent="0.2">
      <c r="A1078" s="39" t="s">
        <v>17</v>
      </c>
      <c r="B1078" s="39" t="s">
        <v>290</v>
      </c>
      <c r="C1078" s="39">
        <v>2500874</v>
      </c>
      <c r="D1078" s="39">
        <v>6177532</v>
      </c>
      <c r="E1078" s="39">
        <v>8678406</v>
      </c>
      <c r="F1078" s="39" t="s">
        <v>367</v>
      </c>
    </row>
    <row r="1079" spans="1:6" x14ac:dyDescent="0.2">
      <c r="A1079" s="39" t="s">
        <v>17</v>
      </c>
      <c r="B1079" s="39" t="s">
        <v>291</v>
      </c>
      <c r="C1079" s="39">
        <v>324172</v>
      </c>
      <c r="D1079" s="39">
        <v>1816279</v>
      </c>
      <c r="E1079" s="39">
        <v>2140451</v>
      </c>
      <c r="F1079" s="39" t="s">
        <v>368</v>
      </c>
    </row>
    <row r="1080" spans="1:6" x14ac:dyDescent="0.2">
      <c r="A1080" s="39" t="s">
        <v>17</v>
      </c>
      <c r="B1080" s="39" t="s">
        <v>293</v>
      </c>
      <c r="C1080" s="39">
        <v>312573</v>
      </c>
      <c r="D1080" s="39">
        <v>1362821</v>
      </c>
      <c r="E1080" s="39">
        <v>1675394</v>
      </c>
      <c r="F1080" s="39" t="s">
        <v>352</v>
      </c>
    </row>
    <row r="1081" spans="1:6" x14ac:dyDescent="0.2">
      <c r="A1081" s="39" t="s">
        <v>17</v>
      </c>
      <c r="B1081" s="39" t="s">
        <v>294</v>
      </c>
      <c r="C1081" s="39">
        <v>0</v>
      </c>
      <c r="D1081" s="39">
        <v>977587</v>
      </c>
      <c r="E1081" s="39">
        <v>977587</v>
      </c>
      <c r="F1081" s="39" t="s">
        <v>352</v>
      </c>
    </row>
    <row r="1082" spans="1:6" x14ac:dyDescent="0.2">
      <c r="A1082" s="39" t="s">
        <v>17</v>
      </c>
      <c r="B1082" s="39" t="s">
        <v>295</v>
      </c>
      <c r="C1082" s="39">
        <v>6728883</v>
      </c>
      <c r="D1082" s="39">
        <v>8521094</v>
      </c>
      <c r="E1082" s="39">
        <v>15249977</v>
      </c>
      <c r="F1082" s="39" t="s">
        <v>370</v>
      </c>
    </row>
    <row r="1083" spans="1:6" x14ac:dyDescent="0.2">
      <c r="A1083" s="39" t="s">
        <v>17</v>
      </c>
      <c r="B1083" s="39" t="s">
        <v>296</v>
      </c>
      <c r="C1083" s="39">
        <v>0</v>
      </c>
      <c r="D1083" s="39">
        <v>777424</v>
      </c>
      <c r="E1083" s="39">
        <v>777424</v>
      </c>
      <c r="F1083" s="39" t="s">
        <v>359</v>
      </c>
    </row>
    <row r="1084" spans="1:6" x14ac:dyDescent="0.2">
      <c r="A1084" s="39" t="s">
        <v>17</v>
      </c>
      <c r="B1084" s="39" t="s">
        <v>297</v>
      </c>
      <c r="C1084" s="39">
        <v>113218</v>
      </c>
      <c r="D1084" s="39">
        <v>862474</v>
      </c>
      <c r="E1084" s="39">
        <v>975692</v>
      </c>
      <c r="F1084" s="39" t="s">
        <v>369</v>
      </c>
    </row>
    <row r="1085" spans="1:6" x14ac:dyDescent="0.2">
      <c r="A1085" s="39" t="s">
        <v>17</v>
      </c>
      <c r="B1085" s="39" t="s">
        <v>298</v>
      </c>
      <c r="C1085" s="39">
        <v>0</v>
      </c>
      <c r="D1085" s="39">
        <v>711697</v>
      </c>
      <c r="E1085" s="39">
        <v>711697</v>
      </c>
      <c r="F1085" s="39" t="s">
        <v>349</v>
      </c>
    </row>
    <row r="1086" spans="1:6" x14ac:dyDescent="0.2">
      <c r="A1086" s="39" t="s">
        <v>17</v>
      </c>
      <c r="B1086" s="39" t="s">
        <v>299</v>
      </c>
      <c r="C1086" s="39">
        <v>128693</v>
      </c>
      <c r="D1086" s="39">
        <v>759211</v>
      </c>
      <c r="E1086" s="39">
        <v>887904</v>
      </c>
      <c r="F1086" s="39" t="s">
        <v>353</v>
      </c>
    </row>
    <row r="1087" spans="1:6" x14ac:dyDescent="0.2">
      <c r="A1087" s="39" t="s">
        <v>17</v>
      </c>
      <c r="B1087" s="39" t="s">
        <v>300</v>
      </c>
      <c r="C1087" s="39">
        <v>2019355</v>
      </c>
      <c r="D1087" s="39">
        <v>5765531</v>
      </c>
      <c r="E1087" s="39">
        <v>7784886</v>
      </c>
      <c r="F1087" s="39" t="s">
        <v>367</v>
      </c>
    </row>
    <row r="1088" spans="1:6" x14ac:dyDescent="0.2">
      <c r="A1088" s="39" t="s">
        <v>17</v>
      </c>
      <c r="B1088" s="39" t="s">
        <v>302</v>
      </c>
      <c r="C1088" s="39">
        <v>0</v>
      </c>
      <c r="D1088" s="39">
        <v>869863</v>
      </c>
      <c r="E1088" s="39">
        <v>869863</v>
      </c>
      <c r="F1088" s="39" t="s">
        <v>357</v>
      </c>
    </row>
    <row r="1089" spans="1:6" x14ac:dyDescent="0.2">
      <c r="A1089" s="39" t="s">
        <v>17</v>
      </c>
      <c r="B1089" s="39" t="s">
        <v>303</v>
      </c>
      <c r="C1089" s="39">
        <v>5499010</v>
      </c>
      <c r="D1089" s="39">
        <v>8590857</v>
      </c>
      <c r="E1089" s="39">
        <v>14089867</v>
      </c>
      <c r="F1089" s="39" t="s">
        <v>356</v>
      </c>
    </row>
    <row r="1090" spans="1:6" x14ac:dyDescent="0.2">
      <c r="A1090" s="39" t="s">
        <v>17</v>
      </c>
      <c r="B1090" s="39" t="s">
        <v>305</v>
      </c>
      <c r="C1090" s="39">
        <v>3404653</v>
      </c>
      <c r="D1090" s="39">
        <v>770743</v>
      </c>
      <c r="E1090" s="39">
        <v>4175396</v>
      </c>
      <c r="F1090" s="39" t="s">
        <v>349</v>
      </c>
    </row>
    <row r="1091" spans="1:6" x14ac:dyDescent="0.2">
      <c r="A1091" s="39" t="s">
        <v>17</v>
      </c>
      <c r="B1091" s="39" t="s">
        <v>306</v>
      </c>
      <c r="C1091" s="39">
        <v>0</v>
      </c>
      <c r="D1091" s="39">
        <v>1088382</v>
      </c>
      <c r="E1091" s="39">
        <v>1088382</v>
      </c>
      <c r="F1091" s="39" t="s">
        <v>370</v>
      </c>
    </row>
    <row r="1092" spans="1:6" x14ac:dyDescent="0.2">
      <c r="A1092" s="39" t="s">
        <v>17</v>
      </c>
      <c r="B1092" s="39" t="s">
        <v>307</v>
      </c>
      <c r="C1092" s="39">
        <v>13877371</v>
      </c>
      <c r="D1092" s="39">
        <v>7710988</v>
      </c>
      <c r="E1092" s="39">
        <v>21588359</v>
      </c>
      <c r="F1092" s="39" t="s">
        <v>369</v>
      </c>
    </row>
    <row r="1093" spans="1:6" x14ac:dyDescent="0.2">
      <c r="A1093" s="39" t="s">
        <v>17</v>
      </c>
      <c r="B1093" s="39" t="s">
        <v>308</v>
      </c>
      <c r="C1093" s="39">
        <v>284141</v>
      </c>
      <c r="D1093" s="39">
        <v>1093411</v>
      </c>
      <c r="E1093" s="39">
        <v>1377552</v>
      </c>
      <c r="F1093" s="39" t="s">
        <v>358</v>
      </c>
    </row>
    <row r="1094" spans="1:6" x14ac:dyDescent="0.2">
      <c r="A1094" s="39" t="s">
        <v>17</v>
      </c>
      <c r="B1094" s="39" t="s">
        <v>309</v>
      </c>
      <c r="C1094" s="39">
        <v>4061619</v>
      </c>
      <c r="D1094" s="39">
        <v>20612669</v>
      </c>
      <c r="E1094" s="39">
        <v>24674288</v>
      </c>
      <c r="F1094" s="39" t="s">
        <v>367</v>
      </c>
    </row>
    <row r="1095" spans="1:6" x14ac:dyDescent="0.2">
      <c r="A1095" s="39" t="s">
        <v>17</v>
      </c>
      <c r="B1095" s="39" t="s">
        <v>310</v>
      </c>
      <c r="C1095" s="39">
        <v>1990511</v>
      </c>
      <c r="D1095" s="39">
        <v>2926591</v>
      </c>
      <c r="E1095" s="39">
        <v>4917102</v>
      </c>
      <c r="F1095" s="39" t="s">
        <v>349</v>
      </c>
    </row>
    <row r="1096" spans="1:6" x14ac:dyDescent="0.2">
      <c r="A1096" s="39" t="s">
        <v>17</v>
      </c>
      <c r="B1096" s="39" t="s">
        <v>311</v>
      </c>
      <c r="C1096" s="39">
        <v>86527</v>
      </c>
      <c r="D1096" s="39">
        <v>822386</v>
      </c>
      <c r="E1096" s="39">
        <v>908913</v>
      </c>
      <c r="F1096" s="39" t="s">
        <v>351</v>
      </c>
    </row>
    <row r="1097" spans="1:6" x14ac:dyDescent="0.2">
      <c r="A1097" s="39" t="s">
        <v>17</v>
      </c>
      <c r="B1097" s="39" t="s">
        <v>312</v>
      </c>
      <c r="C1097" s="39">
        <v>101741</v>
      </c>
      <c r="D1097" s="39">
        <v>771780</v>
      </c>
      <c r="E1097" s="39">
        <v>873521</v>
      </c>
      <c r="F1097" s="39" t="s">
        <v>366</v>
      </c>
    </row>
    <row r="1098" spans="1:6" x14ac:dyDescent="0.2">
      <c r="A1098" s="39" t="s">
        <v>17</v>
      </c>
      <c r="B1098" s="39" t="s">
        <v>313</v>
      </c>
      <c r="C1098" s="39">
        <v>238249</v>
      </c>
      <c r="D1098" s="39">
        <v>961984</v>
      </c>
      <c r="E1098" s="39">
        <v>1200233</v>
      </c>
      <c r="F1098" s="39" t="s">
        <v>368</v>
      </c>
    </row>
    <row r="1099" spans="1:6" x14ac:dyDescent="0.2">
      <c r="A1099" s="39" t="s">
        <v>17</v>
      </c>
      <c r="B1099" s="39" t="s">
        <v>315</v>
      </c>
      <c r="C1099" s="39">
        <v>4878762</v>
      </c>
      <c r="D1099" s="39">
        <v>6690133</v>
      </c>
      <c r="E1099" s="39">
        <v>11568895</v>
      </c>
      <c r="F1099" s="39" t="s">
        <v>358</v>
      </c>
    </row>
    <row r="1100" spans="1:6" x14ac:dyDescent="0.2">
      <c r="A1100" s="39" t="s">
        <v>17</v>
      </c>
      <c r="B1100" s="39" t="s">
        <v>316</v>
      </c>
      <c r="C1100" s="39">
        <v>276939</v>
      </c>
      <c r="D1100" s="39">
        <v>3390679</v>
      </c>
      <c r="E1100" s="39">
        <v>3667618</v>
      </c>
      <c r="F1100" s="39" t="s">
        <v>353</v>
      </c>
    </row>
    <row r="1101" spans="1:6" x14ac:dyDescent="0.2">
      <c r="A1101" s="39" t="s">
        <v>17</v>
      </c>
      <c r="B1101" s="39" t="s">
        <v>317</v>
      </c>
      <c r="C1101" s="39">
        <v>0</v>
      </c>
      <c r="D1101" s="39">
        <v>689312</v>
      </c>
      <c r="E1101" s="39">
        <v>689312</v>
      </c>
      <c r="F1101" s="39" t="s">
        <v>371</v>
      </c>
    </row>
    <row r="1102" spans="1:6" x14ac:dyDescent="0.2">
      <c r="A1102" s="39" t="s">
        <v>17</v>
      </c>
      <c r="B1102" s="39" t="s">
        <v>318</v>
      </c>
      <c r="C1102" s="39">
        <v>447053</v>
      </c>
      <c r="D1102" s="39">
        <v>2821957</v>
      </c>
      <c r="E1102" s="39">
        <v>3269010</v>
      </c>
      <c r="F1102" s="39" t="s">
        <v>365</v>
      </c>
    </row>
    <row r="1103" spans="1:6" x14ac:dyDescent="0.2">
      <c r="A1103" s="39" t="s">
        <v>17</v>
      </c>
      <c r="B1103" s="39" t="s">
        <v>319</v>
      </c>
      <c r="C1103" s="39">
        <v>14121</v>
      </c>
      <c r="D1103" s="39">
        <v>1345715</v>
      </c>
      <c r="E1103" s="39">
        <v>1359836</v>
      </c>
      <c r="F1103" s="39" t="s">
        <v>352</v>
      </c>
    </row>
    <row r="1104" spans="1:6" x14ac:dyDescent="0.2">
      <c r="A1104" s="39" t="s">
        <v>17</v>
      </c>
      <c r="B1104" s="39" t="s">
        <v>320</v>
      </c>
      <c r="C1104" s="39">
        <v>0</v>
      </c>
      <c r="D1104" s="39">
        <v>748969</v>
      </c>
      <c r="E1104" s="39">
        <v>748969</v>
      </c>
      <c r="F1104" s="39" t="s">
        <v>357</v>
      </c>
    </row>
    <row r="1105" spans="1:6" x14ac:dyDescent="0.2">
      <c r="A1105" s="39" t="s">
        <v>17</v>
      </c>
      <c r="B1105" s="39" t="s">
        <v>321</v>
      </c>
      <c r="C1105" s="39">
        <v>2255</v>
      </c>
      <c r="D1105" s="39">
        <v>1222394</v>
      </c>
      <c r="E1105" s="39">
        <v>1224649</v>
      </c>
      <c r="F1105" s="39" t="s">
        <v>357</v>
      </c>
    </row>
    <row r="1106" spans="1:6" x14ac:dyDescent="0.2">
      <c r="A1106" s="39" t="s">
        <v>17</v>
      </c>
      <c r="B1106" s="39" t="s">
        <v>322</v>
      </c>
      <c r="C1106" s="39">
        <v>19194472</v>
      </c>
      <c r="D1106" s="39">
        <v>8889012</v>
      </c>
      <c r="E1106" s="39">
        <v>28083484</v>
      </c>
      <c r="F1106" s="39" t="s">
        <v>351</v>
      </c>
    </row>
    <row r="1107" spans="1:6" x14ac:dyDescent="0.2">
      <c r="A1107" s="39" t="s">
        <v>17</v>
      </c>
      <c r="B1107" s="39" t="s">
        <v>323</v>
      </c>
      <c r="C1107" s="39">
        <v>53368</v>
      </c>
      <c r="D1107" s="39">
        <v>1387517</v>
      </c>
      <c r="E1107" s="39">
        <v>1440885</v>
      </c>
      <c r="F1107" s="39" t="s">
        <v>369</v>
      </c>
    </row>
    <row r="1108" spans="1:6" x14ac:dyDescent="0.2">
      <c r="A1108" s="39" t="s">
        <v>17</v>
      </c>
      <c r="B1108" s="39" t="s">
        <v>324</v>
      </c>
      <c r="C1108" s="39">
        <v>102801</v>
      </c>
      <c r="D1108" s="39">
        <v>1118671</v>
      </c>
      <c r="E1108" s="39">
        <v>1221472</v>
      </c>
      <c r="F1108" s="39" t="s">
        <v>351</v>
      </c>
    </row>
    <row r="1109" spans="1:6" x14ac:dyDescent="0.2">
      <c r="A1109" s="39" t="s">
        <v>328</v>
      </c>
      <c r="B1109" s="39"/>
      <c r="C1109" s="39">
        <v>1002026175</v>
      </c>
      <c r="D1109" s="39">
        <v>981085733</v>
      </c>
      <c r="E1109" s="39">
        <v>1983111908</v>
      </c>
      <c r="F1109" s="39"/>
    </row>
    <row r="1110" spans="1:6" x14ac:dyDescent="0.2">
      <c r="A1110" s="39" t="s">
        <v>18</v>
      </c>
      <c r="B1110" s="39" t="s">
        <v>62</v>
      </c>
      <c r="C1110" s="39">
        <v>0</v>
      </c>
      <c r="D1110" s="39">
        <v>1460</v>
      </c>
      <c r="E1110" s="39">
        <v>1460</v>
      </c>
      <c r="F1110" s="39" t="s">
        <v>352</v>
      </c>
    </row>
    <row r="1111" spans="1:6" x14ac:dyDescent="0.2">
      <c r="A1111" s="39" t="s">
        <v>18</v>
      </c>
      <c r="B1111" s="39" t="s">
        <v>73</v>
      </c>
      <c r="C1111" s="39">
        <v>0</v>
      </c>
      <c r="D1111" s="39">
        <v>34420</v>
      </c>
      <c r="E1111" s="39">
        <v>34420</v>
      </c>
      <c r="F1111" s="39" t="s">
        <v>359</v>
      </c>
    </row>
    <row r="1112" spans="1:6" x14ac:dyDescent="0.2">
      <c r="A1112" s="39" t="s">
        <v>18</v>
      </c>
      <c r="B1112" s="39" t="s">
        <v>80</v>
      </c>
      <c r="C1112" s="39">
        <v>0</v>
      </c>
      <c r="D1112" s="39">
        <v>221</v>
      </c>
      <c r="E1112" s="39">
        <v>221</v>
      </c>
      <c r="F1112" s="39" t="s">
        <v>357</v>
      </c>
    </row>
    <row r="1113" spans="1:6" x14ac:dyDescent="0.2">
      <c r="A1113" s="39" t="s">
        <v>18</v>
      </c>
      <c r="B1113" s="39" t="s">
        <v>121</v>
      </c>
      <c r="C1113" s="39">
        <v>0</v>
      </c>
      <c r="D1113" s="39">
        <v>-336</v>
      </c>
      <c r="E1113" s="39">
        <v>-336</v>
      </c>
      <c r="F1113" s="39" t="s">
        <v>367</v>
      </c>
    </row>
    <row r="1114" spans="1:6" x14ac:dyDescent="0.2">
      <c r="A1114" s="39" t="s">
        <v>18</v>
      </c>
      <c r="B1114" s="39" t="s">
        <v>122</v>
      </c>
      <c r="C1114" s="39">
        <v>0</v>
      </c>
      <c r="D1114" s="39">
        <v>2883</v>
      </c>
      <c r="E1114" s="39">
        <v>2883</v>
      </c>
      <c r="F1114" s="39" t="s">
        <v>364</v>
      </c>
    </row>
    <row r="1115" spans="1:6" x14ac:dyDescent="0.2">
      <c r="A1115" s="39" t="s">
        <v>18</v>
      </c>
      <c r="B1115" s="39" t="s">
        <v>144</v>
      </c>
      <c r="C1115" s="39">
        <v>0</v>
      </c>
      <c r="D1115" s="39">
        <v>60090</v>
      </c>
      <c r="E1115" s="39">
        <v>60090</v>
      </c>
      <c r="F1115" s="39" t="s">
        <v>353</v>
      </c>
    </row>
    <row r="1116" spans="1:6" x14ac:dyDescent="0.2">
      <c r="A1116" s="39" t="s">
        <v>18</v>
      </c>
      <c r="B1116" s="39" t="s">
        <v>145</v>
      </c>
      <c r="C1116" s="39">
        <v>0</v>
      </c>
      <c r="D1116" s="39">
        <v>8020</v>
      </c>
      <c r="E1116" s="39">
        <v>8020</v>
      </c>
      <c r="F1116" s="39" t="s">
        <v>353</v>
      </c>
    </row>
    <row r="1117" spans="1:6" x14ac:dyDescent="0.2">
      <c r="A1117" s="39" t="s">
        <v>18</v>
      </c>
      <c r="B1117" s="39" t="s">
        <v>160</v>
      </c>
      <c r="C1117" s="39">
        <v>0</v>
      </c>
      <c r="D1117" s="39">
        <v>-6753</v>
      </c>
      <c r="E1117" s="39">
        <v>-6753</v>
      </c>
      <c r="F1117" s="39" t="s">
        <v>367</v>
      </c>
    </row>
    <row r="1118" spans="1:6" x14ac:dyDescent="0.2">
      <c r="A1118" s="39" t="s">
        <v>18</v>
      </c>
      <c r="B1118" s="39" t="s">
        <v>163</v>
      </c>
      <c r="C1118" s="39">
        <v>0</v>
      </c>
      <c r="D1118" s="39">
        <v>1571</v>
      </c>
      <c r="E1118" s="39">
        <v>1571</v>
      </c>
      <c r="F1118" s="39" t="s">
        <v>364</v>
      </c>
    </row>
    <row r="1119" spans="1:6" x14ac:dyDescent="0.2">
      <c r="A1119" s="39" t="s">
        <v>18</v>
      </c>
      <c r="B1119" s="39" t="s">
        <v>178</v>
      </c>
      <c r="C1119" s="39">
        <v>0</v>
      </c>
      <c r="D1119" s="39">
        <v>49203</v>
      </c>
      <c r="E1119" s="39">
        <v>49203</v>
      </c>
      <c r="F1119" s="39" t="s">
        <v>356</v>
      </c>
    </row>
    <row r="1120" spans="1:6" x14ac:dyDescent="0.2">
      <c r="A1120" s="39" t="s">
        <v>18</v>
      </c>
      <c r="B1120" s="39" t="s">
        <v>200</v>
      </c>
      <c r="C1120" s="39">
        <v>0</v>
      </c>
      <c r="D1120" s="39">
        <v>6745</v>
      </c>
      <c r="E1120" s="39">
        <v>6745</v>
      </c>
      <c r="F1120" s="39" t="s">
        <v>356</v>
      </c>
    </row>
    <row r="1121" spans="1:6" x14ac:dyDescent="0.2">
      <c r="A1121" s="39" t="s">
        <v>18</v>
      </c>
      <c r="B1121" s="39" t="s">
        <v>341</v>
      </c>
      <c r="C1121" s="39">
        <v>0</v>
      </c>
      <c r="D1121" s="39">
        <v>19019</v>
      </c>
      <c r="E1121" s="39">
        <v>19019</v>
      </c>
      <c r="F1121" s="39" t="s">
        <v>367</v>
      </c>
    </row>
    <row r="1122" spans="1:6" x14ac:dyDescent="0.2">
      <c r="A1122" s="39" t="s">
        <v>18</v>
      </c>
      <c r="B1122" s="39" t="s">
        <v>208</v>
      </c>
      <c r="C1122" s="39">
        <v>0</v>
      </c>
      <c r="D1122" s="39">
        <v>32704</v>
      </c>
      <c r="E1122" s="39">
        <v>32704</v>
      </c>
      <c r="F1122" s="39" t="s">
        <v>350</v>
      </c>
    </row>
    <row r="1123" spans="1:6" x14ac:dyDescent="0.2">
      <c r="A1123" s="39" t="s">
        <v>18</v>
      </c>
      <c r="B1123" s="39" t="s">
        <v>210</v>
      </c>
      <c r="C1123" s="39">
        <v>0</v>
      </c>
      <c r="D1123" s="39">
        <v>6141</v>
      </c>
      <c r="E1123" s="39">
        <v>6141</v>
      </c>
      <c r="F1123" s="39" t="s">
        <v>356</v>
      </c>
    </row>
    <row r="1124" spans="1:6" x14ac:dyDescent="0.2">
      <c r="A1124" s="39" t="s">
        <v>18</v>
      </c>
      <c r="B1124" s="39" t="s">
        <v>216</v>
      </c>
      <c r="C1124" s="39">
        <v>0</v>
      </c>
      <c r="D1124" s="39">
        <v>7830</v>
      </c>
      <c r="E1124" s="39">
        <v>7830</v>
      </c>
      <c r="F1124" s="39" t="s">
        <v>364</v>
      </c>
    </row>
    <row r="1125" spans="1:6" x14ac:dyDescent="0.2">
      <c r="A1125" s="39" t="s">
        <v>18</v>
      </c>
      <c r="B1125" s="39" t="s">
        <v>232</v>
      </c>
      <c r="C1125" s="39">
        <v>0</v>
      </c>
      <c r="D1125" s="39">
        <v>7435840</v>
      </c>
      <c r="E1125" s="39">
        <v>7435840</v>
      </c>
      <c r="F1125" s="39" t="s">
        <v>367</v>
      </c>
    </row>
    <row r="1126" spans="1:6" x14ac:dyDescent="0.2">
      <c r="A1126" s="39" t="s">
        <v>18</v>
      </c>
      <c r="B1126" s="39" t="s">
        <v>251</v>
      </c>
      <c r="C1126" s="39">
        <v>0</v>
      </c>
      <c r="D1126" s="39">
        <v>19640</v>
      </c>
      <c r="E1126" s="39">
        <v>19640</v>
      </c>
      <c r="F1126" s="39" t="s">
        <v>361</v>
      </c>
    </row>
    <row r="1127" spans="1:6" x14ac:dyDescent="0.2">
      <c r="A1127" s="39" t="s">
        <v>18</v>
      </c>
      <c r="B1127" s="39" t="s">
        <v>252</v>
      </c>
      <c r="C1127" s="39">
        <v>0</v>
      </c>
      <c r="D1127" s="39">
        <v>2916</v>
      </c>
      <c r="E1127" s="39">
        <v>2916</v>
      </c>
      <c r="F1127" s="39" t="s">
        <v>354</v>
      </c>
    </row>
    <row r="1128" spans="1:6" x14ac:dyDescent="0.2">
      <c r="A1128" s="39" t="s">
        <v>18</v>
      </c>
      <c r="B1128" s="39" t="s">
        <v>342</v>
      </c>
      <c r="C1128" s="39">
        <v>0</v>
      </c>
      <c r="D1128" s="39">
        <v>34466</v>
      </c>
      <c r="E1128" s="39">
        <v>34466</v>
      </c>
      <c r="F1128" s="39" t="s">
        <v>367</v>
      </c>
    </row>
    <row r="1129" spans="1:6" x14ac:dyDescent="0.2">
      <c r="A1129" s="39" t="s">
        <v>18</v>
      </c>
      <c r="B1129" s="39" t="s">
        <v>267</v>
      </c>
      <c r="C1129" s="39">
        <v>0</v>
      </c>
      <c r="D1129" s="39">
        <v>32494</v>
      </c>
      <c r="E1129" s="39">
        <v>32494</v>
      </c>
      <c r="F1129" s="39" t="s">
        <v>356</v>
      </c>
    </row>
    <row r="1130" spans="1:6" x14ac:dyDescent="0.2">
      <c r="A1130" s="39" t="s">
        <v>18</v>
      </c>
      <c r="B1130" s="39" t="s">
        <v>309</v>
      </c>
      <c r="C1130" s="39">
        <v>0</v>
      </c>
      <c r="D1130" s="39">
        <v>23908</v>
      </c>
      <c r="E1130" s="39">
        <v>23908</v>
      </c>
      <c r="F1130" s="39" t="s">
        <v>367</v>
      </c>
    </row>
    <row r="1131" spans="1:6" x14ac:dyDescent="0.2">
      <c r="A1131" s="39" t="s">
        <v>329</v>
      </c>
      <c r="B1131" s="39"/>
      <c r="C1131" s="39">
        <v>0</v>
      </c>
      <c r="D1131" s="39">
        <v>7772482</v>
      </c>
      <c r="E1131" s="39">
        <v>7772482</v>
      </c>
      <c r="F1131" s="39"/>
    </row>
    <row r="1132" spans="1:6" x14ac:dyDescent="0.2">
      <c r="A1132" s="39" t="s">
        <v>19</v>
      </c>
      <c r="B1132" s="39" t="s">
        <v>28</v>
      </c>
      <c r="C1132" s="39">
        <v>29155440</v>
      </c>
      <c r="D1132" s="39">
        <v>3884120</v>
      </c>
      <c r="E1132" s="39">
        <v>33039560</v>
      </c>
      <c r="F1132" s="39" t="s">
        <v>349</v>
      </c>
    </row>
    <row r="1133" spans="1:6" x14ac:dyDescent="0.2">
      <c r="A1133" s="39" t="s">
        <v>19</v>
      </c>
      <c r="B1133" s="39" t="s">
        <v>29</v>
      </c>
      <c r="C1133" s="39">
        <v>157840665</v>
      </c>
      <c r="D1133" s="39">
        <v>21520777</v>
      </c>
      <c r="E1133" s="39">
        <v>179361442</v>
      </c>
      <c r="F1133" s="39" t="s">
        <v>350</v>
      </c>
    </row>
    <row r="1134" spans="1:6" x14ac:dyDescent="0.2">
      <c r="A1134" s="39" t="s">
        <v>19</v>
      </c>
      <c r="B1134" s="39" t="s">
        <v>30</v>
      </c>
      <c r="C1134" s="39">
        <v>2437797</v>
      </c>
      <c r="D1134" s="39">
        <v>1061694</v>
      </c>
      <c r="E1134" s="39">
        <v>3499491</v>
      </c>
      <c r="F1134" s="39" t="s">
        <v>351</v>
      </c>
    </row>
    <row r="1135" spans="1:6" x14ac:dyDescent="0.2">
      <c r="A1135" s="39" t="s">
        <v>19</v>
      </c>
      <c r="B1135" s="39" t="s">
        <v>31</v>
      </c>
      <c r="C1135" s="39">
        <v>2109899</v>
      </c>
      <c r="D1135" s="39">
        <v>1139847</v>
      </c>
      <c r="E1135" s="39">
        <v>3249746</v>
      </c>
      <c r="F1135" s="39" t="s">
        <v>352</v>
      </c>
    </row>
    <row r="1136" spans="1:6" x14ac:dyDescent="0.2">
      <c r="A1136" s="39" t="s">
        <v>19</v>
      </c>
      <c r="B1136" s="39" t="s">
        <v>32</v>
      </c>
      <c r="C1136" s="39">
        <v>57041909</v>
      </c>
      <c r="D1136" s="39">
        <v>5919554</v>
      </c>
      <c r="E1136" s="39">
        <v>62961463</v>
      </c>
      <c r="F1136" s="39" t="s">
        <v>350</v>
      </c>
    </row>
    <row r="1137" spans="1:6" x14ac:dyDescent="0.2">
      <c r="A1137" s="39" t="s">
        <v>19</v>
      </c>
      <c r="B1137" s="39" t="s">
        <v>33</v>
      </c>
      <c r="C1137" s="39">
        <v>5365059</v>
      </c>
      <c r="D1137" s="39">
        <v>8586257</v>
      </c>
      <c r="E1137" s="39">
        <v>13951316</v>
      </c>
      <c r="F1137" s="39" t="s">
        <v>353</v>
      </c>
    </row>
    <row r="1138" spans="1:6" x14ac:dyDescent="0.2">
      <c r="A1138" s="39" t="s">
        <v>19</v>
      </c>
      <c r="B1138" s="39" t="s">
        <v>34</v>
      </c>
      <c r="C1138" s="39">
        <v>6481332</v>
      </c>
      <c r="D1138" s="39">
        <v>2757827</v>
      </c>
      <c r="E1138" s="39">
        <v>9239159</v>
      </c>
      <c r="F1138" s="39" t="s">
        <v>354</v>
      </c>
    </row>
    <row r="1139" spans="1:6" x14ac:dyDescent="0.2">
      <c r="A1139" s="39" t="s">
        <v>19</v>
      </c>
      <c r="B1139" s="39" t="s">
        <v>35</v>
      </c>
      <c r="C1139" s="39">
        <v>37362148</v>
      </c>
      <c r="D1139" s="39">
        <v>6657351</v>
      </c>
      <c r="E1139" s="39">
        <v>44019499</v>
      </c>
      <c r="F1139" s="39" t="s">
        <v>349</v>
      </c>
    </row>
    <row r="1140" spans="1:6" x14ac:dyDescent="0.2">
      <c r="A1140" s="39" t="s">
        <v>19</v>
      </c>
      <c r="B1140" s="39" t="s">
        <v>36</v>
      </c>
      <c r="C1140" s="39">
        <v>126569088</v>
      </c>
      <c r="D1140" s="39">
        <v>23155016</v>
      </c>
      <c r="E1140" s="39">
        <v>149724104</v>
      </c>
      <c r="F1140" s="39" t="s">
        <v>355</v>
      </c>
    </row>
    <row r="1141" spans="1:6" x14ac:dyDescent="0.2">
      <c r="A1141" s="39" t="s">
        <v>19</v>
      </c>
      <c r="B1141" s="39" t="s">
        <v>37</v>
      </c>
      <c r="C1141" s="39">
        <v>15560902</v>
      </c>
      <c r="D1141" s="39">
        <v>2314549</v>
      </c>
      <c r="E1141" s="39">
        <v>17875451</v>
      </c>
      <c r="F1141" s="39" t="s">
        <v>356</v>
      </c>
    </row>
    <row r="1142" spans="1:6" x14ac:dyDescent="0.2">
      <c r="A1142" s="39" t="s">
        <v>19</v>
      </c>
      <c r="B1142" s="39" t="s">
        <v>38</v>
      </c>
      <c r="C1142" s="39">
        <v>175361</v>
      </c>
      <c r="D1142" s="39">
        <v>169415</v>
      </c>
      <c r="E1142" s="39">
        <v>344776</v>
      </c>
      <c r="F1142" s="39" t="s">
        <v>353</v>
      </c>
    </row>
    <row r="1143" spans="1:6" x14ac:dyDescent="0.2">
      <c r="A1143" s="39" t="s">
        <v>19</v>
      </c>
      <c r="B1143" s="39" t="s">
        <v>39</v>
      </c>
      <c r="C1143" s="39">
        <v>106591417</v>
      </c>
      <c r="D1143" s="39">
        <v>5024172</v>
      </c>
      <c r="E1143" s="39">
        <v>111615589</v>
      </c>
      <c r="F1143" s="39" t="s">
        <v>355</v>
      </c>
    </row>
    <row r="1144" spans="1:6" x14ac:dyDescent="0.2">
      <c r="A1144" s="39" t="s">
        <v>19</v>
      </c>
      <c r="B1144" s="39" t="s">
        <v>40</v>
      </c>
      <c r="C1144" s="39">
        <v>363009</v>
      </c>
      <c r="D1144" s="39">
        <v>671549</v>
      </c>
      <c r="E1144" s="39">
        <v>1034558</v>
      </c>
      <c r="F1144" s="39" t="s">
        <v>357</v>
      </c>
    </row>
    <row r="1145" spans="1:6" x14ac:dyDescent="0.2">
      <c r="A1145" s="39" t="s">
        <v>19</v>
      </c>
      <c r="B1145" s="39" t="s">
        <v>41</v>
      </c>
      <c r="C1145" s="39">
        <v>2616322</v>
      </c>
      <c r="D1145" s="39">
        <v>980862</v>
      </c>
      <c r="E1145" s="39">
        <v>3597184</v>
      </c>
      <c r="F1145" s="39" t="s">
        <v>358</v>
      </c>
    </row>
    <row r="1146" spans="1:6" x14ac:dyDescent="0.2">
      <c r="A1146" s="39" t="s">
        <v>19</v>
      </c>
      <c r="B1146" s="39" t="s">
        <v>42</v>
      </c>
      <c r="C1146" s="39">
        <v>0</v>
      </c>
      <c r="D1146" s="39">
        <v>522416</v>
      </c>
      <c r="E1146" s="39">
        <v>522416</v>
      </c>
      <c r="F1146" s="39" t="s">
        <v>353</v>
      </c>
    </row>
    <row r="1147" spans="1:6" x14ac:dyDescent="0.2">
      <c r="A1147" s="39" t="s">
        <v>19</v>
      </c>
      <c r="B1147" s="39" t="s">
        <v>43</v>
      </c>
      <c r="C1147" s="39">
        <v>8187352</v>
      </c>
      <c r="D1147" s="39">
        <v>661070</v>
      </c>
      <c r="E1147" s="39">
        <v>8848422</v>
      </c>
      <c r="F1147" s="39" t="s">
        <v>359</v>
      </c>
    </row>
    <row r="1148" spans="1:6" x14ac:dyDescent="0.2">
      <c r="A1148" s="39" t="s">
        <v>19</v>
      </c>
      <c r="B1148" s="39" t="s">
        <v>44</v>
      </c>
      <c r="C1148" s="39">
        <v>23278649</v>
      </c>
      <c r="D1148" s="39">
        <v>11704305</v>
      </c>
      <c r="E1148" s="39">
        <v>34982954</v>
      </c>
      <c r="F1148" s="39" t="s">
        <v>356</v>
      </c>
    </row>
    <row r="1149" spans="1:6" x14ac:dyDescent="0.2">
      <c r="A1149" s="39" t="s">
        <v>19</v>
      </c>
      <c r="B1149" s="39" t="s">
        <v>45</v>
      </c>
      <c r="C1149" s="39">
        <v>1747861</v>
      </c>
      <c r="D1149" s="39">
        <v>916580</v>
      </c>
      <c r="E1149" s="39">
        <v>2664441</v>
      </c>
      <c r="F1149" s="39" t="s">
        <v>360</v>
      </c>
    </row>
    <row r="1150" spans="1:6" x14ac:dyDescent="0.2">
      <c r="A1150" s="39" t="s">
        <v>19</v>
      </c>
      <c r="B1150" s="39" t="s">
        <v>46</v>
      </c>
      <c r="C1150" s="39">
        <v>5101238</v>
      </c>
      <c r="D1150" s="39">
        <v>2649845</v>
      </c>
      <c r="E1150" s="39">
        <v>7751083</v>
      </c>
      <c r="F1150" s="39" t="s">
        <v>361</v>
      </c>
    </row>
    <row r="1151" spans="1:6" x14ac:dyDescent="0.2">
      <c r="A1151" s="39" t="s">
        <v>19</v>
      </c>
      <c r="B1151" s="39" t="s">
        <v>47</v>
      </c>
      <c r="C1151" s="39">
        <v>2499527</v>
      </c>
      <c r="D1151" s="39">
        <v>789303</v>
      </c>
      <c r="E1151" s="39">
        <v>3288830</v>
      </c>
      <c r="F1151" s="39" t="s">
        <v>359</v>
      </c>
    </row>
    <row r="1152" spans="1:6" x14ac:dyDescent="0.2">
      <c r="A1152" s="39" t="s">
        <v>19</v>
      </c>
      <c r="B1152" s="39" t="s">
        <v>48</v>
      </c>
      <c r="C1152" s="39">
        <v>1394798</v>
      </c>
      <c r="D1152" s="39">
        <v>1215572</v>
      </c>
      <c r="E1152" s="39">
        <v>2610370</v>
      </c>
      <c r="F1152" s="39" t="s">
        <v>361</v>
      </c>
    </row>
    <row r="1153" spans="1:6" x14ac:dyDescent="0.2">
      <c r="A1153" s="39" t="s">
        <v>19</v>
      </c>
      <c r="B1153" s="39" t="s">
        <v>49</v>
      </c>
      <c r="C1153" s="39">
        <v>408807</v>
      </c>
      <c r="D1153" s="39">
        <v>400898</v>
      </c>
      <c r="E1153" s="39">
        <v>809705</v>
      </c>
      <c r="F1153" s="39" t="s">
        <v>362</v>
      </c>
    </row>
    <row r="1154" spans="1:6" x14ac:dyDescent="0.2">
      <c r="A1154" s="39" t="s">
        <v>19</v>
      </c>
      <c r="B1154" s="39" t="s">
        <v>50</v>
      </c>
      <c r="C1154" s="39">
        <v>2264168</v>
      </c>
      <c r="D1154" s="39">
        <v>2077710</v>
      </c>
      <c r="E1154" s="39">
        <v>4341878</v>
      </c>
      <c r="F1154" s="39" t="s">
        <v>363</v>
      </c>
    </row>
    <row r="1155" spans="1:6" x14ac:dyDescent="0.2">
      <c r="A1155" s="39" t="s">
        <v>19</v>
      </c>
      <c r="B1155" s="39" t="s">
        <v>51</v>
      </c>
      <c r="C1155" s="39">
        <v>1065371</v>
      </c>
      <c r="D1155" s="39">
        <v>335237</v>
      </c>
      <c r="E1155" s="39">
        <v>1400608</v>
      </c>
      <c r="F1155" s="39" t="s">
        <v>359</v>
      </c>
    </row>
    <row r="1156" spans="1:6" x14ac:dyDescent="0.2">
      <c r="A1156" s="39" t="s">
        <v>19</v>
      </c>
      <c r="B1156" s="39" t="s">
        <v>52</v>
      </c>
      <c r="C1156" s="39">
        <v>84461904</v>
      </c>
      <c r="D1156" s="39">
        <v>10021364</v>
      </c>
      <c r="E1156" s="39">
        <v>94483268</v>
      </c>
      <c r="F1156" s="39" t="s">
        <v>356</v>
      </c>
    </row>
    <row r="1157" spans="1:6" x14ac:dyDescent="0.2">
      <c r="A1157" s="39" t="s">
        <v>19</v>
      </c>
      <c r="B1157" s="39" t="s">
        <v>53</v>
      </c>
      <c r="C1157" s="39">
        <v>14127987</v>
      </c>
      <c r="D1157" s="39">
        <v>8936035</v>
      </c>
      <c r="E1157" s="39">
        <v>23064022</v>
      </c>
      <c r="F1157" s="39" t="s">
        <v>364</v>
      </c>
    </row>
    <row r="1158" spans="1:6" x14ac:dyDescent="0.2">
      <c r="A1158" s="39" t="s">
        <v>19</v>
      </c>
      <c r="B1158" s="39" t="s">
        <v>54</v>
      </c>
      <c r="C1158" s="39">
        <v>3100950</v>
      </c>
      <c r="D1158" s="39">
        <v>2864778</v>
      </c>
      <c r="E1158" s="39">
        <v>5965728</v>
      </c>
      <c r="F1158" s="39" t="s">
        <v>365</v>
      </c>
    </row>
    <row r="1159" spans="1:6" x14ac:dyDescent="0.2">
      <c r="A1159" s="39" t="s">
        <v>19</v>
      </c>
      <c r="B1159" s="39" t="s">
        <v>55</v>
      </c>
      <c r="C1159" s="39">
        <v>210822612</v>
      </c>
      <c r="D1159" s="39">
        <v>5502910</v>
      </c>
      <c r="E1159" s="39">
        <v>216325522</v>
      </c>
      <c r="F1159" s="39" t="s">
        <v>350</v>
      </c>
    </row>
    <row r="1160" spans="1:6" x14ac:dyDescent="0.2">
      <c r="A1160" s="39" t="s">
        <v>19</v>
      </c>
      <c r="B1160" s="39" t="s">
        <v>57</v>
      </c>
      <c r="C1160" s="39">
        <v>19209379</v>
      </c>
      <c r="D1160" s="39">
        <v>2133128</v>
      </c>
      <c r="E1160" s="39">
        <v>21342507</v>
      </c>
      <c r="F1160" s="39" t="s">
        <v>363</v>
      </c>
    </row>
    <row r="1161" spans="1:6" x14ac:dyDescent="0.2">
      <c r="A1161" s="39" t="s">
        <v>19</v>
      </c>
      <c r="B1161" s="39" t="s">
        <v>58</v>
      </c>
      <c r="C1161" s="39">
        <v>2335694</v>
      </c>
      <c r="D1161" s="39">
        <v>4501901</v>
      </c>
      <c r="E1161" s="39">
        <v>6837595</v>
      </c>
      <c r="F1161" s="39" t="s">
        <v>370</v>
      </c>
    </row>
    <row r="1162" spans="1:6" x14ac:dyDescent="0.2">
      <c r="A1162" s="39" t="s">
        <v>19</v>
      </c>
      <c r="B1162" s="39" t="s">
        <v>59</v>
      </c>
      <c r="C1162" s="39">
        <v>8522071</v>
      </c>
      <c r="D1162" s="39">
        <v>3567677</v>
      </c>
      <c r="E1162" s="39">
        <v>12089748</v>
      </c>
      <c r="F1162" s="39" t="s">
        <v>366</v>
      </c>
    </row>
    <row r="1163" spans="1:6" x14ac:dyDescent="0.2">
      <c r="A1163" s="39" t="s">
        <v>19</v>
      </c>
      <c r="B1163" s="39" t="s">
        <v>60</v>
      </c>
      <c r="C1163" s="39">
        <v>2510093</v>
      </c>
      <c r="D1163" s="39">
        <v>2638959</v>
      </c>
      <c r="E1163" s="39">
        <v>5149052</v>
      </c>
      <c r="F1163" s="39" t="s">
        <v>358</v>
      </c>
    </row>
    <row r="1164" spans="1:6" x14ac:dyDescent="0.2">
      <c r="A1164" s="39" t="s">
        <v>19</v>
      </c>
      <c r="B1164" s="39" t="s">
        <v>61</v>
      </c>
      <c r="C1164" s="39">
        <v>4157816</v>
      </c>
      <c r="D1164" s="39">
        <v>4144080</v>
      </c>
      <c r="E1164" s="39">
        <v>8301896</v>
      </c>
      <c r="F1164" s="39" t="s">
        <v>367</v>
      </c>
    </row>
    <row r="1165" spans="1:6" x14ac:dyDescent="0.2">
      <c r="A1165" s="39" t="s">
        <v>19</v>
      </c>
      <c r="B1165" s="39" t="s">
        <v>62</v>
      </c>
      <c r="C1165" s="39">
        <v>1864425</v>
      </c>
      <c r="D1165" s="39">
        <v>1020885</v>
      </c>
      <c r="E1165" s="39">
        <v>2885310</v>
      </c>
      <c r="F1165" s="39" t="s">
        <v>352</v>
      </c>
    </row>
    <row r="1166" spans="1:6" x14ac:dyDescent="0.2">
      <c r="A1166" s="39" t="s">
        <v>19</v>
      </c>
      <c r="B1166" s="39" t="s">
        <v>63</v>
      </c>
      <c r="C1166" s="39">
        <v>1103260</v>
      </c>
      <c r="D1166" s="39">
        <v>310872</v>
      </c>
      <c r="E1166" s="39">
        <v>1414132</v>
      </c>
      <c r="F1166" s="39" t="s">
        <v>362</v>
      </c>
    </row>
    <row r="1167" spans="1:6" x14ac:dyDescent="0.2">
      <c r="A1167" s="39" t="s">
        <v>19</v>
      </c>
      <c r="B1167" s="39" t="s">
        <v>64</v>
      </c>
      <c r="C1167" s="39">
        <v>3500896</v>
      </c>
      <c r="D1167" s="39">
        <v>-31324</v>
      </c>
      <c r="E1167" s="39">
        <v>3469572</v>
      </c>
      <c r="F1167" s="39" t="s">
        <v>355</v>
      </c>
    </row>
    <row r="1168" spans="1:6" x14ac:dyDescent="0.2">
      <c r="A1168" s="39" t="s">
        <v>19</v>
      </c>
      <c r="B1168" s="39" t="s">
        <v>65</v>
      </c>
      <c r="C1168" s="39">
        <v>216671636</v>
      </c>
      <c r="D1168" s="39">
        <v>16261071</v>
      </c>
      <c r="E1168" s="39">
        <v>232932707</v>
      </c>
      <c r="F1168" s="39" t="s">
        <v>350</v>
      </c>
    </row>
    <row r="1169" spans="1:6" x14ac:dyDescent="0.2">
      <c r="A1169" s="39" t="s">
        <v>19</v>
      </c>
      <c r="B1169" s="39" t="s">
        <v>66</v>
      </c>
      <c r="C1169" s="39">
        <v>8956167</v>
      </c>
      <c r="D1169" s="39">
        <v>676018</v>
      </c>
      <c r="E1169" s="39">
        <v>9632185</v>
      </c>
      <c r="F1169" s="39" t="s">
        <v>362</v>
      </c>
    </row>
    <row r="1170" spans="1:6" x14ac:dyDescent="0.2">
      <c r="A1170" s="39" t="s">
        <v>19</v>
      </c>
      <c r="B1170" s="39" t="s">
        <v>67</v>
      </c>
      <c r="C1170" s="39">
        <v>55949682</v>
      </c>
      <c r="D1170" s="39">
        <v>1358184</v>
      </c>
      <c r="E1170" s="39">
        <v>57307866</v>
      </c>
      <c r="F1170" s="39" t="s">
        <v>361</v>
      </c>
    </row>
    <row r="1171" spans="1:6" x14ac:dyDescent="0.2">
      <c r="A1171" s="39" t="s">
        <v>19</v>
      </c>
      <c r="B1171" s="39" t="s">
        <v>68</v>
      </c>
      <c r="C1171" s="39">
        <v>570025</v>
      </c>
      <c r="D1171" s="39">
        <v>1924525</v>
      </c>
      <c r="E1171" s="39">
        <v>2494550</v>
      </c>
      <c r="F1171" s="39" t="s">
        <v>364</v>
      </c>
    </row>
    <row r="1172" spans="1:6" x14ac:dyDescent="0.2">
      <c r="A1172" s="39" t="s">
        <v>19</v>
      </c>
      <c r="B1172" s="39" t="s">
        <v>69</v>
      </c>
      <c r="C1172" s="39">
        <v>160499564</v>
      </c>
      <c r="D1172" s="39">
        <v>35528659</v>
      </c>
      <c r="E1172" s="39">
        <v>196028223</v>
      </c>
      <c r="F1172" s="39" t="s">
        <v>365</v>
      </c>
    </row>
    <row r="1173" spans="1:6" x14ac:dyDescent="0.2">
      <c r="A1173" s="39" t="s">
        <v>19</v>
      </c>
      <c r="B1173" s="39" t="s">
        <v>70</v>
      </c>
      <c r="C1173" s="39">
        <v>674461</v>
      </c>
      <c r="D1173" s="39">
        <v>156161</v>
      </c>
      <c r="E1173" s="39">
        <v>830622</v>
      </c>
      <c r="F1173" s="39" t="s">
        <v>359</v>
      </c>
    </row>
    <row r="1174" spans="1:6" x14ac:dyDescent="0.2">
      <c r="A1174" s="39" t="s">
        <v>19</v>
      </c>
      <c r="B1174" s="39" t="s">
        <v>71</v>
      </c>
      <c r="C1174" s="39">
        <v>272218032</v>
      </c>
      <c r="D1174" s="39">
        <v>10064222</v>
      </c>
      <c r="E1174" s="39">
        <v>282282254</v>
      </c>
      <c r="F1174" s="39" t="s">
        <v>356</v>
      </c>
    </row>
    <row r="1175" spans="1:6" x14ac:dyDescent="0.2">
      <c r="A1175" s="39" t="s">
        <v>19</v>
      </c>
      <c r="B1175" s="39" t="s">
        <v>72</v>
      </c>
      <c r="C1175" s="39">
        <v>33633750</v>
      </c>
      <c r="D1175" s="39">
        <v>3965001</v>
      </c>
      <c r="E1175" s="39">
        <v>37598751</v>
      </c>
      <c r="F1175" s="39" t="s">
        <v>363</v>
      </c>
    </row>
    <row r="1176" spans="1:6" x14ac:dyDescent="0.2">
      <c r="A1176" s="39" t="s">
        <v>19</v>
      </c>
      <c r="B1176" s="39" t="s">
        <v>73</v>
      </c>
      <c r="C1176" s="39">
        <v>5151817</v>
      </c>
      <c r="D1176" s="39">
        <v>3191955</v>
      </c>
      <c r="E1176" s="39">
        <v>8343772</v>
      </c>
      <c r="F1176" s="39" t="s">
        <v>359</v>
      </c>
    </row>
    <row r="1177" spans="1:6" x14ac:dyDescent="0.2">
      <c r="A1177" s="39" t="s">
        <v>19</v>
      </c>
      <c r="B1177" s="39" t="s">
        <v>74</v>
      </c>
      <c r="C1177" s="39">
        <v>3920551</v>
      </c>
      <c r="D1177" s="39">
        <v>1221376</v>
      </c>
      <c r="E1177" s="39">
        <v>5141927</v>
      </c>
      <c r="F1177" s="39" t="s">
        <v>360</v>
      </c>
    </row>
    <row r="1178" spans="1:6" x14ac:dyDescent="0.2">
      <c r="A1178" s="39" t="s">
        <v>19</v>
      </c>
      <c r="B1178" s="39" t="s">
        <v>75</v>
      </c>
      <c r="C1178" s="39">
        <v>31957106</v>
      </c>
      <c r="D1178" s="39">
        <v>3836786</v>
      </c>
      <c r="E1178" s="39">
        <v>35793892</v>
      </c>
      <c r="F1178" s="39" t="s">
        <v>361</v>
      </c>
    </row>
    <row r="1179" spans="1:6" x14ac:dyDescent="0.2">
      <c r="A1179" s="39" t="s">
        <v>19</v>
      </c>
      <c r="B1179" s="39" t="s">
        <v>76</v>
      </c>
      <c r="C1179" s="39">
        <v>3797202</v>
      </c>
      <c r="D1179" s="39">
        <v>4339312</v>
      </c>
      <c r="E1179" s="39">
        <v>8136514</v>
      </c>
      <c r="F1179" s="39" t="s">
        <v>355</v>
      </c>
    </row>
    <row r="1180" spans="1:6" x14ac:dyDescent="0.2">
      <c r="A1180" s="39" t="s">
        <v>19</v>
      </c>
      <c r="B1180" s="39" t="s">
        <v>77</v>
      </c>
      <c r="C1180" s="39">
        <v>12788359</v>
      </c>
      <c r="D1180" s="39">
        <v>1363205</v>
      </c>
      <c r="E1180" s="39">
        <v>14151564</v>
      </c>
      <c r="F1180" s="39" t="s">
        <v>352</v>
      </c>
    </row>
    <row r="1181" spans="1:6" x14ac:dyDescent="0.2">
      <c r="A1181" s="39" t="s">
        <v>19</v>
      </c>
      <c r="B1181" s="39" t="s">
        <v>78</v>
      </c>
      <c r="C1181" s="39">
        <v>8005173</v>
      </c>
      <c r="D1181" s="39">
        <v>394761</v>
      </c>
      <c r="E1181" s="39">
        <v>8399934</v>
      </c>
      <c r="F1181" s="39" t="s">
        <v>368</v>
      </c>
    </row>
    <row r="1182" spans="1:6" x14ac:dyDescent="0.2">
      <c r="A1182" s="39" t="s">
        <v>19</v>
      </c>
      <c r="B1182" s="39" t="s">
        <v>79</v>
      </c>
      <c r="C1182" s="39">
        <v>130290691</v>
      </c>
      <c r="D1182" s="39">
        <v>36945742</v>
      </c>
      <c r="E1182" s="39">
        <v>167236433</v>
      </c>
      <c r="F1182" s="39" t="s">
        <v>365</v>
      </c>
    </row>
    <row r="1183" spans="1:6" x14ac:dyDescent="0.2">
      <c r="A1183" s="39" t="s">
        <v>19</v>
      </c>
      <c r="B1183" s="39" t="s">
        <v>80</v>
      </c>
      <c r="C1183" s="39">
        <v>3830031</v>
      </c>
      <c r="D1183" s="39">
        <v>5564785</v>
      </c>
      <c r="E1183" s="39">
        <v>9394816</v>
      </c>
      <c r="F1183" s="39" t="s">
        <v>357</v>
      </c>
    </row>
    <row r="1184" spans="1:6" x14ac:dyDescent="0.2">
      <c r="A1184" s="39" t="s">
        <v>19</v>
      </c>
      <c r="B1184" s="39" t="s">
        <v>81</v>
      </c>
      <c r="C1184" s="39">
        <v>1398563</v>
      </c>
      <c r="D1184" s="39">
        <v>1754514</v>
      </c>
      <c r="E1184" s="39">
        <v>3153077</v>
      </c>
      <c r="F1184" s="39" t="s">
        <v>369</v>
      </c>
    </row>
    <row r="1185" spans="1:6" x14ac:dyDescent="0.2">
      <c r="A1185" s="39" t="s">
        <v>19</v>
      </c>
      <c r="B1185" s="39" t="s">
        <v>82</v>
      </c>
      <c r="C1185" s="39">
        <v>6284604</v>
      </c>
      <c r="D1185" s="39">
        <v>2109345</v>
      </c>
      <c r="E1185" s="39">
        <v>8393949</v>
      </c>
      <c r="F1185" s="39" t="s">
        <v>355</v>
      </c>
    </row>
    <row r="1186" spans="1:6" x14ac:dyDescent="0.2">
      <c r="A1186" s="39" t="s">
        <v>19</v>
      </c>
      <c r="B1186" s="39" t="s">
        <v>83</v>
      </c>
      <c r="C1186" s="39">
        <v>44822287</v>
      </c>
      <c r="D1186" s="39">
        <v>10593945</v>
      </c>
      <c r="E1186" s="39">
        <v>55416232</v>
      </c>
      <c r="F1186" s="39" t="s">
        <v>355</v>
      </c>
    </row>
    <row r="1187" spans="1:6" x14ac:dyDescent="0.2">
      <c r="A1187" s="39" t="s">
        <v>19</v>
      </c>
      <c r="B1187" s="39" t="s">
        <v>85</v>
      </c>
      <c r="C1187" s="39">
        <v>2577531</v>
      </c>
      <c r="D1187" s="39">
        <v>3356647</v>
      </c>
      <c r="E1187" s="39">
        <v>5934178</v>
      </c>
      <c r="F1187" s="39" t="s">
        <v>370</v>
      </c>
    </row>
    <row r="1188" spans="1:6" x14ac:dyDescent="0.2">
      <c r="A1188" s="39" t="s">
        <v>19</v>
      </c>
      <c r="B1188" s="39" t="s">
        <v>86</v>
      </c>
      <c r="C1188" s="39">
        <v>9053203</v>
      </c>
      <c r="D1188" s="39">
        <v>1216674</v>
      </c>
      <c r="E1188" s="39">
        <v>10269877</v>
      </c>
      <c r="F1188" s="39" t="s">
        <v>362</v>
      </c>
    </row>
    <row r="1189" spans="1:6" x14ac:dyDescent="0.2">
      <c r="A1189" s="39" t="s">
        <v>19</v>
      </c>
      <c r="B1189" s="39" t="s">
        <v>87</v>
      </c>
      <c r="C1189" s="39">
        <v>73794554</v>
      </c>
      <c r="D1189" s="39">
        <v>3811847</v>
      </c>
      <c r="E1189" s="39">
        <v>77606401</v>
      </c>
      <c r="F1189" s="39" t="s">
        <v>366</v>
      </c>
    </row>
    <row r="1190" spans="1:6" x14ac:dyDescent="0.2">
      <c r="A1190" s="39" t="s">
        <v>19</v>
      </c>
      <c r="B1190" s="39" t="s">
        <v>88</v>
      </c>
      <c r="C1190" s="39">
        <v>432001</v>
      </c>
      <c r="D1190" s="39">
        <v>1210943</v>
      </c>
      <c r="E1190" s="39">
        <v>1642944</v>
      </c>
      <c r="F1190" s="39" t="s">
        <v>358</v>
      </c>
    </row>
    <row r="1191" spans="1:6" x14ac:dyDescent="0.2">
      <c r="A1191" s="39" t="s">
        <v>19</v>
      </c>
      <c r="B1191" s="39" t="s">
        <v>89</v>
      </c>
      <c r="C1191" s="39">
        <v>5155112</v>
      </c>
      <c r="D1191" s="39">
        <v>1325741</v>
      </c>
      <c r="E1191" s="39">
        <v>6480853</v>
      </c>
      <c r="F1191" s="39" t="s">
        <v>351</v>
      </c>
    </row>
    <row r="1192" spans="1:6" x14ac:dyDescent="0.2">
      <c r="A1192" s="39" t="s">
        <v>19</v>
      </c>
      <c r="B1192" s="39" t="s">
        <v>90</v>
      </c>
      <c r="C1192" s="39">
        <v>39320932</v>
      </c>
      <c r="D1192" s="39">
        <v>2661511</v>
      </c>
      <c r="E1192" s="39">
        <v>41982443</v>
      </c>
      <c r="F1192" s="39" t="s">
        <v>361</v>
      </c>
    </row>
    <row r="1193" spans="1:6" x14ac:dyDescent="0.2">
      <c r="A1193" s="39" t="s">
        <v>19</v>
      </c>
      <c r="B1193" s="39" t="s">
        <v>91</v>
      </c>
      <c r="C1193" s="39">
        <v>39640049</v>
      </c>
      <c r="D1193" s="39">
        <v>22977060</v>
      </c>
      <c r="E1193" s="39">
        <v>62617109</v>
      </c>
      <c r="F1193" s="39" t="s">
        <v>356</v>
      </c>
    </row>
    <row r="1194" spans="1:6" x14ac:dyDescent="0.2">
      <c r="A1194" s="39" t="s">
        <v>19</v>
      </c>
      <c r="B1194" s="39" t="s">
        <v>338</v>
      </c>
      <c r="C1194" s="39">
        <v>4528556</v>
      </c>
      <c r="D1194" s="39">
        <v>522115</v>
      </c>
      <c r="E1194" s="39">
        <v>5050671</v>
      </c>
      <c r="F1194" s="39" t="s">
        <v>363</v>
      </c>
    </row>
    <row r="1195" spans="1:6" x14ac:dyDescent="0.2">
      <c r="A1195" s="39" t="s">
        <v>19</v>
      </c>
      <c r="B1195" s="39" t="s">
        <v>93</v>
      </c>
      <c r="C1195" s="39">
        <v>34736099</v>
      </c>
      <c r="D1195" s="39">
        <v>6667054</v>
      </c>
      <c r="E1195" s="39">
        <v>41403153</v>
      </c>
      <c r="F1195" s="39" t="s">
        <v>371</v>
      </c>
    </row>
    <row r="1196" spans="1:6" x14ac:dyDescent="0.2">
      <c r="A1196" s="39" t="s">
        <v>19</v>
      </c>
      <c r="B1196" s="39" t="s">
        <v>94</v>
      </c>
      <c r="C1196" s="39">
        <v>11431146</v>
      </c>
      <c r="D1196" s="39">
        <v>2350843</v>
      </c>
      <c r="E1196" s="39">
        <v>13781989</v>
      </c>
      <c r="F1196" s="39" t="s">
        <v>364</v>
      </c>
    </row>
    <row r="1197" spans="1:6" x14ac:dyDescent="0.2">
      <c r="A1197" s="39" t="s">
        <v>19</v>
      </c>
      <c r="B1197" s="39" t="s">
        <v>95</v>
      </c>
      <c r="C1197" s="39">
        <v>4005144</v>
      </c>
      <c r="D1197" s="39">
        <v>771285</v>
      </c>
      <c r="E1197" s="39">
        <v>4776429</v>
      </c>
      <c r="F1197" s="39" t="s">
        <v>362</v>
      </c>
    </row>
    <row r="1198" spans="1:6" x14ac:dyDescent="0.2">
      <c r="A1198" s="39" t="s">
        <v>19</v>
      </c>
      <c r="B1198" s="39" t="s">
        <v>96</v>
      </c>
      <c r="C1198" s="39">
        <v>4341363</v>
      </c>
      <c r="D1198" s="39">
        <v>1555322</v>
      </c>
      <c r="E1198" s="39">
        <v>5896685</v>
      </c>
      <c r="F1198" s="39" t="s">
        <v>351</v>
      </c>
    </row>
    <row r="1199" spans="1:6" x14ac:dyDescent="0.2">
      <c r="A1199" s="39" t="s">
        <v>19</v>
      </c>
      <c r="B1199" s="39" t="s">
        <v>97</v>
      </c>
      <c r="C1199" s="39">
        <v>10150522</v>
      </c>
      <c r="D1199" s="39">
        <v>1376648</v>
      </c>
      <c r="E1199" s="39">
        <v>11527170</v>
      </c>
      <c r="F1199" s="39" t="s">
        <v>353</v>
      </c>
    </row>
    <row r="1200" spans="1:6" x14ac:dyDescent="0.2">
      <c r="A1200" s="39" t="s">
        <v>19</v>
      </c>
      <c r="B1200" s="39" t="s">
        <v>98</v>
      </c>
      <c r="C1200" s="39">
        <v>119605852</v>
      </c>
      <c r="D1200" s="39">
        <v>724856</v>
      </c>
      <c r="E1200" s="39">
        <v>120330708</v>
      </c>
      <c r="F1200" s="39" t="s">
        <v>359</v>
      </c>
    </row>
    <row r="1201" spans="1:6" x14ac:dyDescent="0.2">
      <c r="A1201" s="39" t="s">
        <v>19</v>
      </c>
      <c r="B1201" s="39" t="s">
        <v>99</v>
      </c>
      <c r="C1201" s="39">
        <v>2180697</v>
      </c>
      <c r="D1201" s="39">
        <v>1000987</v>
      </c>
      <c r="E1201" s="39">
        <v>3181684</v>
      </c>
      <c r="F1201" s="39" t="s">
        <v>360</v>
      </c>
    </row>
    <row r="1202" spans="1:6" x14ac:dyDescent="0.2">
      <c r="A1202" s="39" t="s">
        <v>19</v>
      </c>
      <c r="B1202" s="39" t="s">
        <v>100</v>
      </c>
      <c r="C1202" s="39">
        <v>3579465</v>
      </c>
      <c r="D1202" s="39">
        <v>2516481</v>
      </c>
      <c r="E1202" s="39">
        <v>6095946</v>
      </c>
      <c r="F1202" s="39" t="s">
        <v>364</v>
      </c>
    </row>
    <row r="1203" spans="1:6" x14ac:dyDescent="0.2">
      <c r="A1203" s="39" t="s">
        <v>19</v>
      </c>
      <c r="B1203" s="39" t="s">
        <v>101</v>
      </c>
      <c r="C1203" s="39">
        <v>3789808</v>
      </c>
      <c r="D1203" s="39">
        <v>1832649</v>
      </c>
      <c r="E1203" s="39">
        <v>5622457</v>
      </c>
      <c r="F1203" s="39" t="s">
        <v>361</v>
      </c>
    </row>
    <row r="1204" spans="1:6" x14ac:dyDescent="0.2">
      <c r="A1204" s="39" t="s">
        <v>19</v>
      </c>
      <c r="B1204" s="39" t="s">
        <v>102</v>
      </c>
      <c r="C1204" s="39">
        <v>12323710</v>
      </c>
      <c r="D1204" s="39">
        <v>5820640</v>
      </c>
      <c r="E1204" s="39">
        <v>18144350</v>
      </c>
      <c r="F1204" s="39" t="s">
        <v>368</v>
      </c>
    </row>
    <row r="1205" spans="1:6" x14ac:dyDescent="0.2">
      <c r="A1205" s="39" t="s">
        <v>19</v>
      </c>
      <c r="B1205" s="39" t="s">
        <v>103</v>
      </c>
      <c r="C1205" s="39">
        <v>123731</v>
      </c>
      <c r="D1205" s="39">
        <v>1533397</v>
      </c>
      <c r="E1205" s="39">
        <v>1657128</v>
      </c>
      <c r="F1205" s="39" t="s">
        <v>364</v>
      </c>
    </row>
    <row r="1206" spans="1:6" x14ac:dyDescent="0.2">
      <c r="A1206" s="39" t="s">
        <v>19</v>
      </c>
      <c r="B1206" s="39" t="s">
        <v>104</v>
      </c>
      <c r="C1206" s="39">
        <v>187580413</v>
      </c>
      <c r="D1206" s="39">
        <v>20438058</v>
      </c>
      <c r="E1206" s="39">
        <v>208018471</v>
      </c>
      <c r="F1206" s="39" t="s">
        <v>366</v>
      </c>
    </row>
    <row r="1207" spans="1:6" x14ac:dyDescent="0.2">
      <c r="A1207" s="39" t="s">
        <v>19</v>
      </c>
      <c r="B1207" s="39" t="s">
        <v>105</v>
      </c>
      <c r="C1207" s="39">
        <v>21957835</v>
      </c>
      <c r="D1207" s="39">
        <v>2147921</v>
      </c>
      <c r="E1207" s="39">
        <v>24105756</v>
      </c>
      <c r="F1207" s="39" t="s">
        <v>366</v>
      </c>
    </row>
    <row r="1208" spans="1:6" x14ac:dyDescent="0.2">
      <c r="A1208" s="39" t="s">
        <v>19</v>
      </c>
      <c r="B1208" s="39" t="s">
        <v>106</v>
      </c>
      <c r="C1208" s="39">
        <v>14980790</v>
      </c>
      <c r="D1208" s="39">
        <v>745138</v>
      </c>
      <c r="E1208" s="39">
        <v>15725928</v>
      </c>
      <c r="F1208" s="39" t="s">
        <v>349</v>
      </c>
    </row>
    <row r="1209" spans="1:6" x14ac:dyDescent="0.2">
      <c r="A1209" s="39" t="s">
        <v>19</v>
      </c>
      <c r="B1209" s="39" t="s">
        <v>107</v>
      </c>
      <c r="C1209" s="39">
        <v>11723754</v>
      </c>
      <c r="D1209" s="39">
        <v>2284637</v>
      </c>
      <c r="E1209" s="39">
        <v>14008391</v>
      </c>
      <c r="F1209" s="39" t="s">
        <v>361</v>
      </c>
    </row>
    <row r="1210" spans="1:6" x14ac:dyDescent="0.2">
      <c r="A1210" s="39" t="s">
        <v>19</v>
      </c>
      <c r="B1210" s="39" t="s">
        <v>109</v>
      </c>
      <c r="C1210" s="39">
        <v>78700123</v>
      </c>
      <c r="D1210" s="39">
        <v>8257384</v>
      </c>
      <c r="E1210" s="39">
        <v>86957507</v>
      </c>
      <c r="F1210" s="39" t="s">
        <v>360</v>
      </c>
    </row>
    <row r="1211" spans="1:6" x14ac:dyDescent="0.2">
      <c r="A1211" s="39" t="s">
        <v>19</v>
      </c>
      <c r="B1211" s="39" t="s">
        <v>110</v>
      </c>
      <c r="C1211" s="39">
        <v>625023</v>
      </c>
      <c r="D1211" s="39">
        <v>453027</v>
      </c>
      <c r="E1211" s="39">
        <v>1078050</v>
      </c>
      <c r="F1211" s="39" t="s">
        <v>362</v>
      </c>
    </row>
    <row r="1212" spans="1:6" x14ac:dyDescent="0.2">
      <c r="A1212" s="39" t="s">
        <v>19</v>
      </c>
      <c r="B1212" s="39" t="s">
        <v>111</v>
      </c>
      <c r="C1212" s="39">
        <v>1361757</v>
      </c>
      <c r="D1212" s="39">
        <v>335658</v>
      </c>
      <c r="E1212" s="39">
        <v>1697415</v>
      </c>
      <c r="F1212" s="39" t="s">
        <v>359</v>
      </c>
    </row>
    <row r="1213" spans="1:6" x14ac:dyDescent="0.2">
      <c r="A1213" s="39" t="s">
        <v>19</v>
      </c>
      <c r="B1213" s="39" t="s">
        <v>112</v>
      </c>
      <c r="C1213" s="39">
        <v>4403276</v>
      </c>
      <c r="D1213" s="39">
        <v>3466932</v>
      </c>
      <c r="E1213" s="39">
        <v>7870208</v>
      </c>
      <c r="F1213" s="39" t="s">
        <v>362</v>
      </c>
    </row>
    <row r="1214" spans="1:6" x14ac:dyDescent="0.2">
      <c r="A1214" s="39" t="s">
        <v>19</v>
      </c>
      <c r="B1214" s="39" t="s">
        <v>113</v>
      </c>
      <c r="C1214" s="39">
        <v>5208492</v>
      </c>
      <c r="D1214" s="39">
        <v>1505011</v>
      </c>
      <c r="E1214" s="39">
        <v>6713503</v>
      </c>
      <c r="F1214" s="39" t="s">
        <v>349</v>
      </c>
    </row>
    <row r="1215" spans="1:6" x14ac:dyDescent="0.2">
      <c r="A1215" s="39" t="s">
        <v>19</v>
      </c>
      <c r="B1215" s="39" t="s">
        <v>114</v>
      </c>
      <c r="C1215" s="39">
        <v>15167583</v>
      </c>
      <c r="D1215" s="39">
        <v>4764377</v>
      </c>
      <c r="E1215" s="39">
        <v>19931960</v>
      </c>
      <c r="F1215" s="39" t="s">
        <v>367</v>
      </c>
    </row>
    <row r="1216" spans="1:6" x14ac:dyDescent="0.2">
      <c r="A1216" s="39" t="s">
        <v>19</v>
      </c>
      <c r="B1216" s="39" t="s">
        <v>115</v>
      </c>
      <c r="C1216" s="39">
        <v>33542363</v>
      </c>
      <c r="D1216" s="39">
        <v>5244032</v>
      </c>
      <c r="E1216" s="39">
        <v>38786395</v>
      </c>
      <c r="F1216" s="39" t="s">
        <v>365</v>
      </c>
    </row>
    <row r="1217" spans="1:6" x14ac:dyDescent="0.2">
      <c r="A1217" s="39" t="s">
        <v>19</v>
      </c>
      <c r="B1217" s="39" t="s">
        <v>116</v>
      </c>
      <c r="C1217" s="39">
        <v>289332030</v>
      </c>
      <c r="D1217" s="39">
        <v>3529348</v>
      </c>
      <c r="E1217" s="39">
        <v>292861378</v>
      </c>
      <c r="F1217" s="39" t="s">
        <v>350</v>
      </c>
    </row>
    <row r="1218" spans="1:6" x14ac:dyDescent="0.2">
      <c r="A1218" s="39" t="s">
        <v>19</v>
      </c>
      <c r="B1218" s="39" t="s">
        <v>117</v>
      </c>
      <c r="C1218" s="39">
        <v>4018838</v>
      </c>
      <c r="D1218" s="39">
        <v>2913415</v>
      </c>
      <c r="E1218" s="39">
        <v>6932253</v>
      </c>
      <c r="F1218" s="39" t="s">
        <v>352</v>
      </c>
    </row>
    <row r="1219" spans="1:6" x14ac:dyDescent="0.2">
      <c r="A1219" s="39" t="s">
        <v>19</v>
      </c>
      <c r="B1219" s="39" t="s">
        <v>118</v>
      </c>
      <c r="C1219" s="39">
        <v>62976950</v>
      </c>
      <c r="D1219" s="39">
        <v>7736430</v>
      </c>
      <c r="E1219" s="39">
        <v>70713380</v>
      </c>
      <c r="F1219" s="39" t="s">
        <v>352</v>
      </c>
    </row>
    <row r="1220" spans="1:6" x14ac:dyDescent="0.2">
      <c r="A1220" s="39" t="s">
        <v>19</v>
      </c>
      <c r="B1220" s="39" t="s">
        <v>119</v>
      </c>
      <c r="C1220" s="39">
        <v>35320143</v>
      </c>
      <c r="D1220" s="39">
        <v>14482551</v>
      </c>
      <c r="E1220" s="39">
        <v>49802694</v>
      </c>
      <c r="F1220" s="39" t="s">
        <v>369</v>
      </c>
    </row>
    <row r="1221" spans="1:6" x14ac:dyDescent="0.2">
      <c r="A1221" s="39" t="s">
        <v>19</v>
      </c>
      <c r="B1221" s="39" t="s">
        <v>120</v>
      </c>
      <c r="C1221" s="39">
        <v>7830389</v>
      </c>
      <c r="D1221" s="39">
        <v>7346938</v>
      </c>
      <c r="E1221" s="39">
        <v>15177327</v>
      </c>
      <c r="F1221" s="39" t="s">
        <v>353</v>
      </c>
    </row>
    <row r="1222" spans="1:6" x14ac:dyDescent="0.2">
      <c r="A1222" s="39" t="s">
        <v>19</v>
      </c>
      <c r="B1222" s="39" t="s">
        <v>121</v>
      </c>
      <c r="C1222" s="39">
        <v>291089544</v>
      </c>
      <c r="D1222" s="39">
        <v>37193112</v>
      </c>
      <c r="E1222" s="39">
        <v>328282656</v>
      </c>
      <c r="F1222" s="39" t="s">
        <v>367</v>
      </c>
    </row>
    <row r="1223" spans="1:6" x14ac:dyDescent="0.2">
      <c r="A1223" s="39" t="s">
        <v>19</v>
      </c>
      <c r="B1223" s="39" t="s">
        <v>122</v>
      </c>
      <c r="C1223" s="39">
        <v>72768642</v>
      </c>
      <c r="D1223" s="39">
        <v>16780933</v>
      </c>
      <c r="E1223" s="39">
        <v>89549575</v>
      </c>
      <c r="F1223" s="39" t="s">
        <v>364</v>
      </c>
    </row>
    <row r="1224" spans="1:6" x14ac:dyDescent="0.2">
      <c r="A1224" s="39" t="s">
        <v>19</v>
      </c>
      <c r="B1224" s="39" t="s">
        <v>123</v>
      </c>
      <c r="C1224" s="39">
        <v>2035820</v>
      </c>
      <c r="D1224" s="39">
        <v>546205</v>
      </c>
      <c r="E1224" s="39">
        <v>2582025</v>
      </c>
      <c r="F1224" s="39" t="s">
        <v>359</v>
      </c>
    </row>
    <row r="1225" spans="1:6" x14ac:dyDescent="0.2">
      <c r="A1225" s="39" t="s">
        <v>19</v>
      </c>
      <c r="B1225" s="39" t="s">
        <v>124</v>
      </c>
      <c r="C1225" s="39">
        <v>7080567</v>
      </c>
      <c r="D1225" s="39">
        <v>592287</v>
      </c>
      <c r="E1225" s="39">
        <v>7672854</v>
      </c>
      <c r="F1225" s="39" t="s">
        <v>349</v>
      </c>
    </row>
    <row r="1226" spans="1:6" x14ac:dyDescent="0.2">
      <c r="A1226" s="39" t="s">
        <v>19</v>
      </c>
      <c r="B1226" s="39" t="s">
        <v>125</v>
      </c>
      <c r="C1226" s="39">
        <v>150509945</v>
      </c>
      <c r="D1226" s="39">
        <v>9931847</v>
      </c>
      <c r="E1226" s="39">
        <v>160441792</v>
      </c>
      <c r="F1226" s="39" t="s">
        <v>366</v>
      </c>
    </row>
    <row r="1227" spans="1:6" x14ac:dyDescent="0.2">
      <c r="A1227" s="39" t="s">
        <v>19</v>
      </c>
      <c r="B1227" s="39" t="s">
        <v>126</v>
      </c>
      <c r="C1227" s="39">
        <v>4750684</v>
      </c>
      <c r="D1227" s="39">
        <v>630013</v>
      </c>
      <c r="E1227" s="39">
        <v>5380697</v>
      </c>
      <c r="F1227" s="39" t="s">
        <v>360</v>
      </c>
    </row>
    <row r="1228" spans="1:6" x14ac:dyDescent="0.2">
      <c r="A1228" s="39" t="s">
        <v>19</v>
      </c>
      <c r="B1228" s="39" t="s">
        <v>127</v>
      </c>
      <c r="C1228" s="39">
        <v>2745140</v>
      </c>
      <c r="D1228" s="39">
        <v>1486255</v>
      </c>
      <c r="E1228" s="39">
        <v>4231395</v>
      </c>
      <c r="F1228" s="39" t="s">
        <v>363</v>
      </c>
    </row>
    <row r="1229" spans="1:6" x14ac:dyDescent="0.2">
      <c r="A1229" s="39" t="s">
        <v>19</v>
      </c>
      <c r="B1229" s="39" t="s">
        <v>339</v>
      </c>
      <c r="C1229" s="39">
        <v>637842</v>
      </c>
      <c r="D1229" s="39">
        <v>1174752</v>
      </c>
      <c r="E1229" s="39">
        <v>1812594</v>
      </c>
      <c r="F1229" s="39" t="s">
        <v>360</v>
      </c>
    </row>
    <row r="1230" spans="1:6" x14ac:dyDescent="0.2">
      <c r="A1230" s="39" t="s">
        <v>19</v>
      </c>
      <c r="B1230" s="39" t="s">
        <v>129</v>
      </c>
      <c r="C1230" s="39">
        <v>23712</v>
      </c>
      <c r="D1230" s="39">
        <v>1224439</v>
      </c>
      <c r="E1230" s="39">
        <v>1248151</v>
      </c>
      <c r="F1230" s="39" t="s">
        <v>358</v>
      </c>
    </row>
    <row r="1231" spans="1:6" x14ac:dyDescent="0.2">
      <c r="A1231" s="39" t="s">
        <v>19</v>
      </c>
      <c r="B1231" s="39" t="s">
        <v>130</v>
      </c>
      <c r="C1231" s="39">
        <v>160197</v>
      </c>
      <c r="D1231" s="39">
        <v>477444</v>
      </c>
      <c r="E1231" s="39">
        <v>637641</v>
      </c>
      <c r="F1231" s="39" t="s">
        <v>362</v>
      </c>
    </row>
    <row r="1232" spans="1:6" x14ac:dyDescent="0.2">
      <c r="A1232" s="39" t="s">
        <v>19</v>
      </c>
      <c r="B1232" s="39" t="s">
        <v>131</v>
      </c>
      <c r="C1232" s="39">
        <v>15112463</v>
      </c>
      <c r="D1232" s="39">
        <v>4496809</v>
      </c>
      <c r="E1232" s="39">
        <v>19609272</v>
      </c>
      <c r="F1232" s="39" t="s">
        <v>360</v>
      </c>
    </row>
    <row r="1233" spans="1:6" x14ac:dyDescent="0.2">
      <c r="A1233" s="39" t="s">
        <v>19</v>
      </c>
      <c r="B1233" s="39" t="s">
        <v>132</v>
      </c>
      <c r="C1233" s="39">
        <v>33847</v>
      </c>
      <c r="D1233" s="39">
        <v>587248</v>
      </c>
      <c r="E1233" s="39">
        <v>621095</v>
      </c>
      <c r="F1233" s="39" t="s">
        <v>362</v>
      </c>
    </row>
    <row r="1234" spans="1:6" x14ac:dyDescent="0.2">
      <c r="A1234" s="39" t="s">
        <v>19</v>
      </c>
      <c r="B1234" s="39" t="s">
        <v>133</v>
      </c>
      <c r="C1234" s="39">
        <v>686137</v>
      </c>
      <c r="D1234" s="39">
        <v>1062875</v>
      </c>
      <c r="E1234" s="39">
        <v>1749012</v>
      </c>
      <c r="F1234" s="39" t="s">
        <v>366</v>
      </c>
    </row>
    <row r="1235" spans="1:6" x14ac:dyDescent="0.2">
      <c r="A1235" s="39" t="s">
        <v>19</v>
      </c>
      <c r="B1235" s="39" t="s">
        <v>134</v>
      </c>
      <c r="C1235" s="39">
        <v>3252200</v>
      </c>
      <c r="D1235" s="39">
        <v>484336</v>
      </c>
      <c r="E1235" s="39">
        <v>3736536</v>
      </c>
      <c r="F1235" s="39" t="s">
        <v>361</v>
      </c>
    </row>
    <row r="1236" spans="1:6" x14ac:dyDescent="0.2">
      <c r="A1236" s="39" t="s">
        <v>19</v>
      </c>
      <c r="B1236" s="39" t="s">
        <v>135</v>
      </c>
      <c r="C1236" s="39">
        <v>44354772</v>
      </c>
      <c r="D1236" s="39">
        <v>31478723</v>
      </c>
      <c r="E1236" s="39">
        <v>75833495</v>
      </c>
      <c r="F1236" s="39" t="s">
        <v>367</v>
      </c>
    </row>
    <row r="1237" spans="1:6" x14ac:dyDescent="0.2">
      <c r="A1237" s="39" t="s">
        <v>19</v>
      </c>
      <c r="B1237" s="39" t="s">
        <v>136</v>
      </c>
      <c r="C1237" s="39">
        <v>13246394</v>
      </c>
      <c r="D1237" s="39">
        <v>1791171</v>
      </c>
      <c r="E1237" s="39">
        <v>15037565</v>
      </c>
      <c r="F1237" s="39" t="s">
        <v>360</v>
      </c>
    </row>
    <row r="1238" spans="1:6" x14ac:dyDescent="0.2">
      <c r="A1238" s="39" t="s">
        <v>19</v>
      </c>
      <c r="B1238" s="39" t="s">
        <v>137</v>
      </c>
      <c r="C1238" s="39">
        <v>1555220</v>
      </c>
      <c r="D1238" s="39">
        <v>2494535</v>
      </c>
      <c r="E1238" s="39">
        <v>4049755</v>
      </c>
      <c r="F1238" s="39" t="s">
        <v>354</v>
      </c>
    </row>
    <row r="1239" spans="1:6" x14ac:dyDescent="0.2">
      <c r="A1239" s="39" t="s">
        <v>19</v>
      </c>
      <c r="B1239" s="39" t="s">
        <v>138</v>
      </c>
      <c r="C1239" s="39">
        <v>43436967</v>
      </c>
      <c r="D1239" s="39">
        <v>4892420</v>
      </c>
      <c r="E1239" s="39">
        <v>48329387</v>
      </c>
      <c r="F1239" s="39" t="s">
        <v>360</v>
      </c>
    </row>
    <row r="1240" spans="1:6" x14ac:dyDescent="0.2">
      <c r="A1240" s="39" t="s">
        <v>19</v>
      </c>
      <c r="B1240" s="39" t="s">
        <v>139</v>
      </c>
      <c r="C1240" s="39">
        <v>382649656</v>
      </c>
      <c r="D1240" s="39">
        <v>42853769</v>
      </c>
      <c r="E1240" s="39">
        <v>425503425</v>
      </c>
      <c r="F1240" s="39" t="s">
        <v>369</v>
      </c>
    </row>
    <row r="1241" spans="1:6" x14ac:dyDescent="0.2">
      <c r="A1241" s="39" t="s">
        <v>19</v>
      </c>
      <c r="B1241" s="39" t="s">
        <v>141</v>
      </c>
      <c r="C1241" s="39">
        <v>1121288</v>
      </c>
      <c r="D1241" s="39">
        <v>1812488</v>
      </c>
      <c r="E1241" s="39">
        <v>2933776</v>
      </c>
      <c r="F1241" s="39" t="s">
        <v>371</v>
      </c>
    </row>
    <row r="1242" spans="1:6" x14ac:dyDescent="0.2">
      <c r="A1242" s="39" t="s">
        <v>19</v>
      </c>
      <c r="B1242" s="39" t="s">
        <v>340</v>
      </c>
      <c r="C1242" s="39">
        <v>76115470</v>
      </c>
      <c r="D1242" s="39">
        <v>7281652</v>
      </c>
      <c r="E1242" s="39">
        <v>83397122</v>
      </c>
      <c r="F1242" s="39" t="s">
        <v>350</v>
      </c>
    </row>
    <row r="1243" spans="1:6" x14ac:dyDescent="0.2">
      <c r="A1243" s="39" t="s">
        <v>19</v>
      </c>
      <c r="B1243" s="39" t="s">
        <v>144</v>
      </c>
      <c r="C1243" s="39">
        <v>3002566</v>
      </c>
      <c r="D1243" s="39">
        <v>4699408</v>
      </c>
      <c r="E1243" s="39">
        <v>7701974</v>
      </c>
      <c r="F1243" s="39" t="s">
        <v>353</v>
      </c>
    </row>
    <row r="1244" spans="1:6" x14ac:dyDescent="0.2">
      <c r="A1244" s="39" t="s">
        <v>19</v>
      </c>
      <c r="B1244" s="39" t="s">
        <v>145</v>
      </c>
      <c r="C1244" s="39">
        <v>1913785</v>
      </c>
      <c r="D1244" s="39">
        <v>3699873</v>
      </c>
      <c r="E1244" s="39">
        <v>5613658</v>
      </c>
      <c r="F1244" s="39" t="s">
        <v>353</v>
      </c>
    </row>
    <row r="1245" spans="1:6" x14ac:dyDescent="0.2">
      <c r="A1245" s="39" t="s">
        <v>19</v>
      </c>
      <c r="B1245" s="39" t="s">
        <v>148</v>
      </c>
      <c r="C1245" s="39">
        <v>4330623</v>
      </c>
      <c r="D1245" s="39">
        <v>4059724</v>
      </c>
      <c r="E1245" s="39">
        <v>8390347</v>
      </c>
      <c r="F1245" s="39" t="s">
        <v>358</v>
      </c>
    </row>
    <row r="1246" spans="1:6" x14ac:dyDescent="0.2">
      <c r="A1246" s="39" t="s">
        <v>19</v>
      </c>
      <c r="B1246" s="39" t="s">
        <v>149</v>
      </c>
      <c r="C1246" s="39">
        <v>292186388</v>
      </c>
      <c r="D1246" s="39">
        <v>30588091</v>
      </c>
      <c r="E1246" s="39">
        <v>322774479</v>
      </c>
      <c r="F1246" s="39" t="s">
        <v>363</v>
      </c>
    </row>
    <row r="1247" spans="1:6" x14ac:dyDescent="0.2">
      <c r="A1247" s="39" t="s">
        <v>19</v>
      </c>
      <c r="B1247" s="39" t="s">
        <v>150</v>
      </c>
      <c r="C1247" s="39">
        <v>125171480</v>
      </c>
      <c r="D1247" s="39">
        <v>93627240</v>
      </c>
      <c r="E1247" s="39">
        <v>218798720</v>
      </c>
      <c r="F1247" s="39" t="s">
        <v>356</v>
      </c>
    </row>
    <row r="1248" spans="1:6" x14ac:dyDescent="0.2">
      <c r="A1248" s="39" t="s">
        <v>19</v>
      </c>
      <c r="B1248" s="39" t="s">
        <v>151</v>
      </c>
      <c r="C1248" s="39">
        <v>99892886</v>
      </c>
      <c r="D1248" s="39">
        <v>13434278</v>
      </c>
      <c r="E1248" s="39">
        <v>113327164</v>
      </c>
      <c r="F1248" s="39" t="s">
        <v>353</v>
      </c>
    </row>
    <row r="1249" spans="1:6" x14ac:dyDescent="0.2">
      <c r="A1249" s="39" t="s">
        <v>19</v>
      </c>
      <c r="B1249" s="39" t="s">
        <v>152</v>
      </c>
      <c r="C1249" s="39">
        <v>172678066</v>
      </c>
      <c r="D1249" s="39">
        <v>22083989</v>
      </c>
      <c r="E1249" s="39">
        <v>194762055</v>
      </c>
      <c r="F1249" s="39" t="s">
        <v>356</v>
      </c>
    </row>
    <row r="1250" spans="1:6" x14ac:dyDescent="0.2">
      <c r="A1250" s="39" t="s">
        <v>19</v>
      </c>
      <c r="B1250" s="39" t="s">
        <v>153</v>
      </c>
      <c r="C1250" s="39">
        <v>9042883</v>
      </c>
      <c r="D1250" s="39">
        <v>2524076</v>
      </c>
      <c r="E1250" s="39">
        <v>11566959</v>
      </c>
      <c r="F1250" s="39" t="s">
        <v>355</v>
      </c>
    </row>
    <row r="1251" spans="1:6" x14ac:dyDescent="0.2">
      <c r="A1251" s="39" t="s">
        <v>19</v>
      </c>
      <c r="B1251" s="39" t="s">
        <v>154</v>
      </c>
      <c r="C1251" s="39">
        <v>17863553</v>
      </c>
      <c r="D1251" s="39">
        <v>3954798</v>
      </c>
      <c r="E1251" s="39">
        <v>21818351</v>
      </c>
      <c r="F1251" s="39" t="s">
        <v>366</v>
      </c>
    </row>
    <row r="1252" spans="1:6" x14ac:dyDescent="0.2">
      <c r="A1252" s="39" t="s">
        <v>19</v>
      </c>
      <c r="B1252" s="39" t="s">
        <v>155</v>
      </c>
      <c r="C1252" s="39">
        <v>23205603</v>
      </c>
      <c r="D1252" s="39">
        <v>11912721</v>
      </c>
      <c r="E1252" s="39">
        <v>35118324</v>
      </c>
      <c r="F1252" s="39" t="s">
        <v>364</v>
      </c>
    </row>
    <row r="1253" spans="1:6" x14ac:dyDescent="0.2">
      <c r="A1253" s="39" t="s">
        <v>19</v>
      </c>
      <c r="B1253" s="39" t="s">
        <v>156</v>
      </c>
      <c r="C1253" s="39">
        <v>8869861</v>
      </c>
      <c r="D1253" s="39">
        <v>1707293</v>
      </c>
      <c r="E1253" s="39">
        <v>10577154</v>
      </c>
      <c r="F1253" s="39" t="s">
        <v>349</v>
      </c>
    </row>
    <row r="1254" spans="1:6" x14ac:dyDescent="0.2">
      <c r="A1254" s="39" t="s">
        <v>19</v>
      </c>
      <c r="B1254" s="39" t="s">
        <v>157</v>
      </c>
      <c r="C1254" s="39">
        <v>2684443</v>
      </c>
      <c r="D1254" s="39">
        <v>2898976</v>
      </c>
      <c r="E1254" s="39">
        <v>5583419</v>
      </c>
      <c r="F1254" s="39" t="s">
        <v>357</v>
      </c>
    </row>
    <row r="1255" spans="1:6" x14ac:dyDescent="0.2">
      <c r="A1255" s="39" t="s">
        <v>19</v>
      </c>
      <c r="B1255" s="39" t="s">
        <v>159</v>
      </c>
      <c r="C1255" s="39">
        <v>20763114</v>
      </c>
      <c r="D1255" s="39">
        <v>9621092</v>
      </c>
      <c r="E1255" s="39">
        <v>30384206</v>
      </c>
      <c r="F1255" s="39" t="s">
        <v>356</v>
      </c>
    </row>
    <row r="1256" spans="1:6" x14ac:dyDescent="0.2">
      <c r="A1256" s="39" t="s">
        <v>19</v>
      </c>
      <c r="B1256" s="39" t="s">
        <v>160</v>
      </c>
      <c r="C1256" s="39">
        <v>700797742</v>
      </c>
      <c r="D1256" s="39">
        <v>36183860</v>
      </c>
      <c r="E1256" s="39">
        <v>736981602</v>
      </c>
      <c r="F1256" s="39" t="s">
        <v>367</v>
      </c>
    </row>
    <row r="1257" spans="1:6" x14ac:dyDescent="0.2">
      <c r="A1257" s="39" t="s">
        <v>19</v>
      </c>
      <c r="B1257" s="39" t="s">
        <v>161</v>
      </c>
      <c r="C1257" s="39">
        <v>89166497</v>
      </c>
      <c r="D1257" s="39">
        <v>4022711</v>
      </c>
      <c r="E1257" s="39">
        <v>93189208</v>
      </c>
      <c r="F1257" s="39" t="s">
        <v>351</v>
      </c>
    </row>
    <row r="1258" spans="1:6" x14ac:dyDescent="0.2">
      <c r="A1258" s="39" t="s">
        <v>19</v>
      </c>
      <c r="B1258" s="39" t="s">
        <v>162</v>
      </c>
      <c r="C1258" s="39">
        <v>3774453</v>
      </c>
      <c r="D1258" s="39">
        <v>357243</v>
      </c>
      <c r="E1258" s="39">
        <v>4131696</v>
      </c>
      <c r="F1258" s="39" t="s">
        <v>360</v>
      </c>
    </row>
    <row r="1259" spans="1:6" x14ac:dyDescent="0.2">
      <c r="A1259" s="39" t="s">
        <v>19</v>
      </c>
      <c r="B1259" s="39" t="s">
        <v>163</v>
      </c>
      <c r="C1259" s="39">
        <v>29440157</v>
      </c>
      <c r="D1259" s="39">
        <v>11006421</v>
      </c>
      <c r="E1259" s="39">
        <v>40446578</v>
      </c>
      <c r="F1259" s="39" t="s">
        <v>364</v>
      </c>
    </row>
    <row r="1260" spans="1:6" x14ac:dyDescent="0.2">
      <c r="A1260" s="39" t="s">
        <v>19</v>
      </c>
      <c r="B1260" s="39" t="s">
        <v>164</v>
      </c>
      <c r="C1260" s="39">
        <v>223402203</v>
      </c>
      <c r="D1260" s="39">
        <v>13592902</v>
      </c>
      <c r="E1260" s="39">
        <v>236995105</v>
      </c>
      <c r="F1260" s="39" t="s">
        <v>363</v>
      </c>
    </row>
    <row r="1261" spans="1:6" x14ac:dyDescent="0.2">
      <c r="A1261" s="39" t="s">
        <v>19</v>
      </c>
      <c r="B1261" s="39" t="s">
        <v>165</v>
      </c>
      <c r="C1261" s="39">
        <v>1597764</v>
      </c>
      <c r="D1261" s="39">
        <v>327217</v>
      </c>
      <c r="E1261" s="39">
        <v>1924981</v>
      </c>
      <c r="F1261" s="39" t="s">
        <v>362</v>
      </c>
    </row>
    <row r="1262" spans="1:6" x14ac:dyDescent="0.2">
      <c r="A1262" s="39" t="s">
        <v>19</v>
      </c>
      <c r="B1262" s="39" t="s">
        <v>166</v>
      </c>
      <c r="C1262" s="39">
        <v>109497406</v>
      </c>
      <c r="D1262" s="39">
        <v>25750845</v>
      </c>
      <c r="E1262" s="39">
        <v>135248251</v>
      </c>
      <c r="F1262" s="39" t="s">
        <v>367</v>
      </c>
    </row>
    <row r="1263" spans="1:6" x14ac:dyDescent="0.2">
      <c r="A1263" s="39" t="s">
        <v>19</v>
      </c>
      <c r="B1263" s="39" t="s">
        <v>167</v>
      </c>
      <c r="C1263" s="39">
        <v>54997704</v>
      </c>
      <c r="D1263" s="39">
        <v>3013849</v>
      </c>
      <c r="E1263" s="39">
        <v>58011553</v>
      </c>
      <c r="F1263" s="39" t="s">
        <v>366</v>
      </c>
    </row>
    <row r="1264" spans="1:6" x14ac:dyDescent="0.2">
      <c r="A1264" s="39" t="s">
        <v>19</v>
      </c>
      <c r="B1264" s="39" t="s">
        <v>168</v>
      </c>
      <c r="C1264" s="39">
        <v>749677</v>
      </c>
      <c r="D1264" s="39">
        <v>486691</v>
      </c>
      <c r="E1264" s="39">
        <v>1236368</v>
      </c>
      <c r="F1264" s="39" t="s">
        <v>360</v>
      </c>
    </row>
    <row r="1265" spans="1:6" x14ac:dyDescent="0.2">
      <c r="A1265" s="39" t="s">
        <v>19</v>
      </c>
      <c r="B1265" s="39" t="s">
        <v>169</v>
      </c>
      <c r="C1265" s="39">
        <v>361760</v>
      </c>
      <c r="D1265" s="39">
        <v>1129813</v>
      </c>
      <c r="E1265" s="39">
        <v>1491573</v>
      </c>
      <c r="F1265" s="39" t="s">
        <v>370</v>
      </c>
    </row>
    <row r="1266" spans="1:6" x14ac:dyDescent="0.2">
      <c r="A1266" s="39" t="s">
        <v>19</v>
      </c>
      <c r="B1266" s="39" t="s">
        <v>170</v>
      </c>
      <c r="C1266" s="39">
        <v>31584</v>
      </c>
      <c r="D1266" s="39">
        <v>552183</v>
      </c>
      <c r="E1266" s="39">
        <v>583767</v>
      </c>
      <c r="F1266" s="39" t="s">
        <v>359</v>
      </c>
    </row>
    <row r="1267" spans="1:6" x14ac:dyDescent="0.2">
      <c r="A1267" s="39" t="s">
        <v>19</v>
      </c>
      <c r="B1267" s="39" t="s">
        <v>171</v>
      </c>
      <c r="C1267" s="39">
        <v>146665</v>
      </c>
      <c r="D1267" s="39">
        <v>702788</v>
      </c>
      <c r="E1267" s="39">
        <v>849453</v>
      </c>
      <c r="F1267" s="39" t="s">
        <v>358</v>
      </c>
    </row>
    <row r="1268" spans="1:6" x14ac:dyDescent="0.2">
      <c r="A1268" s="39" t="s">
        <v>19</v>
      </c>
      <c r="B1268" s="39" t="s">
        <v>172</v>
      </c>
      <c r="C1268" s="39">
        <v>4759532</v>
      </c>
      <c r="D1268" s="39">
        <v>2055464</v>
      </c>
      <c r="E1268" s="39">
        <v>6814996</v>
      </c>
      <c r="F1268" s="39" t="s">
        <v>366</v>
      </c>
    </row>
    <row r="1269" spans="1:6" x14ac:dyDescent="0.2">
      <c r="A1269" s="39" t="s">
        <v>19</v>
      </c>
      <c r="B1269" s="39" t="s">
        <v>173</v>
      </c>
      <c r="C1269" s="39">
        <v>5050677</v>
      </c>
      <c r="D1269" s="39">
        <v>2492902</v>
      </c>
      <c r="E1269" s="39">
        <v>7543579</v>
      </c>
      <c r="F1269" s="39" t="s">
        <v>366</v>
      </c>
    </row>
    <row r="1270" spans="1:6" x14ac:dyDescent="0.2">
      <c r="A1270" s="39" t="s">
        <v>19</v>
      </c>
      <c r="B1270" s="39" t="s">
        <v>174</v>
      </c>
      <c r="C1270" s="39">
        <v>524467</v>
      </c>
      <c r="D1270" s="39">
        <v>2917664</v>
      </c>
      <c r="E1270" s="39">
        <v>3442131</v>
      </c>
      <c r="F1270" s="39" t="s">
        <v>357</v>
      </c>
    </row>
    <row r="1271" spans="1:6" x14ac:dyDescent="0.2">
      <c r="A1271" s="39" t="s">
        <v>19</v>
      </c>
      <c r="B1271" s="39" t="s">
        <v>175</v>
      </c>
      <c r="C1271" s="39">
        <v>5646824</v>
      </c>
      <c r="D1271" s="39">
        <v>6317249</v>
      </c>
      <c r="E1271" s="39">
        <v>11964073</v>
      </c>
      <c r="F1271" s="39" t="s">
        <v>357</v>
      </c>
    </row>
    <row r="1272" spans="1:6" x14ac:dyDescent="0.2">
      <c r="A1272" s="39" t="s">
        <v>19</v>
      </c>
      <c r="B1272" s="39" t="s">
        <v>176</v>
      </c>
      <c r="C1272" s="39">
        <v>3505561</v>
      </c>
      <c r="D1272" s="39">
        <v>2887154</v>
      </c>
      <c r="E1272" s="39">
        <v>6392715</v>
      </c>
      <c r="F1272" s="39" t="s">
        <v>357</v>
      </c>
    </row>
    <row r="1273" spans="1:6" x14ac:dyDescent="0.2">
      <c r="A1273" s="39" t="s">
        <v>19</v>
      </c>
      <c r="B1273" s="39" t="s">
        <v>177</v>
      </c>
      <c r="C1273" s="39">
        <v>1494993</v>
      </c>
      <c r="D1273" s="39">
        <v>1744003</v>
      </c>
      <c r="E1273" s="39">
        <v>3238996</v>
      </c>
      <c r="F1273" s="39" t="s">
        <v>358</v>
      </c>
    </row>
    <row r="1274" spans="1:6" x14ac:dyDescent="0.2">
      <c r="A1274" s="39" t="s">
        <v>19</v>
      </c>
      <c r="B1274" s="39" t="s">
        <v>178</v>
      </c>
      <c r="C1274" s="39">
        <v>3927372</v>
      </c>
      <c r="D1274" s="39">
        <v>4186622</v>
      </c>
      <c r="E1274" s="39">
        <v>8113994</v>
      </c>
      <c r="F1274" s="39" t="s">
        <v>356</v>
      </c>
    </row>
    <row r="1275" spans="1:6" x14ac:dyDescent="0.2">
      <c r="A1275" s="39" t="s">
        <v>19</v>
      </c>
      <c r="B1275" s="39" t="s">
        <v>179</v>
      </c>
      <c r="C1275" s="39">
        <v>4740133</v>
      </c>
      <c r="D1275" s="39">
        <v>2415854</v>
      </c>
      <c r="E1275" s="39">
        <v>7155987</v>
      </c>
      <c r="F1275" s="39" t="s">
        <v>370</v>
      </c>
    </row>
    <row r="1276" spans="1:6" x14ac:dyDescent="0.2">
      <c r="A1276" s="39" t="s">
        <v>19</v>
      </c>
      <c r="B1276" s="39" t="s">
        <v>180</v>
      </c>
      <c r="C1276" s="39">
        <v>1314388</v>
      </c>
      <c r="D1276" s="39">
        <v>506030</v>
      </c>
      <c r="E1276" s="39">
        <v>1820418</v>
      </c>
      <c r="F1276" s="39" t="s">
        <v>353</v>
      </c>
    </row>
    <row r="1277" spans="1:6" x14ac:dyDescent="0.2">
      <c r="A1277" s="39" t="s">
        <v>19</v>
      </c>
      <c r="B1277" s="39" t="s">
        <v>181</v>
      </c>
      <c r="C1277" s="39">
        <v>523198</v>
      </c>
      <c r="D1277" s="39">
        <v>1092496</v>
      </c>
      <c r="E1277" s="39">
        <v>1615694</v>
      </c>
      <c r="F1277" s="39" t="s">
        <v>369</v>
      </c>
    </row>
    <row r="1278" spans="1:6" x14ac:dyDescent="0.2">
      <c r="A1278" s="39" t="s">
        <v>19</v>
      </c>
      <c r="B1278" s="39" t="s">
        <v>182</v>
      </c>
      <c r="C1278" s="39">
        <v>375341</v>
      </c>
      <c r="D1278" s="39">
        <v>327222</v>
      </c>
      <c r="E1278" s="39">
        <v>702563</v>
      </c>
      <c r="F1278" s="39" t="s">
        <v>362</v>
      </c>
    </row>
    <row r="1279" spans="1:6" x14ac:dyDescent="0.2">
      <c r="A1279" s="39" t="s">
        <v>19</v>
      </c>
      <c r="B1279" s="39" t="s">
        <v>183</v>
      </c>
      <c r="C1279" s="39">
        <v>952295</v>
      </c>
      <c r="D1279" s="39">
        <v>1555778</v>
      </c>
      <c r="E1279" s="39">
        <v>2508073</v>
      </c>
      <c r="F1279" s="39" t="s">
        <v>368</v>
      </c>
    </row>
    <row r="1280" spans="1:6" x14ac:dyDescent="0.2">
      <c r="A1280" s="39" t="s">
        <v>19</v>
      </c>
      <c r="B1280" s="39" t="s">
        <v>184</v>
      </c>
      <c r="C1280" s="39">
        <v>5217828</v>
      </c>
      <c r="D1280" s="39">
        <v>2056293</v>
      </c>
      <c r="E1280" s="39">
        <v>7274121</v>
      </c>
      <c r="F1280" s="39" t="s">
        <v>352</v>
      </c>
    </row>
    <row r="1281" spans="1:6" x14ac:dyDescent="0.2">
      <c r="A1281" s="39" t="s">
        <v>19</v>
      </c>
      <c r="B1281" s="39" t="s">
        <v>185</v>
      </c>
      <c r="C1281" s="39">
        <v>4784871</v>
      </c>
      <c r="D1281" s="39">
        <v>2739658</v>
      </c>
      <c r="E1281" s="39">
        <v>7524529</v>
      </c>
      <c r="F1281" s="39" t="s">
        <v>366</v>
      </c>
    </row>
    <row r="1282" spans="1:6" x14ac:dyDescent="0.2">
      <c r="A1282" s="39" t="s">
        <v>19</v>
      </c>
      <c r="B1282" s="39" t="s">
        <v>186</v>
      </c>
      <c r="C1282" s="39">
        <v>35027092</v>
      </c>
      <c r="D1282" s="39">
        <v>4328034</v>
      </c>
      <c r="E1282" s="39">
        <v>39355126</v>
      </c>
      <c r="F1282" s="39" t="s">
        <v>356</v>
      </c>
    </row>
    <row r="1283" spans="1:6" x14ac:dyDescent="0.2">
      <c r="A1283" s="39" t="s">
        <v>19</v>
      </c>
      <c r="B1283" s="39" t="s">
        <v>187</v>
      </c>
      <c r="C1283" s="39">
        <v>267069</v>
      </c>
      <c r="D1283" s="39">
        <v>861737</v>
      </c>
      <c r="E1283" s="39">
        <v>1128806</v>
      </c>
      <c r="F1283" s="39" t="s">
        <v>352</v>
      </c>
    </row>
    <row r="1284" spans="1:6" x14ac:dyDescent="0.2">
      <c r="A1284" s="39" t="s">
        <v>19</v>
      </c>
      <c r="B1284" s="39" t="s">
        <v>188</v>
      </c>
      <c r="C1284" s="39">
        <v>7048539</v>
      </c>
      <c r="D1284" s="39">
        <v>1505026</v>
      </c>
      <c r="E1284" s="39">
        <v>8553565</v>
      </c>
      <c r="F1284" s="39" t="s">
        <v>366</v>
      </c>
    </row>
    <row r="1285" spans="1:6" x14ac:dyDescent="0.2">
      <c r="A1285" s="39" t="s">
        <v>19</v>
      </c>
      <c r="B1285" s="39" t="s">
        <v>189</v>
      </c>
      <c r="C1285" s="39">
        <v>9533469</v>
      </c>
      <c r="D1285" s="39">
        <v>1618987</v>
      </c>
      <c r="E1285" s="39">
        <v>11152456</v>
      </c>
      <c r="F1285" s="39" t="s">
        <v>359</v>
      </c>
    </row>
    <row r="1286" spans="1:6" x14ac:dyDescent="0.2">
      <c r="A1286" s="39" t="s">
        <v>19</v>
      </c>
      <c r="B1286" s="39" t="s">
        <v>190</v>
      </c>
      <c r="C1286" s="39">
        <v>1069452</v>
      </c>
      <c r="D1286" s="39">
        <v>464177</v>
      </c>
      <c r="E1286" s="39">
        <v>1533629</v>
      </c>
      <c r="F1286" s="39" t="s">
        <v>352</v>
      </c>
    </row>
    <row r="1287" spans="1:6" x14ac:dyDescent="0.2">
      <c r="A1287" s="39" t="s">
        <v>19</v>
      </c>
      <c r="B1287" s="39" t="s">
        <v>191</v>
      </c>
      <c r="C1287" s="39">
        <v>1767276</v>
      </c>
      <c r="D1287" s="39">
        <v>-17016</v>
      </c>
      <c r="E1287" s="39">
        <v>1750260</v>
      </c>
      <c r="F1287" s="39" t="s">
        <v>358</v>
      </c>
    </row>
    <row r="1288" spans="1:6" x14ac:dyDescent="0.2">
      <c r="A1288" s="39" t="s">
        <v>19</v>
      </c>
      <c r="B1288" s="39" t="s">
        <v>192</v>
      </c>
      <c r="C1288" s="39">
        <v>5053218</v>
      </c>
      <c r="D1288" s="39">
        <v>876113</v>
      </c>
      <c r="E1288" s="39">
        <v>5929331</v>
      </c>
      <c r="F1288" s="39" t="s">
        <v>350</v>
      </c>
    </row>
    <row r="1289" spans="1:6" x14ac:dyDescent="0.2">
      <c r="A1289" s="39" t="s">
        <v>19</v>
      </c>
      <c r="B1289" s="39" t="s">
        <v>193</v>
      </c>
      <c r="C1289" s="39">
        <v>24969067</v>
      </c>
      <c r="D1289" s="39">
        <v>3922529</v>
      </c>
      <c r="E1289" s="39">
        <v>28891596</v>
      </c>
      <c r="F1289" s="39" t="s">
        <v>355</v>
      </c>
    </row>
    <row r="1290" spans="1:6" x14ac:dyDescent="0.2">
      <c r="A1290" s="39" t="s">
        <v>19</v>
      </c>
      <c r="B1290" s="39" t="s">
        <v>194</v>
      </c>
      <c r="C1290" s="39">
        <v>62441360</v>
      </c>
      <c r="D1290" s="39">
        <v>1776422</v>
      </c>
      <c r="E1290" s="39">
        <v>64217782</v>
      </c>
      <c r="F1290" s="39" t="s">
        <v>351</v>
      </c>
    </row>
    <row r="1291" spans="1:6" x14ac:dyDescent="0.2">
      <c r="A1291" s="39" t="s">
        <v>19</v>
      </c>
      <c r="B1291" s="39" t="s">
        <v>195</v>
      </c>
      <c r="C1291" s="39">
        <v>4078450</v>
      </c>
      <c r="D1291" s="39">
        <v>895026</v>
      </c>
      <c r="E1291" s="39">
        <v>4973476</v>
      </c>
      <c r="F1291" s="39" t="s">
        <v>362</v>
      </c>
    </row>
    <row r="1292" spans="1:6" x14ac:dyDescent="0.2">
      <c r="A1292" s="39" t="s">
        <v>19</v>
      </c>
      <c r="B1292" s="39" t="s">
        <v>197</v>
      </c>
      <c r="C1292" s="39">
        <v>5456616</v>
      </c>
      <c r="D1292" s="39">
        <v>5045061</v>
      </c>
      <c r="E1292" s="39">
        <v>10501677</v>
      </c>
      <c r="F1292" s="39" t="s">
        <v>355</v>
      </c>
    </row>
    <row r="1293" spans="1:6" x14ac:dyDescent="0.2">
      <c r="A1293" s="39" t="s">
        <v>19</v>
      </c>
      <c r="B1293" s="39" t="s">
        <v>198</v>
      </c>
      <c r="C1293" s="39">
        <v>496731</v>
      </c>
      <c r="D1293" s="39">
        <v>1346672</v>
      </c>
      <c r="E1293" s="39">
        <v>1843403</v>
      </c>
      <c r="F1293" s="39" t="s">
        <v>354</v>
      </c>
    </row>
    <row r="1294" spans="1:6" x14ac:dyDescent="0.2">
      <c r="A1294" s="39" t="s">
        <v>19</v>
      </c>
      <c r="B1294" s="39" t="s">
        <v>199</v>
      </c>
      <c r="C1294" s="39">
        <v>27060508</v>
      </c>
      <c r="D1294" s="39">
        <v>16100618</v>
      </c>
      <c r="E1294" s="39">
        <v>43161126</v>
      </c>
      <c r="F1294" s="39" t="s">
        <v>356</v>
      </c>
    </row>
    <row r="1295" spans="1:6" x14ac:dyDescent="0.2">
      <c r="A1295" s="39" t="s">
        <v>19</v>
      </c>
      <c r="B1295" s="39" t="s">
        <v>200</v>
      </c>
      <c r="C1295" s="39">
        <v>84865597</v>
      </c>
      <c r="D1295" s="39">
        <v>22919307</v>
      </c>
      <c r="E1295" s="39">
        <v>107784904</v>
      </c>
      <c r="F1295" s="39" t="s">
        <v>356</v>
      </c>
    </row>
    <row r="1296" spans="1:6" x14ac:dyDescent="0.2">
      <c r="A1296" s="39" t="s">
        <v>19</v>
      </c>
      <c r="B1296" s="39" t="s">
        <v>201</v>
      </c>
      <c r="C1296" s="39">
        <v>2427862</v>
      </c>
      <c r="D1296" s="39">
        <v>555331</v>
      </c>
      <c r="E1296" s="39">
        <v>2983193</v>
      </c>
      <c r="F1296" s="39" t="s">
        <v>371</v>
      </c>
    </row>
    <row r="1297" spans="1:6" x14ac:dyDescent="0.2">
      <c r="A1297" s="39" t="s">
        <v>19</v>
      </c>
      <c r="B1297" s="39" t="s">
        <v>202</v>
      </c>
      <c r="C1297" s="39">
        <v>5895208</v>
      </c>
      <c r="D1297" s="39">
        <v>5130536</v>
      </c>
      <c r="E1297" s="39">
        <v>11025744</v>
      </c>
      <c r="F1297" s="39" t="s">
        <v>353</v>
      </c>
    </row>
    <row r="1298" spans="1:6" x14ac:dyDescent="0.2">
      <c r="A1298" s="39" t="s">
        <v>19</v>
      </c>
      <c r="B1298" s="39" t="s">
        <v>341</v>
      </c>
      <c r="C1298" s="39">
        <v>163339413</v>
      </c>
      <c r="D1298" s="39">
        <v>28211992</v>
      </c>
      <c r="E1298" s="39">
        <v>191551405</v>
      </c>
      <c r="F1298" s="39" t="s">
        <v>367</v>
      </c>
    </row>
    <row r="1299" spans="1:6" x14ac:dyDescent="0.2">
      <c r="A1299" s="39" t="s">
        <v>19</v>
      </c>
      <c r="B1299" s="39" t="s">
        <v>204</v>
      </c>
      <c r="C1299" s="39">
        <v>28712714</v>
      </c>
      <c r="D1299" s="39">
        <v>1470784</v>
      </c>
      <c r="E1299" s="39">
        <v>30183498</v>
      </c>
      <c r="F1299" s="39" t="s">
        <v>351</v>
      </c>
    </row>
    <row r="1300" spans="1:6" x14ac:dyDescent="0.2">
      <c r="A1300" s="39" t="s">
        <v>19</v>
      </c>
      <c r="B1300" s="39" t="s">
        <v>205</v>
      </c>
      <c r="C1300" s="39">
        <v>60771880</v>
      </c>
      <c r="D1300" s="39">
        <v>5070630</v>
      </c>
      <c r="E1300" s="39">
        <v>65842510</v>
      </c>
      <c r="F1300" s="39" t="s">
        <v>350</v>
      </c>
    </row>
    <row r="1301" spans="1:6" x14ac:dyDescent="0.2">
      <c r="A1301" s="39" t="s">
        <v>19</v>
      </c>
      <c r="B1301" s="39" t="s">
        <v>206</v>
      </c>
      <c r="C1301" s="39">
        <v>36789122</v>
      </c>
      <c r="D1301" s="39">
        <v>3625879</v>
      </c>
      <c r="E1301" s="39">
        <v>40415001</v>
      </c>
      <c r="F1301" s="39" t="s">
        <v>366</v>
      </c>
    </row>
    <row r="1302" spans="1:6" x14ac:dyDescent="0.2">
      <c r="A1302" s="39" t="s">
        <v>19</v>
      </c>
      <c r="B1302" s="39" t="s">
        <v>207</v>
      </c>
      <c r="C1302" s="39">
        <v>4181394</v>
      </c>
      <c r="D1302" s="39">
        <v>972119</v>
      </c>
      <c r="E1302" s="39">
        <v>5153513</v>
      </c>
      <c r="F1302" s="39" t="s">
        <v>359</v>
      </c>
    </row>
    <row r="1303" spans="1:6" x14ac:dyDescent="0.2">
      <c r="A1303" s="39" t="s">
        <v>19</v>
      </c>
      <c r="B1303" s="39" t="s">
        <v>208</v>
      </c>
      <c r="C1303" s="39">
        <v>127091787</v>
      </c>
      <c r="D1303" s="39">
        <v>11293603</v>
      </c>
      <c r="E1303" s="39">
        <v>138385390</v>
      </c>
      <c r="F1303" s="39" t="s">
        <v>350</v>
      </c>
    </row>
    <row r="1304" spans="1:6" x14ac:dyDescent="0.2">
      <c r="A1304" s="39" t="s">
        <v>19</v>
      </c>
      <c r="B1304" s="39" t="s">
        <v>209</v>
      </c>
      <c r="C1304" s="39">
        <v>22325990</v>
      </c>
      <c r="D1304" s="39">
        <v>25053836</v>
      </c>
      <c r="E1304" s="39">
        <v>47379826</v>
      </c>
      <c r="F1304" s="39" t="s">
        <v>364</v>
      </c>
    </row>
    <row r="1305" spans="1:6" x14ac:dyDescent="0.2">
      <c r="A1305" s="39" t="s">
        <v>19</v>
      </c>
      <c r="B1305" s="39" t="s">
        <v>210</v>
      </c>
      <c r="C1305" s="39">
        <v>236330702</v>
      </c>
      <c r="D1305" s="39">
        <v>5966861</v>
      </c>
      <c r="E1305" s="39">
        <v>242297563</v>
      </c>
      <c r="F1305" s="39" t="s">
        <v>356</v>
      </c>
    </row>
    <row r="1306" spans="1:6" x14ac:dyDescent="0.2">
      <c r="A1306" s="39" t="s">
        <v>19</v>
      </c>
      <c r="B1306" s="39" t="s">
        <v>211</v>
      </c>
      <c r="C1306" s="39">
        <v>238579</v>
      </c>
      <c r="D1306" s="39">
        <v>427432</v>
      </c>
      <c r="E1306" s="39">
        <v>666011</v>
      </c>
      <c r="F1306" s="39" t="s">
        <v>366</v>
      </c>
    </row>
    <row r="1307" spans="1:6" x14ac:dyDescent="0.2">
      <c r="A1307" s="39" t="s">
        <v>19</v>
      </c>
      <c r="B1307" s="39" t="s">
        <v>212</v>
      </c>
      <c r="C1307" s="39">
        <v>46221466</v>
      </c>
      <c r="D1307" s="39">
        <v>36289101</v>
      </c>
      <c r="E1307" s="39">
        <v>82510567</v>
      </c>
      <c r="F1307" s="39" t="s">
        <v>367</v>
      </c>
    </row>
    <row r="1308" spans="1:6" x14ac:dyDescent="0.2">
      <c r="A1308" s="39" t="s">
        <v>19</v>
      </c>
      <c r="B1308" s="39" t="s">
        <v>213</v>
      </c>
      <c r="C1308" s="39">
        <v>1912243</v>
      </c>
      <c r="D1308" s="39">
        <v>1395972</v>
      </c>
      <c r="E1308" s="39">
        <v>3308215</v>
      </c>
      <c r="F1308" s="39" t="s">
        <v>370</v>
      </c>
    </row>
    <row r="1309" spans="1:6" x14ac:dyDescent="0.2">
      <c r="A1309" s="39" t="s">
        <v>19</v>
      </c>
      <c r="B1309" s="39" t="s">
        <v>214</v>
      </c>
      <c r="C1309" s="39">
        <v>1602759</v>
      </c>
      <c r="D1309" s="39">
        <v>718558</v>
      </c>
      <c r="E1309" s="39">
        <v>2321317</v>
      </c>
      <c r="F1309" s="39" t="s">
        <v>363</v>
      </c>
    </row>
    <row r="1310" spans="1:6" x14ac:dyDescent="0.2">
      <c r="A1310" s="39" t="s">
        <v>19</v>
      </c>
      <c r="B1310" s="39" t="s">
        <v>215</v>
      </c>
      <c r="C1310" s="39">
        <v>6065974</v>
      </c>
      <c r="D1310" s="39">
        <v>3150552</v>
      </c>
      <c r="E1310" s="39">
        <v>9216526</v>
      </c>
      <c r="F1310" s="39" t="s">
        <v>366</v>
      </c>
    </row>
    <row r="1311" spans="1:6" x14ac:dyDescent="0.2">
      <c r="A1311" s="39" t="s">
        <v>19</v>
      </c>
      <c r="B1311" s="39" t="s">
        <v>216</v>
      </c>
      <c r="C1311" s="39">
        <v>41454993</v>
      </c>
      <c r="D1311" s="39">
        <v>13153411</v>
      </c>
      <c r="E1311" s="39">
        <v>54608404</v>
      </c>
      <c r="F1311" s="39" t="s">
        <v>364</v>
      </c>
    </row>
    <row r="1312" spans="1:6" x14ac:dyDescent="0.2">
      <c r="A1312" s="39" t="s">
        <v>19</v>
      </c>
      <c r="B1312" s="39" t="s">
        <v>217</v>
      </c>
      <c r="C1312" s="39">
        <v>513819</v>
      </c>
      <c r="D1312" s="39">
        <v>818663</v>
      </c>
      <c r="E1312" s="39">
        <v>1332482</v>
      </c>
      <c r="F1312" s="39" t="s">
        <v>351</v>
      </c>
    </row>
    <row r="1313" spans="1:6" x14ac:dyDescent="0.2">
      <c r="A1313" s="39" t="s">
        <v>19</v>
      </c>
      <c r="B1313" s="39" t="s">
        <v>218</v>
      </c>
      <c r="C1313" s="39">
        <v>1042885</v>
      </c>
      <c r="D1313" s="39">
        <v>704083</v>
      </c>
      <c r="E1313" s="39">
        <v>1746968</v>
      </c>
      <c r="F1313" s="39" t="s">
        <v>371</v>
      </c>
    </row>
    <row r="1314" spans="1:6" x14ac:dyDescent="0.2">
      <c r="A1314" s="39" t="s">
        <v>19</v>
      </c>
      <c r="B1314" s="39" t="s">
        <v>219</v>
      </c>
      <c r="C1314" s="39">
        <v>181914</v>
      </c>
      <c r="D1314" s="39">
        <v>372727</v>
      </c>
      <c r="E1314" s="39">
        <v>554641</v>
      </c>
      <c r="F1314" s="39" t="s">
        <v>358</v>
      </c>
    </row>
    <row r="1315" spans="1:6" x14ac:dyDescent="0.2">
      <c r="A1315" s="39" t="s">
        <v>19</v>
      </c>
      <c r="B1315" s="39" t="s">
        <v>220</v>
      </c>
      <c r="C1315" s="39">
        <v>3345827</v>
      </c>
      <c r="D1315" s="39">
        <v>2439312</v>
      </c>
      <c r="E1315" s="39">
        <v>5785139</v>
      </c>
      <c r="F1315" s="39" t="s">
        <v>366</v>
      </c>
    </row>
    <row r="1316" spans="1:6" x14ac:dyDescent="0.2">
      <c r="A1316" s="39" t="s">
        <v>19</v>
      </c>
      <c r="B1316" s="39" t="s">
        <v>221</v>
      </c>
      <c r="C1316" s="39">
        <v>22001170</v>
      </c>
      <c r="D1316" s="39">
        <v>5534800</v>
      </c>
      <c r="E1316" s="39">
        <v>27535970</v>
      </c>
      <c r="F1316" s="39" t="s">
        <v>355</v>
      </c>
    </row>
    <row r="1317" spans="1:6" x14ac:dyDescent="0.2">
      <c r="A1317" s="39" t="s">
        <v>19</v>
      </c>
      <c r="B1317" s="39" t="s">
        <v>222</v>
      </c>
      <c r="C1317" s="39">
        <v>1568748</v>
      </c>
      <c r="D1317" s="39">
        <v>3384803</v>
      </c>
      <c r="E1317" s="39">
        <v>4953551</v>
      </c>
      <c r="F1317" s="39" t="s">
        <v>358</v>
      </c>
    </row>
    <row r="1318" spans="1:6" x14ac:dyDescent="0.2">
      <c r="A1318" s="39" t="s">
        <v>19</v>
      </c>
      <c r="B1318" s="39" t="s">
        <v>223</v>
      </c>
      <c r="C1318" s="39">
        <v>5007226</v>
      </c>
      <c r="D1318" s="39">
        <v>1159034</v>
      </c>
      <c r="E1318" s="39">
        <v>6166260</v>
      </c>
      <c r="F1318" s="39" t="s">
        <v>360</v>
      </c>
    </row>
    <row r="1319" spans="1:6" x14ac:dyDescent="0.2">
      <c r="A1319" s="39" t="s">
        <v>19</v>
      </c>
      <c r="B1319" s="39" t="s">
        <v>224</v>
      </c>
      <c r="C1319" s="39">
        <v>113011350</v>
      </c>
      <c r="D1319" s="39">
        <v>8645327</v>
      </c>
      <c r="E1319" s="39">
        <v>121656677</v>
      </c>
      <c r="F1319" s="39" t="s">
        <v>363</v>
      </c>
    </row>
    <row r="1320" spans="1:6" x14ac:dyDescent="0.2">
      <c r="A1320" s="39" t="s">
        <v>19</v>
      </c>
      <c r="B1320" s="39" t="s">
        <v>226</v>
      </c>
      <c r="C1320" s="39">
        <v>1786177</v>
      </c>
      <c r="D1320" s="39">
        <v>2245859</v>
      </c>
      <c r="E1320" s="39">
        <v>4032036</v>
      </c>
      <c r="F1320" s="39" t="s">
        <v>370</v>
      </c>
    </row>
    <row r="1321" spans="1:6" x14ac:dyDescent="0.2">
      <c r="A1321" s="39" t="s">
        <v>19</v>
      </c>
      <c r="B1321" s="39" t="s">
        <v>227</v>
      </c>
      <c r="C1321" s="39">
        <v>13554230</v>
      </c>
      <c r="D1321" s="39">
        <v>5229098</v>
      </c>
      <c r="E1321" s="39">
        <v>18783328</v>
      </c>
      <c r="F1321" s="39" t="s">
        <v>370</v>
      </c>
    </row>
    <row r="1322" spans="1:6" x14ac:dyDescent="0.2">
      <c r="A1322" s="39" t="s">
        <v>19</v>
      </c>
      <c r="B1322" s="39" t="s">
        <v>228</v>
      </c>
      <c r="C1322" s="39">
        <v>18622302</v>
      </c>
      <c r="D1322" s="39">
        <v>1720952</v>
      </c>
      <c r="E1322" s="39">
        <v>20343254</v>
      </c>
      <c r="F1322" s="39" t="s">
        <v>362</v>
      </c>
    </row>
    <row r="1323" spans="1:6" x14ac:dyDescent="0.2">
      <c r="A1323" s="39" t="s">
        <v>19</v>
      </c>
      <c r="B1323" s="39" t="s">
        <v>229</v>
      </c>
      <c r="C1323" s="39">
        <v>21091956</v>
      </c>
      <c r="D1323" s="39">
        <v>1751445</v>
      </c>
      <c r="E1323" s="39">
        <v>22843401</v>
      </c>
      <c r="F1323" s="39" t="s">
        <v>362</v>
      </c>
    </row>
    <row r="1324" spans="1:6" x14ac:dyDescent="0.2">
      <c r="A1324" s="39" t="s">
        <v>19</v>
      </c>
      <c r="B1324" s="39" t="s">
        <v>230</v>
      </c>
      <c r="C1324" s="39">
        <v>1214259</v>
      </c>
      <c r="D1324" s="39">
        <v>617786</v>
      </c>
      <c r="E1324" s="39">
        <v>1832045</v>
      </c>
      <c r="F1324" s="39" t="s">
        <v>352</v>
      </c>
    </row>
    <row r="1325" spans="1:6" x14ac:dyDescent="0.2">
      <c r="A1325" s="39" t="s">
        <v>19</v>
      </c>
      <c r="B1325" s="39" t="s">
        <v>231</v>
      </c>
      <c r="C1325" s="39">
        <v>6642918</v>
      </c>
      <c r="D1325" s="39">
        <v>15262805</v>
      </c>
      <c r="E1325" s="39">
        <v>21905723</v>
      </c>
      <c r="F1325" s="39" t="s">
        <v>353</v>
      </c>
    </row>
    <row r="1326" spans="1:6" x14ac:dyDescent="0.2">
      <c r="A1326" s="39" t="s">
        <v>19</v>
      </c>
      <c r="B1326" s="39" t="s">
        <v>232</v>
      </c>
      <c r="C1326" s="39">
        <v>70263790</v>
      </c>
      <c r="D1326" s="39">
        <v>51488075</v>
      </c>
      <c r="E1326" s="39">
        <v>121751865</v>
      </c>
      <c r="F1326" s="39" t="s">
        <v>367</v>
      </c>
    </row>
    <row r="1327" spans="1:6" x14ac:dyDescent="0.2">
      <c r="A1327" s="39" t="s">
        <v>19</v>
      </c>
      <c r="B1327" s="39" t="s">
        <v>233</v>
      </c>
      <c r="C1327" s="39">
        <v>56779854</v>
      </c>
      <c r="D1327" s="39">
        <v>5640512</v>
      </c>
      <c r="E1327" s="39">
        <v>62420366</v>
      </c>
      <c r="F1327" s="39" t="s">
        <v>363</v>
      </c>
    </row>
    <row r="1328" spans="1:6" x14ac:dyDescent="0.2">
      <c r="A1328" s="39" t="s">
        <v>19</v>
      </c>
      <c r="B1328" s="39" t="s">
        <v>234</v>
      </c>
      <c r="C1328" s="39">
        <v>9938786</v>
      </c>
      <c r="D1328" s="39">
        <v>4502641</v>
      </c>
      <c r="E1328" s="39">
        <v>14441427</v>
      </c>
      <c r="F1328" s="39" t="s">
        <v>369</v>
      </c>
    </row>
    <row r="1329" spans="1:6" x14ac:dyDescent="0.2">
      <c r="A1329" s="39" t="s">
        <v>19</v>
      </c>
      <c r="B1329" s="39" t="s">
        <v>235</v>
      </c>
      <c r="C1329" s="39">
        <v>18634820</v>
      </c>
      <c r="D1329" s="39">
        <v>14619748</v>
      </c>
      <c r="E1329" s="39">
        <v>33254568</v>
      </c>
      <c r="F1329" s="39" t="s">
        <v>367</v>
      </c>
    </row>
    <row r="1330" spans="1:6" x14ac:dyDescent="0.2">
      <c r="A1330" s="39" t="s">
        <v>19</v>
      </c>
      <c r="B1330" s="39" t="s">
        <v>237</v>
      </c>
      <c r="C1330" s="39">
        <v>520039</v>
      </c>
      <c r="D1330" s="39">
        <v>1047144</v>
      </c>
      <c r="E1330" s="39">
        <v>1567183</v>
      </c>
      <c r="F1330" s="39" t="s">
        <v>371</v>
      </c>
    </row>
    <row r="1331" spans="1:6" x14ac:dyDescent="0.2">
      <c r="A1331" s="39" t="s">
        <v>19</v>
      </c>
      <c r="B1331" s="39" t="s">
        <v>238</v>
      </c>
      <c r="C1331" s="39">
        <v>1404844</v>
      </c>
      <c r="D1331" s="39">
        <v>1456657</v>
      </c>
      <c r="E1331" s="39">
        <v>2861501</v>
      </c>
      <c r="F1331" s="39" t="s">
        <v>352</v>
      </c>
    </row>
    <row r="1332" spans="1:6" x14ac:dyDescent="0.2">
      <c r="A1332" s="39" t="s">
        <v>19</v>
      </c>
      <c r="B1332" s="39" t="s">
        <v>239</v>
      </c>
      <c r="C1332" s="39">
        <v>2295204</v>
      </c>
      <c r="D1332" s="39">
        <v>961859</v>
      </c>
      <c r="E1332" s="39">
        <v>3257063</v>
      </c>
      <c r="F1332" s="39" t="s">
        <v>352</v>
      </c>
    </row>
    <row r="1333" spans="1:6" x14ac:dyDescent="0.2">
      <c r="A1333" s="39" t="s">
        <v>19</v>
      </c>
      <c r="B1333" s="39" t="s">
        <v>240</v>
      </c>
      <c r="C1333" s="39">
        <v>2636094</v>
      </c>
      <c r="D1333" s="39">
        <v>699550</v>
      </c>
      <c r="E1333" s="39">
        <v>3335644</v>
      </c>
      <c r="F1333" s="39" t="s">
        <v>364</v>
      </c>
    </row>
    <row r="1334" spans="1:6" x14ac:dyDescent="0.2">
      <c r="A1334" s="39" t="s">
        <v>19</v>
      </c>
      <c r="B1334" s="39" t="s">
        <v>241</v>
      </c>
      <c r="C1334" s="39">
        <v>588849</v>
      </c>
      <c r="D1334" s="39">
        <v>699536</v>
      </c>
      <c r="E1334" s="39">
        <v>1288385</v>
      </c>
      <c r="F1334" s="39" t="s">
        <v>368</v>
      </c>
    </row>
    <row r="1335" spans="1:6" x14ac:dyDescent="0.2">
      <c r="A1335" s="39" t="s">
        <v>19</v>
      </c>
      <c r="B1335" s="39" t="s">
        <v>243</v>
      </c>
      <c r="C1335" s="39">
        <v>45276822</v>
      </c>
      <c r="D1335" s="39">
        <v>4695999</v>
      </c>
      <c r="E1335" s="39">
        <v>49972821</v>
      </c>
      <c r="F1335" s="39" t="s">
        <v>361</v>
      </c>
    </row>
    <row r="1336" spans="1:6" x14ac:dyDescent="0.2">
      <c r="A1336" s="39" t="s">
        <v>19</v>
      </c>
      <c r="B1336" s="39" t="s">
        <v>244</v>
      </c>
      <c r="C1336" s="39">
        <v>1085307</v>
      </c>
      <c r="D1336" s="39">
        <v>788179</v>
      </c>
      <c r="E1336" s="39">
        <v>1873486</v>
      </c>
      <c r="F1336" s="39" t="s">
        <v>358</v>
      </c>
    </row>
    <row r="1337" spans="1:6" x14ac:dyDescent="0.2">
      <c r="A1337" s="39" t="s">
        <v>19</v>
      </c>
      <c r="B1337" s="39" t="s">
        <v>245</v>
      </c>
      <c r="C1337" s="39">
        <v>3682926</v>
      </c>
      <c r="D1337" s="39">
        <v>1696109</v>
      </c>
      <c r="E1337" s="39">
        <v>5379035</v>
      </c>
      <c r="F1337" s="39" t="s">
        <v>360</v>
      </c>
    </row>
    <row r="1338" spans="1:6" x14ac:dyDescent="0.2">
      <c r="A1338" s="39" t="s">
        <v>19</v>
      </c>
      <c r="B1338" s="39" t="s">
        <v>246</v>
      </c>
      <c r="C1338" s="39">
        <v>5826266</v>
      </c>
      <c r="D1338" s="39">
        <v>1630751</v>
      </c>
      <c r="E1338" s="39">
        <v>7457017</v>
      </c>
      <c r="F1338" s="39" t="s">
        <v>361</v>
      </c>
    </row>
    <row r="1339" spans="1:6" x14ac:dyDescent="0.2">
      <c r="A1339" s="39" t="s">
        <v>19</v>
      </c>
      <c r="B1339" s="39" t="s">
        <v>247</v>
      </c>
      <c r="C1339" s="39">
        <v>8845329</v>
      </c>
      <c r="D1339" s="39">
        <v>1810707</v>
      </c>
      <c r="E1339" s="39">
        <v>10656036</v>
      </c>
      <c r="F1339" s="39" t="s">
        <v>351</v>
      </c>
    </row>
    <row r="1340" spans="1:6" x14ac:dyDescent="0.2">
      <c r="A1340" s="39" t="s">
        <v>19</v>
      </c>
      <c r="B1340" s="39" t="s">
        <v>250</v>
      </c>
      <c r="C1340" s="39">
        <v>572759</v>
      </c>
      <c r="D1340" s="39">
        <v>537461</v>
      </c>
      <c r="E1340" s="39">
        <v>1110220</v>
      </c>
      <c r="F1340" s="39" t="s">
        <v>358</v>
      </c>
    </row>
    <row r="1341" spans="1:6" x14ac:dyDescent="0.2">
      <c r="A1341" s="39" t="s">
        <v>19</v>
      </c>
      <c r="B1341" s="39" t="s">
        <v>251</v>
      </c>
      <c r="C1341" s="39">
        <v>88842426</v>
      </c>
      <c r="D1341" s="39">
        <v>9515060</v>
      </c>
      <c r="E1341" s="39">
        <v>98357486</v>
      </c>
      <c r="F1341" s="39" t="s">
        <v>361</v>
      </c>
    </row>
    <row r="1342" spans="1:6" x14ac:dyDescent="0.2">
      <c r="A1342" s="39" t="s">
        <v>19</v>
      </c>
      <c r="B1342" s="39" t="s">
        <v>252</v>
      </c>
      <c r="C1342" s="39">
        <v>6874914</v>
      </c>
      <c r="D1342" s="39">
        <v>4654600</v>
      </c>
      <c r="E1342" s="39">
        <v>11529514</v>
      </c>
      <c r="F1342" s="39" t="s">
        <v>354</v>
      </c>
    </row>
    <row r="1343" spans="1:6" x14ac:dyDescent="0.2">
      <c r="A1343" s="39" t="s">
        <v>19</v>
      </c>
      <c r="B1343" s="39" t="s">
        <v>253</v>
      </c>
      <c r="C1343" s="39">
        <v>179287869</v>
      </c>
      <c r="D1343" s="39">
        <v>18031234</v>
      </c>
      <c r="E1343" s="39">
        <v>197319103</v>
      </c>
      <c r="F1343" s="39" t="s">
        <v>367</v>
      </c>
    </row>
    <row r="1344" spans="1:6" x14ac:dyDescent="0.2">
      <c r="A1344" s="39" t="s">
        <v>19</v>
      </c>
      <c r="B1344" s="39" t="s">
        <v>254</v>
      </c>
      <c r="C1344" s="39">
        <v>1321233</v>
      </c>
      <c r="D1344" s="39">
        <v>777531</v>
      </c>
      <c r="E1344" s="39">
        <v>2098764</v>
      </c>
      <c r="F1344" s="39" t="s">
        <v>353</v>
      </c>
    </row>
    <row r="1345" spans="1:6" x14ac:dyDescent="0.2">
      <c r="A1345" s="39" t="s">
        <v>19</v>
      </c>
      <c r="B1345" s="39" t="s">
        <v>342</v>
      </c>
      <c r="C1345" s="39">
        <v>56755451</v>
      </c>
      <c r="D1345" s="39">
        <v>15255393</v>
      </c>
      <c r="E1345" s="39">
        <v>72010844</v>
      </c>
      <c r="F1345" s="39" t="s">
        <v>367</v>
      </c>
    </row>
    <row r="1346" spans="1:6" x14ac:dyDescent="0.2">
      <c r="A1346" s="39" t="s">
        <v>19</v>
      </c>
      <c r="B1346" s="39" t="s">
        <v>256</v>
      </c>
      <c r="C1346" s="39">
        <v>819640</v>
      </c>
      <c r="D1346" s="39">
        <v>807988</v>
      </c>
      <c r="E1346" s="39">
        <v>1627628</v>
      </c>
      <c r="F1346" s="39" t="s">
        <v>358</v>
      </c>
    </row>
    <row r="1347" spans="1:6" x14ac:dyDescent="0.2">
      <c r="A1347" s="39" t="s">
        <v>19</v>
      </c>
      <c r="B1347" s="39" t="s">
        <v>257</v>
      </c>
      <c r="C1347" s="39">
        <v>7250204</v>
      </c>
      <c r="D1347" s="39">
        <v>2008707</v>
      </c>
      <c r="E1347" s="39">
        <v>9258911</v>
      </c>
      <c r="F1347" s="39" t="s">
        <v>351</v>
      </c>
    </row>
    <row r="1348" spans="1:6" x14ac:dyDescent="0.2">
      <c r="A1348" s="39" t="s">
        <v>19</v>
      </c>
      <c r="B1348" s="39" t="s">
        <v>259</v>
      </c>
      <c r="C1348" s="39">
        <v>7253841</v>
      </c>
      <c r="D1348" s="39">
        <v>957124</v>
      </c>
      <c r="E1348" s="39">
        <v>8210965</v>
      </c>
      <c r="F1348" s="39" t="s">
        <v>349</v>
      </c>
    </row>
    <row r="1349" spans="1:6" x14ac:dyDescent="0.2">
      <c r="A1349" s="39" t="s">
        <v>19</v>
      </c>
      <c r="B1349" s="39" t="s">
        <v>260</v>
      </c>
      <c r="C1349" s="39">
        <v>3532808</v>
      </c>
      <c r="D1349" s="39">
        <v>1472565</v>
      </c>
      <c r="E1349" s="39">
        <v>5005373</v>
      </c>
      <c r="F1349" s="39" t="s">
        <v>351</v>
      </c>
    </row>
    <row r="1350" spans="1:6" x14ac:dyDescent="0.2">
      <c r="A1350" s="39" t="s">
        <v>19</v>
      </c>
      <c r="B1350" s="39" t="s">
        <v>261</v>
      </c>
      <c r="C1350" s="39">
        <v>19421909</v>
      </c>
      <c r="D1350" s="39">
        <v>4146881</v>
      </c>
      <c r="E1350" s="39">
        <v>23568790</v>
      </c>
      <c r="F1350" s="39" t="s">
        <v>360</v>
      </c>
    </row>
    <row r="1351" spans="1:6" x14ac:dyDescent="0.2">
      <c r="A1351" s="39" t="s">
        <v>19</v>
      </c>
      <c r="B1351" s="39" t="s">
        <v>262</v>
      </c>
      <c r="C1351" s="39">
        <v>276347079</v>
      </c>
      <c r="D1351" s="39">
        <v>11198011</v>
      </c>
      <c r="E1351" s="39">
        <v>287545090</v>
      </c>
      <c r="F1351" s="39" t="s">
        <v>356</v>
      </c>
    </row>
    <row r="1352" spans="1:6" x14ac:dyDescent="0.2">
      <c r="A1352" s="39" t="s">
        <v>19</v>
      </c>
      <c r="B1352" s="39" t="s">
        <v>263</v>
      </c>
      <c r="C1352" s="39">
        <v>3421205</v>
      </c>
      <c r="D1352" s="39">
        <v>1173101</v>
      </c>
      <c r="E1352" s="39">
        <v>4594306</v>
      </c>
      <c r="F1352" s="39" t="s">
        <v>358</v>
      </c>
    </row>
    <row r="1353" spans="1:6" x14ac:dyDescent="0.2">
      <c r="A1353" s="39" t="s">
        <v>19</v>
      </c>
      <c r="B1353" s="39" t="s">
        <v>264</v>
      </c>
      <c r="C1353" s="39">
        <v>2245019</v>
      </c>
      <c r="D1353" s="39">
        <v>1339875</v>
      </c>
      <c r="E1353" s="39">
        <v>3584894</v>
      </c>
      <c r="F1353" s="39" t="s">
        <v>359</v>
      </c>
    </row>
    <row r="1354" spans="1:6" x14ac:dyDescent="0.2">
      <c r="A1354" s="39" t="s">
        <v>19</v>
      </c>
      <c r="B1354" s="39" t="s">
        <v>265</v>
      </c>
      <c r="C1354" s="39">
        <v>6536175</v>
      </c>
      <c r="D1354" s="39">
        <v>2711546</v>
      </c>
      <c r="E1354" s="39">
        <v>9247721</v>
      </c>
      <c r="F1354" s="39" t="s">
        <v>349</v>
      </c>
    </row>
    <row r="1355" spans="1:6" x14ac:dyDescent="0.2">
      <c r="A1355" s="39" t="s">
        <v>19</v>
      </c>
      <c r="B1355" s="39" t="s">
        <v>266</v>
      </c>
      <c r="C1355" s="39">
        <v>7881425</v>
      </c>
      <c r="D1355" s="39">
        <v>3648777</v>
      </c>
      <c r="E1355" s="39">
        <v>11530202</v>
      </c>
      <c r="F1355" s="39" t="s">
        <v>356</v>
      </c>
    </row>
    <row r="1356" spans="1:6" x14ac:dyDescent="0.2">
      <c r="A1356" s="39" t="s">
        <v>19</v>
      </c>
      <c r="B1356" s="39" t="s">
        <v>267</v>
      </c>
      <c r="C1356" s="39">
        <v>418240029</v>
      </c>
      <c r="D1356" s="39">
        <v>10519876</v>
      </c>
      <c r="E1356" s="39">
        <v>428759905</v>
      </c>
      <c r="F1356" s="39" t="s">
        <v>356</v>
      </c>
    </row>
    <row r="1357" spans="1:6" x14ac:dyDescent="0.2">
      <c r="A1357" s="39" t="s">
        <v>19</v>
      </c>
      <c r="B1357" s="39" t="s">
        <v>268</v>
      </c>
      <c r="C1357" s="39">
        <v>2637908</v>
      </c>
      <c r="D1357" s="39">
        <v>3334669</v>
      </c>
      <c r="E1357" s="39">
        <v>5972577</v>
      </c>
      <c r="F1357" s="39" t="s">
        <v>350</v>
      </c>
    </row>
    <row r="1358" spans="1:6" x14ac:dyDescent="0.2">
      <c r="A1358" s="39" t="s">
        <v>19</v>
      </c>
      <c r="B1358" s="39" t="s">
        <v>269</v>
      </c>
      <c r="C1358" s="39">
        <v>15847580</v>
      </c>
      <c r="D1358" s="39">
        <v>3840535</v>
      </c>
      <c r="E1358" s="39">
        <v>19688115</v>
      </c>
      <c r="F1358" s="39" t="s">
        <v>353</v>
      </c>
    </row>
    <row r="1359" spans="1:6" x14ac:dyDescent="0.2">
      <c r="A1359" s="39" t="s">
        <v>19</v>
      </c>
      <c r="B1359" s="39" t="s">
        <v>270</v>
      </c>
      <c r="C1359" s="39">
        <v>209768560</v>
      </c>
      <c r="D1359" s="39">
        <v>1833498</v>
      </c>
      <c r="E1359" s="39">
        <v>211602058</v>
      </c>
      <c r="F1359" s="39" t="s">
        <v>354</v>
      </c>
    </row>
    <row r="1360" spans="1:6" x14ac:dyDescent="0.2">
      <c r="A1360" s="39" t="s">
        <v>19</v>
      </c>
      <c r="B1360" s="39" t="s">
        <v>271</v>
      </c>
      <c r="C1360" s="39">
        <v>220913944</v>
      </c>
      <c r="D1360" s="39">
        <v>47355848</v>
      </c>
      <c r="E1360" s="39">
        <v>268269792</v>
      </c>
      <c r="F1360" s="39" t="s">
        <v>356</v>
      </c>
    </row>
    <row r="1361" spans="1:6" x14ac:dyDescent="0.2">
      <c r="A1361" s="39" t="s">
        <v>19</v>
      </c>
      <c r="B1361" s="39" t="s">
        <v>272</v>
      </c>
      <c r="C1361" s="39">
        <v>2706496</v>
      </c>
      <c r="D1361" s="39">
        <v>1248019</v>
      </c>
      <c r="E1361" s="39">
        <v>3954515</v>
      </c>
      <c r="F1361" s="39" t="s">
        <v>355</v>
      </c>
    </row>
    <row r="1362" spans="1:6" x14ac:dyDescent="0.2">
      <c r="A1362" s="39" t="s">
        <v>19</v>
      </c>
      <c r="B1362" s="39" t="s">
        <v>273</v>
      </c>
      <c r="C1362" s="39">
        <v>6911129</v>
      </c>
      <c r="D1362" s="39">
        <v>3917186</v>
      </c>
      <c r="E1362" s="39">
        <v>10828315</v>
      </c>
      <c r="F1362" s="39" t="s">
        <v>366</v>
      </c>
    </row>
    <row r="1363" spans="1:6" x14ac:dyDescent="0.2">
      <c r="A1363" s="39" t="s">
        <v>19</v>
      </c>
      <c r="B1363" s="39" t="s">
        <v>274</v>
      </c>
      <c r="C1363" s="39">
        <v>2628321</v>
      </c>
      <c r="D1363" s="39">
        <v>368694</v>
      </c>
      <c r="E1363" s="39">
        <v>2997015</v>
      </c>
      <c r="F1363" s="39" t="s">
        <v>362</v>
      </c>
    </row>
    <row r="1364" spans="1:6" x14ac:dyDescent="0.2">
      <c r="A1364" s="39" t="s">
        <v>19</v>
      </c>
      <c r="B1364" s="39" t="s">
        <v>275</v>
      </c>
      <c r="C1364" s="39">
        <v>10118881</v>
      </c>
      <c r="D1364" s="39">
        <v>2205508</v>
      </c>
      <c r="E1364" s="39">
        <v>12324389</v>
      </c>
      <c r="F1364" s="39" t="s">
        <v>366</v>
      </c>
    </row>
    <row r="1365" spans="1:6" x14ac:dyDescent="0.2">
      <c r="A1365" s="39" t="s">
        <v>19</v>
      </c>
      <c r="B1365" s="39" t="s">
        <v>276</v>
      </c>
      <c r="C1365" s="39">
        <v>393500</v>
      </c>
      <c r="D1365" s="39">
        <v>783912</v>
      </c>
      <c r="E1365" s="39">
        <v>1177412</v>
      </c>
      <c r="F1365" s="39" t="s">
        <v>358</v>
      </c>
    </row>
    <row r="1366" spans="1:6" x14ac:dyDescent="0.2">
      <c r="A1366" s="39" t="s">
        <v>19</v>
      </c>
      <c r="B1366" s="39" t="s">
        <v>277</v>
      </c>
      <c r="C1366" s="39">
        <v>3245886</v>
      </c>
      <c r="D1366" s="39">
        <v>973237</v>
      </c>
      <c r="E1366" s="39">
        <v>4219123</v>
      </c>
      <c r="F1366" s="39" t="s">
        <v>358</v>
      </c>
    </row>
    <row r="1367" spans="1:6" x14ac:dyDescent="0.2">
      <c r="A1367" s="39" t="s">
        <v>19</v>
      </c>
      <c r="B1367" s="39" t="s">
        <v>278</v>
      </c>
      <c r="C1367" s="39">
        <v>3184439</v>
      </c>
      <c r="D1367" s="39">
        <v>2589817</v>
      </c>
      <c r="E1367" s="39">
        <v>5774256</v>
      </c>
      <c r="F1367" s="39" t="s">
        <v>353</v>
      </c>
    </row>
    <row r="1368" spans="1:6" x14ac:dyDescent="0.2">
      <c r="A1368" s="39" t="s">
        <v>19</v>
      </c>
      <c r="B1368" s="39" t="s">
        <v>279</v>
      </c>
      <c r="C1368" s="39">
        <v>3158148</v>
      </c>
      <c r="D1368" s="39">
        <v>719389</v>
      </c>
      <c r="E1368" s="39">
        <v>3877537</v>
      </c>
      <c r="F1368" s="39" t="s">
        <v>365</v>
      </c>
    </row>
    <row r="1369" spans="1:6" x14ac:dyDescent="0.2">
      <c r="A1369" s="39" t="s">
        <v>19</v>
      </c>
      <c r="B1369" s="39" t="s">
        <v>280</v>
      </c>
      <c r="C1369" s="39">
        <v>77583596</v>
      </c>
      <c r="D1369" s="39">
        <v>5309969</v>
      </c>
      <c r="E1369" s="39">
        <v>82893565</v>
      </c>
      <c r="F1369" s="39" t="s">
        <v>349</v>
      </c>
    </row>
    <row r="1370" spans="1:6" x14ac:dyDescent="0.2">
      <c r="A1370" s="39" t="s">
        <v>19</v>
      </c>
      <c r="B1370" s="39" t="s">
        <v>281</v>
      </c>
      <c r="C1370" s="39">
        <v>35101568</v>
      </c>
      <c r="D1370" s="39">
        <v>4341142</v>
      </c>
      <c r="E1370" s="39">
        <v>39442710</v>
      </c>
      <c r="F1370" s="39" t="s">
        <v>351</v>
      </c>
    </row>
    <row r="1371" spans="1:6" x14ac:dyDescent="0.2">
      <c r="A1371" s="39" t="s">
        <v>19</v>
      </c>
      <c r="B1371" s="39" t="s">
        <v>282</v>
      </c>
      <c r="C1371" s="39">
        <v>779505</v>
      </c>
      <c r="D1371" s="39">
        <v>1277722</v>
      </c>
      <c r="E1371" s="39">
        <v>2057227</v>
      </c>
      <c r="F1371" s="39" t="s">
        <v>358</v>
      </c>
    </row>
    <row r="1372" spans="1:6" x14ac:dyDescent="0.2">
      <c r="A1372" s="39" t="s">
        <v>19</v>
      </c>
      <c r="B1372" s="39" t="s">
        <v>283</v>
      </c>
      <c r="C1372" s="39">
        <v>134736380</v>
      </c>
      <c r="D1372" s="39">
        <v>3663769</v>
      </c>
      <c r="E1372" s="39">
        <v>138400149</v>
      </c>
      <c r="F1372" s="39" t="s">
        <v>349</v>
      </c>
    </row>
    <row r="1373" spans="1:6" x14ac:dyDescent="0.2">
      <c r="A1373" s="39" t="s">
        <v>19</v>
      </c>
      <c r="B1373" s="39" t="s">
        <v>284</v>
      </c>
      <c r="C1373" s="39">
        <v>73183280</v>
      </c>
      <c r="D1373" s="39">
        <v>8811047</v>
      </c>
      <c r="E1373" s="39">
        <v>81994327</v>
      </c>
      <c r="F1373" s="39" t="s">
        <v>355</v>
      </c>
    </row>
    <row r="1374" spans="1:6" x14ac:dyDescent="0.2">
      <c r="A1374" s="39" t="s">
        <v>19</v>
      </c>
      <c r="B1374" s="39" t="s">
        <v>285</v>
      </c>
      <c r="C1374" s="39">
        <v>2395757</v>
      </c>
      <c r="D1374" s="39">
        <v>1530797</v>
      </c>
      <c r="E1374" s="39">
        <v>3926554</v>
      </c>
      <c r="F1374" s="39" t="s">
        <v>360</v>
      </c>
    </row>
    <row r="1375" spans="1:6" x14ac:dyDescent="0.2">
      <c r="A1375" s="39" t="s">
        <v>19</v>
      </c>
      <c r="B1375" s="39" t="s">
        <v>286</v>
      </c>
      <c r="C1375" s="39">
        <v>79498107</v>
      </c>
      <c r="D1375" s="39">
        <v>12580674</v>
      </c>
      <c r="E1375" s="39">
        <v>92078781</v>
      </c>
      <c r="F1375" s="39" t="s">
        <v>367</v>
      </c>
    </row>
    <row r="1376" spans="1:6" x14ac:dyDescent="0.2">
      <c r="A1376" s="39" t="s">
        <v>19</v>
      </c>
      <c r="B1376" s="39" t="s">
        <v>287</v>
      </c>
      <c r="C1376" s="39">
        <v>12478973</v>
      </c>
      <c r="D1376" s="39">
        <v>2827684</v>
      </c>
      <c r="E1376" s="39">
        <v>15306657</v>
      </c>
      <c r="F1376" s="39" t="s">
        <v>350</v>
      </c>
    </row>
    <row r="1377" spans="1:6" x14ac:dyDescent="0.2">
      <c r="A1377" s="39" t="s">
        <v>19</v>
      </c>
      <c r="B1377" s="39" t="s">
        <v>288</v>
      </c>
      <c r="C1377" s="39">
        <v>36540337</v>
      </c>
      <c r="D1377" s="39">
        <v>5140938</v>
      </c>
      <c r="E1377" s="39">
        <v>41681275</v>
      </c>
      <c r="F1377" s="39" t="s">
        <v>367</v>
      </c>
    </row>
    <row r="1378" spans="1:6" x14ac:dyDescent="0.2">
      <c r="A1378" s="39" t="s">
        <v>19</v>
      </c>
      <c r="B1378" s="39" t="s">
        <v>289</v>
      </c>
      <c r="C1378" s="39">
        <v>11108415</v>
      </c>
      <c r="D1378" s="39">
        <v>2654058</v>
      </c>
      <c r="E1378" s="39">
        <v>13762473</v>
      </c>
      <c r="F1378" s="39" t="s">
        <v>370</v>
      </c>
    </row>
    <row r="1379" spans="1:6" x14ac:dyDescent="0.2">
      <c r="A1379" s="39" t="s">
        <v>19</v>
      </c>
      <c r="B1379" s="39" t="s">
        <v>290</v>
      </c>
      <c r="C1379" s="39">
        <v>35572447</v>
      </c>
      <c r="D1379" s="39">
        <v>18594655</v>
      </c>
      <c r="E1379" s="39">
        <v>54167102</v>
      </c>
      <c r="F1379" s="39" t="s">
        <v>367</v>
      </c>
    </row>
    <row r="1380" spans="1:6" x14ac:dyDescent="0.2">
      <c r="A1380" s="39" t="s">
        <v>19</v>
      </c>
      <c r="B1380" s="39" t="s">
        <v>291</v>
      </c>
      <c r="C1380" s="39">
        <v>678193</v>
      </c>
      <c r="D1380" s="39">
        <v>2708660</v>
      </c>
      <c r="E1380" s="39">
        <v>3386853</v>
      </c>
      <c r="F1380" s="39" t="s">
        <v>368</v>
      </c>
    </row>
    <row r="1381" spans="1:6" x14ac:dyDescent="0.2">
      <c r="A1381" s="39" t="s">
        <v>19</v>
      </c>
      <c r="B1381" s="39" t="s">
        <v>293</v>
      </c>
      <c r="C1381" s="39">
        <v>14319728</v>
      </c>
      <c r="D1381" s="39">
        <v>1949777</v>
      </c>
      <c r="E1381" s="39">
        <v>16269505</v>
      </c>
      <c r="F1381" s="39" t="s">
        <v>352</v>
      </c>
    </row>
    <row r="1382" spans="1:6" x14ac:dyDescent="0.2">
      <c r="A1382" s="39" t="s">
        <v>19</v>
      </c>
      <c r="B1382" s="39" t="s">
        <v>294</v>
      </c>
      <c r="C1382" s="39">
        <v>940765</v>
      </c>
      <c r="D1382" s="39">
        <v>692755</v>
      </c>
      <c r="E1382" s="39">
        <v>1633520</v>
      </c>
      <c r="F1382" s="39" t="s">
        <v>352</v>
      </c>
    </row>
    <row r="1383" spans="1:6" x14ac:dyDescent="0.2">
      <c r="A1383" s="39" t="s">
        <v>19</v>
      </c>
      <c r="B1383" s="39" t="s">
        <v>295</v>
      </c>
      <c r="C1383" s="39">
        <v>129106609</v>
      </c>
      <c r="D1383" s="39">
        <v>15292123</v>
      </c>
      <c r="E1383" s="39">
        <v>144398732</v>
      </c>
      <c r="F1383" s="39" t="s">
        <v>370</v>
      </c>
    </row>
    <row r="1384" spans="1:6" x14ac:dyDescent="0.2">
      <c r="A1384" s="39" t="s">
        <v>19</v>
      </c>
      <c r="B1384" s="39" t="s">
        <v>296</v>
      </c>
      <c r="C1384" s="39">
        <v>379269</v>
      </c>
      <c r="D1384" s="39">
        <v>799267</v>
      </c>
      <c r="E1384" s="39">
        <v>1178536</v>
      </c>
      <c r="F1384" s="39" t="s">
        <v>359</v>
      </c>
    </row>
    <row r="1385" spans="1:6" x14ac:dyDescent="0.2">
      <c r="A1385" s="39" t="s">
        <v>19</v>
      </c>
      <c r="B1385" s="39" t="s">
        <v>297</v>
      </c>
      <c r="C1385" s="39">
        <v>7245449</v>
      </c>
      <c r="D1385" s="39">
        <v>1392911</v>
      </c>
      <c r="E1385" s="39">
        <v>8638360</v>
      </c>
      <c r="F1385" s="39" t="s">
        <v>369</v>
      </c>
    </row>
    <row r="1386" spans="1:6" x14ac:dyDescent="0.2">
      <c r="A1386" s="39" t="s">
        <v>19</v>
      </c>
      <c r="B1386" s="39" t="s">
        <v>298</v>
      </c>
      <c r="C1386" s="39">
        <v>1360810</v>
      </c>
      <c r="D1386" s="39">
        <v>356228</v>
      </c>
      <c r="E1386" s="39">
        <v>1717038</v>
      </c>
      <c r="F1386" s="39" t="s">
        <v>349</v>
      </c>
    </row>
    <row r="1387" spans="1:6" x14ac:dyDescent="0.2">
      <c r="A1387" s="39" t="s">
        <v>19</v>
      </c>
      <c r="B1387" s="39" t="s">
        <v>299</v>
      </c>
      <c r="C1387" s="39">
        <v>116840</v>
      </c>
      <c r="D1387" s="39">
        <v>1080166</v>
      </c>
      <c r="E1387" s="39">
        <v>1197006</v>
      </c>
      <c r="F1387" s="39" t="s">
        <v>353</v>
      </c>
    </row>
    <row r="1388" spans="1:6" x14ac:dyDescent="0.2">
      <c r="A1388" s="39" t="s">
        <v>19</v>
      </c>
      <c r="B1388" s="39" t="s">
        <v>300</v>
      </c>
      <c r="C1388" s="39">
        <v>161352396</v>
      </c>
      <c r="D1388" s="39">
        <v>17903979</v>
      </c>
      <c r="E1388" s="39">
        <v>179256375</v>
      </c>
      <c r="F1388" s="39" t="s">
        <v>367</v>
      </c>
    </row>
    <row r="1389" spans="1:6" x14ac:dyDescent="0.2">
      <c r="A1389" s="39" t="s">
        <v>19</v>
      </c>
      <c r="B1389" s="39" t="s">
        <v>302</v>
      </c>
      <c r="C1389" s="39">
        <v>1660084</v>
      </c>
      <c r="D1389" s="39">
        <v>801170</v>
      </c>
      <c r="E1389" s="39">
        <v>2461254</v>
      </c>
      <c r="F1389" s="39" t="s">
        <v>357</v>
      </c>
    </row>
    <row r="1390" spans="1:6" x14ac:dyDescent="0.2">
      <c r="A1390" s="39" t="s">
        <v>19</v>
      </c>
      <c r="B1390" s="39" t="s">
        <v>303</v>
      </c>
      <c r="C1390" s="39">
        <v>617843271</v>
      </c>
      <c r="D1390" s="39">
        <v>11654114</v>
      </c>
      <c r="E1390" s="39">
        <v>629497385</v>
      </c>
      <c r="F1390" s="39" t="s">
        <v>356</v>
      </c>
    </row>
    <row r="1391" spans="1:6" x14ac:dyDescent="0.2">
      <c r="A1391" s="39" t="s">
        <v>19</v>
      </c>
      <c r="B1391" s="39" t="s">
        <v>305</v>
      </c>
      <c r="C1391" s="39">
        <v>167669</v>
      </c>
      <c r="D1391" s="39">
        <v>471708</v>
      </c>
      <c r="E1391" s="39">
        <v>639377</v>
      </c>
      <c r="F1391" s="39" t="s">
        <v>349</v>
      </c>
    </row>
    <row r="1392" spans="1:6" x14ac:dyDescent="0.2">
      <c r="A1392" s="39" t="s">
        <v>19</v>
      </c>
      <c r="B1392" s="39" t="s">
        <v>306</v>
      </c>
      <c r="C1392" s="39">
        <v>16579702</v>
      </c>
      <c r="D1392" s="39">
        <v>2026398</v>
      </c>
      <c r="E1392" s="39">
        <v>18606100</v>
      </c>
      <c r="F1392" s="39" t="s">
        <v>370</v>
      </c>
    </row>
    <row r="1393" spans="1:6" x14ac:dyDescent="0.2">
      <c r="A1393" s="39" t="s">
        <v>19</v>
      </c>
      <c r="B1393" s="39" t="s">
        <v>307</v>
      </c>
      <c r="C1393" s="39">
        <v>398988931</v>
      </c>
      <c r="D1393" s="39">
        <v>36476701</v>
      </c>
      <c r="E1393" s="39">
        <v>435465632</v>
      </c>
      <c r="F1393" s="39" t="s">
        <v>369</v>
      </c>
    </row>
    <row r="1394" spans="1:6" x14ac:dyDescent="0.2">
      <c r="A1394" s="39" t="s">
        <v>19</v>
      </c>
      <c r="B1394" s="39" t="s">
        <v>308</v>
      </c>
      <c r="C1394" s="39">
        <v>1686896</v>
      </c>
      <c r="D1394" s="39">
        <v>814228</v>
      </c>
      <c r="E1394" s="39">
        <v>2501124</v>
      </c>
      <c r="F1394" s="39" t="s">
        <v>358</v>
      </c>
    </row>
    <row r="1395" spans="1:6" x14ac:dyDescent="0.2">
      <c r="A1395" s="39" t="s">
        <v>19</v>
      </c>
      <c r="B1395" s="39" t="s">
        <v>309</v>
      </c>
      <c r="C1395" s="39">
        <v>309050638</v>
      </c>
      <c r="D1395" s="39">
        <v>74114472</v>
      </c>
      <c r="E1395" s="39">
        <v>383165110</v>
      </c>
      <c r="F1395" s="39" t="s">
        <v>367</v>
      </c>
    </row>
    <row r="1396" spans="1:6" x14ac:dyDescent="0.2">
      <c r="A1396" s="39" t="s">
        <v>19</v>
      </c>
      <c r="B1396" s="39" t="s">
        <v>310</v>
      </c>
      <c r="C1396" s="39">
        <v>42245139</v>
      </c>
      <c r="D1396" s="39">
        <v>5620813</v>
      </c>
      <c r="E1396" s="39">
        <v>47865952</v>
      </c>
      <c r="F1396" s="39" t="s">
        <v>349</v>
      </c>
    </row>
    <row r="1397" spans="1:6" x14ac:dyDescent="0.2">
      <c r="A1397" s="39" t="s">
        <v>19</v>
      </c>
      <c r="B1397" s="39" t="s">
        <v>311</v>
      </c>
      <c r="C1397" s="39">
        <v>1124395</v>
      </c>
      <c r="D1397" s="39">
        <v>632736</v>
      </c>
      <c r="E1397" s="39">
        <v>1757131</v>
      </c>
      <c r="F1397" s="39" t="s">
        <v>351</v>
      </c>
    </row>
    <row r="1398" spans="1:6" x14ac:dyDescent="0.2">
      <c r="A1398" s="39" t="s">
        <v>19</v>
      </c>
      <c r="B1398" s="39" t="s">
        <v>312</v>
      </c>
      <c r="C1398" s="39">
        <v>4965364</v>
      </c>
      <c r="D1398" s="39">
        <v>1888706</v>
      </c>
      <c r="E1398" s="39">
        <v>6854070</v>
      </c>
      <c r="F1398" s="39" t="s">
        <v>366</v>
      </c>
    </row>
    <row r="1399" spans="1:6" x14ac:dyDescent="0.2">
      <c r="A1399" s="39" t="s">
        <v>19</v>
      </c>
      <c r="B1399" s="39" t="s">
        <v>313</v>
      </c>
      <c r="C1399" s="39">
        <v>11983131</v>
      </c>
      <c r="D1399" s="39">
        <v>2100067</v>
      </c>
      <c r="E1399" s="39">
        <v>14083198</v>
      </c>
      <c r="F1399" s="39" t="s">
        <v>368</v>
      </c>
    </row>
    <row r="1400" spans="1:6" x14ac:dyDescent="0.2">
      <c r="A1400" s="39" t="s">
        <v>19</v>
      </c>
      <c r="B1400" s="39" t="s">
        <v>315</v>
      </c>
      <c r="C1400" s="39">
        <v>12208463</v>
      </c>
      <c r="D1400" s="39">
        <v>6057429</v>
      </c>
      <c r="E1400" s="39">
        <v>18265892</v>
      </c>
      <c r="F1400" s="39" t="s">
        <v>358</v>
      </c>
    </row>
    <row r="1401" spans="1:6" x14ac:dyDescent="0.2">
      <c r="A1401" s="39" t="s">
        <v>19</v>
      </c>
      <c r="B1401" s="39" t="s">
        <v>316</v>
      </c>
      <c r="C1401" s="39">
        <v>661628</v>
      </c>
      <c r="D1401" s="39">
        <v>3455220</v>
      </c>
      <c r="E1401" s="39">
        <v>4116848</v>
      </c>
      <c r="F1401" s="39" t="s">
        <v>353</v>
      </c>
    </row>
    <row r="1402" spans="1:6" x14ac:dyDescent="0.2">
      <c r="A1402" s="39" t="s">
        <v>19</v>
      </c>
      <c r="B1402" s="39" t="s">
        <v>317</v>
      </c>
      <c r="C1402" s="39">
        <v>1053865</v>
      </c>
      <c r="D1402" s="39">
        <v>576479</v>
      </c>
      <c r="E1402" s="39">
        <v>1630344</v>
      </c>
      <c r="F1402" s="39" t="s">
        <v>371</v>
      </c>
    </row>
    <row r="1403" spans="1:6" x14ac:dyDescent="0.2">
      <c r="A1403" s="39" t="s">
        <v>19</v>
      </c>
      <c r="B1403" s="39" t="s">
        <v>318</v>
      </c>
      <c r="C1403" s="39">
        <v>31636302</v>
      </c>
      <c r="D1403" s="39">
        <v>6606272</v>
      </c>
      <c r="E1403" s="39">
        <v>38242574</v>
      </c>
      <c r="F1403" s="39" t="s">
        <v>365</v>
      </c>
    </row>
    <row r="1404" spans="1:6" x14ac:dyDescent="0.2">
      <c r="A1404" s="39" t="s">
        <v>19</v>
      </c>
      <c r="B1404" s="39" t="s">
        <v>319</v>
      </c>
      <c r="C1404" s="39">
        <v>30817112</v>
      </c>
      <c r="D1404" s="39">
        <v>1133139</v>
      </c>
      <c r="E1404" s="39">
        <v>31950251</v>
      </c>
      <c r="F1404" s="39" t="s">
        <v>352</v>
      </c>
    </row>
    <row r="1405" spans="1:6" x14ac:dyDescent="0.2">
      <c r="A1405" s="39" t="s">
        <v>19</v>
      </c>
      <c r="B1405" s="39" t="s">
        <v>320</v>
      </c>
      <c r="C1405" s="39">
        <v>455364</v>
      </c>
      <c r="D1405" s="39">
        <v>622759</v>
      </c>
      <c r="E1405" s="39">
        <v>1078123</v>
      </c>
      <c r="F1405" s="39" t="s">
        <v>357</v>
      </c>
    </row>
    <row r="1406" spans="1:6" x14ac:dyDescent="0.2">
      <c r="A1406" s="39" t="s">
        <v>19</v>
      </c>
      <c r="B1406" s="39" t="s">
        <v>321</v>
      </c>
      <c r="C1406" s="39">
        <v>353430</v>
      </c>
      <c r="D1406" s="39">
        <v>1190129</v>
      </c>
      <c r="E1406" s="39">
        <v>1543559</v>
      </c>
      <c r="F1406" s="39" t="s">
        <v>357</v>
      </c>
    </row>
    <row r="1407" spans="1:6" x14ac:dyDescent="0.2">
      <c r="A1407" s="39" t="s">
        <v>19</v>
      </c>
      <c r="B1407" s="39" t="s">
        <v>322</v>
      </c>
      <c r="C1407" s="39">
        <v>40238003</v>
      </c>
      <c r="D1407" s="39">
        <v>13769173</v>
      </c>
      <c r="E1407" s="39">
        <v>54007176</v>
      </c>
      <c r="F1407" s="39" t="s">
        <v>351</v>
      </c>
    </row>
    <row r="1408" spans="1:6" x14ac:dyDescent="0.2">
      <c r="A1408" s="39" t="s">
        <v>19</v>
      </c>
      <c r="B1408" s="39" t="s">
        <v>323</v>
      </c>
      <c r="C1408" s="39">
        <v>43055577</v>
      </c>
      <c r="D1408" s="39">
        <v>5622956</v>
      </c>
      <c r="E1408" s="39">
        <v>48678533</v>
      </c>
      <c r="F1408" s="39" t="s">
        <v>369</v>
      </c>
    </row>
    <row r="1409" spans="1:6" x14ac:dyDescent="0.2">
      <c r="A1409" s="39" t="s">
        <v>19</v>
      </c>
      <c r="B1409" s="39" t="s">
        <v>324</v>
      </c>
      <c r="C1409" s="39">
        <v>8578442</v>
      </c>
      <c r="D1409" s="39">
        <v>889208</v>
      </c>
      <c r="E1409" s="39">
        <v>9467650</v>
      </c>
      <c r="F1409" s="39" t="s">
        <v>351</v>
      </c>
    </row>
    <row r="1410" spans="1:6" x14ac:dyDescent="0.2">
      <c r="A1410" s="39" t="s">
        <v>330</v>
      </c>
      <c r="B1410" s="39"/>
      <c r="C1410" s="39">
        <v>11709817840</v>
      </c>
      <c r="D1410" s="39">
        <v>1734477790</v>
      </c>
      <c r="E1410" s="39">
        <v>13444295630</v>
      </c>
      <c r="F1410" s="39"/>
    </row>
    <row r="1411" spans="1:6" x14ac:dyDescent="0.2">
      <c r="A1411" s="39" t="s">
        <v>20</v>
      </c>
      <c r="B1411" s="39" t="s">
        <v>28</v>
      </c>
      <c r="C1411" s="39">
        <v>0</v>
      </c>
      <c r="D1411" s="39">
        <v>40779</v>
      </c>
      <c r="E1411" s="39">
        <v>40779</v>
      </c>
      <c r="F1411" s="39" t="s">
        <v>349</v>
      </c>
    </row>
    <row r="1412" spans="1:6" x14ac:dyDescent="0.2">
      <c r="A1412" s="39" t="s">
        <v>20</v>
      </c>
      <c r="B1412" s="39" t="s">
        <v>29</v>
      </c>
      <c r="C1412" s="39">
        <v>0</v>
      </c>
      <c r="D1412" s="39">
        <v>46509</v>
      </c>
      <c r="E1412" s="39">
        <v>46509</v>
      </c>
      <c r="F1412" s="39" t="s">
        <v>350</v>
      </c>
    </row>
    <row r="1413" spans="1:6" x14ac:dyDescent="0.2">
      <c r="A1413" s="39" t="s">
        <v>20</v>
      </c>
      <c r="B1413" s="39" t="s">
        <v>30</v>
      </c>
      <c r="C1413" s="39">
        <v>0</v>
      </c>
      <c r="D1413" s="39">
        <v>57</v>
      </c>
      <c r="E1413" s="39">
        <v>57</v>
      </c>
      <c r="F1413" s="39" t="s">
        <v>351</v>
      </c>
    </row>
    <row r="1414" spans="1:6" x14ac:dyDescent="0.2">
      <c r="A1414" s="39" t="s">
        <v>20</v>
      </c>
      <c r="B1414" s="39" t="s">
        <v>34</v>
      </c>
      <c r="C1414" s="39">
        <v>0</v>
      </c>
      <c r="D1414" s="39">
        <v>2861</v>
      </c>
      <c r="E1414" s="39">
        <v>2861</v>
      </c>
      <c r="F1414" s="39" t="s">
        <v>354</v>
      </c>
    </row>
    <row r="1415" spans="1:6" x14ac:dyDescent="0.2">
      <c r="A1415" s="39" t="s">
        <v>20</v>
      </c>
      <c r="B1415" s="39" t="s">
        <v>35</v>
      </c>
      <c r="C1415" s="39">
        <v>0</v>
      </c>
      <c r="D1415" s="39">
        <v>17190</v>
      </c>
      <c r="E1415" s="39">
        <v>17190</v>
      </c>
      <c r="F1415" s="39" t="s">
        <v>349</v>
      </c>
    </row>
    <row r="1416" spans="1:6" x14ac:dyDescent="0.2">
      <c r="A1416" s="39" t="s">
        <v>20</v>
      </c>
      <c r="B1416" s="39" t="s">
        <v>36</v>
      </c>
      <c r="C1416" s="39">
        <v>0</v>
      </c>
      <c r="D1416" s="39">
        <v>26268</v>
      </c>
      <c r="E1416" s="39">
        <v>26268</v>
      </c>
      <c r="F1416" s="39" t="s">
        <v>355</v>
      </c>
    </row>
    <row r="1417" spans="1:6" x14ac:dyDescent="0.2">
      <c r="A1417" s="39" t="s">
        <v>20</v>
      </c>
      <c r="B1417" s="39" t="s">
        <v>38</v>
      </c>
      <c r="C1417" s="39">
        <v>0</v>
      </c>
      <c r="D1417" s="39">
        <v>305</v>
      </c>
      <c r="E1417" s="39">
        <v>305</v>
      </c>
      <c r="F1417" s="39" t="s">
        <v>353</v>
      </c>
    </row>
    <row r="1418" spans="1:6" x14ac:dyDescent="0.2">
      <c r="A1418" s="39" t="s">
        <v>20</v>
      </c>
      <c r="B1418" s="39" t="s">
        <v>39</v>
      </c>
      <c r="C1418" s="39">
        <v>0</v>
      </c>
      <c r="D1418" s="39">
        <v>68057</v>
      </c>
      <c r="E1418" s="39">
        <v>68057</v>
      </c>
      <c r="F1418" s="39" t="s">
        <v>355</v>
      </c>
    </row>
    <row r="1419" spans="1:6" x14ac:dyDescent="0.2">
      <c r="A1419" s="39" t="s">
        <v>20</v>
      </c>
      <c r="B1419" s="39" t="s">
        <v>40</v>
      </c>
      <c r="C1419" s="39">
        <v>0</v>
      </c>
      <c r="D1419" s="39">
        <v>-1602</v>
      </c>
      <c r="E1419" s="39">
        <v>-1602</v>
      </c>
      <c r="F1419" s="39" t="s">
        <v>357</v>
      </c>
    </row>
    <row r="1420" spans="1:6" x14ac:dyDescent="0.2">
      <c r="A1420" s="39" t="s">
        <v>20</v>
      </c>
      <c r="B1420" s="39" t="s">
        <v>41</v>
      </c>
      <c r="C1420" s="39">
        <v>0</v>
      </c>
      <c r="D1420" s="39">
        <v>7970</v>
      </c>
      <c r="E1420" s="39">
        <v>7970</v>
      </c>
      <c r="F1420" s="39" t="s">
        <v>358</v>
      </c>
    </row>
    <row r="1421" spans="1:6" x14ac:dyDescent="0.2">
      <c r="A1421" s="39" t="s">
        <v>20</v>
      </c>
      <c r="B1421" s="39" t="s">
        <v>46</v>
      </c>
      <c r="C1421" s="39">
        <v>0</v>
      </c>
      <c r="D1421" s="39">
        <v>11838</v>
      </c>
      <c r="E1421" s="39">
        <v>11838</v>
      </c>
      <c r="F1421" s="39" t="s">
        <v>361</v>
      </c>
    </row>
    <row r="1422" spans="1:6" x14ac:dyDescent="0.2">
      <c r="A1422" s="39" t="s">
        <v>20</v>
      </c>
      <c r="B1422" s="39" t="s">
        <v>47</v>
      </c>
      <c r="C1422" s="39">
        <v>0</v>
      </c>
      <c r="D1422" s="39">
        <v>-916</v>
      </c>
      <c r="E1422" s="39">
        <v>-916</v>
      </c>
      <c r="F1422" s="39" t="s">
        <v>359</v>
      </c>
    </row>
    <row r="1423" spans="1:6" x14ac:dyDescent="0.2">
      <c r="A1423" s="39" t="s">
        <v>20</v>
      </c>
      <c r="B1423" s="39" t="s">
        <v>48</v>
      </c>
      <c r="C1423" s="39">
        <v>0</v>
      </c>
      <c r="D1423" s="39">
        <v>232</v>
      </c>
      <c r="E1423" s="39">
        <v>232</v>
      </c>
      <c r="F1423" s="39" t="s">
        <v>361</v>
      </c>
    </row>
    <row r="1424" spans="1:6" x14ac:dyDescent="0.2">
      <c r="A1424" s="39" t="s">
        <v>20</v>
      </c>
      <c r="B1424" s="39" t="s">
        <v>50</v>
      </c>
      <c r="C1424" s="39">
        <v>0</v>
      </c>
      <c r="D1424" s="39">
        <v>7371</v>
      </c>
      <c r="E1424" s="39">
        <v>7371</v>
      </c>
      <c r="F1424" s="39" t="s">
        <v>363</v>
      </c>
    </row>
    <row r="1425" spans="1:6" x14ac:dyDescent="0.2">
      <c r="A1425" s="39" t="s">
        <v>20</v>
      </c>
      <c r="B1425" s="39" t="s">
        <v>52</v>
      </c>
      <c r="C1425" s="39">
        <v>0</v>
      </c>
      <c r="D1425" s="39">
        <v>458937</v>
      </c>
      <c r="E1425" s="39">
        <v>458937</v>
      </c>
      <c r="F1425" s="39" t="s">
        <v>356</v>
      </c>
    </row>
    <row r="1426" spans="1:6" x14ac:dyDescent="0.2">
      <c r="A1426" s="39" t="s">
        <v>20</v>
      </c>
      <c r="B1426" s="39" t="s">
        <v>53</v>
      </c>
      <c r="C1426" s="39">
        <v>0</v>
      </c>
      <c r="D1426" s="39">
        <v>3714</v>
      </c>
      <c r="E1426" s="39">
        <v>3714</v>
      </c>
      <c r="F1426" s="39" t="s">
        <v>364</v>
      </c>
    </row>
    <row r="1427" spans="1:6" x14ac:dyDescent="0.2">
      <c r="A1427" s="39" t="s">
        <v>20</v>
      </c>
      <c r="B1427" s="39" t="s">
        <v>54</v>
      </c>
      <c r="C1427" s="39">
        <v>0</v>
      </c>
      <c r="D1427" s="39">
        <v>12196</v>
      </c>
      <c r="E1427" s="39">
        <v>12196</v>
      </c>
      <c r="F1427" s="39" t="s">
        <v>365</v>
      </c>
    </row>
    <row r="1428" spans="1:6" x14ac:dyDescent="0.2">
      <c r="A1428" s="39" t="s">
        <v>20</v>
      </c>
      <c r="B1428" s="39" t="s">
        <v>55</v>
      </c>
      <c r="C1428" s="39">
        <v>0</v>
      </c>
      <c r="D1428" s="39">
        <v>22360</v>
      </c>
      <c r="E1428" s="39">
        <v>22360</v>
      </c>
      <c r="F1428" s="39" t="s">
        <v>350</v>
      </c>
    </row>
    <row r="1429" spans="1:6" x14ac:dyDescent="0.2">
      <c r="A1429" s="39" t="s">
        <v>20</v>
      </c>
      <c r="B1429" s="39" t="s">
        <v>57</v>
      </c>
      <c r="C1429" s="39">
        <v>0</v>
      </c>
      <c r="D1429" s="39">
        <v>11243</v>
      </c>
      <c r="E1429" s="39">
        <v>11243</v>
      </c>
      <c r="F1429" s="39" t="s">
        <v>363</v>
      </c>
    </row>
    <row r="1430" spans="1:6" x14ac:dyDescent="0.2">
      <c r="A1430" s="39" t="s">
        <v>20</v>
      </c>
      <c r="B1430" s="39" t="s">
        <v>58</v>
      </c>
      <c r="C1430" s="39">
        <v>0</v>
      </c>
      <c r="D1430" s="39">
        <v>3019</v>
      </c>
      <c r="E1430" s="39">
        <v>3019</v>
      </c>
      <c r="F1430" s="39" t="s">
        <v>370</v>
      </c>
    </row>
    <row r="1431" spans="1:6" x14ac:dyDescent="0.2">
      <c r="A1431" s="39" t="s">
        <v>20</v>
      </c>
      <c r="B1431" s="39" t="s">
        <v>59</v>
      </c>
      <c r="C1431" s="39">
        <v>0</v>
      </c>
      <c r="D1431" s="39">
        <v>3279</v>
      </c>
      <c r="E1431" s="39">
        <v>3279</v>
      </c>
      <c r="F1431" s="39" t="s">
        <v>366</v>
      </c>
    </row>
    <row r="1432" spans="1:6" x14ac:dyDescent="0.2">
      <c r="A1432" s="39" t="s">
        <v>20</v>
      </c>
      <c r="B1432" s="39" t="s">
        <v>60</v>
      </c>
      <c r="C1432" s="39">
        <v>0</v>
      </c>
      <c r="D1432" s="39">
        <v>6365</v>
      </c>
      <c r="E1432" s="39">
        <v>6365</v>
      </c>
      <c r="F1432" s="39" t="s">
        <v>358</v>
      </c>
    </row>
    <row r="1433" spans="1:6" x14ac:dyDescent="0.2">
      <c r="A1433" s="39" t="s">
        <v>20</v>
      </c>
      <c r="B1433" s="39" t="s">
        <v>61</v>
      </c>
      <c r="C1433" s="39">
        <v>0</v>
      </c>
      <c r="D1433" s="39">
        <v>117846</v>
      </c>
      <c r="E1433" s="39">
        <v>117846</v>
      </c>
      <c r="F1433" s="39" t="s">
        <v>367</v>
      </c>
    </row>
    <row r="1434" spans="1:6" x14ac:dyDescent="0.2">
      <c r="A1434" s="39" t="s">
        <v>20</v>
      </c>
      <c r="B1434" s="39" t="s">
        <v>64</v>
      </c>
      <c r="C1434" s="39">
        <v>0</v>
      </c>
      <c r="D1434" s="39">
        <v>29765</v>
      </c>
      <c r="E1434" s="39">
        <v>29765</v>
      </c>
      <c r="F1434" s="39" t="s">
        <v>355</v>
      </c>
    </row>
    <row r="1435" spans="1:6" x14ac:dyDescent="0.2">
      <c r="A1435" s="39" t="s">
        <v>20</v>
      </c>
      <c r="B1435" s="39" t="s">
        <v>67</v>
      </c>
      <c r="C1435" s="39">
        <v>0</v>
      </c>
      <c r="D1435" s="39">
        <v>10955</v>
      </c>
      <c r="E1435" s="39">
        <v>10955</v>
      </c>
      <c r="F1435" s="39" t="s">
        <v>361</v>
      </c>
    </row>
    <row r="1436" spans="1:6" x14ac:dyDescent="0.2">
      <c r="A1436" s="39" t="s">
        <v>20</v>
      </c>
      <c r="B1436" s="39" t="s">
        <v>68</v>
      </c>
      <c r="C1436" s="39">
        <v>0</v>
      </c>
      <c r="D1436" s="39">
        <v>2841</v>
      </c>
      <c r="E1436" s="39">
        <v>2841</v>
      </c>
      <c r="F1436" s="39" t="s">
        <v>364</v>
      </c>
    </row>
    <row r="1437" spans="1:6" x14ac:dyDescent="0.2">
      <c r="A1437" s="39" t="s">
        <v>20</v>
      </c>
      <c r="B1437" s="39" t="s">
        <v>69</v>
      </c>
      <c r="C1437" s="39">
        <v>0</v>
      </c>
      <c r="D1437" s="39">
        <v>8749</v>
      </c>
      <c r="E1437" s="39">
        <v>8749</v>
      </c>
      <c r="F1437" s="39" t="s">
        <v>365</v>
      </c>
    </row>
    <row r="1438" spans="1:6" x14ac:dyDescent="0.2">
      <c r="A1438" s="39" t="s">
        <v>20</v>
      </c>
      <c r="B1438" s="39" t="s">
        <v>71</v>
      </c>
      <c r="C1438" s="39">
        <v>0</v>
      </c>
      <c r="D1438" s="39">
        <v>1634</v>
      </c>
      <c r="E1438" s="39">
        <v>1634</v>
      </c>
      <c r="F1438" s="39" t="s">
        <v>356</v>
      </c>
    </row>
    <row r="1439" spans="1:6" x14ac:dyDescent="0.2">
      <c r="A1439" s="39" t="s">
        <v>20</v>
      </c>
      <c r="B1439" s="39" t="s">
        <v>72</v>
      </c>
      <c r="C1439" s="39">
        <v>0</v>
      </c>
      <c r="D1439" s="39">
        <v>136517</v>
      </c>
      <c r="E1439" s="39">
        <v>136517</v>
      </c>
      <c r="F1439" s="39" t="s">
        <v>363</v>
      </c>
    </row>
    <row r="1440" spans="1:6" x14ac:dyDescent="0.2">
      <c r="A1440" s="39" t="s">
        <v>20</v>
      </c>
      <c r="B1440" s="39" t="s">
        <v>73</v>
      </c>
      <c r="C1440" s="39">
        <v>0</v>
      </c>
      <c r="D1440" s="39">
        <v>726</v>
      </c>
      <c r="E1440" s="39">
        <v>726</v>
      </c>
      <c r="F1440" s="39" t="s">
        <v>359</v>
      </c>
    </row>
    <row r="1441" spans="1:6" x14ac:dyDescent="0.2">
      <c r="A1441" s="39" t="s">
        <v>20</v>
      </c>
      <c r="B1441" s="39" t="s">
        <v>75</v>
      </c>
      <c r="C1441" s="39">
        <v>0</v>
      </c>
      <c r="D1441" s="39">
        <v>255634</v>
      </c>
      <c r="E1441" s="39">
        <v>255634</v>
      </c>
      <c r="F1441" s="39" t="s">
        <v>361</v>
      </c>
    </row>
    <row r="1442" spans="1:6" x14ac:dyDescent="0.2">
      <c r="A1442" s="39" t="s">
        <v>20</v>
      </c>
      <c r="B1442" s="39" t="s">
        <v>76</v>
      </c>
      <c r="C1442" s="39">
        <v>0</v>
      </c>
      <c r="D1442" s="39">
        <v>11746</v>
      </c>
      <c r="E1442" s="39">
        <v>11746</v>
      </c>
      <c r="F1442" s="39" t="s">
        <v>355</v>
      </c>
    </row>
    <row r="1443" spans="1:6" x14ac:dyDescent="0.2">
      <c r="A1443" s="39" t="s">
        <v>20</v>
      </c>
      <c r="B1443" s="39" t="s">
        <v>79</v>
      </c>
      <c r="C1443" s="39">
        <v>0</v>
      </c>
      <c r="D1443" s="39">
        <v>9400</v>
      </c>
      <c r="E1443" s="39">
        <v>9400</v>
      </c>
      <c r="F1443" s="39" t="s">
        <v>365</v>
      </c>
    </row>
    <row r="1444" spans="1:6" x14ac:dyDescent="0.2">
      <c r="A1444" s="39" t="s">
        <v>20</v>
      </c>
      <c r="B1444" s="39" t="s">
        <v>80</v>
      </c>
      <c r="C1444" s="39">
        <v>0</v>
      </c>
      <c r="D1444" s="39">
        <v>19162</v>
      </c>
      <c r="E1444" s="39">
        <v>19162</v>
      </c>
      <c r="F1444" s="39" t="s">
        <v>357</v>
      </c>
    </row>
    <row r="1445" spans="1:6" x14ac:dyDescent="0.2">
      <c r="A1445" s="39" t="s">
        <v>20</v>
      </c>
      <c r="B1445" s="39" t="s">
        <v>83</v>
      </c>
      <c r="C1445" s="39">
        <v>0</v>
      </c>
      <c r="D1445" s="39">
        <v>486485</v>
      </c>
      <c r="E1445" s="39">
        <v>486485</v>
      </c>
      <c r="F1445" s="39" t="s">
        <v>355</v>
      </c>
    </row>
    <row r="1446" spans="1:6" x14ac:dyDescent="0.2">
      <c r="A1446" s="39" t="s">
        <v>20</v>
      </c>
      <c r="B1446" s="39" t="s">
        <v>87</v>
      </c>
      <c r="C1446" s="39">
        <v>0</v>
      </c>
      <c r="D1446" s="39">
        <v>6462</v>
      </c>
      <c r="E1446" s="39">
        <v>6462</v>
      </c>
      <c r="F1446" s="39" t="s">
        <v>366</v>
      </c>
    </row>
    <row r="1447" spans="1:6" x14ac:dyDescent="0.2">
      <c r="A1447" s="39" t="s">
        <v>20</v>
      </c>
      <c r="B1447" s="39" t="s">
        <v>88</v>
      </c>
      <c r="C1447" s="39">
        <v>0</v>
      </c>
      <c r="D1447" s="39">
        <v>796</v>
      </c>
      <c r="E1447" s="39">
        <v>796</v>
      </c>
      <c r="F1447" s="39" t="s">
        <v>358</v>
      </c>
    </row>
    <row r="1448" spans="1:6" x14ac:dyDescent="0.2">
      <c r="A1448" s="39" t="s">
        <v>20</v>
      </c>
      <c r="B1448" s="39" t="s">
        <v>89</v>
      </c>
      <c r="C1448" s="39">
        <v>0</v>
      </c>
      <c r="D1448" s="39">
        <v>8911</v>
      </c>
      <c r="E1448" s="39">
        <v>8911</v>
      </c>
      <c r="F1448" s="39" t="s">
        <v>351</v>
      </c>
    </row>
    <row r="1449" spans="1:6" x14ac:dyDescent="0.2">
      <c r="A1449" s="39" t="s">
        <v>20</v>
      </c>
      <c r="B1449" s="39" t="s">
        <v>90</v>
      </c>
      <c r="C1449" s="39">
        <v>0</v>
      </c>
      <c r="D1449" s="39">
        <v>4246</v>
      </c>
      <c r="E1449" s="39">
        <v>4246</v>
      </c>
      <c r="F1449" s="39" t="s">
        <v>361</v>
      </c>
    </row>
    <row r="1450" spans="1:6" x14ac:dyDescent="0.2">
      <c r="A1450" s="39" t="s">
        <v>20</v>
      </c>
      <c r="B1450" s="39" t="s">
        <v>91</v>
      </c>
      <c r="C1450" s="39">
        <v>0</v>
      </c>
      <c r="D1450" s="39">
        <v>750652</v>
      </c>
      <c r="E1450" s="39">
        <v>750652</v>
      </c>
      <c r="F1450" s="39" t="s">
        <v>356</v>
      </c>
    </row>
    <row r="1451" spans="1:6" x14ac:dyDescent="0.2">
      <c r="A1451" s="39" t="s">
        <v>20</v>
      </c>
      <c r="B1451" s="39" t="s">
        <v>93</v>
      </c>
      <c r="C1451" s="39">
        <v>0</v>
      </c>
      <c r="D1451" s="39">
        <v>22326</v>
      </c>
      <c r="E1451" s="39">
        <v>22326</v>
      </c>
      <c r="F1451" s="39" t="s">
        <v>371</v>
      </c>
    </row>
    <row r="1452" spans="1:6" x14ac:dyDescent="0.2">
      <c r="A1452" s="39" t="s">
        <v>20</v>
      </c>
      <c r="B1452" s="39" t="s">
        <v>94</v>
      </c>
      <c r="C1452" s="39">
        <v>0</v>
      </c>
      <c r="D1452" s="39">
        <v>2522</v>
      </c>
      <c r="E1452" s="39">
        <v>2522</v>
      </c>
      <c r="F1452" s="39" t="s">
        <v>364</v>
      </c>
    </row>
    <row r="1453" spans="1:6" x14ac:dyDescent="0.2">
      <c r="A1453" s="39" t="s">
        <v>20</v>
      </c>
      <c r="B1453" s="39" t="s">
        <v>95</v>
      </c>
      <c r="C1453" s="39">
        <v>0</v>
      </c>
      <c r="D1453" s="39">
        <v>621</v>
      </c>
      <c r="E1453" s="39">
        <v>621</v>
      </c>
      <c r="F1453" s="39" t="s">
        <v>362</v>
      </c>
    </row>
    <row r="1454" spans="1:6" x14ac:dyDescent="0.2">
      <c r="A1454" s="39" t="s">
        <v>20</v>
      </c>
      <c r="B1454" s="39" t="s">
        <v>99</v>
      </c>
      <c r="C1454" s="39">
        <v>0</v>
      </c>
      <c r="D1454" s="39">
        <v>166829</v>
      </c>
      <c r="E1454" s="39">
        <v>166829</v>
      </c>
      <c r="F1454" s="39" t="s">
        <v>360</v>
      </c>
    </row>
    <row r="1455" spans="1:6" x14ac:dyDescent="0.2">
      <c r="A1455" s="39" t="s">
        <v>20</v>
      </c>
      <c r="B1455" s="39" t="s">
        <v>100</v>
      </c>
      <c r="C1455" s="39">
        <v>0</v>
      </c>
      <c r="D1455" s="39">
        <v>1038</v>
      </c>
      <c r="E1455" s="39">
        <v>1038</v>
      </c>
      <c r="F1455" s="39" t="s">
        <v>364</v>
      </c>
    </row>
    <row r="1456" spans="1:6" x14ac:dyDescent="0.2">
      <c r="A1456" s="39" t="s">
        <v>20</v>
      </c>
      <c r="B1456" s="39" t="s">
        <v>101</v>
      </c>
      <c r="C1456" s="39">
        <v>0</v>
      </c>
      <c r="D1456" s="39">
        <v>7262</v>
      </c>
      <c r="E1456" s="39">
        <v>7262</v>
      </c>
      <c r="F1456" s="39" t="s">
        <v>361</v>
      </c>
    </row>
    <row r="1457" spans="1:6" x14ac:dyDescent="0.2">
      <c r="A1457" s="39" t="s">
        <v>20</v>
      </c>
      <c r="B1457" s="39" t="s">
        <v>102</v>
      </c>
      <c r="C1457" s="39">
        <v>0</v>
      </c>
      <c r="D1457" s="39">
        <v>11917</v>
      </c>
      <c r="E1457" s="39">
        <v>11917</v>
      </c>
      <c r="F1457" s="39" t="s">
        <v>368</v>
      </c>
    </row>
    <row r="1458" spans="1:6" x14ac:dyDescent="0.2">
      <c r="A1458" s="39" t="s">
        <v>20</v>
      </c>
      <c r="B1458" s="39" t="s">
        <v>104</v>
      </c>
      <c r="C1458" s="39">
        <v>0</v>
      </c>
      <c r="D1458" s="39">
        <v>362531</v>
      </c>
      <c r="E1458" s="39">
        <v>362531</v>
      </c>
      <c r="F1458" s="39" t="s">
        <v>366</v>
      </c>
    </row>
    <row r="1459" spans="1:6" x14ac:dyDescent="0.2">
      <c r="A1459" s="39" t="s">
        <v>20</v>
      </c>
      <c r="B1459" s="39" t="s">
        <v>105</v>
      </c>
      <c r="C1459" s="39">
        <v>0</v>
      </c>
      <c r="D1459" s="39">
        <v>419</v>
      </c>
      <c r="E1459" s="39">
        <v>419</v>
      </c>
      <c r="F1459" s="39" t="s">
        <v>366</v>
      </c>
    </row>
    <row r="1460" spans="1:6" x14ac:dyDescent="0.2">
      <c r="A1460" s="39" t="s">
        <v>20</v>
      </c>
      <c r="B1460" s="39" t="s">
        <v>107</v>
      </c>
      <c r="C1460" s="39">
        <v>0</v>
      </c>
      <c r="D1460" s="39">
        <v>1377</v>
      </c>
      <c r="E1460" s="39">
        <v>1377</v>
      </c>
      <c r="F1460" s="39" t="s">
        <v>361</v>
      </c>
    </row>
    <row r="1461" spans="1:6" x14ac:dyDescent="0.2">
      <c r="A1461" s="39" t="s">
        <v>20</v>
      </c>
      <c r="B1461" s="39" t="s">
        <v>109</v>
      </c>
      <c r="C1461" s="39">
        <v>0</v>
      </c>
      <c r="D1461" s="39">
        <v>24739</v>
      </c>
      <c r="E1461" s="39">
        <v>24739</v>
      </c>
      <c r="F1461" s="39" t="s">
        <v>360</v>
      </c>
    </row>
    <row r="1462" spans="1:6" x14ac:dyDescent="0.2">
      <c r="A1462" s="39" t="s">
        <v>20</v>
      </c>
      <c r="B1462" s="39" t="s">
        <v>110</v>
      </c>
      <c r="C1462" s="39">
        <v>0</v>
      </c>
      <c r="D1462" s="39">
        <v>2716</v>
      </c>
      <c r="E1462" s="39">
        <v>2716</v>
      </c>
      <c r="F1462" s="39" t="s">
        <v>362</v>
      </c>
    </row>
    <row r="1463" spans="1:6" x14ac:dyDescent="0.2">
      <c r="A1463" s="39" t="s">
        <v>20</v>
      </c>
      <c r="B1463" s="39" t="s">
        <v>111</v>
      </c>
      <c r="C1463" s="39">
        <v>0</v>
      </c>
      <c r="D1463" s="39">
        <v>172</v>
      </c>
      <c r="E1463" s="39">
        <v>172</v>
      </c>
      <c r="F1463" s="39" t="s">
        <v>359</v>
      </c>
    </row>
    <row r="1464" spans="1:6" x14ac:dyDescent="0.2">
      <c r="A1464" s="39" t="s">
        <v>20</v>
      </c>
      <c r="B1464" s="39" t="s">
        <v>113</v>
      </c>
      <c r="C1464" s="39">
        <v>0</v>
      </c>
      <c r="D1464" s="39">
        <v>647</v>
      </c>
      <c r="E1464" s="39">
        <v>647</v>
      </c>
      <c r="F1464" s="39" t="s">
        <v>349</v>
      </c>
    </row>
    <row r="1465" spans="1:6" x14ac:dyDescent="0.2">
      <c r="A1465" s="39" t="s">
        <v>20</v>
      </c>
      <c r="B1465" s="39" t="s">
        <v>114</v>
      </c>
      <c r="C1465" s="39">
        <v>0</v>
      </c>
      <c r="D1465" s="39">
        <v>736</v>
      </c>
      <c r="E1465" s="39">
        <v>736</v>
      </c>
      <c r="F1465" s="39" t="s">
        <v>367</v>
      </c>
    </row>
    <row r="1466" spans="1:6" x14ac:dyDescent="0.2">
      <c r="A1466" s="39" t="s">
        <v>20</v>
      </c>
      <c r="B1466" s="39" t="s">
        <v>115</v>
      </c>
      <c r="C1466" s="39">
        <v>0</v>
      </c>
      <c r="D1466" s="39">
        <v>2542</v>
      </c>
      <c r="E1466" s="39">
        <v>2542</v>
      </c>
      <c r="F1466" s="39" t="s">
        <v>365</v>
      </c>
    </row>
    <row r="1467" spans="1:6" x14ac:dyDescent="0.2">
      <c r="A1467" s="39" t="s">
        <v>20</v>
      </c>
      <c r="B1467" s="39" t="s">
        <v>116</v>
      </c>
      <c r="C1467" s="39">
        <v>0</v>
      </c>
      <c r="D1467" s="39">
        <v>153579</v>
      </c>
      <c r="E1467" s="39">
        <v>153579</v>
      </c>
      <c r="F1467" s="39" t="s">
        <v>350</v>
      </c>
    </row>
    <row r="1468" spans="1:6" x14ac:dyDescent="0.2">
      <c r="A1468" s="39" t="s">
        <v>20</v>
      </c>
      <c r="B1468" s="39" t="s">
        <v>118</v>
      </c>
      <c r="C1468" s="39">
        <v>0</v>
      </c>
      <c r="D1468" s="39">
        <v>4098</v>
      </c>
      <c r="E1468" s="39">
        <v>4098</v>
      </c>
      <c r="F1468" s="39" t="s">
        <v>352</v>
      </c>
    </row>
    <row r="1469" spans="1:6" x14ac:dyDescent="0.2">
      <c r="A1469" s="39" t="s">
        <v>20</v>
      </c>
      <c r="B1469" s="39" t="s">
        <v>119</v>
      </c>
      <c r="C1469" s="39">
        <v>0</v>
      </c>
      <c r="D1469" s="39">
        <v>35921</v>
      </c>
      <c r="E1469" s="39">
        <v>35921</v>
      </c>
      <c r="F1469" s="39" t="s">
        <v>369</v>
      </c>
    </row>
    <row r="1470" spans="1:6" x14ac:dyDescent="0.2">
      <c r="A1470" s="39" t="s">
        <v>20</v>
      </c>
      <c r="B1470" s="39" t="s">
        <v>120</v>
      </c>
      <c r="C1470" s="39">
        <v>0</v>
      </c>
      <c r="D1470" s="39">
        <v>154536</v>
      </c>
      <c r="E1470" s="39">
        <v>154536</v>
      </c>
      <c r="F1470" s="39" t="s">
        <v>353</v>
      </c>
    </row>
    <row r="1471" spans="1:6" x14ac:dyDescent="0.2">
      <c r="A1471" s="39" t="s">
        <v>20</v>
      </c>
      <c r="B1471" s="39" t="s">
        <v>123</v>
      </c>
      <c r="C1471" s="39">
        <v>0</v>
      </c>
      <c r="D1471" s="39">
        <v>170450</v>
      </c>
      <c r="E1471" s="39">
        <v>170450</v>
      </c>
      <c r="F1471" s="39" t="s">
        <v>359</v>
      </c>
    </row>
    <row r="1472" spans="1:6" x14ac:dyDescent="0.2">
      <c r="A1472" s="39" t="s">
        <v>20</v>
      </c>
      <c r="B1472" s="39" t="s">
        <v>124</v>
      </c>
      <c r="C1472" s="39">
        <v>0</v>
      </c>
      <c r="D1472" s="39">
        <v>14534</v>
      </c>
      <c r="E1472" s="39">
        <v>14534</v>
      </c>
      <c r="F1472" s="39" t="s">
        <v>349</v>
      </c>
    </row>
    <row r="1473" spans="1:6" x14ac:dyDescent="0.2">
      <c r="A1473" s="39" t="s">
        <v>20</v>
      </c>
      <c r="B1473" s="39" t="s">
        <v>125</v>
      </c>
      <c r="C1473" s="39">
        <v>0</v>
      </c>
      <c r="D1473" s="39">
        <v>15112</v>
      </c>
      <c r="E1473" s="39">
        <v>15112</v>
      </c>
      <c r="F1473" s="39" t="s">
        <v>366</v>
      </c>
    </row>
    <row r="1474" spans="1:6" x14ac:dyDescent="0.2">
      <c r="A1474" s="39" t="s">
        <v>20</v>
      </c>
      <c r="B1474" s="39" t="s">
        <v>126</v>
      </c>
      <c r="C1474" s="39">
        <v>0</v>
      </c>
      <c r="D1474" s="39">
        <v>19227</v>
      </c>
      <c r="E1474" s="39">
        <v>19227</v>
      </c>
      <c r="F1474" s="39" t="s">
        <v>360</v>
      </c>
    </row>
    <row r="1475" spans="1:6" x14ac:dyDescent="0.2">
      <c r="A1475" s="39" t="s">
        <v>20</v>
      </c>
      <c r="B1475" s="39" t="s">
        <v>339</v>
      </c>
      <c r="C1475" s="39">
        <v>0</v>
      </c>
      <c r="D1475" s="39">
        <v>1469</v>
      </c>
      <c r="E1475" s="39">
        <v>1469</v>
      </c>
      <c r="F1475" s="39" t="s">
        <v>360</v>
      </c>
    </row>
    <row r="1476" spans="1:6" x14ac:dyDescent="0.2">
      <c r="A1476" s="39" t="s">
        <v>20</v>
      </c>
      <c r="B1476" s="39" t="s">
        <v>131</v>
      </c>
      <c r="C1476" s="39">
        <v>0</v>
      </c>
      <c r="D1476" s="39">
        <v>44474</v>
      </c>
      <c r="E1476" s="39">
        <v>44474</v>
      </c>
      <c r="F1476" s="39" t="s">
        <v>360</v>
      </c>
    </row>
    <row r="1477" spans="1:6" x14ac:dyDescent="0.2">
      <c r="A1477" s="39" t="s">
        <v>20</v>
      </c>
      <c r="B1477" s="39" t="s">
        <v>132</v>
      </c>
      <c r="C1477" s="39">
        <v>0</v>
      </c>
      <c r="D1477" s="39">
        <v>13</v>
      </c>
      <c r="E1477" s="39">
        <v>13</v>
      </c>
      <c r="F1477" s="39" t="s">
        <v>362</v>
      </c>
    </row>
    <row r="1478" spans="1:6" x14ac:dyDescent="0.2">
      <c r="A1478" s="39" t="s">
        <v>20</v>
      </c>
      <c r="B1478" s="39" t="s">
        <v>133</v>
      </c>
      <c r="C1478" s="39">
        <v>0</v>
      </c>
      <c r="D1478" s="39">
        <v>2352</v>
      </c>
      <c r="E1478" s="39">
        <v>2352</v>
      </c>
      <c r="F1478" s="39" t="s">
        <v>366</v>
      </c>
    </row>
    <row r="1479" spans="1:6" x14ac:dyDescent="0.2">
      <c r="A1479" s="39" t="s">
        <v>20</v>
      </c>
      <c r="B1479" s="39" t="s">
        <v>134</v>
      </c>
      <c r="C1479" s="39">
        <v>0</v>
      </c>
      <c r="D1479" s="39">
        <v>578</v>
      </c>
      <c r="E1479" s="39">
        <v>578</v>
      </c>
      <c r="F1479" s="39" t="s">
        <v>361</v>
      </c>
    </row>
    <row r="1480" spans="1:6" x14ac:dyDescent="0.2">
      <c r="A1480" s="39" t="s">
        <v>20</v>
      </c>
      <c r="B1480" s="39" t="s">
        <v>135</v>
      </c>
      <c r="C1480" s="39">
        <v>0</v>
      </c>
      <c r="D1480" s="39">
        <v>56389</v>
      </c>
      <c r="E1480" s="39">
        <v>56389</v>
      </c>
      <c r="F1480" s="39" t="s">
        <v>367</v>
      </c>
    </row>
    <row r="1481" spans="1:6" x14ac:dyDescent="0.2">
      <c r="A1481" s="39" t="s">
        <v>20</v>
      </c>
      <c r="B1481" s="39" t="s">
        <v>136</v>
      </c>
      <c r="C1481" s="39">
        <v>0</v>
      </c>
      <c r="D1481" s="39">
        <v>3330</v>
      </c>
      <c r="E1481" s="39">
        <v>3330</v>
      </c>
      <c r="F1481" s="39" t="s">
        <v>360</v>
      </c>
    </row>
    <row r="1482" spans="1:6" x14ac:dyDescent="0.2">
      <c r="A1482" s="39" t="s">
        <v>20</v>
      </c>
      <c r="B1482" s="39" t="s">
        <v>138</v>
      </c>
      <c r="C1482" s="39">
        <v>0</v>
      </c>
      <c r="D1482" s="39">
        <v>5188</v>
      </c>
      <c r="E1482" s="39">
        <v>5188</v>
      </c>
      <c r="F1482" s="39" t="s">
        <v>360</v>
      </c>
    </row>
    <row r="1483" spans="1:6" x14ac:dyDescent="0.2">
      <c r="A1483" s="39" t="s">
        <v>20</v>
      </c>
      <c r="B1483" s="39" t="s">
        <v>139</v>
      </c>
      <c r="C1483" s="39">
        <v>0</v>
      </c>
      <c r="D1483" s="39">
        <v>1237</v>
      </c>
      <c r="E1483" s="39">
        <v>1237</v>
      </c>
      <c r="F1483" s="39" t="s">
        <v>369</v>
      </c>
    </row>
    <row r="1484" spans="1:6" x14ac:dyDescent="0.2">
      <c r="A1484" s="39" t="s">
        <v>20</v>
      </c>
      <c r="B1484" s="39" t="s">
        <v>145</v>
      </c>
      <c r="C1484" s="39">
        <v>0</v>
      </c>
      <c r="D1484" s="39">
        <v>1280</v>
      </c>
      <c r="E1484" s="39">
        <v>1280</v>
      </c>
      <c r="F1484" s="39" t="s">
        <v>353</v>
      </c>
    </row>
    <row r="1485" spans="1:6" x14ac:dyDescent="0.2">
      <c r="A1485" s="39" t="s">
        <v>20</v>
      </c>
      <c r="B1485" s="39" t="s">
        <v>148</v>
      </c>
      <c r="C1485" s="39">
        <v>0</v>
      </c>
      <c r="D1485" s="39">
        <v>206685</v>
      </c>
      <c r="E1485" s="39">
        <v>206685</v>
      </c>
      <c r="F1485" s="39" t="s">
        <v>358</v>
      </c>
    </row>
    <row r="1486" spans="1:6" x14ac:dyDescent="0.2">
      <c r="A1486" s="39" t="s">
        <v>20</v>
      </c>
      <c r="B1486" s="39" t="s">
        <v>149</v>
      </c>
      <c r="C1486" s="39">
        <v>0</v>
      </c>
      <c r="D1486" s="39">
        <v>13015</v>
      </c>
      <c r="E1486" s="39">
        <v>13015</v>
      </c>
      <c r="F1486" s="39" t="s">
        <v>363</v>
      </c>
    </row>
    <row r="1487" spans="1:6" x14ac:dyDescent="0.2">
      <c r="A1487" s="39" t="s">
        <v>20</v>
      </c>
      <c r="B1487" s="39" t="s">
        <v>150</v>
      </c>
      <c r="C1487" s="39">
        <v>0</v>
      </c>
      <c r="D1487" s="39">
        <v>114715</v>
      </c>
      <c r="E1487" s="39">
        <v>114715</v>
      </c>
      <c r="F1487" s="39" t="s">
        <v>356</v>
      </c>
    </row>
    <row r="1488" spans="1:6" x14ac:dyDescent="0.2">
      <c r="A1488" s="39" t="s">
        <v>20</v>
      </c>
      <c r="B1488" s="39" t="s">
        <v>151</v>
      </c>
      <c r="C1488" s="39">
        <v>0</v>
      </c>
      <c r="D1488" s="39">
        <v>23318</v>
      </c>
      <c r="E1488" s="39">
        <v>23318</v>
      </c>
      <c r="F1488" s="39" t="s">
        <v>353</v>
      </c>
    </row>
    <row r="1489" spans="1:6" x14ac:dyDescent="0.2">
      <c r="A1489" s="39" t="s">
        <v>20</v>
      </c>
      <c r="B1489" s="39" t="s">
        <v>152</v>
      </c>
      <c r="C1489" s="39">
        <v>0</v>
      </c>
      <c r="D1489" s="39">
        <v>1309260</v>
      </c>
      <c r="E1489" s="39">
        <v>1309260</v>
      </c>
      <c r="F1489" s="39" t="s">
        <v>356</v>
      </c>
    </row>
    <row r="1490" spans="1:6" x14ac:dyDescent="0.2">
      <c r="A1490" s="39" t="s">
        <v>20</v>
      </c>
      <c r="B1490" s="39" t="s">
        <v>153</v>
      </c>
      <c r="C1490" s="39">
        <v>0</v>
      </c>
      <c r="D1490" s="39">
        <v>10418</v>
      </c>
      <c r="E1490" s="39">
        <v>10418</v>
      </c>
      <c r="F1490" s="39" t="s">
        <v>355</v>
      </c>
    </row>
    <row r="1491" spans="1:6" x14ac:dyDescent="0.2">
      <c r="A1491" s="39" t="s">
        <v>20</v>
      </c>
      <c r="B1491" s="39" t="s">
        <v>154</v>
      </c>
      <c r="C1491" s="39">
        <v>0</v>
      </c>
      <c r="D1491" s="39">
        <v>2634</v>
      </c>
      <c r="E1491" s="39">
        <v>2634</v>
      </c>
      <c r="F1491" s="39" t="s">
        <v>366</v>
      </c>
    </row>
    <row r="1492" spans="1:6" x14ac:dyDescent="0.2">
      <c r="A1492" s="39" t="s">
        <v>20</v>
      </c>
      <c r="B1492" s="39" t="s">
        <v>156</v>
      </c>
      <c r="C1492" s="39">
        <v>0</v>
      </c>
      <c r="D1492" s="39">
        <v>26019</v>
      </c>
      <c r="E1492" s="39">
        <v>26019</v>
      </c>
      <c r="F1492" s="39" t="s">
        <v>349</v>
      </c>
    </row>
    <row r="1493" spans="1:6" x14ac:dyDescent="0.2">
      <c r="A1493" s="39" t="s">
        <v>20</v>
      </c>
      <c r="B1493" s="39" t="s">
        <v>157</v>
      </c>
      <c r="C1493" s="39">
        <v>0</v>
      </c>
      <c r="D1493" s="39">
        <v>6687</v>
      </c>
      <c r="E1493" s="39">
        <v>6687</v>
      </c>
      <c r="F1493" s="39" t="s">
        <v>357</v>
      </c>
    </row>
    <row r="1494" spans="1:6" x14ac:dyDescent="0.2">
      <c r="A1494" s="39" t="s">
        <v>20</v>
      </c>
      <c r="B1494" s="39" t="s">
        <v>159</v>
      </c>
      <c r="C1494" s="39">
        <v>0</v>
      </c>
      <c r="D1494" s="39">
        <v>1519</v>
      </c>
      <c r="E1494" s="39">
        <v>1519</v>
      </c>
      <c r="F1494" s="39" t="s">
        <v>356</v>
      </c>
    </row>
    <row r="1495" spans="1:6" x14ac:dyDescent="0.2">
      <c r="A1495" s="39" t="s">
        <v>20</v>
      </c>
      <c r="B1495" s="39" t="s">
        <v>160</v>
      </c>
      <c r="C1495" s="39">
        <v>0</v>
      </c>
      <c r="D1495" s="39">
        <v>812776</v>
      </c>
      <c r="E1495" s="39">
        <v>812776</v>
      </c>
      <c r="F1495" s="39" t="s">
        <v>367</v>
      </c>
    </row>
    <row r="1496" spans="1:6" x14ac:dyDescent="0.2">
      <c r="A1496" s="39" t="s">
        <v>20</v>
      </c>
      <c r="B1496" s="39" t="s">
        <v>161</v>
      </c>
      <c r="C1496" s="39">
        <v>0</v>
      </c>
      <c r="D1496" s="39">
        <v>3044</v>
      </c>
      <c r="E1496" s="39">
        <v>3044</v>
      </c>
      <c r="F1496" s="39" t="s">
        <v>351</v>
      </c>
    </row>
    <row r="1497" spans="1:6" x14ac:dyDescent="0.2">
      <c r="A1497" s="39" t="s">
        <v>20</v>
      </c>
      <c r="B1497" s="39" t="s">
        <v>163</v>
      </c>
      <c r="C1497" s="39">
        <v>0</v>
      </c>
      <c r="D1497" s="39">
        <v>165484</v>
      </c>
      <c r="E1497" s="39">
        <v>165484</v>
      </c>
      <c r="F1497" s="39" t="s">
        <v>364</v>
      </c>
    </row>
    <row r="1498" spans="1:6" x14ac:dyDescent="0.2">
      <c r="A1498" s="39" t="s">
        <v>20</v>
      </c>
      <c r="B1498" s="39" t="s">
        <v>164</v>
      </c>
      <c r="C1498" s="39">
        <v>0</v>
      </c>
      <c r="D1498" s="39">
        <v>4212</v>
      </c>
      <c r="E1498" s="39">
        <v>4212</v>
      </c>
      <c r="F1498" s="39" t="s">
        <v>363</v>
      </c>
    </row>
    <row r="1499" spans="1:6" x14ac:dyDescent="0.2">
      <c r="A1499" s="39" t="s">
        <v>20</v>
      </c>
      <c r="B1499" s="39" t="s">
        <v>165</v>
      </c>
      <c r="C1499" s="39">
        <v>0</v>
      </c>
      <c r="D1499" s="39">
        <v>4684</v>
      </c>
      <c r="E1499" s="39">
        <v>4684</v>
      </c>
      <c r="F1499" s="39" t="s">
        <v>362</v>
      </c>
    </row>
    <row r="1500" spans="1:6" x14ac:dyDescent="0.2">
      <c r="A1500" s="39" t="s">
        <v>20</v>
      </c>
      <c r="B1500" s="39" t="s">
        <v>166</v>
      </c>
      <c r="C1500" s="39">
        <v>0</v>
      </c>
      <c r="D1500" s="39">
        <v>178250</v>
      </c>
      <c r="E1500" s="39">
        <v>178250</v>
      </c>
      <c r="F1500" s="39" t="s">
        <v>367</v>
      </c>
    </row>
    <row r="1501" spans="1:6" x14ac:dyDescent="0.2">
      <c r="A1501" s="39" t="s">
        <v>20</v>
      </c>
      <c r="B1501" s="39" t="s">
        <v>167</v>
      </c>
      <c r="C1501" s="39">
        <v>0</v>
      </c>
      <c r="D1501" s="39">
        <v>5653</v>
      </c>
      <c r="E1501" s="39">
        <v>5653</v>
      </c>
      <c r="F1501" s="39" t="s">
        <v>366</v>
      </c>
    </row>
    <row r="1502" spans="1:6" x14ac:dyDescent="0.2">
      <c r="A1502" s="39" t="s">
        <v>20</v>
      </c>
      <c r="B1502" s="39" t="s">
        <v>168</v>
      </c>
      <c r="C1502" s="39">
        <v>0</v>
      </c>
      <c r="D1502" s="39">
        <v>1403</v>
      </c>
      <c r="E1502" s="39">
        <v>1403</v>
      </c>
      <c r="F1502" s="39" t="s">
        <v>360</v>
      </c>
    </row>
    <row r="1503" spans="1:6" x14ac:dyDescent="0.2">
      <c r="A1503" s="39" t="s">
        <v>20</v>
      </c>
      <c r="B1503" s="39" t="s">
        <v>170</v>
      </c>
      <c r="C1503" s="39">
        <v>0</v>
      </c>
      <c r="D1503" s="39">
        <v>12412</v>
      </c>
      <c r="E1503" s="39">
        <v>12412</v>
      </c>
      <c r="F1503" s="39" t="s">
        <v>359</v>
      </c>
    </row>
    <row r="1504" spans="1:6" x14ac:dyDescent="0.2">
      <c r="A1504" s="39" t="s">
        <v>20</v>
      </c>
      <c r="B1504" s="39" t="s">
        <v>171</v>
      </c>
      <c r="C1504" s="39">
        <v>0</v>
      </c>
      <c r="D1504" s="39">
        <v>60</v>
      </c>
      <c r="E1504" s="39">
        <v>60</v>
      </c>
      <c r="F1504" s="39" t="s">
        <v>358</v>
      </c>
    </row>
    <row r="1505" spans="1:6" x14ac:dyDescent="0.2">
      <c r="A1505" s="39" t="s">
        <v>20</v>
      </c>
      <c r="B1505" s="39" t="s">
        <v>172</v>
      </c>
      <c r="C1505" s="39">
        <v>0</v>
      </c>
      <c r="D1505" s="39">
        <v>428</v>
      </c>
      <c r="E1505" s="39">
        <v>428</v>
      </c>
      <c r="F1505" s="39" t="s">
        <v>366</v>
      </c>
    </row>
    <row r="1506" spans="1:6" x14ac:dyDescent="0.2">
      <c r="A1506" s="39" t="s">
        <v>20</v>
      </c>
      <c r="B1506" s="39" t="s">
        <v>174</v>
      </c>
      <c r="C1506" s="39">
        <v>0</v>
      </c>
      <c r="D1506" s="39">
        <v>6289</v>
      </c>
      <c r="E1506" s="39">
        <v>6289</v>
      </c>
      <c r="F1506" s="39" t="s">
        <v>357</v>
      </c>
    </row>
    <row r="1507" spans="1:6" x14ac:dyDescent="0.2">
      <c r="A1507" s="39" t="s">
        <v>20</v>
      </c>
      <c r="B1507" s="39" t="s">
        <v>175</v>
      </c>
      <c r="C1507" s="39">
        <v>0</v>
      </c>
      <c r="D1507" s="39">
        <v>41424</v>
      </c>
      <c r="E1507" s="39">
        <v>41424</v>
      </c>
      <c r="F1507" s="39" t="s">
        <v>357</v>
      </c>
    </row>
    <row r="1508" spans="1:6" x14ac:dyDescent="0.2">
      <c r="A1508" s="39" t="s">
        <v>20</v>
      </c>
      <c r="B1508" s="39" t="s">
        <v>176</v>
      </c>
      <c r="C1508" s="39">
        <v>0</v>
      </c>
      <c r="D1508" s="39">
        <v>53891</v>
      </c>
      <c r="E1508" s="39">
        <v>53891</v>
      </c>
      <c r="F1508" s="39" t="s">
        <v>357</v>
      </c>
    </row>
    <row r="1509" spans="1:6" x14ac:dyDescent="0.2">
      <c r="A1509" s="39" t="s">
        <v>20</v>
      </c>
      <c r="B1509" s="39" t="s">
        <v>177</v>
      </c>
      <c r="C1509" s="39">
        <v>0</v>
      </c>
      <c r="D1509" s="39">
        <v>311</v>
      </c>
      <c r="E1509" s="39">
        <v>311</v>
      </c>
      <c r="F1509" s="39" t="s">
        <v>358</v>
      </c>
    </row>
    <row r="1510" spans="1:6" x14ac:dyDescent="0.2">
      <c r="A1510" s="39" t="s">
        <v>20</v>
      </c>
      <c r="B1510" s="39" t="s">
        <v>181</v>
      </c>
      <c r="C1510" s="39">
        <v>0</v>
      </c>
      <c r="D1510" s="39">
        <v>-262</v>
      </c>
      <c r="E1510" s="39">
        <v>-262</v>
      </c>
      <c r="F1510" s="39" t="s">
        <v>369</v>
      </c>
    </row>
    <row r="1511" spans="1:6" x14ac:dyDescent="0.2">
      <c r="A1511" s="39" t="s">
        <v>20</v>
      </c>
      <c r="B1511" s="39" t="s">
        <v>184</v>
      </c>
      <c r="C1511" s="39">
        <v>0</v>
      </c>
      <c r="D1511" s="39">
        <v>6763</v>
      </c>
      <c r="E1511" s="39">
        <v>6763</v>
      </c>
      <c r="F1511" s="39" t="s">
        <v>352</v>
      </c>
    </row>
    <row r="1512" spans="1:6" x14ac:dyDescent="0.2">
      <c r="A1512" s="39" t="s">
        <v>20</v>
      </c>
      <c r="B1512" s="39" t="s">
        <v>185</v>
      </c>
      <c r="C1512" s="39">
        <v>0</v>
      </c>
      <c r="D1512" s="39">
        <v>26619</v>
      </c>
      <c r="E1512" s="39">
        <v>26619</v>
      </c>
      <c r="F1512" s="39" t="s">
        <v>366</v>
      </c>
    </row>
    <row r="1513" spans="1:6" x14ac:dyDescent="0.2">
      <c r="A1513" s="39" t="s">
        <v>20</v>
      </c>
      <c r="B1513" s="39" t="s">
        <v>186</v>
      </c>
      <c r="C1513" s="39">
        <v>0</v>
      </c>
      <c r="D1513" s="39">
        <v>45681</v>
      </c>
      <c r="E1513" s="39">
        <v>45681</v>
      </c>
      <c r="F1513" s="39" t="s">
        <v>356</v>
      </c>
    </row>
    <row r="1514" spans="1:6" x14ac:dyDescent="0.2">
      <c r="A1514" s="39" t="s">
        <v>20</v>
      </c>
      <c r="B1514" s="39" t="s">
        <v>191</v>
      </c>
      <c r="C1514" s="39">
        <v>0</v>
      </c>
      <c r="D1514" s="39">
        <v>4296</v>
      </c>
      <c r="E1514" s="39">
        <v>4296</v>
      </c>
      <c r="F1514" s="39" t="s">
        <v>358</v>
      </c>
    </row>
    <row r="1515" spans="1:6" x14ac:dyDescent="0.2">
      <c r="A1515" s="39" t="s">
        <v>20</v>
      </c>
      <c r="B1515" s="39" t="s">
        <v>194</v>
      </c>
      <c r="C1515" s="39">
        <v>0</v>
      </c>
      <c r="D1515" s="39">
        <v>39</v>
      </c>
      <c r="E1515" s="39">
        <v>39</v>
      </c>
      <c r="F1515" s="39" t="s">
        <v>351</v>
      </c>
    </row>
    <row r="1516" spans="1:6" x14ac:dyDescent="0.2">
      <c r="A1516" s="39" t="s">
        <v>20</v>
      </c>
      <c r="B1516" s="39" t="s">
        <v>195</v>
      </c>
      <c r="C1516" s="39">
        <v>0</v>
      </c>
      <c r="D1516" s="39">
        <v>13650</v>
      </c>
      <c r="E1516" s="39">
        <v>13650</v>
      </c>
      <c r="F1516" s="39" t="s">
        <v>362</v>
      </c>
    </row>
    <row r="1517" spans="1:6" x14ac:dyDescent="0.2">
      <c r="A1517" s="39" t="s">
        <v>20</v>
      </c>
      <c r="B1517" s="39" t="s">
        <v>198</v>
      </c>
      <c r="C1517" s="39">
        <v>0</v>
      </c>
      <c r="D1517" s="39">
        <v>251</v>
      </c>
      <c r="E1517" s="39">
        <v>251</v>
      </c>
      <c r="F1517" s="39" t="s">
        <v>354</v>
      </c>
    </row>
    <row r="1518" spans="1:6" x14ac:dyDescent="0.2">
      <c r="A1518" s="39" t="s">
        <v>20</v>
      </c>
      <c r="B1518" s="39" t="s">
        <v>199</v>
      </c>
      <c r="C1518" s="39">
        <v>0</v>
      </c>
      <c r="D1518" s="39">
        <v>24618</v>
      </c>
      <c r="E1518" s="39">
        <v>24618</v>
      </c>
      <c r="F1518" s="39" t="s">
        <v>356</v>
      </c>
    </row>
    <row r="1519" spans="1:6" x14ac:dyDescent="0.2">
      <c r="A1519" s="39" t="s">
        <v>20</v>
      </c>
      <c r="B1519" s="39" t="s">
        <v>200</v>
      </c>
      <c r="C1519" s="39">
        <v>0</v>
      </c>
      <c r="D1519" s="39">
        <v>126376</v>
      </c>
      <c r="E1519" s="39">
        <v>126376</v>
      </c>
      <c r="F1519" s="39" t="s">
        <v>356</v>
      </c>
    </row>
    <row r="1520" spans="1:6" x14ac:dyDescent="0.2">
      <c r="A1520" s="39" t="s">
        <v>20</v>
      </c>
      <c r="B1520" s="39" t="s">
        <v>201</v>
      </c>
      <c r="C1520" s="39">
        <v>0</v>
      </c>
      <c r="D1520" s="39">
        <v>9675</v>
      </c>
      <c r="E1520" s="39">
        <v>9675</v>
      </c>
      <c r="F1520" s="39" t="s">
        <v>371</v>
      </c>
    </row>
    <row r="1521" spans="1:6" x14ac:dyDescent="0.2">
      <c r="A1521" s="39" t="s">
        <v>20</v>
      </c>
      <c r="B1521" s="39" t="s">
        <v>202</v>
      </c>
      <c r="C1521" s="39">
        <v>0</v>
      </c>
      <c r="D1521" s="39">
        <v>30</v>
      </c>
      <c r="E1521" s="39">
        <v>30</v>
      </c>
      <c r="F1521" s="39" t="s">
        <v>353</v>
      </c>
    </row>
    <row r="1522" spans="1:6" x14ac:dyDescent="0.2">
      <c r="A1522" s="39" t="s">
        <v>20</v>
      </c>
      <c r="B1522" s="39" t="s">
        <v>341</v>
      </c>
      <c r="C1522" s="39">
        <v>0</v>
      </c>
      <c r="D1522" s="39">
        <v>136</v>
      </c>
      <c r="E1522" s="39">
        <v>136</v>
      </c>
      <c r="F1522" s="39" t="s">
        <v>367</v>
      </c>
    </row>
    <row r="1523" spans="1:6" x14ac:dyDescent="0.2">
      <c r="A1523" s="39" t="s">
        <v>20</v>
      </c>
      <c r="B1523" s="39" t="s">
        <v>205</v>
      </c>
      <c r="C1523" s="39">
        <v>0</v>
      </c>
      <c r="D1523" s="39">
        <v>2299</v>
      </c>
      <c r="E1523" s="39">
        <v>2299</v>
      </c>
      <c r="F1523" s="39" t="s">
        <v>350</v>
      </c>
    </row>
    <row r="1524" spans="1:6" x14ac:dyDescent="0.2">
      <c r="A1524" s="39" t="s">
        <v>20</v>
      </c>
      <c r="B1524" s="39" t="s">
        <v>206</v>
      </c>
      <c r="C1524" s="39">
        <v>0</v>
      </c>
      <c r="D1524" s="39">
        <v>4321</v>
      </c>
      <c r="E1524" s="39">
        <v>4321</v>
      </c>
      <c r="F1524" s="39" t="s">
        <v>366</v>
      </c>
    </row>
    <row r="1525" spans="1:6" x14ac:dyDescent="0.2">
      <c r="A1525" s="39" t="s">
        <v>20</v>
      </c>
      <c r="B1525" s="39" t="s">
        <v>207</v>
      </c>
      <c r="C1525" s="39">
        <v>0</v>
      </c>
      <c r="D1525" s="39">
        <v>2078</v>
      </c>
      <c r="E1525" s="39">
        <v>2078</v>
      </c>
      <c r="F1525" s="39" t="s">
        <v>359</v>
      </c>
    </row>
    <row r="1526" spans="1:6" x14ac:dyDescent="0.2">
      <c r="A1526" s="39" t="s">
        <v>20</v>
      </c>
      <c r="B1526" s="39" t="s">
        <v>208</v>
      </c>
      <c r="C1526" s="39">
        <v>0</v>
      </c>
      <c r="D1526" s="39">
        <v>9174</v>
      </c>
      <c r="E1526" s="39">
        <v>9174</v>
      </c>
      <c r="F1526" s="39" t="s">
        <v>350</v>
      </c>
    </row>
    <row r="1527" spans="1:6" x14ac:dyDescent="0.2">
      <c r="A1527" s="39" t="s">
        <v>20</v>
      </c>
      <c r="B1527" s="39" t="s">
        <v>210</v>
      </c>
      <c r="C1527" s="39">
        <v>0</v>
      </c>
      <c r="D1527" s="39">
        <v>613787</v>
      </c>
      <c r="E1527" s="39">
        <v>613787</v>
      </c>
      <c r="F1527" s="39" t="s">
        <v>356</v>
      </c>
    </row>
    <row r="1528" spans="1:6" x14ac:dyDescent="0.2">
      <c r="A1528" s="39" t="s">
        <v>20</v>
      </c>
      <c r="B1528" s="39" t="s">
        <v>211</v>
      </c>
      <c r="C1528" s="39">
        <v>0</v>
      </c>
      <c r="D1528" s="39">
        <v>5439</v>
      </c>
      <c r="E1528" s="39">
        <v>5439</v>
      </c>
      <c r="F1528" s="39" t="s">
        <v>366</v>
      </c>
    </row>
    <row r="1529" spans="1:6" x14ac:dyDescent="0.2">
      <c r="A1529" s="39" t="s">
        <v>20</v>
      </c>
      <c r="B1529" s="39" t="s">
        <v>212</v>
      </c>
      <c r="C1529" s="39">
        <v>0</v>
      </c>
      <c r="D1529" s="39">
        <v>445422</v>
      </c>
      <c r="E1529" s="39">
        <v>445422</v>
      </c>
      <c r="F1529" s="39" t="s">
        <v>367</v>
      </c>
    </row>
    <row r="1530" spans="1:6" x14ac:dyDescent="0.2">
      <c r="A1530" s="39" t="s">
        <v>20</v>
      </c>
      <c r="B1530" s="39" t="s">
        <v>214</v>
      </c>
      <c r="C1530" s="39">
        <v>0</v>
      </c>
      <c r="D1530" s="39">
        <v>2312</v>
      </c>
      <c r="E1530" s="39">
        <v>2312</v>
      </c>
      <c r="F1530" s="39" t="s">
        <v>363</v>
      </c>
    </row>
    <row r="1531" spans="1:6" x14ac:dyDescent="0.2">
      <c r="A1531" s="39" t="s">
        <v>20</v>
      </c>
      <c r="B1531" s="39" t="s">
        <v>215</v>
      </c>
      <c r="C1531" s="39">
        <v>0</v>
      </c>
      <c r="D1531" s="39">
        <v>3482</v>
      </c>
      <c r="E1531" s="39">
        <v>3482</v>
      </c>
      <c r="F1531" s="39" t="s">
        <v>366</v>
      </c>
    </row>
    <row r="1532" spans="1:6" x14ac:dyDescent="0.2">
      <c r="A1532" s="39" t="s">
        <v>20</v>
      </c>
      <c r="B1532" s="39" t="s">
        <v>216</v>
      </c>
      <c r="C1532" s="39">
        <v>0</v>
      </c>
      <c r="D1532" s="39">
        <v>17790</v>
      </c>
      <c r="E1532" s="39">
        <v>17790</v>
      </c>
      <c r="F1532" s="39" t="s">
        <v>364</v>
      </c>
    </row>
    <row r="1533" spans="1:6" x14ac:dyDescent="0.2">
      <c r="A1533" s="39" t="s">
        <v>20</v>
      </c>
      <c r="B1533" s="39" t="s">
        <v>218</v>
      </c>
      <c r="C1533" s="39">
        <v>0</v>
      </c>
      <c r="D1533" s="39">
        <v>15762</v>
      </c>
      <c r="E1533" s="39">
        <v>15762</v>
      </c>
      <c r="F1533" s="39" t="s">
        <v>371</v>
      </c>
    </row>
    <row r="1534" spans="1:6" x14ac:dyDescent="0.2">
      <c r="A1534" s="39" t="s">
        <v>20</v>
      </c>
      <c r="B1534" s="39" t="s">
        <v>219</v>
      </c>
      <c r="C1534" s="39">
        <v>0</v>
      </c>
      <c r="D1534" s="39">
        <v>2466</v>
      </c>
      <c r="E1534" s="39">
        <v>2466</v>
      </c>
      <c r="F1534" s="39" t="s">
        <v>358</v>
      </c>
    </row>
    <row r="1535" spans="1:6" x14ac:dyDescent="0.2">
      <c r="A1535" s="39" t="s">
        <v>20</v>
      </c>
      <c r="B1535" s="39" t="s">
        <v>220</v>
      </c>
      <c r="C1535" s="39">
        <v>0</v>
      </c>
      <c r="D1535" s="39">
        <v>3478</v>
      </c>
      <c r="E1535" s="39">
        <v>3478</v>
      </c>
      <c r="F1535" s="39" t="s">
        <v>366</v>
      </c>
    </row>
    <row r="1536" spans="1:6" x14ac:dyDescent="0.2">
      <c r="A1536" s="39" t="s">
        <v>20</v>
      </c>
      <c r="B1536" s="39" t="s">
        <v>222</v>
      </c>
      <c r="C1536" s="39">
        <v>0</v>
      </c>
      <c r="D1536" s="39">
        <v>4669</v>
      </c>
      <c r="E1536" s="39">
        <v>4669</v>
      </c>
      <c r="F1536" s="39" t="s">
        <v>358</v>
      </c>
    </row>
    <row r="1537" spans="1:6" x14ac:dyDescent="0.2">
      <c r="A1537" s="39" t="s">
        <v>20</v>
      </c>
      <c r="B1537" s="39" t="s">
        <v>223</v>
      </c>
      <c r="C1537" s="39">
        <v>0</v>
      </c>
      <c r="D1537" s="39">
        <v>30044</v>
      </c>
      <c r="E1537" s="39">
        <v>30044</v>
      </c>
      <c r="F1537" s="39" t="s">
        <v>360</v>
      </c>
    </row>
    <row r="1538" spans="1:6" x14ac:dyDescent="0.2">
      <c r="A1538" s="39" t="s">
        <v>20</v>
      </c>
      <c r="B1538" s="39" t="s">
        <v>224</v>
      </c>
      <c r="C1538" s="39">
        <v>0</v>
      </c>
      <c r="D1538" s="39">
        <v>6232</v>
      </c>
      <c r="E1538" s="39">
        <v>6232</v>
      </c>
      <c r="F1538" s="39" t="s">
        <v>363</v>
      </c>
    </row>
    <row r="1539" spans="1:6" x14ac:dyDescent="0.2">
      <c r="A1539" s="39" t="s">
        <v>20</v>
      </c>
      <c r="B1539" s="39" t="s">
        <v>226</v>
      </c>
      <c r="C1539" s="39">
        <v>0</v>
      </c>
      <c r="D1539" s="39">
        <v>156498</v>
      </c>
      <c r="E1539" s="39">
        <v>156498</v>
      </c>
      <c r="F1539" s="39" t="s">
        <v>370</v>
      </c>
    </row>
    <row r="1540" spans="1:6" x14ac:dyDescent="0.2">
      <c r="A1540" s="39" t="s">
        <v>20</v>
      </c>
      <c r="B1540" s="39" t="s">
        <v>227</v>
      </c>
      <c r="C1540" s="39">
        <v>0</v>
      </c>
      <c r="D1540" s="39">
        <v>105</v>
      </c>
      <c r="E1540" s="39">
        <v>105</v>
      </c>
      <c r="F1540" s="39" t="s">
        <v>370</v>
      </c>
    </row>
    <row r="1541" spans="1:6" x14ac:dyDescent="0.2">
      <c r="A1541" s="39" t="s">
        <v>20</v>
      </c>
      <c r="B1541" s="39" t="s">
        <v>228</v>
      </c>
      <c r="C1541" s="39">
        <v>0</v>
      </c>
      <c r="D1541" s="39">
        <v>8037</v>
      </c>
      <c r="E1541" s="39">
        <v>8037</v>
      </c>
      <c r="F1541" s="39" t="s">
        <v>362</v>
      </c>
    </row>
    <row r="1542" spans="1:6" x14ac:dyDescent="0.2">
      <c r="A1542" s="39" t="s">
        <v>20</v>
      </c>
      <c r="B1542" s="39" t="s">
        <v>229</v>
      </c>
      <c r="C1542" s="39">
        <v>0</v>
      </c>
      <c r="D1542" s="39">
        <v>5725</v>
      </c>
      <c r="E1542" s="39">
        <v>5725</v>
      </c>
      <c r="F1542" s="39" t="s">
        <v>362</v>
      </c>
    </row>
    <row r="1543" spans="1:6" x14ac:dyDescent="0.2">
      <c r="A1543" s="39" t="s">
        <v>20</v>
      </c>
      <c r="B1543" s="39" t="s">
        <v>231</v>
      </c>
      <c r="C1543" s="39">
        <v>0</v>
      </c>
      <c r="D1543" s="39">
        <v>174</v>
      </c>
      <c r="E1543" s="39">
        <v>174</v>
      </c>
      <c r="F1543" s="39" t="s">
        <v>353</v>
      </c>
    </row>
    <row r="1544" spans="1:6" x14ac:dyDescent="0.2">
      <c r="A1544" s="39" t="s">
        <v>20</v>
      </c>
      <c r="B1544" s="39" t="s">
        <v>232</v>
      </c>
      <c r="C1544" s="39">
        <v>0</v>
      </c>
      <c r="D1544" s="39">
        <v>9239</v>
      </c>
      <c r="E1544" s="39">
        <v>9239</v>
      </c>
      <c r="F1544" s="39" t="s">
        <v>367</v>
      </c>
    </row>
    <row r="1545" spans="1:6" x14ac:dyDescent="0.2">
      <c r="A1545" s="39" t="s">
        <v>20</v>
      </c>
      <c r="B1545" s="39" t="s">
        <v>233</v>
      </c>
      <c r="C1545" s="39">
        <v>0</v>
      </c>
      <c r="D1545" s="39">
        <v>5081</v>
      </c>
      <c r="E1545" s="39">
        <v>5081</v>
      </c>
      <c r="F1545" s="39" t="s">
        <v>363</v>
      </c>
    </row>
    <row r="1546" spans="1:6" x14ac:dyDescent="0.2">
      <c r="A1546" s="39" t="s">
        <v>20</v>
      </c>
      <c r="B1546" s="39" t="s">
        <v>234</v>
      </c>
      <c r="C1546" s="39">
        <v>0</v>
      </c>
      <c r="D1546" s="39">
        <v>1571</v>
      </c>
      <c r="E1546" s="39">
        <v>1571</v>
      </c>
      <c r="F1546" s="39" t="s">
        <v>369</v>
      </c>
    </row>
    <row r="1547" spans="1:6" x14ac:dyDescent="0.2">
      <c r="A1547" s="39" t="s">
        <v>20</v>
      </c>
      <c r="B1547" s="39" t="s">
        <v>237</v>
      </c>
      <c r="C1547" s="39">
        <v>0</v>
      </c>
      <c r="D1547" s="39">
        <v>15109</v>
      </c>
      <c r="E1547" s="39">
        <v>15109</v>
      </c>
      <c r="F1547" s="39" t="s">
        <v>371</v>
      </c>
    </row>
    <row r="1548" spans="1:6" x14ac:dyDescent="0.2">
      <c r="A1548" s="39" t="s">
        <v>20</v>
      </c>
      <c r="B1548" s="39" t="s">
        <v>240</v>
      </c>
      <c r="C1548" s="39">
        <v>0</v>
      </c>
      <c r="D1548" s="39">
        <v>1</v>
      </c>
      <c r="E1548" s="39">
        <v>1</v>
      </c>
      <c r="F1548" s="39" t="s">
        <v>364</v>
      </c>
    </row>
    <row r="1549" spans="1:6" x14ac:dyDescent="0.2">
      <c r="A1549" s="39" t="s">
        <v>20</v>
      </c>
      <c r="B1549" s="39" t="s">
        <v>243</v>
      </c>
      <c r="C1549" s="39">
        <v>0</v>
      </c>
      <c r="D1549" s="39">
        <v>5909</v>
      </c>
      <c r="E1549" s="39">
        <v>5909</v>
      </c>
      <c r="F1549" s="39" t="s">
        <v>361</v>
      </c>
    </row>
    <row r="1550" spans="1:6" x14ac:dyDescent="0.2">
      <c r="A1550" s="39" t="s">
        <v>20</v>
      </c>
      <c r="B1550" s="39" t="s">
        <v>244</v>
      </c>
      <c r="C1550" s="39">
        <v>0</v>
      </c>
      <c r="D1550" s="39">
        <v>11776</v>
      </c>
      <c r="E1550" s="39">
        <v>11776</v>
      </c>
      <c r="F1550" s="39" t="s">
        <v>358</v>
      </c>
    </row>
    <row r="1551" spans="1:6" x14ac:dyDescent="0.2">
      <c r="A1551" s="39" t="s">
        <v>20</v>
      </c>
      <c r="B1551" s="39" t="s">
        <v>245</v>
      </c>
      <c r="C1551" s="39">
        <v>0</v>
      </c>
      <c r="D1551" s="39">
        <v>3237</v>
      </c>
      <c r="E1551" s="39">
        <v>3237</v>
      </c>
      <c r="F1551" s="39" t="s">
        <v>360</v>
      </c>
    </row>
    <row r="1552" spans="1:6" x14ac:dyDescent="0.2">
      <c r="A1552" s="39" t="s">
        <v>20</v>
      </c>
      <c r="B1552" s="39" t="s">
        <v>246</v>
      </c>
      <c r="C1552" s="39">
        <v>0</v>
      </c>
      <c r="D1552" s="39">
        <v>23341</v>
      </c>
      <c r="E1552" s="39">
        <v>23341</v>
      </c>
      <c r="F1552" s="39" t="s">
        <v>361</v>
      </c>
    </row>
    <row r="1553" spans="1:6" x14ac:dyDescent="0.2">
      <c r="A1553" s="39" t="s">
        <v>20</v>
      </c>
      <c r="B1553" s="39" t="s">
        <v>247</v>
      </c>
      <c r="C1553" s="39">
        <v>0</v>
      </c>
      <c r="D1553" s="39">
        <v>238</v>
      </c>
      <c r="E1553" s="39">
        <v>238</v>
      </c>
      <c r="F1553" s="39" t="s">
        <v>351</v>
      </c>
    </row>
    <row r="1554" spans="1:6" x14ac:dyDescent="0.2">
      <c r="A1554" s="39" t="s">
        <v>20</v>
      </c>
      <c r="B1554" s="39" t="s">
        <v>251</v>
      </c>
      <c r="C1554" s="39">
        <v>0</v>
      </c>
      <c r="D1554" s="39">
        <v>72383</v>
      </c>
      <c r="E1554" s="39">
        <v>72383</v>
      </c>
      <c r="F1554" s="39" t="s">
        <v>361</v>
      </c>
    </row>
    <row r="1555" spans="1:6" x14ac:dyDescent="0.2">
      <c r="A1555" s="39" t="s">
        <v>20</v>
      </c>
      <c r="B1555" s="39" t="s">
        <v>252</v>
      </c>
      <c r="C1555" s="39">
        <v>0</v>
      </c>
      <c r="D1555" s="39">
        <v>389762</v>
      </c>
      <c r="E1555" s="39">
        <v>389762</v>
      </c>
      <c r="F1555" s="39" t="s">
        <v>354</v>
      </c>
    </row>
    <row r="1556" spans="1:6" x14ac:dyDescent="0.2">
      <c r="A1556" s="39" t="s">
        <v>20</v>
      </c>
      <c r="B1556" s="39" t="s">
        <v>253</v>
      </c>
      <c r="C1556" s="39">
        <v>0</v>
      </c>
      <c r="D1556" s="39">
        <v>106</v>
      </c>
      <c r="E1556" s="39">
        <v>106</v>
      </c>
      <c r="F1556" s="39" t="s">
        <v>367</v>
      </c>
    </row>
    <row r="1557" spans="1:6" x14ac:dyDescent="0.2">
      <c r="A1557" s="39" t="s">
        <v>20</v>
      </c>
      <c r="B1557" s="39" t="s">
        <v>254</v>
      </c>
      <c r="C1557" s="39">
        <v>0</v>
      </c>
      <c r="D1557" s="39">
        <v>1104</v>
      </c>
      <c r="E1557" s="39">
        <v>1104</v>
      </c>
      <c r="F1557" s="39" t="s">
        <v>353</v>
      </c>
    </row>
    <row r="1558" spans="1:6" x14ac:dyDescent="0.2">
      <c r="A1558" s="39" t="s">
        <v>20</v>
      </c>
      <c r="B1558" s="39" t="s">
        <v>342</v>
      </c>
      <c r="C1558" s="39">
        <v>0</v>
      </c>
      <c r="D1558" s="39">
        <v>237</v>
      </c>
      <c r="E1558" s="39">
        <v>237</v>
      </c>
      <c r="F1558" s="39" t="s">
        <v>367</v>
      </c>
    </row>
    <row r="1559" spans="1:6" x14ac:dyDescent="0.2">
      <c r="A1559" s="39" t="s">
        <v>20</v>
      </c>
      <c r="B1559" s="39" t="s">
        <v>256</v>
      </c>
      <c r="C1559" s="39">
        <v>0</v>
      </c>
      <c r="D1559" s="39">
        <v>14057</v>
      </c>
      <c r="E1559" s="39">
        <v>14057</v>
      </c>
      <c r="F1559" s="39" t="s">
        <v>358</v>
      </c>
    </row>
    <row r="1560" spans="1:6" x14ac:dyDescent="0.2">
      <c r="A1560" s="39" t="s">
        <v>20</v>
      </c>
      <c r="B1560" s="39" t="s">
        <v>257</v>
      </c>
      <c r="C1560" s="39">
        <v>0</v>
      </c>
      <c r="D1560" s="39">
        <v>7148</v>
      </c>
      <c r="E1560" s="39">
        <v>7148</v>
      </c>
      <c r="F1560" s="39" t="s">
        <v>351</v>
      </c>
    </row>
    <row r="1561" spans="1:6" x14ac:dyDescent="0.2">
      <c r="A1561" s="39" t="s">
        <v>20</v>
      </c>
      <c r="B1561" s="39" t="s">
        <v>259</v>
      </c>
      <c r="C1561" s="39">
        <v>0</v>
      </c>
      <c r="D1561" s="39">
        <v>3443</v>
      </c>
      <c r="E1561" s="39">
        <v>3443</v>
      </c>
      <c r="F1561" s="39" t="s">
        <v>349</v>
      </c>
    </row>
    <row r="1562" spans="1:6" x14ac:dyDescent="0.2">
      <c r="A1562" s="39" t="s">
        <v>20</v>
      </c>
      <c r="B1562" s="39" t="s">
        <v>260</v>
      </c>
      <c r="C1562" s="39">
        <v>0</v>
      </c>
      <c r="D1562" s="39">
        <v>623</v>
      </c>
      <c r="E1562" s="39">
        <v>623</v>
      </c>
      <c r="F1562" s="39" t="s">
        <v>351</v>
      </c>
    </row>
    <row r="1563" spans="1:6" x14ac:dyDescent="0.2">
      <c r="A1563" s="39" t="s">
        <v>20</v>
      </c>
      <c r="B1563" s="39" t="s">
        <v>261</v>
      </c>
      <c r="C1563" s="39">
        <v>0</v>
      </c>
      <c r="D1563" s="39">
        <v>367524</v>
      </c>
      <c r="E1563" s="39">
        <v>367524</v>
      </c>
      <c r="F1563" s="39" t="s">
        <v>360</v>
      </c>
    </row>
    <row r="1564" spans="1:6" x14ac:dyDescent="0.2">
      <c r="A1564" s="39" t="s">
        <v>20</v>
      </c>
      <c r="B1564" s="39" t="s">
        <v>262</v>
      </c>
      <c r="C1564" s="39">
        <v>0</v>
      </c>
      <c r="D1564" s="39">
        <v>134651</v>
      </c>
      <c r="E1564" s="39">
        <v>134651</v>
      </c>
      <c r="F1564" s="39" t="s">
        <v>356</v>
      </c>
    </row>
    <row r="1565" spans="1:6" x14ac:dyDescent="0.2">
      <c r="A1565" s="39" t="s">
        <v>20</v>
      </c>
      <c r="B1565" s="39" t="s">
        <v>263</v>
      </c>
      <c r="C1565" s="39">
        <v>0</v>
      </c>
      <c r="D1565" s="39">
        <v>349</v>
      </c>
      <c r="E1565" s="39">
        <v>349</v>
      </c>
      <c r="F1565" s="39" t="s">
        <v>358</v>
      </c>
    </row>
    <row r="1566" spans="1:6" x14ac:dyDescent="0.2">
      <c r="A1566" s="39" t="s">
        <v>20</v>
      </c>
      <c r="B1566" s="39" t="s">
        <v>264</v>
      </c>
      <c r="C1566" s="39">
        <v>0</v>
      </c>
      <c r="D1566" s="39">
        <v>2783</v>
      </c>
      <c r="E1566" s="39">
        <v>2783</v>
      </c>
      <c r="F1566" s="39" t="s">
        <v>359</v>
      </c>
    </row>
    <row r="1567" spans="1:6" x14ac:dyDescent="0.2">
      <c r="A1567" s="39" t="s">
        <v>20</v>
      </c>
      <c r="B1567" s="39" t="s">
        <v>265</v>
      </c>
      <c r="C1567" s="39">
        <v>0</v>
      </c>
      <c r="D1567" s="39">
        <v>20861</v>
      </c>
      <c r="E1567" s="39">
        <v>20861</v>
      </c>
      <c r="F1567" s="39" t="s">
        <v>349</v>
      </c>
    </row>
    <row r="1568" spans="1:6" x14ac:dyDescent="0.2">
      <c r="A1568" s="39" t="s">
        <v>20</v>
      </c>
      <c r="B1568" s="39" t="s">
        <v>267</v>
      </c>
      <c r="C1568" s="39">
        <v>0</v>
      </c>
      <c r="D1568" s="39">
        <v>333059</v>
      </c>
      <c r="E1568" s="39">
        <v>333059</v>
      </c>
      <c r="F1568" s="39" t="s">
        <v>356</v>
      </c>
    </row>
    <row r="1569" spans="1:6" x14ac:dyDescent="0.2">
      <c r="A1569" s="39" t="s">
        <v>20</v>
      </c>
      <c r="B1569" s="39" t="s">
        <v>269</v>
      </c>
      <c r="C1569" s="39">
        <v>0</v>
      </c>
      <c r="D1569" s="39">
        <v>243027</v>
      </c>
      <c r="E1569" s="39">
        <v>243027</v>
      </c>
      <c r="F1569" s="39" t="s">
        <v>353</v>
      </c>
    </row>
    <row r="1570" spans="1:6" x14ac:dyDescent="0.2">
      <c r="A1570" s="39" t="s">
        <v>20</v>
      </c>
      <c r="B1570" s="39" t="s">
        <v>271</v>
      </c>
      <c r="C1570" s="39">
        <v>0</v>
      </c>
      <c r="D1570" s="39">
        <v>1492155</v>
      </c>
      <c r="E1570" s="39">
        <v>1492155</v>
      </c>
      <c r="F1570" s="39" t="s">
        <v>356</v>
      </c>
    </row>
    <row r="1571" spans="1:6" x14ac:dyDescent="0.2">
      <c r="A1571" s="39" t="s">
        <v>20</v>
      </c>
      <c r="B1571" s="39" t="s">
        <v>272</v>
      </c>
      <c r="C1571" s="39">
        <v>0</v>
      </c>
      <c r="D1571" s="39">
        <v>23507</v>
      </c>
      <c r="E1571" s="39">
        <v>23507</v>
      </c>
      <c r="F1571" s="39" t="s">
        <v>355</v>
      </c>
    </row>
    <row r="1572" spans="1:6" x14ac:dyDescent="0.2">
      <c r="A1572" s="39" t="s">
        <v>20</v>
      </c>
      <c r="B1572" s="39" t="s">
        <v>273</v>
      </c>
      <c r="C1572" s="39">
        <v>0</v>
      </c>
      <c r="D1572" s="39">
        <v>568</v>
      </c>
      <c r="E1572" s="39">
        <v>568</v>
      </c>
      <c r="F1572" s="39" t="s">
        <v>366</v>
      </c>
    </row>
    <row r="1573" spans="1:6" x14ac:dyDescent="0.2">
      <c r="A1573" s="39" t="s">
        <v>20</v>
      </c>
      <c r="B1573" s="39" t="s">
        <v>275</v>
      </c>
      <c r="C1573" s="39">
        <v>0</v>
      </c>
      <c r="D1573" s="39">
        <v>683</v>
      </c>
      <c r="E1573" s="39">
        <v>683</v>
      </c>
      <c r="F1573" s="39" t="s">
        <v>366</v>
      </c>
    </row>
    <row r="1574" spans="1:6" x14ac:dyDescent="0.2">
      <c r="A1574" s="39" t="s">
        <v>20</v>
      </c>
      <c r="B1574" s="39" t="s">
        <v>276</v>
      </c>
      <c r="C1574" s="39">
        <v>0</v>
      </c>
      <c r="D1574" s="39">
        <v>3493</v>
      </c>
      <c r="E1574" s="39">
        <v>3493</v>
      </c>
      <c r="F1574" s="39" t="s">
        <v>358</v>
      </c>
    </row>
    <row r="1575" spans="1:6" x14ac:dyDescent="0.2">
      <c r="A1575" s="39" t="s">
        <v>20</v>
      </c>
      <c r="B1575" s="39" t="s">
        <v>277</v>
      </c>
      <c r="C1575" s="39">
        <v>0</v>
      </c>
      <c r="D1575" s="39">
        <v>12621</v>
      </c>
      <c r="E1575" s="39">
        <v>12621</v>
      </c>
      <c r="F1575" s="39" t="s">
        <v>358</v>
      </c>
    </row>
    <row r="1576" spans="1:6" x14ac:dyDescent="0.2">
      <c r="A1576" s="39" t="s">
        <v>20</v>
      </c>
      <c r="B1576" s="39" t="s">
        <v>278</v>
      </c>
      <c r="C1576" s="39">
        <v>0</v>
      </c>
      <c r="D1576" s="39">
        <v>1935</v>
      </c>
      <c r="E1576" s="39">
        <v>1935</v>
      </c>
      <c r="F1576" s="39" t="s">
        <v>353</v>
      </c>
    </row>
    <row r="1577" spans="1:6" x14ac:dyDescent="0.2">
      <c r="A1577" s="39" t="s">
        <v>20</v>
      </c>
      <c r="B1577" s="39" t="s">
        <v>279</v>
      </c>
      <c r="C1577" s="39">
        <v>0</v>
      </c>
      <c r="D1577" s="39">
        <v>4025</v>
      </c>
      <c r="E1577" s="39">
        <v>4025</v>
      </c>
      <c r="F1577" s="39" t="s">
        <v>365</v>
      </c>
    </row>
    <row r="1578" spans="1:6" x14ac:dyDescent="0.2">
      <c r="A1578" s="39" t="s">
        <v>20</v>
      </c>
      <c r="B1578" s="39" t="s">
        <v>280</v>
      </c>
      <c r="C1578" s="39">
        <v>0</v>
      </c>
      <c r="D1578" s="39">
        <v>545660</v>
      </c>
      <c r="E1578" s="39">
        <v>545660</v>
      </c>
      <c r="F1578" s="39" t="s">
        <v>349</v>
      </c>
    </row>
    <row r="1579" spans="1:6" x14ac:dyDescent="0.2">
      <c r="A1579" s="39" t="s">
        <v>20</v>
      </c>
      <c r="B1579" s="39" t="s">
        <v>281</v>
      </c>
      <c r="C1579" s="39">
        <v>0</v>
      </c>
      <c r="D1579" s="39">
        <v>16291</v>
      </c>
      <c r="E1579" s="39">
        <v>16291</v>
      </c>
      <c r="F1579" s="39" t="s">
        <v>351</v>
      </c>
    </row>
    <row r="1580" spans="1:6" x14ac:dyDescent="0.2">
      <c r="A1580" s="39" t="s">
        <v>20</v>
      </c>
      <c r="B1580" s="39" t="s">
        <v>282</v>
      </c>
      <c r="C1580" s="39">
        <v>0</v>
      </c>
      <c r="D1580" s="39">
        <v>460495</v>
      </c>
      <c r="E1580" s="39">
        <v>460495</v>
      </c>
      <c r="F1580" s="39" t="s">
        <v>358</v>
      </c>
    </row>
    <row r="1581" spans="1:6" x14ac:dyDescent="0.2">
      <c r="A1581" s="39" t="s">
        <v>20</v>
      </c>
      <c r="B1581" s="39" t="s">
        <v>283</v>
      </c>
      <c r="C1581" s="39">
        <v>0</v>
      </c>
      <c r="D1581" s="39">
        <v>85555</v>
      </c>
      <c r="E1581" s="39">
        <v>85555</v>
      </c>
      <c r="F1581" s="39" t="s">
        <v>349</v>
      </c>
    </row>
    <row r="1582" spans="1:6" x14ac:dyDescent="0.2">
      <c r="A1582" s="39" t="s">
        <v>20</v>
      </c>
      <c r="B1582" s="39" t="s">
        <v>284</v>
      </c>
      <c r="C1582" s="39">
        <v>0</v>
      </c>
      <c r="D1582" s="39">
        <v>6749</v>
      </c>
      <c r="E1582" s="39">
        <v>6749</v>
      </c>
      <c r="F1582" s="39" t="s">
        <v>355</v>
      </c>
    </row>
    <row r="1583" spans="1:6" x14ac:dyDescent="0.2">
      <c r="A1583" s="39" t="s">
        <v>20</v>
      </c>
      <c r="B1583" s="39" t="s">
        <v>285</v>
      </c>
      <c r="C1583" s="39">
        <v>0</v>
      </c>
      <c r="D1583" s="39">
        <v>5866</v>
      </c>
      <c r="E1583" s="39">
        <v>5866</v>
      </c>
      <c r="F1583" s="39" t="s">
        <v>360</v>
      </c>
    </row>
    <row r="1584" spans="1:6" x14ac:dyDescent="0.2">
      <c r="A1584" s="39" t="s">
        <v>20</v>
      </c>
      <c r="B1584" s="39" t="s">
        <v>286</v>
      </c>
      <c r="C1584" s="39">
        <v>0</v>
      </c>
      <c r="D1584" s="39">
        <v>851</v>
      </c>
      <c r="E1584" s="39">
        <v>851</v>
      </c>
      <c r="F1584" s="39" t="s">
        <v>367</v>
      </c>
    </row>
    <row r="1585" spans="1:6" x14ac:dyDescent="0.2">
      <c r="A1585" s="39" t="s">
        <v>20</v>
      </c>
      <c r="B1585" s="39" t="s">
        <v>287</v>
      </c>
      <c r="C1585" s="39">
        <v>0</v>
      </c>
      <c r="D1585" s="39">
        <v>2190</v>
      </c>
      <c r="E1585" s="39">
        <v>2190</v>
      </c>
      <c r="F1585" s="39" t="s">
        <v>350</v>
      </c>
    </row>
    <row r="1586" spans="1:6" x14ac:dyDescent="0.2">
      <c r="A1586" s="39" t="s">
        <v>20</v>
      </c>
      <c r="B1586" s="39" t="s">
        <v>290</v>
      </c>
      <c r="C1586" s="39">
        <v>0</v>
      </c>
      <c r="D1586" s="39">
        <v>118170</v>
      </c>
      <c r="E1586" s="39">
        <v>118170</v>
      </c>
      <c r="F1586" s="39" t="s">
        <v>367</v>
      </c>
    </row>
    <row r="1587" spans="1:6" x14ac:dyDescent="0.2">
      <c r="A1587" s="39" t="s">
        <v>20</v>
      </c>
      <c r="B1587" s="39" t="s">
        <v>291</v>
      </c>
      <c r="C1587" s="39">
        <v>0</v>
      </c>
      <c r="D1587" s="39">
        <v>3974</v>
      </c>
      <c r="E1587" s="39">
        <v>3974</v>
      </c>
      <c r="F1587" s="39" t="s">
        <v>368</v>
      </c>
    </row>
    <row r="1588" spans="1:6" x14ac:dyDescent="0.2">
      <c r="A1588" s="39" t="s">
        <v>20</v>
      </c>
      <c r="B1588" s="39" t="s">
        <v>294</v>
      </c>
      <c r="C1588" s="39">
        <v>0</v>
      </c>
      <c r="D1588" s="39">
        <v>451</v>
      </c>
      <c r="E1588" s="39">
        <v>451</v>
      </c>
      <c r="F1588" s="39" t="s">
        <v>352</v>
      </c>
    </row>
    <row r="1589" spans="1:6" x14ac:dyDescent="0.2">
      <c r="A1589" s="39" t="s">
        <v>20</v>
      </c>
      <c r="B1589" s="39" t="s">
        <v>295</v>
      </c>
      <c r="C1589" s="39">
        <v>0</v>
      </c>
      <c r="D1589" s="39">
        <v>143800</v>
      </c>
      <c r="E1589" s="39">
        <v>143800</v>
      </c>
      <c r="F1589" s="39" t="s">
        <v>370</v>
      </c>
    </row>
    <row r="1590" spans="1:6" x14ac:dyDescent="0.2">
      <c r="A1590" s="39" t="s">
        <v>20</v>
      </c>
      <c r="B1590" s="39" t="s">
        <v>296</v>
      </c>
      <c r="C1590" s="39">
        <v>0</v>
      </c>
      <c r="D1590" s="39">
        <v>6311</v>
      </c>
      <c r="E1590" s="39">
        <v>6311</v>
      </c>
      <c r="F1590" s="39" t="s">
        <v>359</v>
      </c>
    </row>
    <row r="1591" spans="1:6" x14ac:dyDescent="0.2">
      <c r="A1591" s="39" t="s">
        <v>20</v>
      </c>
      <c r="B1591" s="39" t="s">
        <v>298</v>
      </c>
      <c r="C1591" s="39">
        <v>0</v>
      </c>
      <c r="D1591" s="39">
        <v>5715</v>
      </c>
      <c r="E1591" s="39">
        <v>5715</v>
      </c>
      <c r="F1591" s="39" t="s">
        <v>349</v>
      </c>
    </row>
    <row r="1592" spans="1:6" x14ac:dyDescent="0.2">
      <c r="A1592" s="39" t="s">
        <v>20</v>
      </c>
      <c r="B1592" s="39" t="s">
        <v>300</v>
      </c>
      <c r="C1592" s="39">
        <v>0</v>
      </c>
      <c r="D1592" s="39">
        <v>14366</v>
      </c>
      <c r="E1592" s="39">
        <v>14366</v>
      </c>
      <c r="F1592" s="39" t="s">
        <v>367</v>
      </c>
    </row>
    <row r="1593" spans="1:6" x14ac:dyDescent="0.2">
      <c r="A1593" s="39" t="s">
        <v>20</v>
      </c>
      <c r="B1593" s="39" t="s">
        <v>302</v>
      </c>
      <c r="C1593" s="39">
        <v>0</v>
      </c>
      <c r="D1593" s="39">
        <v>1809</v>
      </c>
      <c r="E1593" s="39">
        <v>1809</v>
      </c>
      <c r="F1593" s="39" t="s">
        <v>357</v>
      </c>
    </row>
    <row r="1594" spans="1:6" x14ac:dyDescent="0.2">
      <c r="A1594" s="39" t="s">
        <v>20</v>
      </c>
      <c r="B1594" s="39" t="s">
        <v>303</v>
      </c>
      <c r="C1594" s="39">
        <v>0</v>
      </c>
      <c r="D1594" s="39">
        <v>184364</v>
      </c>
      <c r="E1594" s="39">
        <v>184364</v>
      </c>
      <c r="F1594" s="39" t="s">
        <v>356</v>
      </c>
    </row>
    <row r="1595" spans="1:6" x14ac:dyDescent="0.2">
      <c r="A1595" s="39" t="s">
        <v>20</v>
      </c>
      <c r="B1595" s="39" t="s">
        <v>305</v>
      </c>
      <c r="C1595" s="39">
        <v>0</v>
      </c>
      <c r="D1595" s="39">
        <v>4979</v>
      </c>
      <c r="E1595" s="39">
        <v>4979</v>
      </c>
      <c r="F1595" s="39" t="s">
        <v>349</v>
      </c>
    </row>
    <row r="1596" spans="1:6" x14ac:dyDescent="0.2">
      <c r="A1596" s="39" t="s">
        <v>20</v>
      </c>
      <c r="B1596" s="39" t="s">
        <v>307</v>
      </c>
      <c r="C1596" s="39">
        <v>0</v>
      </c>
      <c r="D1596" s="39">
        <v>404257</v>
      </c>
      <c r="E1596" s="39">
        <v>404257</v>
      </c>
      <c r="F1596" s="39" t="s">
        <v>369</v>
      </c>
    </row>
    <row r="1597" spans="1:6" x14ac:dyDescent="0.2">
      <c r="A1597" s="39" t="s">
        <v>20</v>
      </c>
      <c r="B1597" s="39" t="s">
        <v>308</v>
      </c>
      <c r="C1597" s="39">
        <v>0</v>
      </c>
      <c r="D1597" s="39">
        <v>20216</v>
      </c>
      <c r="E1597" s="39">
        <v>20216</v>
      </c>
      <c r="F1597" s="39" t="s">
        <v>358</v>
      </c>
    </row>
    <row r="1598" spans="1:6" x14ac:dyDescent="0.2">
      <c r="A1598" s="39" t="s">
        <v>20</v>
      </c>
      <c r="B1598" s="39" t="s">
        <v>309</v>
      </c>
      <c r="C1598" s="39">
        <v>0</v>
      </c>
      <c r="D1598" s="39">
        <v>156929</v>
      </c>
      <c r="E1598" s="39">
        <v>156929</v>
      </c>
      <c r="F1598" s="39" t="s">
        <v>367</v>
      </c>
    </row>
    <row r="1599" spans="1:6" x14ac:dyDescent="0.2">
      <c r="A1599" s="39" t="s">
        <v>20</v>
      </c>
      <c r="B1599" s="39" t="s">
        <v>310</v>
      </c>
      <c r="C1599" s="39">
        <v>0</v>
      </c>
      <c r="D1599" s="39">
        <v>21369</v>
      </c>
      <c r="E1599" s="39">
        <v>21369</v>
      </c>
      <c r="F1599" s="39" t="s">
        <v>349</v>
      </c>
    </row>
    <row r="1600" spans="1:6" x14ac:dyDescent="0.2">
      <c r="A1600" s="39" t="s">
        <v>20</v>
      </c>
      <c r="B1600" s="39" t="s">
        <v>312</v>
      </c>
      <c r="C1600" s="39">
        <v>0</v>
      </c>
      <c r="D1600" s="39">
        <v>161</v>
      </c>
      <c r="E1600" s="39">
        <v>161</v>
      </c>
      <c r="F1600" s="39" t="s">
        <v>366</v>
      </c>
    </row>
    <row r="1601" spans="1:6" x14ac:dyDescent="0.2">
      <c r="A1601" s="39" t="s">
        <v>20</v>
      </c>
      <c r="B1601" s="39" t="s">
        <v>313</v>
      </c>
      <c r="C1601" s="39">
        <v>0</v>
      </c>
      <c r="D1601" s="39">
        <v>8477</v>
      </c>
      <c r="E1601" s="39">
        <v>8477</v>
      </c>
      <c r="F1601" s="39" t="s">
        <v>368</v>
      </c>
    </row>
    <row r="1602" spans="1:6" x14ac:dyDescent="0.2">
      <c r="A1602" s="39" t="s">
        <v>20</v>
      </c>
      <c r="B1602" s="39" t="s">
        <v>315</v>
      </c>
      <c r="C1602" s="39">
        <v>0</v>
      </c>
      <c r="D1602" s="39">
        <v>7906</v>
      </c>
      <c r="E1602" s="39">
        <v>7906</v>
      </c>
      <c r="F1602" s="39" t="s">
        <v>358</v>
      </c>
    </row>
    <row r="1603" spans="1:6" x14ac:dyDescent="0.2">
      <c r="A1603" s="39" t="s">
        <v>20</v>
      </c>
      <c r="B1603" s="39" t="s">
        <v>317</v>
      </c>
      <c r="C1603" s="39">
        <v>0</v>
      </c>
      <c r="D1603" s="39">
        <v>25471</v>
      </c>
      <c r="E1603" s="39">
        <v>25471</v>
      </c>
      <c r="F1603" s="39" t="s">
        <v>371</v>
      </c>
    </row>
    <row r="1604" spans="1:6" x14ac:dyDescent="0.2">
      <c r="A1604" s="39" t="s">
        <v>20</v>
      </c>
      <c r="B1604" s="39" t="s">
        <v>318</v>
      </c>
      <c r="C1604" s="39">
        <v>0</v>
      </c>
      <c r="D1604" s="39">
        <v>159624</v>
      </c>
      <c r="E1604" s="39">
        <v>159624</v>
      </c>
      <c r="F1604" s="39" t="s">
        <v>365</v>
      </c>
    </row>
    <row r="1605" spans="1:6" x14ac:dyDescent="0.2">
      <c r="A1605" s="39" t="s">
        <v>20</v>
      </c>
      <c r="B1605" s="39" t="s">
        <v>320</v>
      </c>
      <c r="C1605" s="39">
        <v>0</v>
      </c>
      <c r="D1605" s="39">
        <v>10799</v>
      </c>
      <c r="E1605" s="39">
        <v>10799</v>
      </c>
      <c r="F1605" s="39" t="s">
        <v>357</v>
      </c>
    </row>
    <row r="1606" spans="1:6" x14ac:dyDescent="0.2">
      <c r="A1606" s="39" t="s">
        <v>20</v>
      </c>
      <c r="B1606" s="39" t="s">
        <v>321</v>
      </c>
      <c r="C1606" s="39">
        <v>0</v>
      </c>
      <c r="D1606" s="39">
        <v>1102</v>
      </c>
      <c r="E1606" s="39">
        <v>1102</v>
      </c>
      <c r="F1606" s="39" t="s">
        <v>357</v>
      </c>
    </row>
    <row r="1607" spans="1:6" x14ac:dyDescent="0.2">
      <c r="A1607" s="39" t="s">
        <v>20</v>
      </c>
      <c r="B1607" s="39" t="s">
        <v>322</v>
      </c>
      <c r="C1607" s="39">
        <v>0</v>
      </c>
      <c r="D1607" s="39">
        <v>9879</v>
      </c>
      <c r="E1607" s="39">
        <v>9879</v>
      </c>
      <c r="F1607" s="39" t="s">
        <v>351</v>
      </c>
    </row>
    <row r="1608" spans="1:6" x14ac:dyDescent="0.2">
      <c r="A1608" s="39" t="s">
        <v>20</v>
      </c>
      <c r="B1608" s="39" t="s">
        <v>324</v>
      </c>
      <c r="C1608" s="39">
        <v>0</v>
      </c>
      <c r="D1608" s="39">
        <v>6704</v>
      </c>
      <c r="E1608" s="39">
        <v>6704</v>
      </c>
      <c r="F1608" s="39" t="s">
        <v>351</v>
      </c>
    </row>
    <row r="1609" spans="1:6" x14ac:dyDescent="0.2">
      <c r="A1609" s="39" t="s">
        <v>331</v>
      </c>
      <c r="B1609" s="39"/>
      <c r="C1609" s="39">
        <v>0</v>
      </c>
      <c r="D1609" s="39">
        <v>14150573</v>
      </c>
      <c r="E1609" s="39">
        <v>14150573</v>
      </c>
      <c r="F1609" s="39"/>
    </row>
    <row r="1610" spans="1:6" x14ac:dyDescent="0.2">
      <c r="A1610" s="39" t="s">
        <v>21</v>
      </c>
      <c r="B1610" s="39" t="s">
        <v>28</v>
      </c>
      <c r="C1610" s="39">
        <v>5883482</v>
      </c>
      <c r="D1610" s="39">
        <v>0</v>
      </c>
      <c r="E1610" s="39">
        <v>5883482</v>
      </c>
      <c r="F1610" s="39" t="s">
        <v>349</v>
      </c>
    </row>
    <row r="1611" spans="1:6" x14ac:dyDescent="0.2">
      <c r="A1611" s="39" t="s">
        <v>21</v>
      </c>
      <c r="B1611" s="39" t="s">
        <v>29</v>
      </c>
      <c r="C1611" s="39">
        <v>73710</v>
      </c>
      <c r="D1611" s="39">
        <v>0</v>
      </c>
      <c r="E1611" s="39">
        <v>73710</v>
      </c>
      <c r="F1611" s="39" t="s">
        <v>350</v>
      </c>
    </row>
    <row r="1612" spans="1:6" x14ac:dyDescent="0.2">
      <c r="A1612" s="39" t="s">
        <v>21</v>
      </c>
      <c r="B1612" s="39" t="s">
        <v>34</v>
      </c>
      <c r="C1612" s="39">
        <v>69086</v>
      </c>
      <c r="D1612" s="39">
        <v>0</v>
      </c>
      <c r="E1612" s="39">
        <v>69086</v>
      </c>
      <c r="F1612" s="39" t="s">
        <v>354</v>
      </c>
    </row>
    <row r="1613" spans="1:6" x14ac:dyDescent="0.2">
      <c r="A1613" s="39" t="s">
        <v>21</v>
      </c>
      <c r="B1613" s="39" t="s">
        <v>45</v>
      </c>
      <c r="C1613" s="39">
        <v>38125</v>
      </c>
      <c r="D1613" s="39">
        <v>0</v>
      </c>
      <c r="E1613" s="39">
        <v>38125</v>
      </c>
      <c r="F1613" s="39" t="s">
        <v>360</v>
      </c>
    </row>
    <row r="1614" spans="1:6" x14ac:dyDescent="0.2">
      <c r="A1614" s="39" t="s">
        <v>21</v>
      </c>
      <c r="B1614" s="39" t="s">
        <v>52</v>
      </c>
      <c r="C1614" s="39">
        <v>44164065</v>
      </c>
      <c r="D1614" s="39">
        <v>0</v>
      </c>
      <c r="E1614" s="39">
        <v>44164065</v>
      </c>
      <c r="F1614" s="39" t="s">
        <v>356</v>
      </c>
    </row>
    <row r="1615" spans="1:6" x14ac:dyDescent="0.2">
      <c r="A1615" s="39" t="s">
        <v>21</v>
      </c>
      <c r="B1615" s="39" t="s">
        <v>65</v>
      </c>
      <c r="C1615" s="39">
        <v>232600</v>
      </c>
      <c r="D1615" s="39">
        <v>0</v>
      </c>
      <c r="E1615" s="39">
        <v>232600</v>
      </c>
      <c r="F1615" s="39" t="s">
        <v>350</v>
      </c>
    </row>
    <row r="1616" spans="1:6" x14ac:dyDescent="0.2">
      <c r="A1616" s="39" t="s">
        <v>21</v>
      </c>
      <c r="B1616" s="39" t="s">
        <v>67</v>
      </c>
      <c r="C1616" s="39">
        <v>278922</v>
      </c>
      <c r="D1616" s="39">
        <v>0</v>
      </c>
      <c r="E1616" s="39">
        <v>278922</v>
      </c>
      <c r="F1616" s="39" t="s">
        <v>361</v>
      </c>
    </row>
    <row r="1617" spans="1:6" x14ac:dyDescent="0.2">
      <c r="A1617" s="39" t="s">
        <v>21</v>
      </c>
      <c r="B1617" s="39" t="s">
        <v>71</v>
      </c>
      <c r="C1617" s="39">
        <v>1694517</v>
      </c>
      <c r="D1617" s="39">
        <v>0</v>
      </c>
      <c r="E1617" s="39">
        <v>1694517</v>
      </c>
      <c r="F1617" s="39" t="s">
        <v>356</v>
      </c>
    </row>
    <row r="1618" spans="1:6" x14ac:dyDescent="0.2">
      <c r="A1618" s="39" t="s">
        <v>21</v>
      </c>
      <c r="B1618" s="39" t="s">
        <v>90</v>
      </c>
      <c r="C1618" s="39">
        <v>4518</v>
      </c>
      <c r="D1618" s="39">
        <v>0</v>
      </c>
      <c r="E1618" s="39">
        <v>4518</v>
      </c>
      <c r="F1618" s="39" t="s">
        <v>361</v>
      </c>
    </row>
    <row r="1619" spans="1:6" x14ac:dyDescent="0.2">
      <c r="A1619" s="39" t="s">
        <v>21</v>
      </c>
      <c r="B1619" s="39" t="s">
        <v>91</v>
      </c>
      <c r="C1619" s="39">
        <v>7423388</v>
      </c>
      <c r="D1619" s="39">
        <v>0</v>
      </c>
      <c r="E1619" s="39">
        <v>7423388</v>
      </c>
      <c r="F1619" s="39" t="s">
        <v>356</v>
      </c>
    </row>
    <row r="1620" spans="1:6" x14ac:dyDescent="0.2">
      <c r="A1620" s="39" t="s">
        <v>21</v>
      </c>
      <c r="B1620" s="39" t="s">
        <v>98</v>
      </c>
      <c r="C1620" s="39">
        <v>1101</v>
      </c>
      <c r="D1620" s="39">
        <v>0</v>
      </c>
      <c r="E1620" s="39">
        <v>1101</v>
      </c>
      <c r="F1620" s="39" t="s">
        <v>359</v>
      </c>
    </row>
    <row r="1621" spans="1:6" x14ac:dyDescent="0.2">
      <c r="A1621" s="39" t="s">
        <v>21</v>
      </c>
      <c r="B1621" s="39" t="s">
        <v>104</v>
      </c>
      <c r="C1621" s="39">
        <v>1706307</v>
      </c>
      <c r="D1621" s="39">
        <v>0</v>
      </c>
      <c r="E1621" s="39">
        <v>1706307</v>
      </c>
      <c r="F1621" s="39" t="s">
        <v>366</v>
      </c>
    </row>
    <row r="1622" spans="1:6" x14ac:dyDescent="0.2">
      <c r="A1622" s="39" t="s">
        <v>21</v>
      </c>
      <c r="B1622" s="39" t="s">
        <v>107</v>
      </c>
      <c r="C1622" s="39">
        <v>5195614</v>
      </c>
      <c r="D1622" s="39">
        <v>0</v>
      </c>
      <c r="E1622" s="39">
        <v>5195614</v>
      </c>
      <c r="F1622" s="39" t="s">
        <v>361</v>
      </c>
    </row>
    <row r="1623" spans="1:6" x14ac:dyDescent="0.2">
      <c r="A1623" s="39" t="s">
        <v>21</v>
      </c>
      <c r="B1623" s="39" t="s">
        <v>113</v>
      </c>
      <c r="C1623" s="39">
        <v>37436559</v>
      </c>
      <c r="D1623" s="39">
        <v>0</v>
      </c>
      <c r="E1623" s="39">
        <v>37436559</v>
      </c>
      <c r="F1623" s="39" t="s">
        <v>349</v>
      </c>
    </row>
    <row r="1624" spans="1:6" x14ac:dyDescent="0.2">
      <c r="A1624" s="39" t="s">
        <v>21</v>
      </c>
      <c r="B1624" s="39" t="s">
        <v>116</v>
      </c>
      <c r="C1624" s="39">
        <v>32977084</v>
      </c>
      <c r="D1624" s="39">
        <v>0</v>
      </c>
      <c r="E1624" s="39">
        <v>32977084</v>
      </c>
      <c r="F1624" s="39" t="s">
        <v>350</v>
      </c>
    </row>
    <row r="1625" spans="1:6" x14ac:dyDescent="0.2">
      <c r="A1625" s="39" t="s">
        <v>21</v>
      </c>
      <c r="B1625" s="39" t="s">
        <v>125</v>
      </c>
      <c r="C1625" s="39">
        <v>472575</v>
      </c>
      <c r="D1625" s="39">
        <v>0</v>
      </c>
      <c r="E1625" s="39">
        <v>472575</v>
      </c>
      <c r="F1625" s="39" t="s">
        <v>366</v>
      </c>
    </row>
    <row r="1626" spans="1:6" x14ac:dyDescent="0.2">
      <c r="A1626" s="39" t="s">
        <v>21</v>
      </c>
      <c r="B1626" s="39" t="s">
        <v>339</v>
      </c>
      <c r="C1626" s="39">
        <v>36003</v>
      </c>
      <c r="D1626" s="39">
        <v>0</v>
      </c>
      <c r="E1626" s="39">
        <v>36003</v>
      </c>
      <c r="F1626" s="39" t="s">
        <v>360</v>
      </c>
    </row>
    <row r="1627" spans="1:6" x14ac:dyDescent="0.2">
      <c r="A1627" s="39" t="s">
        <v>21</v>
      </c>
      <c r="B1627" s="39" t="s">
        <v>135</v>
      </c>
      <c r="C1627" s="39">
        <v>50068</v>
      </c>
      <c r="D1627" s="39">
        <v>0</v>
      </c>
      <c r="E1627" s="39">
        <v>50068</v>
      </c>
      <c r="F1627" s="39" t="s">
        <v>367</v>
      </c>
    </row>
    <row r="1628" spans="1:6" x14ac:dyDescent="0.2">
      <c r="A1628" s="39" t="s">
        <v>21</v>
      </c>
      <c r="B1628" s="39" t="s">
        <v>138</v>
      </c>
      <c r="C1628" s="39">
        <v>7789512</v>
      </c>
      <c r="D1628" s="39">
        <v>0</v>
      </c>
      <c r="E1628" s="39">
        <v>7789512</v>
      </c>
      <c r="F1628" s="39" t="s">
        <v>360</v>
      </c>
    </row>
    <row r="1629" spans="1:6" x14ac:dyDescent="0.2">
      <c r="A1629" s="39" t="s">
        <v>21</v>
      </c>
      <c r="B1629" s="39" t="s">
        <v>150</v>
      </c>
      <c r="C1629" s="39">
        <v>105760808</v>
      </c>
      <c r="D1629" s="39">
        <v>0</v>
      </c>
      <c r="E1629" s="39">
        <v>105760808</v>
      </c>
      <c r="F1629" s="39" t="s">
        <v>356</v>
      </c>
    </row>
    <row r="1630" spans="1:6" x14ac:dyDescent="0.2">
      <c r="A1630" s="39" t="s">
        <v>21</v>
      </c>
      <c r="B1630" s="39" t="s">
        <v>151</v>
      </c>
      <c r="C1630" s="39">
        <v>43940</v>
      </c>
      <c r="D1630" s="39">
        <v>0</v>
      </c>
      <c r="E1630" s="39">
        <v>43940</v>
      </c>
      <c r="F1630" s="39" t="s">
        <v>353</v>
      </c>
    </row>
    <row r="1631" spans="1:6" x14ac:dyDescent="0.2">
      <c r="A1631" s="39" t="s">
        <v>21</v>
      </c>
      <c r="B1631" s="39" t="s">
        <v>152</v>
      </c>
      <c r="C1631" s="39">
        <v>696765</v>
      </c>
      <c r="D1631" s="39">
        <v>0</v>
      </c>
      <c r="E1631" s="39">
        <v>696765</v>
      </c>
      <c r="F1631" s="39" t="s">
        <v>356</v>
      </c>
    </row>
    <row r="1632" spans="1:6" x14ac:dyDescent="0.2">
      <c r="A1632" s="39" t="s">
        <v>21</v>
      </c>
      <c r="B1632" s="39" t="s">
        <v>153</v>
      </c>
      <c r="C1632" s="39">
        <v>3716265</v>
      </c>
      <c r="D1632" s="39">
        <v>0</v>
      </c>
      <c r="E1632" s="39">
        <v>3716265</v>
      </c>
      <c r="F1632" s="39" t="s">
        <v>355</v>
      </c>
    </row>
    <row r="1633" spans="1:6" x14ac:dyDescent="0.2">
      <c r="A1633" s="39" t="s">
        <v>21</v>
      </c>
      <c r="B1633" s="39" t="s">
        <v>155</v>
      </c>
      <c r="C1633" s="39">
        <v>37716</v>
      </c>
      <c r="D1633" s="39">
        <v>0</v>
      </c>
      <c r="E1633" s="39">
        <v>37716</v>
      </c>
      <c r="F1633" s="39" t="s">
        <v>364</v>
      </c>
    </row>
    <row r="1634" spans="1:6" x14ac:dyDescent="0.2">
      <c r="A1634" s="39" t="s">
        <v>21</v>
      </c>
      <c r="B1634" s="39" t="s">
        <v>160</v>
      </c>
      <c r="C1634" s="39">
        <v>17255462</v>
      </c>
      <c r="D1634" s="39">
        <v>0</v>
      </c>
      <c r="E1634" s="39">
        <v>17255462</v>
      </c>
      <c r="F1634" s="39" t="s">
        <v>367</v>
      </c>
    </row>
    <row r="1635" spans="1:6" x14ac:dyDescent="0.2">
      <c r="A1635" s="39" t="s">
        <v>21</v>
      </c>
      <c r="B1635" s="39" t="s">
        <v>161</v>
      </c>
      <c r="C1635" s="39">
        <v>7671194</v>
      </c>
      <c r="D1635" s="39">
        <v>0</v>
      </c>
      <c r="E1635" s="39">
        <v>7671194</v>
      </c>
      <c r="F1635" s="39" t="s">
        <v>351</v>
      </c>
    </row>
    <row r="1636" spans="1:6" x14ac:dyDescent="0.2">
      <c r="A1636" s="39" t="s">
        <v>21</v>
      </c>
      <c r="B1636" s="39" t="s">
        <v>166</v>
      </c>
      <c r="C1636" s="39">
        <v>2085465</v>
      </c>
      <c r="D1636" s="39">
        <v>0</v>
      </c>
      <c r="E1636" s="39">
        <v>2085465</v>
      </c>
      <c r="F1636" s="39" t="s">
        <v>367</v>
      </c>
    </row>
    <row r="1637" spans="1:6" x14ac:dyDescent="0.2">
      <c r="A1637" s="39" t="s">
        <v>21</v>
      </c>
      <c r="B1637" s="39" t="s">
        <v>167</v>
      </c>
      <c r="C1637" s="39">
        <v>434695</v>
      </c>
      <c r="D1637" s="39">
        <v>0</v>
      </c>
      <c r="E1637" s="39">
        <v>434695</v>
      </c>
      <c r="F1637" s="39" t="s">
        <v>366</v>
      </c>
    </row>
    <row r="1638" spans="1:6" x14ac:dyDescent="0.2">
      <c r="A1638" s="39" t="s">
        <v>21</v>
      </c>
      <c r="B1638" s="39" t="s">
        <v>186</v>
      </c>
      <c r="C1638" s="39">
        <v>697712</v>
      </c>
      <c r="D1638" s="39">
        <v>0</v>
      </c>
      <c r="E1638" s="39">
        <v>697712</v>
      </c>
      <c r="F1638" s="39" t="s">
        <v>356</v>
      </c>
    </row>
    <row r="1639" spans="1:6" x14ac:dyDescent="0.2">
      <c r="A1639" s="39" t="s">
        <v>21</v>
      </c>
      <c r="B1639" s="39" t="s">
        <v>188</v>
      </c>
      <c r="C1639" s="39">
        <v>6881515</v>
      </c>
      <c r="D1639" s="39">
        <v>0</v>
      </c>
      <c r="E1639" s="39">
        <v>6881515</v>
      </c>
      <c r="F1639" s="39" t="s">
        <v>366</v>
      </c>
    </row>
    <row r="1640" spans="1:6" x14ac:dyDescent="0.2">
      <c r="A1640" s="39" t="s">
        <v>21</v>
      </c>
      <c r="B1640" s="39" t="s">
        <v>200</v>
      </c>
      <c r="C1640" s="39">
        <v>8880113</v>
      </c>
      <c r="D1640" s="39">
        <v>0</v>
      </c>
      <c r="E1640" s="39">
        <v>8880113</v>
      </c>
      <c r="F1640" s="39" t="s">
        <v>356</v>
      </c>
    </row>
    <row r="1641" spans="1:6" x14ac:dyDescent="0.2">
      <c r="A1641" s="39" t="s">
        <v>21</v>
      </c>
      <c r="B1641" s="39" t="s">
        <v>210</v>
      </c>
      <c r="C1641" s="39">
        <v>600826</v>
      </c>
      <c r="D1641" s="39">
        <v>0</v>
      </c>
      <c r="E1641" s="39">
        <v>600826</v>
      </c>
      <c r="F1641" s="39" t="s">
        <v>356</v>
      </c>
    </row>
    <row r="1642" spans="1:6" x14ac:dyDescent="0.2">
      <c r="A1642" s="39" t="s">
        <v>21</v>
      </c>
      <c r="B1642" s="39" t="s">
        <v>212</v>
      </c>
      <c r="C1642" s="39">
        <v>292935</v>
      </c>
      <c r="D1642" s="39">
        <v>0</v>
      </c>
      <c r="E1642" s="39">
        <v>292935</v>
      </c>
      <c r="F1642" s="39" t="s">
        <v>367</v>
      </c>
    </row>
    <row r="1643" spans="1:6" x14ac:dyDescent="0.2">
      <c r="A1643" s="39" t="s">
        <v>21</v>
      </c>
      <c r="B1643" s="39" t="s">
        <v>216</v>
      </c>
      <c r="C1643" s="39">
        <v>101342</v>
      </c>
      <c r="D1643" s="39">
        <v>0</v>
      </c>
      <c r="E1643" s="39">
        <v>101342</v>
      </c>
      <c r="F1643" s="39" t="s">
        <v>364</v>
      </c>
    </row>
    <row r="1644" spans="1:6" x14ac:dyDescent="0.2">
      <c r="A1644" s="39" t="s">
        <v>21</v>
      </c>
      <c r="B1644" s="39" t="s">
        <v>222</v>
      </c>
      <c r="C1644" s="39">
        <v>300643</v>
      </c>
      <c r="D1644" s="39">
        <v>0</v>
      </c>
      <c r="E1644" s="39">
        <v>300643</v>
      </c>
      <c r="F1644" s="39" t="s">
        <v>358</v>
      </c>
    </row>
    <row r="1645" spans="1:6" x14ac:dyDescent="0.2">
      <c r="A1645" s="39" t="s">
        <v>21</v>
      </c>
      <c r="B1645" s="39" t="s">
        <v>224</v>
      </c>
      <c r="C1645" s="39">
        <v>17320886</v>
      </c>
      <c r="D1645" s="39">
        <v>0</v>
      </c>
      <c r="E1645" s="39">
        <v>17320886</v>
      </c>
      <c r="F1645" s="39" t="s">
        <v>363</v>
      </c>
    </row>
    <row r="1646" spans="1:6" x14ac:dyDescent="0.2">
      <c r="A1646" s="39" t="s">
        <v>21</v>
      </c>
      <c r="B1646" s="39" t="s">
        <v>232</v>
      </c>
      <c r="C1646" s="39">
        <v>4064761</v>
      </c>
      <c r="D1646" s="39">
        <v>0</v>
      </c>
      <c r="E1646" s="39">
        <v>4064761</v>
      </c>
      <c r="F1646" s="39" t="s">
        <v>367</v>
      </c>
    </row>
    <row r="1647" spans="1:6" x14ac:dyDescent="0.2">
      <c r="A1647" s="39" t="s">
        <v>21</v>
      </c>
      <c r="B1647" s="39" t="s">
        <v>246</v>
      </c>
      <c r="C1647" s="39">
        <v>30540</v>
      </c>
      <c r="D1647" s="39">
        <v>0</v>
      </c>
      <c r="E1647" s="39">
        <v>30540</v>
      </c>
      <c r="F1647" s="39" t="s">
        <v>361</v>
      </c>
    </row>
    <row r="1648" spans="1:6" x14ac:dyDescent="0.2">
      <c r="A1648" s="39" t="s">
        <v>21</v>
      </c>
      <c r="B1648" s="39" t="s">
        <v>252</v>
      </c>
      <c r="C1648" s="39">
        <v>5872</v>
      </c>
      <c r="D1648" s="39">
        <v>0</v>
      </c>
      <c r="E1648" s="39">
        <v>5872</v>
      </c>
      <c r="F1648" s="39" t="s">
        <v>354</v>
      </c>
    </row>
    <row r="1649" spans="1:6" x14ac:dyDescent="0.2">
      <c r="A1649" s="39" t="s">
        <v>21</v>
      </c>
      <c r="B1649" s="39" t="s">
        <v>262</v>
      </c>
      <c r="C1649" s="39">
        <v>11991245</v>
      </c>
      <c r="D1649" s="39">
        <v>0</v>
      </c>
      <c r="E1649" s="39">
        <v>11991245</v>
      </c>
      <c r="F1649" s="39" t="s">
        <v>356</v>
      </c>
    </row>
    <row r="1650" spans="1:6" x14ac:dyDescent="0.2">
      <c r="A1650" s="39" t="s">
        <v>21</v>
      </c>
      <c r="B1650" s="39" t="s">
        <v>267</v>
      </c>
      <c r="C1650" s="39">
        <v>337937</v>
      </c>
      <c r="D1650" s="39">
        <v>0</v>
      </c>
      <c r="E1650" s="39">
        <v>337937</v>
      </c>
      <c r="F1650" s="39" t="s">
        <v>356</v>
      </c>
    </row>
    <row r="1651" spans="1:6" x14ac:dyDescent="0.2">
      <c r="A1651" s="39" t="s">
        <v>21</v>
      </c>
      <c r="B1651" s="39" t="s">
        <v>271</v>
      </c>
      <c r="C1651" s="39">
        <v>191587</v>
      </c>
      <c r="D1651" s="39">
        <v>0</v>
      </c>
      <c r="E1651" s="39">
        <v>191587</v>
      </c>
      <c r="F1651" s="39" t="s">
        <v>356</v>
      </c>
    </row>
    <row r="1652" spans="1:6" x14ac:dyDescent="0.2">
      <c r="A1652" s="39" t="s">
        <v>21</v>
      </c>
      <c r="B1652" s="39" t="s">
        <v>273</v>
      </c>
      <c r="C1652" s="39">
        <v>29380048</v>
      </c>
      <c r="D1652" s="39">
        <v>0</v>
      </c>
      <c r="E1652" s="39">
        <v>29380048</v>
      </c>
      <c r="F1652" s="39" t="s">
        <v>366</v>
      </c>
    </row>
    <row r="1653" spans="1:6" x14ac:dyDescent="0.2">
      <c r="A1653" s="39" t="s">
        <v>21</v>
      </c>
      <c r="B1653" s="39" t="s">
        <v>286</v>
      </c>
      <c r="C1653" s="39">
        <v>233008</v>
      </c>
      <c r="D1653" s="39">
        <v>0</v>
      </c>
      <c r="E1653" s="39">
        <v>233008</v>
      </c>
      <c r="F1653" s="39" t="s">
        <v>367</v>
      </c>
    </row>
    <row r="1654" spans="1:6" x14ac:dyDescent="0.2">
      <c r="A1654" s="39" t="s">
        <v>21</v>
      </c>
      <c r="B1654" s="39" t="s">
        <v>290</v>
      </c>
      <c r="C1654" s="39">
        <v>1066096</v>
      </c>
      <c r="D1654" s="39">
        <v>0</v>
      </c>
      <c r="E1654" s="39">
        <v>1066096</v>
      </c>
      <c r="F1654" s="39" t="s">
        <v>367</v>
      </c>
    </row>
    <row r="1655" spans="1:6" x14ac:dyDescent="0.2">
      <c r="A1655" s="39" t="s">
        <v>21</v>
      </c>
      <c r="B1655" s="39" t="s">
        <v>295</v>
      </c>
      <c r="C1655" s="39">
        <v>164430</v>
      </c>
      <c r="D1655" s="39">
        <v>0</v>
      </c>
      <c r="E1655" s="39">
        <v>164430</v>
      </c>
      <c r="F1655" s="39" t="s">
        <v>370</v>
      </c>
    </row>
    <row r="1656" spans="1:6" x14ac:dyDescent="0.2">
      <c r="A1656" s="39" t="s">
        <v>21</v>
      </c>
      <c r="B1656" s="39" t="s">
        <v>303</v>
      </c>
      <c r="C1656" s="39">
        <v>43943535</v>
      </c>
      <c r="D1656" s="39">
        <v>0</v>
      </c>
      <c r="E1656" s="39">
        <v>43943535</v>
      </c>
      <c r="F1656" s="39" t="s">
        <v>356</v>
      </c>
    </row>
    <row r="1657" spans="1:6" x14ac:dyDescent="0.2">
      <c r="A1657" s="39" t="s">
        <v>21</v>
      </c>
      <c r="B1657" s="39" t="s">
        <v>305</v>
      </c>
      <c r="C1657" s="39">
        <v>30912</v>
      </c>
      <c r="D1657" s="39">
        <v>0</v>
      </c>
      <c r="E1657" s="39">
        <v>30912</v>
      </c>
      <c r="F1657" s="39" t="s">
        <v>349</v>
      </c>
    </row>
    <row r="1658" spans="1:6" x14ac:dyDescent="0.2">
      <c r="A1658" s="39" t="s">
        <v>21</v>
      </c>
      <c r="B1658" s="39" t="s">
        <v>307</v>
      </c>
      <c r="C1658" s="39">
        <v>87842</v>
      </c>
      <c r="D1658" s="39">
        <v>0</v>
      </c>
      <c r="E1658" s="39">
        <v>87842</v>
      </c>
      <c r="F1658" s="39" t="s">
        <v>369</v>
      </c>
    </row>
    <row r="1659" spans="1:6" x14ac:dyDescent="0.2">
      <c r="A1659" s="39" t="s">
        <v>21</v>
      </c>
      <c r="B1659" s="39" t="s">
        <v>308</v>
      </c>
      <c r="C1659" s="39">
        <v>45173</v>
      </c>
      <c r="D1659" s="39">
        <v>0</v>
      </c>
      <c r="E1659" s="39">
        <v>45173</v>
      </c>
      <c r="F1659" s="39" t="s">
        <v>358</v>
      </c>
    </row>
    <row r="1660" spans="1:6" x14ac:dyDescent="0.2">
      <c r="A1660" s="39" t="s">
        <v>21</v>
      </c>
      <c r="B1660" s="39" t="s">
        <v>309</v>
      </c>
      <c r="C1660" s="39">
        <v>762858</v>
      </c>
      <c r="D1660" s="39">
        <v>0</v>
      </c>
      <c r="E1660" s="39">
        <v>762858</v>
      </c>
      <c r="F1660" s="39" t="s">
        <v>367</v>
      </c>
    </row>
    <row r="1661" spans="1:6" x14ac:dyDescent="0.2">
      <c r="A1661" s="39" t="s">
        <v>21</v>
      </c>
      <c r="B1661" s="39" t="s">
        <v>317</v>
      </c>
      <c r="C1661" s="39">
        <v>56984</v>
      </c>
      <c r="D1661" s="39">
        <v>0</v>
      </c>
      <c r="E1661" s="39">
        <v>56984</v>
      </c>
      <c r="F1661" s="39" t="s">
        <v>371</v>
      </c>
    </row>
    <row r="1662" spans="1:6" x14ac:dyDescent="0.2">
      <c r="A1662" s="39" t="s">
        <v>332</v>
      </c>
      <c r="B1662" s="39"/>
      <c r="C1662" s="39">
        <v>410698346</v>
      </c>
      <c r="D1662" s="39">
        <v>0</v>
      </c>
      <c r="E1662" s="39">
        <v>410698346</v>
      </c>
      <c r="F1662" s="39"/>
    </row>
    <row r="1663" spans="1:6" x14ac:dyDescent="0.2">
      <c r="A1663" s="39" t="s">
        <v>22</v>
      </c>
      <c r="B1663" s="39" t="s">
        <v>28</v>
      </c>
      <c r="C1663" s="39">
        <v>1902652</v>
      </c>
      <c r="D1663" s="39">
        <v>2300550</v>
      </c>
      <c r="E1663" s="39">
        <v>4203202</v>
      </c>
      <c r="F1663" s="39" t="s">
        <v>349</v>
      </c>
    </row>
    <row r="1664" spans="1:6" x14ac:dyDescent="0.2">
      <c r="A1664" s="39" t="s">
        <v>22</v>
      </c>
      <c r="B1664" s="39" t="s">
        <v>29</v>
      </c>
      <c r="C1664" s="39">
        <v>175680</v>
      </c>
      <c r="D1664" s="39">
        <v>1348378</v>
      </c>
      <c r="E1664" s="39">
        <v>1524058</v>
      </c>
      <c r="F1664" s="39" t="s">
        <v>350</v>
      </c>
    </row>
    <row r="1665" spans="1:6" x14ac:dyDescent="0.2">
      <c r="A1665" s="39" t="s">
        <v>22</v>
      </c>
      <c r="B1665" s="39" t="s">
        <v>30</v>
      </c>
      <c r="C1665" s="39">
        <v>0</v>
      </c>
      <c r="D1665" s="39">
        <v>286817</v>
      </c>
      <c r="E1665" s="39">
        <v>286817</v>
      </c>
      <c r="F1665" s="39" t="s">
        <v>351</v>
      </c>
    </row>
    <row r="1666" spans="1:6" x14ac:dyDescent="0.2">
      <c r="A1666" s="39" t="s">
        <v>22</v>
      </c>
      <c r="B1666" s="39" t="s">
        <v>31</v>
      </c>
      <c r="C1666" s="39">
        <v>1548597</v>
      </c>
      <c r="D1666" s="39">
        <v>1563446</v>
      </c>
      <c r="E1666" s="39">
        <v>3112043</v>
      </c>
      <c r="F1666" s="39" t="s">
        <v>352</v>
      </c>
    </row>
    <row r="1667" spans="1:6" x14ac:dyDescent="0.2">
      <c r="A1667" s="39" t="s">
        <v>22</v>
      </c>
      <c r="B1667" s="39" t="s">
        <v>32</v>
      </c>
      <c r="C1667" s="39">
        <v>160258</v>
      </c>
      <c r="D1667" s="39">
        <v>1177740</v>
      </c>
      <c r="E1667" s="39">
        <v>1337998</v>
      </c>
      <c r="F1667" s="39" t="s">
        <v>350</v>
      </c>
    </row>
    <row r="1668" spans="1:6" x14ac:dyDescent="0.2">
      <c r="A1668" s="39" t="s">
        <v>22</v>
      </c>
      <c r="B1668" s="39" t="s">
        <v>33</v>
      </c>
      <c r="C1668" s="39">
        <v>694926</v>
      </c>
      <c r="D1668" s="39">
        <v>2920593</v>
      </c>
      <c r="E1668" s="39">
        <v>3615519</v>
      </c>
      <c r="F1668" s="39" t="s">
        <v>353</v>
      </c>
    </row>
    <row r="1669" spans="1:6" x14ac:dyDescent="0.2">
      <c r="A1669" s="39" t="s">
        <v>22</v>
      </c>
      <c r="B1669" s="39" t="s">
        <v>34</v>
      </c>
      <c r="C1669" s="39">
        <v>3371077</v>
      </c>
      <c r="D1669" s="39">
        <v>2633435</v>
      </c>
      <c r="E1669" s="39">
        <v>6004512</v>
      </c>
      <c r="F1669" s="39" t="s">
        <v>354</v>
      </c>
    </row>
    <row r="1670" spans="1:6" x14ac:dyDescent="0.2">
      <c r="A1670" s="39" t="s">
        <v>22</v>
      </c>
      <c r="B1670" s="39" t="s">
        <v>35</v>
      </c>
      <c r="C1670" s="39">
        <v>1297461</v>
      </c>
      <c r="D1670" s="39">
        <v>498209</v>
      </c>
      <c r="E1670" s="39">
        <v>1795670</v>
      </c>
      <c r="F1670" s="39" t="s">
        <v>349</v>
      </c>
    </row>
    <row r="1671" spans="1:6" x14ac:dyDescent="0.2">
      <c r="A1671" s="39" t="s">
        <v>22</v>
      </c>
      <c r="B1671" s="39" t="s">
        <v>36</v>
      </c>
      <c r="C1671" s="39">
        <v>3061041</v>
      </c>
      <c r="D1671" s="39">
        <v>7388306</v>
      </c>
      <c r="E1671" s="39">
        <v>10449347</v>
      </c>
      <c r="F1671" s="39" t="s">
        <v>355</v>
      </c>
    </row>
    <row r="1672" spans="1:6" x14ac:dyDescent="0.2">
      <c r="A1672" s="39" t="s">
        <v>22</v>
      </c>
      <c r="B1672" s="39" t="s">
        <v>37</v>
      </c>
      <c r="C1672" s="39">
        <v>3732535</v>
      </c>
      <c r="D1672" s="39">
        <v>3046049</v>
      </c>
      <c r="E1672" s="39">
        <v>6778584</v>
      </c>
      <c r="F1672" s="39" t="s">
        <v>356</v>
      </c>
    </row>
    <row r="1673" spans="1:6" x14ac:dyDescent="0.2">
      <c r="A1673" s="39" t="s">
        <v>22</v>
      </c>
      <c r="B1673" s="39" t="s">
        <v>38</v>
      </c>
      <c r="C1673" s="39">
        <v>97539</v>
      </c>
      <c r="D1673" s="39">
        <v>115650</v>
      </c>
      <c r="E1673" s="39">
        <v>213189</v>
      </c>
      <c r="F1673" s="39" t="s">
        <v>353</v>
      </c>
    </row>
    <row r="1674" spans="1:6" x14ac:dyDescent="0.2">
      <c r="A1674" s="39" t="s">
        <v>22</v>
      </c>
      <c r="B1674" s="39" t="s">
        <v>39</v>
      </c>
      <c r="C1674" s="39">
        <v>5428247</v>
      </c>
      <c r="D1674" s="39">
        <v>1555229</v>
      </c>
      <c r="E1674" s="39">
        <v>6983476</v>
      </c>
      <c r="F1674" s="39" t="s">
        <v>355</v>
      </c>
    </row>
    <row r="1675" spans="1:6" x14ac:dyDescent="0.2">
      <c r="A1675" s="39" t="s">
        <v>22</v>
      </c>
      <c r="B1675" s="39" t="s">
        <v>40</v>
      </c>
      <c r="C1675" s="39">
        <v>3401</v>
      </c>
      <c r="D1675" s="39">
        <v>104243</v>
      </c>
      <c r="E1675" s="39">
        <v>107644</v>
      </c>
      <c r="F1675" s="39" t="s">
        <v>357</v>
      </c>
    </row>
    <row r="1676" spans="1:6" x14ac:dyDescent="0.2">
      <c r="A1676" s="39" t="s">
        <v>22</v>
      </c>
      <c r="B1676" s="39" t="s">
        <v>41</v>
      </c>
      <c r="C1676" s="39">
        <v>103546</v>
      </c>
      <c r="D1676" s="39">
        <v>124531</v>
      </c>
      <c r="E1676" s="39">
        <v>228077</v>
      </c>
      <c r="F1676" s="39" t="s">
        <v>358</v>
      </c>
    </row>
    <row r="1677" spans="1:6" x14ac:dyDescent="0.2">
      <c r="A1677" s="39" t="s">
        <v>22</v>
      </c>
      <c r="B1677" s="39" t="s">
        <v>42</v>
      </c>
      <c r="C1677" s="39">
        <v>55653</v>
      </c>
      <c r="D1677" s="39">
        <v>504006</v>
      </c>
      <c r="E1677" s="39">
        <v>559659</v>
      </c>
      <c r="F1677" s="39" t="s">
        <v>353</v>
      </c>
    </row>
    <row r="1678" spans="1:6" x14ac:dyDescent="0.2">
      <c r="A1678" s="39" t="s">
        <v>22</v>
      </c>
      <c r="B1678" s="39" t="s">
        <v>43</v>
      </c>
      <c r="C1678" s="39">
        <v>1044937</v>
      </c>
      <c r="D1678" s="39">
        <v>2454240</v>
      </c>
      <c r="E1678" s="39">
        <v>3499177</v>
      </c>
      <c r="F1678" s="39" t="s">
        <v>359</v>
      </c>
    </row>
    <row r="1679" spans="1:6" x14ac:dyDescent="0.2">
      <c r="A1679" s="39" t="s">
        <v>22</v>
      </c>
      <c r="B1679" s="39" t="s">
        <v>44</v>
      </c>
      <c r="C1679" s="39">
        <v>97866</v>
      </c>
      <c r="D1679" s="39">
        <v>718694</v>
      </c>
      <c r="E1679" s="39">
        <v>816560</v>
      </c>
      <c r="F1679" s="39" t="s">
        <v>356</v>
      </c>
    </row>
    <row r="1680" spans="1:6" x14ac:dyDescent="0.2">
      <c r="A1680" s="39" t="s">
        <v>22</v>
      </c>
      <c r="B1680" s="39" t="s">
        <v>45</v>
      </c>
      <c r="C1680" s="39">
        <v>251220</v>
      </c>
      <c r="D1680" s="39">
        <v>206892</v>
      </c>
      <c r="E1680" s="39">
        <v>458112</v>
      </c>
      <c r="F1680" s="39" t="s">
        <v>360</v>
      </c>
    </row>
    <row r="1681" spans="1:6" x14ac:dyDescent="0.2">
      <c r="A1681" s="39" t="s">
        <v>22</v>
      </c>
      <c r="B1681" s="39" t="s">
        <v>46</v>
      </c>
      <c r="C1681" s="39">
        <v>3537927</v>
      </c>
      <c r="D1681" s="39">
        <v>2270379</v>
      </c>
      <c r="E1681" s="39">
        <v>5808306</v>
      </c>
      <c r="F1681" s="39" t="s">
        <v>361</v>
      </c>
    </row>
    <row r="1682" spans="1:6" x14ac:dyDescent="0.2">
      <c r="A1682" s="39" t="s">
        <v>22</v>
      </c>
      <c r="B1682" s="39" t="s">
        <v>47</v>
      </c>
      <c r="C1682" s="39">
        <v>3661</v>
      </c>
      <c r="D1682" s="39">
        <v>299539</v>
      </c>
      <c r="E1682" s="39">
        <v>303200</v>
      </c>
      <c r="F1682" s="39" t="s">
        <v>359</v>
      </c>
    </row>
    <row r="1683" spans="1:6" x14ac:dyDescent="0.2">
      <c r="A1683" s="39" t="s">
        <v>22</v>
      </c>
      <c r="B1683" s="39" t="s">
        <v>48</v>
      </c>
      <c r="C1683" s="39">
        <v>1919706</v>
      </c>
      <c r="D1683" s="39">
        <v>1750718</v>
      </c>
      <c r="E1683" s="39">
        <v>3670424</v>
      </c>
      <c r="F1683" s="39" t="s">
        <v>361</v>
      </c>
    </row>
    <row r="1684" spans="1:6" x14ac:dyDescent="0.2">
      <c r="A1684" s="39" t="s">
        <v>22</v>
      </c>
      <c r="B1684" s="39" t="s">
        <v>49</v>
      </c>
      <c r="C1684" s="39">
        <v>1040532</v>
      </c>
      <c r="D1684" s="39">
        <v>438411</v>
      </c>
      <c r="E1684" s="39">
        <v>1478943</v>
      </c>
      <c r="F1684" s="39" t="s">
        <v>362</v>
      </c>
    </row>
    <row r="1685" spans="1:6" x14ac:dyDescent="0.2">
      <c r="A1685" s="39" t="s">
        <v>22</v>
      </c>
      <c r="B1685" s="39" t="s">
        <v>50</v>
      </c>
      <c r="C1685" s="39">
        <v>0</v>
      </c>
      <c r="D1685" s="39">
        <v>401263</v>
      </c>
      <c r="E1685" s="39">
        <v>401263</v>
      </c>
      <c r="F1685" s="39" t="s">
        <v>363</v>
      </c>
    </row>
    <row r="1686" spans="1:6" x14ac:dyDescent="0.2">
      <c r="A1686" s="39" t="s">
        <v>22</v>
      </c>
      <c r="B1686" s="39" t="s">
        <v>51</v>
      </c>
      <c r="C1686" s="39">
        <v>162076</v>
      </c>
      <c r="D1686" s="39">
        <v>497287</v>
      </c>
      <c r="E1686" s="39">
        <v>659363</v>
      </c>
      <c r="F1686" s="39" t="s">
        <v>359</v>
      </c>
    </row>
    <row r="1687" spans="1:6" x14ac:dyDescent="0.2">
      <c r="A1687" s="39" t="s">
        <v>22</v>
      </c>
      <c r="B1687" s="39" t="s">
        <v>52</v>
      </c>
      <c r="C1687" s="39">
        <v>0</v>
      </c>
      <c r="D1687" s="39">
        <v>2151</v>
      </c>
      <c r="E1687" s="39">
        <v>2151</v>
      </c>
      <c r="F1687" s="39" t="s">
        <v>356</v>
      </c>
    </row>
    <row r="1688" spans="1:6" x14ac:dyDescent="0.2">
      <c r="A1688" s="39" t="s">
        <v>22</v>
      </c>
      <c r="B1688" s="39" t="s">
        <v>53</v>
      </c>
      <c r="C1688" s="39">
        <v>550235</v>
      </c>
      <c r="D1688" s="39">
        <v>790986</v>
      </c>
      <c r="E1688" s="39">
        <v>1341221</v>
      </c>
      <c r="F1688" s="39" t="s">
        <v>364</v>
      </c>
    </row>
    <row r="1689" spans="1:6" x14ac:dyDescent="0.2">
      <c r="A1689" s="39" t="s">
        <v>22</v>
      </c>
      <c r="B1689" s="39" t="s">
        <v>54</v>
      </c>
      <c r="C1689" s="39">
        <v>1690648</v>
      </c>
      <c r="D1689" s="39">
        <v>791893</v>
      </c>
      <c r="E1689" s="39">
        <v>2482541</v>
      </c>
      <c r="F1689" s="39" t="s">
        <v>365</v>
      </c>
    </row>
    <row r="1690" spans="1:6" x14ac:dyDescent="0.2">
      <c r="A1690" s="39" t="s">
        <v>22</v>
      </c>
      <c r="B1690" s="39" t="s">
        <v>55</v>
      </c>
      <c r="C1690" s="39">
        <v>60195</v>
      </c>
      <c r="D1690" s="39">
        <v>599542</v>
      </c>
      <c r="E1690" s="39">
        <v>659737</v>
      </c>
      <c r="F1690" s="39" t="s">
        <v>350</v>
      </c>
    </row>
    <row r="1691" spans="1:6" x14ac:dyDescent="0.2">
      <c r="A1691" s="39" t="s">
        <v>22</v>
      </c>
      <c r="B1691" s="39" t="s">
        <v>57</v>
      </c>
      <c r="C1691" s="39">
        <v>332918</v>
      </c>
      <c r="D1691" s="39">
        <v>343181</v>
      </c>
      <c r="E1691" s="39">
        <v>676099</v>
      </c>
      <c r="F1691" s="39" t="s">
        <v>363</v>
      </c>
    </row>
    <row r="1692" spans="1:6" x14ac:dyDescent="0.2">
      <c r="A1692" s="39" t="s">
        <v>22</v>
      </c>
      <c r="B1692" s="39" t="s">
        <v>58</v>
      </c>
      <c r="C1692" s="39">
        <v>0</v>
      </c>
      <c r="D1692" s="39">
        <v>263719</v>
      </c>
      <c r="E1692" s="39">
        <v>263719</v>
      </c>
      <c r="F1692" s="39" t="s">
        <v>370</v>
      </c>
    </row>
    <row r="1693" spans="1:6" x14ac:dyDescent="0.2">
      <c r="A1693" s="39" t="s">
        <v>22</v>
      </c>
      <c r="B1693" s="39" t="s">
        <v>59</v>
      </c>
      <c r="C1693" s="39">
        <v>23876</v>
      </c>
      <c r="D1693" s="39">
        <v>116658</v>
      </c>
      <c r="E1693" s="39">
        <v>140534</v>
      </c>
      <c r="F1693" s="39" t="s">
        <v>366</v>
      </c>
    </row>
    <row r="1694" spans="1:6" x14ac:dyDescent="0.2">
      <c r="A1694" s="39" t="s">
        <v>22</v>
      </c>
      <c r="B1694" s="39" t="s">
        <v>60</v>
      </c>
      <c r="C1694" s="39">
        <v>87687</v>
      </c>
      <c r="D1694" s="39">
        <v>373505</v>
      </c>
      <c r="E1694" s="39">
        <v>461192</v>
      </c>
      <c r="F1694" s="39" t="s">
        <v>358</v>
      </c>
    </row>
    <row r="1695" spans="1:6" x14ac:dyDescent="0.2">
      <c r="A1695" s="39" t="s">
        <v>22</v>
      </c>
      <c r="B1695" s="39" t="s">
        <v>61</v>
      </c>
      <c r="C1695" s="39">
        <v>0</v>
      </c>
      <c r="D1695" s="39">
        <v>469023</v>
      </c>
      <c r="E1695" s="39">
        <v>469023</v>
      </c>
      <c r="F1695" s="39" t="s">
        <v>367</v>
      </c>
    </row>
    <row r="1696" spans="1:6" x14ac:dyDescent="0.2">
      <c r="A1696" s="39" t="s">
        <v>22</v>
      </c>
      <c r="B1696" s="39" t="s">
        <v>62</v>
      </c>
      <c r="C1696" s="39">
        <v>1502590</v>
      </c>
      <c r="D1696" s="39">
        <v>2112427</v>
      </c>
      <c r="E1696" s="39">
        <v>3615017</v>
      </c>
      <c r="F1696" s="39" t="s">
        <v>352</v>
      </c>
    </row>
    <row r="1697" spans="1:6" x14ac:dyDescent="0.2">
      <c r="A1697" s="39" t="s">
        <v>22</v>
      </c>
      <c r="B1697" s="39" t="s">
        <v>63</v>
      </c>
      <c r="C1697" s="39">
        <v>129293</v>
      </c>
      <c r="D1697" s="39">
        <v>1083002</v>
      </c>
      <c r="E1697" s="39">
        <v>1212295</v>
      </c>
      <c r="F1697" s="39" t="s">
        <v>362</v>
      </c>
    </row>
    <row r="1698" spans="1:6" x14ac:dyDescent="0.2">
      <c r="A1698" s="39" t="s">
        <v>22</v>
      </c>
      <c r="B1698" s="39" t="s">
        <v>64</v>
      </c>
      <c r="C1698" s="39">
        <v>609974</v>
      </c>
      <c r="D1698" s="39">
        <v>644417</v>
      </c>
      <c r="E1698" s="39">
        <v>1254391</v>
      </c>
      <c r="F1698" s="39" t="s">
        <v>355</v>
      </c>
    </row>
    <row r="1699" spans="1:6" x14ac:dyDescent="0.2">
      <c r="A1699" s="39" t="s">
        <v>22</v>
      </c>
      <c r="B1699" s="39" t="s">
        <v>65</v>
      </c>
      <c r="C1699" s="39">
        <v>1808</v>
      </c>
      <c r="D1699" s="39">
        <v>556382</v>
      </c>
      <c r="E1699" s="39">
        <v>558190</v>
      </c>
      <c r="F1699" s="39" t="s">
        <v>350</v>
      </c>
    </row>
    <row r="1700" spans="1:6" x14ac:dyDescent="0.2">
      <c r="A1700" s="39" t="s">
        <v>22</v>
      </c>
      <c r="B1700" s="39" t="s">
        <v>66</v>
      </c>
      <c r="C1700" s="39">
        <v>3134442</v>
      </c>
      <c r="D1700" s="39">
        <v>1770226</v>
      </c>
      <c r="E1700" s="39">
        <v>4904668</v>
      </c>
      <c r="F1700" s="39" t="s">
        <v>362</v>
      </c>
    </row>
    <row r="1701" spans="1:6" x14ac:dyDescent="0.2">
      <c r="A1701" s="39" t="s">
        <v>22</v>
      </c>
      <c r="B1701" s="39" t="s">
        <v>67</v>
      </c>
      <c r="C1701" s="39">
        <v>3268582</v>
      </c>
      <c r="D1701" s="39">
        <v>2716458</v>
      </c>
      <c r="E1701" s="39">
        <v>5985040</v>
      </c>
      <c r="F1701" s="39" t="s">
        <v>361</v>
      </c>
    </row>
    <row r="1702" spans="1:6" x14ac:dyDescent="0.2">
      <c r="A1702" s="39" t="s">
        <v>22</v>
      </c>
      <c r="B1702" s="39" t="s">
        <v>68</v>
      </c>
      <c r="C1702" s="39">
        <v>50325</v>
      </c>
      <c r="D1702" s="39">
        <v>417701</v>
      </c>
      <c r="E1702" s="39">
        <v>468026</v>
      </c>
      <c r="F1702" s="39" t="s">
        <v>364</v>
      </c>
    </row>
    <row r="1703" spans="1:6" x14ac:dyDescent="0.2">
      <c r="A1703" s="39" t="s">
        <v>22</v>
      </c>
      <c r="B1703" s="39" t="s">
        <v>69</v>
      </c>
      <c r="C1703" s="39">
        <v>548562</v>
      </c>
      <c r="D1703" s="39">
        <v>7990339</v>
      </c>
      <c r="E1703" s="39">
        <v>8538901</v>
      </c>
      <c r="F1703" s="39" t="s">
        <v>365</v>
      </c>
    </row>
    <row r="1704" spans="1:6" x14ac:dyDescent="0.2">
      <c r="A1704" s="39" t="s">
        <v>22</v>
      </c>
      <c r="B1704" s="39" t="s">
        <v>70</v>
      </c>
      <c r="C1704" s="39">
        <v>20811</v>
      </c>
      <c r="D1704" s="39">
        <v>13849</v>
      </c>
      <c r="E1704" s="39">
        <v>34660</v>
      </c>
      <c r="F1704" s="39" t="s">
        <v>359</v>
      </c>
    </row>
    <row r="1705" spans="1:6" x14ac:dyDescent="0.2">
      <c r="A1705" s="39" t="s">
        <v>22</v>
      </c>
      <c r="B1705" s="39" t="s">
        <v>71</v>
      </c>
      <c r="C1705" s="39">
        <v>58031</v>
      </c>
      <c r="D1705" s="39">
        <v>681354</v>
      </c>
      <c r="E1705" s="39">
        <v>739385</v>
      </c>
      <c r="F1705" s="39" t="s">
        <v>356</v>
      </c>
    </row>
    <row r="1706" spans="1:6" x14ac:dyDescent="0.2">
      <c r="A1706" s="39" t="s">
        <v>22</v>
      </c>
      <c r="B1706" s="39" t="s">
        <v>72</v>
      </c>
      <c r="C1706" s="39">
        <v>1113613</v>
      </c>
      <c r="D1706" s="39">
        <v>702454</v>
      </c>
      <c r="E1706" s="39">
        <v>1816067</v>
      </c>
      <c r="F1706" s="39" t="s">
        <v>363</v>
      </c>
    </row>
    <row r="1707" spans="1:6" x14ac:dyDescent="0.2">
      <c r="A1707" s="39" t="s">
        <v>22</v>
      </c>
      <c r="B1707" s="39" t="s">
        <v>73</v>
      </c>
      <c r="C1707" s="39">
        <v>2732049</v>
      </c>
      <c r="D1707" s="39">
        <v>3876856</v>
      </c>
      <c r="E1707" s="39">
        <v>6608905</v>
      </c>
      <c r="F1707" s="39" t="s">
        <v>359</v>
      </c>
    </row>
    <row r="1708" spans="1:6" x14ac:dyDescent="0.2">
      <c r="A1708" s="39" t="s">
        <v>22</v>
      </c>
      <c r="B1708" s="39" t="s">
        <v>74</v>
      </c>
      <c r="C1708" s="39">
        <v>117593</v>
      </c>
      <c r="D1708" s="39">
        <v>535327</v>
      </c>
      <c r="E1708" s="39">
        <v>652920</v>
      </c>
      <c r="F1708" s="39" t="s">
        <v>360</v>
      </c>
    </row>
    <row r="1709" spans="1:6" x14ac:dyDescent="0.2">
      <c r="A1709" s="39" t="s">
        <v>22</v>
      </c>
      <c r="B1709" s="39" t="s">
        <v>75</v>
      </c>
      <c r="C1709" s="39">
        <v>13250016</v>
      </c>
      <c r="D1709" s="39">
        <v>3927599</v>
      </c>
      <c r="E1709" s="39">
        <v>17177615</v>
      </c>
      <c r="F1709" s="39" t="s">
        <v>361</v>
      </c>
    </row>
    <row r="1710" spans="1:6" x14ac:dyDescent="0.2">
      <c r="A1710" s="39" t="s">
        <v>22</v>
      </c>
      <c r="B1710" s="39" t="s">
        <v>76</v>
      </c>
      <c r="C1710" s="39">
        <v>6697810</v>
      </c>
      <c r="D1710" s="39">
        <v>1393292</v>
      </c>
      <c r="E1710" s="39">
        <v>8091102</v>
      </c>
      <c r="F1710" s="39" t="s">
        <v>355</v>
      </c>
    </row>
    <row r="1711" spans="1:6" x14ac:dyDescent="0.2">
      <c r="A1711" s="39" t="s">
        <v>22</v>
      </c>
      <c r="B1711" s="39" t="s">
        <v>77</v>
      </c>
      <c r="C1711" s="39">
        <v>446810</v>
      </c>
      <c r="D1711" s="39">
        <v>1128322</v>
      </c>
      <c r="E1711" s="39">
        <v>1575132</v>
      </c>
      <c r="F1711" s="39" t="s">
        <v>352</v>
      </c>
    </row>
    <row r="1712" spans="1:6" x14ac:dyDescent="0.2">
      <c r="A1712" s="39" t="s">
        <v>22</v>
      </c>
      <c r="B1712" s="39" t="s">
        <v>78</v>
      </c>
      <c r="C1712" s="39">
        <v>8642</v>
      </c>
      <c r="D1712" s="39">
        <v>129049</v>
      </c>
      <c r="E1712" s="39">
        <v>137691</v>
      </c>
      <c r="F1712" s="39" t="s">
        <v>368</v>
      </c>
    </row>
    <row r="1713" spans="1:6" x14ac:dyDescent="0.2">
      <c r="A1713" s="39" t="s">
        <v>22</v>
      </c>
      <c r="B1713" s="39" t="s">
        <v>79</v>
      </c>
      <c r="C1713" s="39">
        <v>468610</v>
      </c>
      <c r="D1713" s="39">
        <v>1262336</v>
      </c>
      <c r="E1713" s="39">
        <v>1730946</v>
      </c>
      <c r="F1713" s="39" t="s">
        <v>365</v>
      </c>
    </row>
    <row r="1714" spans="1:6" x14ac:dyDescent="0.2">
      <c r="A1714" s="39" t="s">
        <v>22</v>
      </c>
      <c r="B1714" s="39" t="s">
        <v>80</v>
      </c>
      <c r="C1714" s="39">
        <v>62403</v>
      </c>
      <c r="D1714" s="39">
        <v>572420</v>
      </c>
      <c r="E1714" s="39">
        <v>634823</v>
      </c>
      <c r="F1714" s="39" t="s">
        <v>357</v>
      </c>
    </row>
    <row r="1715" spans="1:6" x14ac:dyDescent="0.2">
      <c r="A1715" s="39" t="s">
        <v>22</v>
      </c>
      <c r="B1715" s="39" t="s">
        <v>81</v>
      </c>
      <c r="C1715" s="39">
        <v>17603</v>
      </c>
      <c r="D1715" s="39">
        <v>256059</v>
      </c>
      <c r="E1715" s="39">
        <v>273662</v>
      </c>
      <c r="F1715" s="39" t="s">
        <v>369</v>
      </c>
    </row>
    <row r="1716" spans="1:6" x14ac:dyDescent="0.2">
      <c r="A1716" s="39" t="s">
        <v>22</v>
      </c>
      <c r="B1716" s="39" t="s">
        <v>82</v>
      </c>
      <c r="C1716" s="39">
        <v>3133330</v>
      </c>
      <c r="D1716" s="39">
        <v>2047208</v>
      </c>
      <c r="E1716" s="39">
        <v>5180538</v>
      </c>
      <c r="F1716" s="39" t="s">
        <v>355</v>
      </c>
    </row>
    <row r="1717" spans="1:6" x14ac:dyDescent="0.2">
      <c r="A1717" s="39" t="s">
        <v>22</v>
      </c>
      <c r="B1717" s="39" t="s">
        <v>83</v>
      </c>
      <c r="C1717" s="39">
        <v>705790</v>
      </c>
      <c r="D1717" s="39">
        <v>4640837</v>
      </c>
      <c r="E1717" s="39">
        <v>5346627</v>
      </c>
      <c r="F1717" s="39" t="s">
        <v>355</v>
      </c>
    </row>
    <row r="1718" spans="1:6" x14ac:dyDescent="0.2">
      <c r="A1718" s="39" t="s">
        <v>22</v>
      </c>
      <c r="B1718" s="39" t="s">
        <v>85</v>
      </c>
      <c r="C1718" s="39">
        <v>0</v>
      </c>
      <c r="D1718" s="39">
        <v>212098</v>
      </c>
      <c r="E1718" s="39">
        <v>212098</v>
      </c>
      <c r="F1718" s="39" t="s">
        <v>370</v>
      </c>
    </row>
    <row r="1719" spans="1:6" x14ac:dyDescent="0.2">
      <c r="A1719" s="39" t="s">
        <v>22</v>
      </c>
      <c r="B1719" s="39" t="s">
        <v>86</v>
      </c>
      <c r="C1719" s="39">
        <v>1393331</v>
      </c>
      <c r="D1719" s="39">
        <v>3624177</v>
      </c>
      <c r="E1719" s="39">
        <v>5017508</v>
      </c>
      <c r="F1719" s="39" t="s">
        <v>362</v>
      </c>
    </row>
    <row r="1720" spans="1:6" x14ac:dyDescent="0.2">
      <c r="A1720" s="39" t="s">
        <v>22</v>
      </c>
      <c r="B1720" s="39" t="s">
        <v>87</v>
      </c>
      <c r="C1720" s="39">
        <v>293891</v>
      </c>
      <c r="D1720" s="39">
        <v>1824061</v>
      </c>
      <c r="E1720" s="39">
        <v>2117952</v>
      </c>
      <c r="F1720" s="39" t="s">
        <v>366</v>
      </c>
    </row>
    <row r="1721" spans="1:6" x14ac:dyDescent="0.2">
      <c r="A1721" s="39" t="s">
        <v>22</v>
      </c>
      <c r="B1721" s="39" t="s">
        <v>88</v>
      </c>
      <c r="C1721" s="39">
        <v>130266</v>
      </c>
      <c r="D1721" s="39">
        <v>410448</v>
      </c>
      <c r="E1721" s="39">
        <v>540714</v>
      </c>
      <c r="F1721" s="39" t="s">
        <v>358</v>
      </c>
    </row>
    <row r="1722" spans="1:6" x14ac:dyDescent="0.2">
      <c r="A1722" s="39" t="s">
        <v>22</v>
      </c>
      <c r="B1722" s="39" t="s">
        <v>89</v>
      </c>
      <c r="C1722" s="39">
        <v>0</v>
      </c>
      <c r="D1722" s="39">
        <v>522086</v>
      </c>
      <c r="E1722" s="39">
        <v>522086</v>
      </c>
      <c r="F1722" s="39" t="s">
        <v>351</v>
      </c>
    </row>
    <row r="1723" spans="1:6" x14ac:dyDescent="0.2">
      <c r="A1723" s="39" t="s">
        <v>22</v>
      </c>
      <c r="B1723" s="39" t="s">
        <v>90</v>
      </c>
      <c r="C1723" s="39">
        <v>4012700</v>
      </c>
      <c r="D1723" s="39">
        <v>4125349</v>
      </c>
      <c r="E1723" s="39">
        <v>8138049</v>
      </c>
      <c r="F1723" s="39" t="s">
        <v>361</v>
      </c>
    </row>
    <row r="1724" spans="1:6" x14ac:dyDescent="0.2">
      <c r="A1724" s="39" t="s">
        <v>22</v>
      </c>
      <c r="B1724" s="39" t="s">
        <v>91</v>
      </c>
      <c r="C1724" s="39">
        <v>493297</v>
      </c>
      <c r="D1724" s="39">
        <v>368885</v>
      </c>
      <c r="E1724" s="39">
        <v>862182</v>
      </c>
      <c r="F1724" s="39" t="s">
        <v>356</v>
      </c>
    </row>
    <row r="1725" spans="1:6" x14ac:dyDescent="0.2">
      <c r="A1725" s="39" t="s">
        <v>22</v>
      </c>
      <c r="B1725" s="39" t="s">
        <v>338</v>
      </c>
      <c r="C1725" s="39">
        <v>0</v>
      </c>
      <c r="D1725" s="39">
        <v>24323</v>
      </c>
      <c r="E1725" s="39">
        <v>24323</v>
      </c>
      <c r="F1725" s="39" t="s">
        <v>363</v>
      </c>
    </row>
    <row r="1726" spans="1:6" x14ac:dyDescent="0.2">
      <c r="A1726" s="39" t="s">
        <v>22</v>
      </c>
      <c r="B1726" s="39" t="s">
        <v>93</v>
      </c>
      <c r="C1726" s="39">
        <v>550082</v>
      </c>
      <c r="D1726" s="39">
        <v>2998208</v>
      </c>
      <c r="E1726" s="39">
        <v>3548290</v>
      </c>
      <c r="F1726" s="39" t="s">
        <v>371</v>
      </c>
    </row>
    <row r="1727" spans="1:6" x14ac:dyDescent="0.2">
      <c r="A1727" s="39" t="s">
        <v>22</v>
      </c>
      <c r="B1727" s="39" t="s">
        <v>94</v>
      </c>
      <c r="C1727" s="39">
        <v>0</v>
      </c>
      <c r="D1727" s="39">
        <v>245710</v>
      </c>
      <c r="E1727" s="39">
        <v>245710</v>
      </c>
      <c r="F1727" s="39" t="s">
        <v>364</v>
      </c>
    </row>
    <row r="1728" spans="1:6" x14ac:dyDescent="0.2">
      <c r="A1728" s="39" t="s">
        <v>22</v>
      </c>
      <c r="B1728" s="39" t="s">
        <v>95</v>
      </c>
      <c r="C1728" s="39">
        <v>896</v>
      </c>
      <c r="D1728" s="39">
        <v>154893</v>
      </c>
      <c r="E1728" s="39">
        <v>155789</v>
      </c>
      <c r="F1728" s="39" t="s">
        <v>362</v>
      </c>
    </row>
    <row r="1729" spans="1:6" x14ac:dyDescent="0.2">
      <c r="A1729" s="39" t="s">
        <v>22</v>
      </c>
      <c r="B1729" s="39" t="s">
        <v>96</v>
      </c>
      <c r="C1729" s="39">
        <v>0</v>
      </c>
      <c r="D1729" s="39">
        <v>358157</v>
      </c>
      <c r="E1729" s="39">
        <v>358157</v>
      </c>
      <c r="F1729" s="39" t="s">
        <v>351</v>
      </c>
    </row>
    <row r="1730" spans="1:6" x14ac:dyDescent="0.2">
      <c r="A1730" s="39" t="s">
        <v>22</v>
      </c>
      <c r="B1730" s="39" t="s">
        <v>97</v>
      </c>
      <c r="C1730" s="39">
        <v>158148</v>
      </c>
      <c r="D1730" s="39">
        <v>612858</v>
      </c>
      <c r="E1730" s="39">
        <v>771006</v>
      </c>
      <c r="F1730" s="39" t="s">
        <v>353</v>
      </c>
    </row>
    <row r="1731" spans="1:6" x14ac:dyDescent="0.2">
      <c r="A1731" s="39" t="s">
        <v>22</v>
      </c>
      <c r="B1731" s="39" t="s">
        <v>98</v>
      </c>
      <c r="C1731" s="39">
        <v>413393</v>
      </c>
      <c r="D1731" s="39">
        <v>308645</v>
      </c>
      <c r="E1731" s="39">
        <v>722038</v>
      </c>
      <c r="F1731" s="39" t="s">
        <v>359</v>
      </c>
    </row>
    <row r="1732" spans="1:6" x14ac:dyDescent="0.2">
      <c r="A1732" s="39" t="s">
        <v>22</v>
      </c>
      <c r="B1732" s="39" t="s">
        <v>99</v>
      </c>
      <c r="C1732" s="39">
        <v>229816</v>
      </c>
      <c r="D1732" s="39">
        <v>134371</v>
      </c>
      <c r="E1732" s="39">
        <v>364187</v>
      </c>
      <c r="F1732" s="39" t="s">
        <v>360</v>
      </c>
    </row>
    <row r="1733" spans="1:6" x14ac:dyDescent="0.2">
      <c r="A1733" s="39" t="s">
        <v>22</v>
      </c>
      <c r="B1733" s="39" t="s">
        <v>100</v>
      </c>
      <c r="C1733" s="39">
        <v>439621</v>
      </c>
      <c r="D1733" s="39">
        <v>575973</v>
      </c>
      <c r="E1733" s="39">
        <v>1015594</v>
      </c>
      <c r="F1733" s="39" t="s">
        <v>364</v>
      </c>
    </row>
    <row r="1734" spans="1:6" x14ac:dyDescent="0.2">
      <c r="A1734" s="39" t="s">
        <v>22</v>
      </c>
      <c r="B1734" s="39" t="s">
        <v>101</v>
      </c>
      <c r="C1734" s="39">
        <v>4056783</v>
      </c>
      <c r="D1734" s="39">
        <v>1970376</v>
      </c>
      <c r="E1734" s="39">
        <v>6027159</v>
      </c>
      <c r="F1734" s="39" t="s">
        <v>361</v>
      </c>
    </row>
    <row r="1735" spans="1:6" x14ac:dyDescent="0.2">
      <c r="A1735" s="39" t="s">
        <v>22</v>
      </c>
      <c r="B1735" s="39" t="s">
        <v>102</v>
      </c>
      <c r="C1735" s="39">
        <v>150156</v>
      </c>
      <c r="D1735" s="39">
        <v>1329048</v>
      </c>
      <c r="E1735" s="39">
        <v>1479204</v>
      </c>
      <c r="F1735" s="39" t="s">
        <v>368</v>
      </c>
    </row>
    <row r="1736" spans="1:6" x14ac:dyDescent="0.2">
      <c r="A1736" s="39" t="s">
        <v>22</v>
      </c>
      <c r="B1736" s="39" t="s">
        <v>103</v>
      </c>
      <c r="C1736" s="39">
        <v>0</v>
      </c>
      <c r="D1736" s="39">
        <v>315305</v>
      </c>
      <c r="E1736" s="39">
        <v>315305</v>
      </c>
      <c r="F1736" s="39" t="s">
        <v>364</v>
      </c>
    </row>
    <row r="1737" spans="1:6" x14ac:dyDescent="0.2">
      <c r="A1737" s="39" t="s">
        <v>22</v>
      </c>
      <c r="B1737" s="39" t="s">
        <v>104</v>
      </c>
      <c r="C1737" s="39">
        <v>543162</v>
      </c>
      <c r="D1737" s="39">
        <v>2167618</v>
      </c>
      <c r="E1737" s="39">
        <v>2710780</v>
      </c>
      <c r="F1737" s="39" t="s">
        <v>366</v>
      </c>
    </row>
    <row r="1738" spans="1:6" x14ac:dyDescent="0.2">
      <c r="A1738" s="39" t="s">
        <v>22</v>
      </c>
      <c r="B1738" s="39" t="s">
        <v>105</v>
      </c>
      <c r="C1738" s="39">
        <v>36684</v>
      </c>
      <c r="D1738" s="39">
        <v>296948</v>
      </c>
      <c r="E1738" s="39">
        <v>333632</v>
      </c>
      <c r="F1738" s="39" t="s">
        <v>366</v>
      </c>
    </row>
    <row r="1739" spans="1:6" x14ac:dyDescent="0.2">
      <c r="A1739" s="39" t="s">
        <v>22</v>
      </c>
      <c r="B1739" s="39" t="s">
        <v>106</v>
      </c>
      <c r="C1739" s="39">
        <v>436627</v>
      </c>
      <c r="D1739" s="39">
        <v>470314</v>
      </c>
      <c r="E1739" s="39">
        <v>906941</v>
      </c>
      <c r="F1739" s="39" t="s">
        <v>349</v>
      </c>
    </row>
    <row r="1740" spans="1:6" x14ac:dyDescent="0.2">
      <c r="A1740" s="39" t="s">
        <v>22</v>
      </c>
      <c r="B1740" s="39" t="s">
        <v>107</v>
      </c>
      <c r="C1740" s="39">
        <v>9013916</v>
      </c>
      <c r="D1740" s="39">
        <v>4703257</v>
      </c>
      <c r="E1740" s="39">
        <v>13717173</v>
      </c>
      <c r="F1740" s="39" t="s">
        <v>361</v>
      </c>
    </row>
    <row r="1741" spans="1:6" x14ac:dyDescent="0.2">
      <c r="A1741" s="39" t="s">
        <v>22</v>
      </c>
      <c r="B1741" s="39" t="s">
        <v>109</v>
      </c>
      <c r="C1741" s="39">
        <v>1098335</v>
      </c>
      <c r="D1741" s="39">
        <v>1474395</v>
      </c>
      <c r="E1741" s="39">
        <v>2572730</v>
      </c>
      <c r="F1741" s="39" t="s">
        <v>360</v>
      </c>
    </row>
    <row r="1742" spans="1:6" x14ac:dyDescent="0.2">
      <c r="A1742" s="39" t="s">
        <v>22</v>
      </c>
      <c r="B1742" s="39" t="s">
        <v>110</v>
      </c>
      <c r="C1742" s="39">
        <v>85203</v>
      </c>
      <c r="D1742" s="39">
        <v>496323</v>
      </c>
      <c r="E1742" s="39">
        <v>581526</v>
      </c>
      <c r="F1742" s="39" t="s">
        <v>362</v>
      </c>
    </row>
    <row r="1743" spans="1:6" x14ac:dyDescent="0.2">
      <c r="A1743" s="39" t="s">
        <v>22</v>
      </c>
      <c r="B1743" s="39" t="s">
        <v>111</v>
      </c>
      <c r="C1743" s="39">
        <v>673830</v>
      </c>
      <c r="D1743" s="39">
        <v>447766</v>
      </c>
      <c r="E1743" s="39">
        <v>1121596</v>
      </c>
      <c r="F1743" s="39" t="s">
        <v>359</v>
      </c>
    </row>
    <row r="1744" spans="1:6" x14ac:dyDescent="0.2">
      <c r="A1744" s="39" t="s">
        <v>22</v>
      </c>
      <c r="B1744" s="39" t="s">
        <v>112</v>
      </c>
      <c r="C1744" s="39">
        <v>2511991</v>
      </c>
      <c r="D1744" s="39">
        <v>4023511</v>
      </c>
      <c r="E1744" s="39">
        <v>6535502</v>
      </c>
      <c r="F1744" s="39" t="s">
        <v>362</v>
      </c>
    </row>
    <row r="1745" spans="1:6" x14ac:dyDescent="0.2">
      <c r="A1745" s="39" t="s">
        <v>22</v>
      </c>
      <c r="B1745" s="39" t="s">
        <v>113</v>
      </c>
      <c r="C1745" s="39">
        <v>108827</v>
      </c>
      <c r="D1745" s="39">
        <v>301966</v>
      </c>
      <c r="E1745" s="39">
        <v>410793</v>
      </c>
      <c r="F1745" s="39" t="s">
        <v>349</v>
      </c>
    </row>
    <row r="1746" spans="1:6" x14ac:dyDescent="0.2">
      <c r="A1746" s="39" t="s">
        <v>22</v>
      </c>
      <c r="B1746" s="39" t="s">
        <v>114</v>
      </c>
      <c r="C1746" s="39">
        <v>0</v>
      </c>
      <c r="D1746" s="39">
        <v>338315</v>
      </c>
      <c r="E1746" s="39">
        <v>338315</v>
      </c>
      <c r="F1746" s="39" t="s">
        <v>367</v>
      </c>
    </row>
    <row r="1747" spans="1:6" x14ac:dyDescent="0.2">
      <c r="A1747" s="39" t="s">
        <v>22</v>
      </c>
      <c r="B1747" s="39" t="s">
        <v>115</v>
      </c>
      <c r="C1747" s="39">
        <v>16461</v>
      </c>
      <c r="D1747" s="39">
        <v>1218538</v>
      </c>
      <c r="E1747" s="39">
        <v>1234999</v>
      </c>
      <c r="F1747" s="39" t="s">
        <v>365</v>
      </c>
    </row>
    <row r="1748" spans="1:6" x14ac:dyDescent="0.2">
      <c r="A1748" s="39" t="s">
        <v>22</v>
      </c>
      <c r="B1748" s="39" t="s">
        <v>116</v>
      </c>
      <c r="C1748" s="39">
        <v>0</v>
      </c>
      <c r="D1748" s="39">
        <v>1261015</v>
      </c>
      <c r="E1748" s="39">
        <v>1261015</v>
      </c>
      <c r="F1748" s="39" t="s">
        <v>350</v>
      </c>
    </row>
    <row r="1749" spans="1:6" x14ac:dyDescent="0.2">
      <c r="A1749" s="39" t="s">
        <v>22</v>
      </c>
      <c r="B1749" s="39" t="s">
        <v>117</v>
      </c>
      <c r="C1749" s="39">
        <v>800869</v>
      </c>
      <c r="D1749" s="39">
        <v>2109174</v>
      </c>
      <c r="E1749" s="39">
        <v>2910043</v>
      </c>
      <c r="F1749" s="39" t="s">
        <v>352</v>
      </c>
    </row>
    <row r="1750" spans="1:6" x14ac:dyDescent="0.2">
      <c r="A1750" s="39" t="s">
        <v>22</v>
      </c>
      <c r="B1750" s="39" t="s">
        <v>118</v>
      </c>
      <c r="C1750" s="39">
        <v>1135740</v>
      </c>
      <c r="D1750" s="39">
        <v>7004790</v>
      </c>
      <c r="E1750" s="39">
        <v>8140530</v>
      </c>
      <c r="F1750" s="39" t="s">
        <v>352</v>
      </c>
    </row>
    <row r="1751" spans="1:6" x14ac:dyDescent="0.2">
      <c r="A1751" s="39" t="s">
        <v>22</v>
      </c>
      <c r="B1751" s="39" t="s">
        <v>119</v>
      </c>
      <c r="C1751" s="39">
        <v>64801</v>
      </c>
      <c r="D1751" s="39">
        <v>685196</v>
      </c>
      <c r="E1751" s="39">
        <v>749997</v>
      </c>
      <c r="F1751" s="39" t="s">
        <v>369</v>
      </c>
    </row>
    <row r="1752" spans="1:6" x14ac:dyDescent="0.2">
      <c r="A1752" s="39" t="s">
        <v>22</v>
      </c>
      <c r="B1752" s="39" t="s">
        <v>120</v>
      </c>
      <c r="C1752" s="39">
        <v>1426915</v>
      </c>
      <c r="D1752" s="39">
        <v>8777161</v>
      </c>
      <c r="E1752" s="39">
        <v>10204076</v>
      </c>
      <c r="F1752" s="39" t="s">
        <v>353</v>
      </c>
    </row>
    <row r="1753" spans="1:6" x14ac:dyDescent="0.2">
      <c r="A1753" s="39" t="s">
        <v>22</v>
      </c>
      <c r="B1753" s="39" t="s">
        <v>121</v>
      </c>
      <c r="C1753" s="39">
        <v>484312</v>
      </c>
      <c r="D1753" s="39">
        <v>792699</v>
      </c>
      <c r="E1753" s="39">
        <v>1277011</v>
      </c>
      <c r="F1753" s="39" t="s">
        <v>367</v>
      </c>
    </row>
    <row r="1754" spans="1:6" x14ac:dyDescent="0.2">
      <c r="A1754" s="39" t="s">
        <v>22</v>
      </c>
      <c r="B1754" s="39" t="s">
        <v>122</v>
      </c>
      <c r="C1754" s="39">
        <v>1387612</v>
      </c>
      <c r="D1754" s="39">
        <v>2115748</v>
      </c>
      <c r="E1754" s="39">
        <v>3503360</v>
      </c>
      <c r="F1754" s="39" t="s">
        <v>364</v>
      </c>
    </row>
    <row r="1755" spans="1:6" x14ac:dyDescent="0.2">
      <c r="A1755" s="39" t="s">
        <v>22</v>
      </c>
      <c r="B1755" s="39" t="s">
        <v>123</v>
      </c>
      <c r="C1755" s="39">
        <v>3418521</v>
      </c>
      <c r="D1755" s="39">
        <v>2669646</v>
      </c>
      <c r="E1755" s="39">
        <v>6088167</v>
      </c>
      <c r="F1755" s="39" t="s">
        <v>359</v>
      </c>
    </row>
    <row r="1756" spans="1:6" x14ac:dyDescent="0.2">
      <c r="A1756" s="39" t="s">
        <v>22</v>
      </c>
      <c r="B1756" s="39" t="s">
        <v>124</v>
      </c>
      <c r="C1756" s="39">
        <v>1314573</v>
      </c>
      <c r="D1756" s="39">
        <v>1558870</v>
      </c>
      <c r="E1756" s="39">
        <v>2873443</v>
      </c>
      <c r="F1756" s="39" t="s">
        <v>349</v>
      </c>
    </row>
    <row r="1757" spans="1:6" x14ac:dyDescent="0.2">
      <c r="A1757" s="39" t="s">
        <v>22</v>
      </c>
      <c r="B1757" s="39" t="s">
        <v>125</v>
      </c>
      <c r="C1757" s="39">
        <v>3184719</v>
      </c>
      <c r="D1757" s="39">
        <v>1767939</v>
      </c>
      <c r="E1757" s="39">
        <v>4952658</v>
      </c>
      <c r="F1757" s="39" t="s">
        <v>366</v>
      </c>
    </row>
    <row r="1758" spans="1:6" x14ac:dyDescent="0.2">
      <c r="A1758" s="39" t="s">
        <v>22</v>
      </c>
      <c r="B1758" s="39" t="s">
        <v>126</v>
      </c>
      <c r="C1758" s="39">
        <v>160438</v>
      </c>
      <c r="D1758" s="39">
        <v>342197</v>
      </c>
      <c r="E1758" s="39">
        <v>502635</v>
      </c>
      <c r="F1758" s="39" t="s">
        <v>360</v>
      </c>
    </row>
    <row r="1759" spans="1:6" x14ac:dyDescent="0.2">
      <c r="A1759" s="39" t="s">
        <v>22</v>
      </c>
      <c r="B1759" s="39" t="s">
        <v>127</v>
      </c>
      <c r="C1759" s="39">
        <v>0</v>
      </c>
      <c r="D1759" s="39">
        <v>129303</v>
      </c>
      <c r="E1759" s="39">
        <v>129303</v>
      </c>
      <c r="F1759" s="39" t="s">
        <v>363</v>
      </c>
    </row>
    <row r="1760" spans="1:6" x14ac:dyDescent="0.2">
      <c r="A1760" s="39" t="s">
        <v>22</v>
      </c>
      <c r="B1760" s="39" t="s">
        <v>339</v>
      </c>
      <c r="C1760" s="39">
        <v>296895</v>
      </c>
      <c r="D1760" s="39">
        <v>74912</v>
      </c>
      <c r="E1760" s="39">
        <v>371807</v>
      </c>
      <c r="F1760" s="39" t="s">
        <v>360</v>
      </c>
    </row>
    <row r="1761" spans="1:6" x14ac:dyDescent="0.2">
      <c r="A1761" s="39" t="s">
        <v>22</v>
      </c>
      <c r="B1761" s="39" t="s">
        <v>129</v>
      </c>
      <c r="C1761" s="39">
        <v>106175</v>
      </c>
      <c r="D1761" s="39">
        <v>671715</v>
      </c>
      <c r="E1761" s="39">
        <v>777890</v>
      </c>
      <c r="F1761" s="39" t="s">
        <v>358</v>
      </c>
    </row>
    <row r="1762" spans="1:6" x14ac:dyDescent="0.2">
      <c r="A1762" s="39" t="s">
        <v>22</v>
      </c>
      <c r="B1762" s="39" t="s">
        <v>130</v>
      </c>
      <c r="C1762" s="39">
        <v>1319920</v>
      </c>
      <c r="D1762" s="39">
        <v>983796</v>
      </c>
      <c r="E1762" s="39">
        <v>2303716</v>
      </c>
      <c r="F1762" s="39" t="s">
        <v>362</v>
      </c>
    </row>
    <row r="1763" spans="1:6" x14ac:dyDescent="0.2">
      <c r="A1763" s="39" t="s">
        <v>22</v>
      </c>
      <c r="B1763" s="39" t="s">
        <v>131</v>
      </c>
      <c r="C1763" s="39">
        <v>873064</v>
      </c>
      <c r="D1763" s="39">
        <v>3373157</v>
      </c>
      <c r="E1763" s="39">
        <v>4246221</v>
      </c>
      <c r="F1763" s="39" t="s">
        <v>360</v>
      </c>
    </row>
    <row r="1764" spans="1:6" x14ac:dyDescent="0.2">
      <c r="A1764" s="39" t="s">
        <v>22</v>
      </c>
      <c r="B1764" s="39" t="s">
        <v>132</v>
      </c>
      <c r="C1764" s="39">
        <v>53149</v>
      </c>
      <c r="D1764" s="39">
        <v>60597</v>
      </c>
      <c r="E1764" s="39">
        <v>113746</v>
      </c>
      <c r="F1764" s="39" t="s">
        <v>362</v>
      </c>
    </row>
    <row r="1765" spans="1:6" x14ac:dyDescent="0.2">
      <c r="A1765" s="39" t="s">
        <v>22</v>
      </c>
      <c r="B1765" s="39" t="s">
        <v>133</v>
      </c>
      <c r="C1765" s="39">
        <v>0</v>
      </c>
      <c r="D1765" s="39">
        <v>81262</v>
      </c>
      <c r="E1765" s="39">
        <v>81262</v>
      </c>
      <c r="F1765" s="39" t="s">
        <v>366</v>
      </c>
    </row>
    <row r="1766" spans="1:6" x14ac:dyDescent="0.2">
      <c r="A1766" s="39" t="s">
        <v>22</v>
      </c>
      <c r="B1766" s="39" t="s">
        <v>134</v>
      </c>
      <c r="C1766" s="39">
        <v>1876748</v>
      </c>
      <c r="D1766" s="39">
        <v>2909478</v>
      </c>
      <c r="E1766" s="39">
        <v>4786226</v>
      </c>
      <c r="F1766" s="39" t="s">
        <v>361</v>
      </c>
    </row>
    <row r="1767" spans="1:6" x14ac:dyDescent="0.2">
      <c r="A1767" s="39" t="s">
        <v>22</v>
      </c>
      <c r="B1767" s="39" t="s">
        <v>135</v>
      </c>
      <c r="C1767" s="39">
        <v>0</v>
      </c>
      <c r="D1767" s="39">
        <v>548735</v>
      </c>
      <c r="E1767" s="39">
        <v>548735</v>
      </c>
      <c r="F1767" s="39" t="s">
        <v>367</v>
      </c>
    </row>
    <row r="1768" spans="1:6" x14ac:dyDescent="0.2">
      <c r="A1768" s="39" t="s">
        <v>22</v>
      </c>
      <c r="B1768" s="39" t="s">
        <v>136</v>
      </c>
      <c r="C1768" s="39">
        <v>114893</v>
      </c>
      <c r="D1768" s="39">
        <v>131936</v>
      </c>
      <c r="E1768" s="39">
        <v>246829</v>
      </c>
      <c r="F1768" s="39" t="s">
        <v>360</v>
      </c>
    </row>
    <row r="1769" spans="1:6" x14ac:dyDescent="0.2">
      <c r="A1769" s="39" t="s">
        <v>22</v>
      </c>
      <c r="B1769" s="39" t="s">
        <v>137</v>
      </c>
      <c r="C1769" s="39">
        <v>687376</v>
      </c>
      <c r="D1769" s="39">
        <v>2105033</v>
      </c>
      <c r="E1769" s="39">
        <v>2792409</v>
      </c>
      <c r="F1769" s="39" t="s">
        <v>354</v>
      </c>
    </row>
    <row r="1770" spans="1:6" x14ac:dyDescent="0.2">
      <c r="A1770" s="39" t="s">
        <v>22</v>
      </c>
      <c r="B1770" s="39" t="s">
        <v>138</v>
      </c>
      <c r="C1770" s="39">
        <v>610543</v>
      </c>
      <c r="D1770" s="39">
        <v>985936</v>
      </c>
      <c r="E1770" s="39">
        <v>1596479</v>
      </c>
      <c r="F1770" s="39" t="s">
        <v>360</v>
      </c>
    </row>
    <row r="1771" spans="1:6" x14ac:dyDescent="0.2">
      <c r="A1771" s="39" t="s">
        <v>22</v>
      </c>
      <c r="B1771" s="39" t="s">
        <v>139</v>
      </c>
      <c r="C1771" s="39">
        <v>440864</v>
      </c>
      <c r="D1771" s="39">
        <v>3991097</v>
      </c>
      <c r="E1771" s="39">
        <v>4431961</v>
      </c>
      <c r="F1771" s="39" t="s">
        <v>369</v>
      </c>
    </row>
    <row r="1772" spans="1:6" x14ac:dyDescent="0.2">
      <c r="A1772" s="39" t="s">
        <v>22</v>
      </c>
      <c r="B1772" s="39" t="s">
        <v>141</v>
      </c>
      <c r="C1772" s="39">
        <v>5240392</v>
      </c>
      <c r="D1772" s="39">
        <v>5675526</v>
      </c>
      <c r="E1772" s="39">
        <v>10915918</v>
      </c>
      <c r="F1772" s="39" t="s">
        <v>371</v>
      </c>
    </row>
    <row r="1773" spans="1:6" x14ac:dyDescent="0.2">
      <c r="A1773" s="39" t="s">
        <v>22</v>
      </c>
      <c r="B1773" s="39" t="s">
        <v>340</v>
      </c>
      <c r="C1773" s="39">
        <v>55224</v>
      </c>
      <c r="D1773" s="39">
        <v>505843</v>
      </c>
      <c r="E1773" s="39">
        <v>561067</v>
      </c>
      <c r="F1773" s="39" t="s">
        <v>350</v>
      </c>
    </row>
    <row r="1774" spans="1:6" x14ac:dyDescent="0.2">
      <c r="A1774" s="39" t="s">
        <v>22</v>
      </c>
      <c r="B1774" s="39" t="s">
        <v>144</v>
      </c>
      <c r="C1774" s="39">
        <v>380277</v>
      </c>
      <c r="D1774" s="39">
        <v>2018292</v>
      </c>
      <c r="E1774" s="39">
        <v>2398569</v>
      </c>
      <c r="F1774" s="39" t="s">
        <v>353</v>
      </c>
    </row>
    <row r="1775" spans="1:6" x14ac:dyDescent="0.2">
      <c r="A1775" s="39" t="s">
        <v>22</v>
      </c>
      <c r="B1775" s="39" t="s">
        <v>145</v>
      </c>
      <c r="C1775" s="39">
        <v>235987</v>
      </c>
      <c r="D1775" s="39">
        <v>2616540</v>
      </c>
      <c r="E1775" s="39">
        <v>2852527</v>
      </c>
      <c r="F1775" s="39" t="s">
        <v>353</v>
      </c>
    </row>
    <row r="1776" spans="1:6" x14ac:dyDescent="0.2">
      <c r="A1776" s="39" t="s">
        <v>22</v>
      </c>
      <c r="B1776" s="39" t="s">
        <v>148</v>
      </c>
      <c r="C1776" s="39">
        <v>745723</v>
      </c>
      <c r="D1776" s="39">
        <v>550729</v>
      </c>
      <c r="E1776" s="39">
        <v>1296452</v>
      </c>
      <c r="F1776" s="39" t="s">
        <v>358</v>
      </c>
    </row>
    <row r="1777" spans="1:6" x14ac:dyDescent="0.2">
      <c r="A1777" s="39" t="s">
        <v>22</v>
      </c>
      <c r="B1777" s="39" t="s">
        <v>149</v>
      </c>
      <c r="C1777" s="39">
        <v>4138747</v>
      </c>
      <c r="D1777" s="39">
        <v>10755722</v>
      </c>
      <c r="E1777" s="39">
        <v>14894469</v>
      </c>
      <c r="F1777" s="39" t="s">
        <v>363</v>
      </c>
    </row>
    <row r="1778" spans="1:6" x14ac:dyDescent="0.2">
      <c r="A1778" s="39" t="s">
        <v>22</v>
      </c>
      <c r="B1778" s="39" t="s">
        <v>150</v>
      </c>
      <c r="C1778" s="39">
        <v>791181</v>
      </c>
      <c r="D1778" s="39">
        <v>867684</v>
      </c>
      <c r="E1778" s="39">
        <v>1658865</v>
      </c>
      <c r="F1778" s="39" t="s">
        <v>356</v>
      </c>
    </row>
    <row r="1779" spans="1:6" x14ac:dyDescent="0.2">
      <c r="A1779" s="39" t="s">
        <v>22</v>
      </c>
      <c r="B1779" s="39" t="s">
        <v>151</v>
      </c>
      <c r="C1779" s="39">
        <v>1395839</v>
      </c>
      <c r="D1779" s="39">
        <v>8923213</v>
      </c>
      <c r="E1779" s="39">
        <v>10319052</v>
      </c>
      <c r="F1779" s="39" t="s">
        <v>353</v>
      </c>
    </row>
    <row r="1780" spans="1:6" x14ac:dyDescent="0.2">
      <c r="A1780" s="39" t="s">
        <v>22</v>
      </c>
      <c r="B1780" s="39" t="s">
        <v>152</v>
      </c>
      <c r="C1780" s="39">
        <v>6127946</v>
      </c>
      <c r="D1780" s="39">
        <v>3013408</v>
      </c>
      <c r="E1780" s="39">
        <v>9141354</v>
      </c>
      <c r="F1780" s="39" t="s">
        <v>356</v>
      </c>
    </row>
    <row r="1781" spans="1:6" x14ac:dyDescent="0.2">
      <c r="A1781" s="39" t="s">
        <v>22</v>
      </c>
      <c r="B1781" s="39" t="s">
        <v>153</v>
      </c>
      <c r="C1781" s="39">
        <v>5464191</v>
      </c>
      <c r="D1781" s="39">
        <v>3728302</v>
      </c>
      <c r="E1781" s="39">
        <v>9192493</v>
      </c>
      <c r="F1781" s="39" t="s">
        <v>355</v>
      </c>
    </row>
    <row r="1782" spans="1:6" x14ac:dyDescent="0.2">
      <c r="A1782" s="39" t="s">
        <v>22</v>
      </c>
      <c r="B1782" s="39" t="s">
        <v>154</v>
      </c>
      <c r="C1782" s="39">
        <v>30586</v>
      </c>
      <c r="D1782" s="39">
        <v>112384</v>
      </c>
      <c r="E1782" s="39">
        <v>142970</v>
      </c>
      <c r="F1782" s="39" t="s">
        <v>366</v>
      </c>
    </row>
    <row r="1783" spans="1:6" x14ac:dyDescent="0.2">
      <c r="A1783" s="39" t="s">
        <v>22</v>
      </c>
      <c r="B1783" s="39" t="s">
        <v>155</v>
      </c>
      <c r="C1783" s="39">
        <v>844155</v>
      </c>
      <c r="D1783" s="39">
        <v>2258447</v>
      </c>
      <c r="E1783" s="39">
        <v>3102602</v>
      </c>
      <c r="F1783" s="39" t="s">
        <v>364</v>
      </c>
    </row>
    <row r="1784" spans="1:6" x14ac:dyDescent="0.2">
      <c r="A1784" s="39" t="s">
        <v>22</v>
      </c>
      <c r="B1784" s="39" t="s">
        <v>156</v>
      </c>
      <c r="C1784" s="39">
        <v>11536</v>
      </c>
      <c r="D1784" s="39">
        <v>282394</v>
      </c>
      <c r="E1784" s="39">
        <v>293930</v>
      </c>
      <c r="F1784" s="39" t="s">
        <v>349</v>
      </c>
    </row>
    <row r="1785" spans="1:6" x14ac:dyDescent="0.2">
      <c r="A1785" s="39" t="s">
        <v>22</v>
      </c>
      <c r="B1785" s="39" t="s">
        <v>157</v>
      </c>
      <c r="C1785" s="39">
        <v>461350</v>
      </c>
      <c r="D1785" s="39">
        <v>237417</v>
      </c>
      <c r="E1785" s="39">
        <v>698767</v>
      </c>
      <c r="F1785" s="39" t="s">
        <v>357</v>
      </c>
    </row>
    <row r="1786" spans="1:6" x14ac:dyDescent="0.2">
      <c r="A1786" s="39" t="s">
        <v>22</v>
      </c>
      <c r="B1786" s="39" t="s">
        <v>159</v>
      </c>
      <c r="C1786" s="39">
        <v>1454329</v>
      </c>
      <c r="D1786" s="39">
        <v>4114629</v>
      </c>
      <c r="E1786" s="39">
        <v>5568958</v>
      </c>
      <c r="F1786" s="39" t="s">
        <v>356</v>
      </c>
    </row>
    <row r="1787" spans="1:6" x14ac:dyDescent="0.2">
      <c r="A1787" s="39" t="s">
        <v>22</v>
      </c>
      <c r="B1787" s="39" t="s">
        <v>160</v>
      </c>
      <c r="C1787" s="39">
        <v>360034</v>
      </c>
      <c r="D1787" s="39">
        <v>4007707</v>
      </c>
      <c r="E1787" s="39">
        <v>4367741</v>
      </c>
      <c r="F1787" s="39" t="s">
        <v>367</v>
      </c>
    </row>
    <row r="1788" spans="1:6" x14ac:dyDescent="0.2">
      <c r="A1788" s="39" t="s">
        <v>22</v>
      </c>
      <c r="B1788" s="39" t="s">
        <v>161</v>
      </c>
      <c r="C1788" s="39">
        <v>98612</v>
      </c>
      <c r="D1788" s="39">
        <v>722283</v>
      </c>
      <c r="E1788" s="39">
        <v>820895</v>
      </c>
      <c r="F1788" s="39" t="s">
        <v>351</v>
      </c>
    </row>
    <row r="1789" spans="1:6" x14ac:dyDescent="0.2">
      <c r="A1789" s="39" t="s">
        <v>22</v>
      </c>
      <c r="B1789" s="39" t="s">
        <v>162</v>
      </c>
      <c r="C1789" s="39">
        <v>0</v>
      </c>
      <c r="D1789" s="39">
        <v>25061</v>
      </c>
      <c r="E1789" s="39">
        <v>25061</v>
      </c>
      <c r="F1789" s="39" t="s">
        <v>360</v>
      </c>
    </row>
    <row r="1790" spans="1:6" x14ac:dyDescent="0.2">
      <c r="A1790" s="39" t="s">
        <v>22</v>
      </c>
      <c r="B1790" s="39" t="s">
        <v>163</v>
      </c>
      <c r="C1790" s="39">
        <v>38229</v>
      </c>
      <c r="D1790" s="39">
        <v>1772842</v>
      </c>
      <c r="E1790" s="39">
        <v>1811071</v>
      </c>
      <c r="F1790" s="39" t="s">
        <v>364</v>
      </c>
    </row>
    <row r="1791" spans="1:6" x14ac:dyDescent="0.2">
      <c r="A1791" s="39" t="s">
        <v>22</v>
      </c>
      <c r="B1791" s="39" t="s">
        <v>164</v>
      </c>
      <c r="C1791" s="39">
        <v>785037</v>
      </c>
      <c r="D1791" s="39">
        <v>419513</v>
      </c>
      <c r="E1791" s="39">
        <v>1204550</v>
      </c>
      <c r="F1791" s="39" t="s">
        <v>363</v>
      </c>
    </row>
    <row r="1792" spans="1:6" x14ac:dyDescent="0.2">
      <c r="A1792" s="39" t="s">
        <v>22</v>
      </c>
      <c r="B1792" s="39" t="s">
        <v>165</v>
      </c>
      <c r="C1792" s="39">
        <v>157504</v>
      </c>
      <c r="D1792" s="39">
        <v>52325</v>
      </c>
      <c r="E1792" s="39">
        <v>209829</v>
      </c>
      <c r="F1792" s="39" t="s">
        <v>362</v>
      </c>
    </row>
    <row r="1793" spans="1:6" x14ac:dyDescent="0.2">
      <c r="A1793" s="39" t="s">
        <v>22</v>
      </c>
      <c r="B1793" s="39" t="s">
        <v>166</v>
      </c>
      <c r="C1793" s="39">
        <v>0</v>
      </c>
      <c r="D1793" s="39">
        <v>1910696</v>
      </c>
      <c r="E1793" s="39">
        <v>1910696</v>
      </c>
      <c r="F1793" s="39" t="s">
        <v>367</v>
      </c>
    </row>
    <row r="1794" spans="1:6" x14ac:dyDescent="0.2">
      <c r="A1794" s="39" t="s">
        <v>22</v>
      </c>
      <c r="B1794" s="39" t="s">
        <v>167</v>
      </c>
      <c r="C1794" s="39">
        <v>2042151</v>
      </c>
      <c r="D1794" s="39">
        <v>879352</v>
      </c>
      <c r="E1794" s="39">
        <v>2921503</v>
      </c>
      <c r="F1794" s="39" t="s">
        <v>366</v>
      </c>
    </row>
    <row r="1795" spans="1:6" x14ac:dyDescent="0.2">
      <c r="A1795" s="39" t="s">
        <v>22</v>
      </c>
      <c r="B1795" s="39" t="s">
        <v>168</v>
      </c>
      <c r="C1795" s="39">
        <v>6428</v>
      </c>
      <c r="D1795" s="39">
        <v>130041</v>
      </c>
      <c r="E1795" s="39">
        <v>136469</v>
      </c>
      <c r="F1795" s="39" t="s">
        <v>360</v>
      </c>
    </row>
    <row r="1796" spans="1:6" x14ac:dyDescent="0.2">
      <c r="A1796" s="39" t="s">
        <v>22</v>
      </c>
      <c r="B1796" s="39" t="s">
        <v>169</v>
      </c>
      <c r="C1796" s="39">
        <v>0</v>
      </c>
      <c r="D1796" s="39">
        <v>78236</v>
      </c>
      <c r="E1796" s="39">
        <v>78236</v>
      </c>
      <c r="F1796" s="39" t="s">
        <v>370</v>
      </c>
    </row>
    <row r="1797" spans="1:6" x14ac:dyDescent="0.2">
      <c r="A1797" s="39" t="s">
        <v>22</v>
      </c>
      <c r="B1797" s="39" t="s">
        <v>170</v>
      </c>
      <c r="C1797" s="39">
        <v>484550</v>
      </c>
      <c r="D1797" s="39">
        <v>859327</v>
      </c>
      <c r="E1797" s="39">
        <v>1343877</v>
      </c>
      <c r="F1797" s="39" t="s">
        <v>359</v>
      </c>
    </row>
    <row r="1798" spans="1:6" x14ac:dyDescent="0.2">
      <c r="A1798" s="39" t="s">
        <v>22</v>
      </c>
      <c r="B1798" s="39" t="s">
        <v>171</v>
      </c>
      <c r="C1798" s="39">
        <v>0</v>
      </c>
      <c r="D1798" s="39">
        <v>71746</v>
      </c>
      <c r="E1798" s="39">
        <v>71746</v>
      </c>
      <c r="F1798" s="39" t="s">
        <v>358</v>
      </c>
    </row>
    <row r="1799" spans="1:6" x14ac:dyDescent="0.2">
      <c r="A1799" s="39" t="s">
        <v>22</v>
      </c>
      <c r="B1799" s="39" t="s">
        <v>172</v>
      </c>
      <c r="C1799" s="39">
        <v>552681</v>
      </c>
      <c r="D1799" s="39">
        <v>577112</v>
      </c>
      <c r="E1799" s="39">
        <v>1129793</v>
      </c>
      <c r="F1799" s="39" t="s">
        <v>366</v>
      </c>
    </row>
    <row r="1800" spans="1:6" x14ac:dyDescent="0.2">
      <c r="A1800" s="39" t="s">
        <v>22</v>
      </c>
      <c r="B1800" s="39" t="s">
        <v>173</v>
      </c>
      <c r="C1800" s="39">
        <v>0</v>
      </c>
      <c r="D1800" s="39">
        <v>98515</v>
      </c>
      <c r="E1800" s="39">
        <v>98515</v>
      </c>
      <c r="F1800" s="39" t="s">
        <v>366</v>
      </c>
    </row>
    <row r="1801" spans="1:6" x14ac:dyDescent="0.2">
      <c r="A1801" s="39" t="s">
        <v>22</v>
      </c>
      <c r="B1801" s="39" t="s">
        <v>174</v>
      </c>
      <c r="C1801" s="39">
        <v>84180</v>
      </c>
      <c r="D1801" s="39">
        <v>419734</v>
      </c>
      <c r="E1801" s="39">
        <v>503914</v>
      </c>
      <c r="F1801" s="39" t="s">
        <v>357</v>
      </c>
    </row>
    <row r="1802" spans="1:6" x14ac:dyDescent="0.2">
      <c r="A1802" s="39" t="s">
        <v>22</v>
      </c>
      <c r="B1802" s="39" t="s">
        <v>175</v>
      </c>
      <c r="C1802" s="39">
        <v>650671</v>
      </c>
      <c r="D1802" s="39">
        <v>1020850</v>
      </c>
      <c r="E1802" s="39">
        <v>1671521</v>
      </c>
      <c r="F1802" s="39" t="s">
        <v>357</v>
      </c>
    </row>
    <row r="1803" spans="1:6" x14ac:dyDescent="0.2">
      <c r="A1803" s="39" t="s">
        <v>22</v>
      </c>
      <c r="B1803" s="39" t="s">
        <v>176</v>
      </c>
      <c r="C1803" s="39">
        <v>59588</v>
      </c>
      <c r="D1803" s="39">
        <v>1578718</v>
      </c>
      <c r="E1803" s="39">
        <v>1638306</v>
      </c>
      <c r="F1803" s="39" t="s">
        <v>357</v>
      </c>
    </row>
    <row r="1804" spans="1:6" x14ac:dyDescent="0.2">
      <c r="A1804" s="39" t="s">
        <v>22</v>
      </c>
      <c r="B1804" s="39" t="s">
        <v>177</v>
      </c>
      <c r="C1804" s="39">
        <v>0</v>
      </c>
      <c r="D1804" s="39">
        <v>1011479</v>
      </c>
      <c r="E1804" s="39">
        <v>1011479</v>
      </c>
      <c r="F1804" s="39" t="s">
        <v>358</v>
      </c>
    </row>
    <row r="1805" spans="1:6" x14ac:dyDescent="0.2">
      <c r="A1805" s="39" t="s">
        <v>22</v>
      </c>
      <c r="B1805" s="39" t="s">
        <v>178</v>
      </c>
      <c r="C1805" s="39">
        <v>1024592</v>
      </c>
      <c r="D1805" s="39">
        <v>3752830</v>
      </c>
      <c r="E1805" s="39">
        <v>4777422</v>
      </c>
      <c r="F1805" s="39" t="s">
        <v>356</v>
      </c>
    </row>
    <row r="1806" spans="1:6" x14ac:dyDescent="0.2">
      <c r="A1806" s="39" t="s">
        <v>22</v>
      </c>
      <c r="B1806" s="39" t="s">
        <v>179</v>
      </c>
      <c r="C1806" s="39">
        <v>111278</v>
      </c>
      <c r="D1806" s="39">
        <v>221370</v>
      </c>
      <c r="E1806" s="39">
        <v>332648</v>
      </c>
      <c r="F1806" s="39" t="s">
        <v>370</v>
      </c>
    </row>
    <row r="1807" spans="1:6" x14ac:dyDescent="0.2">
      <c r="A1807" s="39" t="s">
        <v>22</v>
      </c>
      <c r="B1807" s="39" t="s">
        <v>180</v>
      </c>
      <c r="C1807" s="39">
        <v>0</v>
      </c>
      <c r="D1807" s="39">
        <v>662838</v>
      </c>
      <c r="E1807" s="39">
        <v>662838</v>
      </c>
      <c r="F1807" s="39" t="s">
        <v>353</v>
      </c>
    </row>
    <row r="1808" spans="1:6" x14ac:dyDescent="0.2">
      <c r="A1808" s="39" t="s">
        <v>22</v>
      </c>
      <c r="B1808" s="39" t="s">
        <v>181</v>
      </c>
      <c r="C1808" s="39">
        <v>0</v>
      </c>
      <c r="D1808" s="39">
        <v>156882</v>
      </c>
      <c r="E1808" s="39">
        <v>156882</v>
      </c>
      <c r="F1808" s="39" t="s">
        <v>369</v>
      </c>
    </row>
    <row r="1809" spans="1:6" x14ac:dyDescent="0.2">
      <c r="A1809" s="39" t="s">
        <v>22</v>
      </c>
      <c r="B1809" s="39" t="s">
        <v>182</v>
      </c>
      <c r="C1809" s="39">
        <v>147196</v>
      </c>
      <c r="D1809" s="39">
        <v>1592233</v>
      </c>
      <c r="E1809" s="39">
        <v>1739429</v>
      </c>
      <c r="F1809" s="39" t="s">
        <v>362</v>
      </c>
    </row>
    <row r="1810" spans="1:6" x14ac:dyDescent="0.2">
      <c r="A1810" s="39" t="s">
        <v>22</v>
      </c>
      <c r="B1810" s="39" t="s">
        <v>183</v>
      </c>
      <c r="C1810" s="39">
        <v>59549</v>
      </c>
      <c r="D1810" s="39">
        <v>361498</v>
      </c>
      <c r="E1810" s="39">
        <v>421047</v>
      </c>
      <c r="F1810" s="39" t="s">
        <v>368</v>
      </c>
    </row>
    <row r="1811" spans="1:6" x14ac:dyDescent="0.2">
      <c r="A1811" s="39" t="s">
        <v>22</v>
      </c>
      <c r="B1811" s="39" t="s">
        <v>184</v>
      </c>
      <c r="C1811" s="39">
        <v>3660044</v>
      </c>
      <c r="D1811" s="39">
        <v>8006034</v>
      </c>
      <c r="E1811" s="39">
        <v>11666078</v>
      </c>
      <c r="F1811" s="39" t="s">
        <v>352</v>
      </c>
    </row>
    <row r="1812" spans="1:6" x14ac:dyDescent="0.2">
      <c r="A1812" s="39" t="s">
        <v>22</v>
      </c>
      <c r="B1812" s="39" t="s">
        <v>185</v>
      </c>
      <c r="C1812" s="39">
        <v>44920</v>
      </c>
      <c r="D1812" s="39">
        <v>1777743</v>
      </c>
      <c r="E1812" s="39">
        <v>1822663</v>
      </c>
      <c r="F1812" s="39" t="s">
        <v>366</v>
      </c>
    </row>
    <row r="1813" spans="1:6" x14ac:dyDescent="0.2">
      <c r="A1813" s="39" t="s">
        <v>22</v>
      </c>
      <c r="B1813" s="39" t="s">
        <v>186</v>
      </c>
      <c r="C1813" s="39">
        <v>4421844</v>
      </c>
      <c r="D1813" s="39">
        <v>10782263</v>
      </c>
      <c r="E1813" s="39">
        <v>15204107</v>
      </c>
      <c r="F1813" s="39" t="s">
        <v>356</v>
      </c>
    </row>
    <row r="1814" spans="1:6" x14ac:dyDescent="0.2">
      <c r="A1814" s="39" t="s">
        <v>22</v>
      </c>
      <c r="B1814" s="39" t="s">
        <v>187</v>
      </c>
      <c r="C1814" s="39">
        <v>884133</v>
      </c>
      <c r="D1814" s="39">
        <v>838351</v>
      </c>
      <c r="E1814" s="39">
        <v>1722484</v>
      </c>
      <c r="F1814" s="39" t="s">
        <v>352</v>
      </c>
    </row>
    <row r="1815" spans="1:6" x14ac:dyDescent="0.2">
      <c r="A1815" s="39" t="s">
        <v>22</v>
      </c>
      <c r="B1815" s="39" t="s">
        <v>188</v>
      </c>
      <c r="C1815" s="39">
        <v>0</v>
      </c>
      <c r="D1815" s="39">
        <v>474859</v>
      </c>
      <c r="E1815" s="39">
        <v>474859</v>
      </c>
      <c r="F1815" s="39" t="s">
        <v>366</v>
      </c>
    </row>
    <row r="1816" spans="1:6" x14ac:dyDescent="0.2">
      <c r="A1816" s="39" t="s">
        <v>22</v>
      </c>
      <c r="B1816" s="39" t="s">
        <v>189</v>
      </c>
      <c r="C1816" s="39">
        <v>1433718</v>
      </c>
      <c r="D1816" s="39">
        <v>1256190</v>
      </c>
      <c r="E1816" s="39">
        <v>2689908</v>
      </c>
      <c r="F1816" s="39" t="s">
        <v>359</v>
      </c>
    </row>
    <row r="1817" spans="1:6" x14ac:dyDescent="0.2">
      <c r="A1817" s="39" t="s">
        <v>22</v>
      </c>
      <c r="B1817" s="39" t="s">
        <v>190</v>
      </c>
      <c r="C1817" s="39">
        <v>92630</v>
      </c>
      <c r="D1817" s="39">
        <v>459620</v>
      </c>
      <c r="E1817" s="39">
        <v>552250</v>
      </c>
      <c r="F1817" s="39" t="s">
        <v>352</v>
      </c>
    </row>
    <row r="1818" spans="1:6" x14ac:dyDescent="0.2">
      <c r="A1818" s="39" t="s">
        <v>22</v>
      </c>
      <c r="B1818" s="39" t="s">
        <v>191</v>
      </c>
      <c r="C1818" s="39">
        <v>0</v>
      </c>
      <c r="D1818" s="39">
        <v>79146</v>
      </c>
      <c r="E1818" s="39">
        <v>79146</v>
      </c>
      <c r="F1818" s="39" t="s">
        <v>358</v>
      </c>
    </row>
    <row r="1819" spans="1:6" x14ac:dyDescent="0.2">
      <c r="A1819" s="39" t="s">
        <v>22</v>
      </c>
      <c r="B1819" s="39" t="s">
        <v>192</v>
      </c>
      <c r="C1819" s="39">
        <v>0</v>
      </c>
      <c r="D1819" s="39">
        <v>454375</v>
      </c>
      <c r="E1819" s="39">
        <v>454375</v>
      </c>
      <c r="F1819" s="39" t="s">
        <v>350</v>
      </c>
    </row>
    <row r="1820" spans="1:6" x14ac:dyDescent="0.2">
      <c r="A1820" s="39" t="s">
        <v>22</v>
      </c>
      <c r="B1820" s="39" t="s">
        <v>193</v>
      </c>
      <c r="C1820" s="39">
        <v>521210</v>
      </c>
      <c r="D1820" s="39">
        <v>715630</v>
      </c>
      <c r="E1820" s="39">
        <v>1236840</v>
      </c>
      <c r="F1820" s="39" t="s">
        <v>355</v>
      </c>
    </row>
    <row r="1821" spans="1:6" x14ac:dyDescent="0.2">
      <c r="A1821" s="39" t="s">
        <v>22</v>
      </c>
      <c r="B1821" s="39" t="s">
        <v>194</v>
      </c>
      <c r="C1821" s="39">
        <v>208312</v>
      </c>
      <c r="D1821" s="39">
        <v>675841</v>
      </c>
      <c r="E1821" s="39">
        <v>884153</v>
      </c>
      <c r="F1821" s="39" t="s">
        <v>351</v>
      </c>
    </row>
    <row r="1822" spans="1:6" x14ac:dyDescent="0.2">
      <c r="A1822" s="39" t="s">
        <v>22</v>
      </c>
      <c r="B1822" s="39" t="s">
        <v>195</v>
      </c>
      <c r="C1822" s="39">
        <v>14857</v>
      </c>
      <c r="D1822" s="39">
        <v>265527</v>
      </c>
      <c r="E1822" s="39">
        <v>280384</v>
      </c>
      <c r="F1822" s="39" t="s">
        <v>362</v>
      </c>
    </row>
    <row r="1823" spans="1:6" x14ac:dyDescent="0.2">
      <c r="A1823" s="39" t="s">
        <v>22</v>
      </c>
      <c r="B1823" s="39" t="s">
        <v>197</v>
      </c>
      <c r="C1823" s="39">
        <v>1004785</v>
      </c>
      <c r="D1823" s="39">
        <v>2697811</v>
      </c>
      <c r="E1823" s="39">
        <v>3702596</v>
      </c>
      <c r="F1823" s="39" t="s">
        <v>355</v>
      </c>
    </row>
    <row r="1824" spans="1:6" x14ac:dyDescent="0.2">
      <c r="A1824" s="39" t="s">
        <v>22</v>
      </c>
      <c r="B1824" s="39" t="s">
        <v>198</v>
      </c>
      <c r="C1824" s="39">
        <v>5163292</v>
      </c>
      <c r="D1824" s="39">
        <v>3660102</v>
      </c>
      <c r="E1824" s="39">
        <v>8823394</v>
      </c>
      <c r="F1824" s="39" t="s">
        <v>354</v>
      </c>
    </row>
    <row r="1825" spans="1:6" x14ac:dyDescent="0.2">
      <c r="A1825" s="39" t="s">
        <v>22</v>
      </c>
      <c r="B1825" s="39" t="s">
        <v>199</v>
      </c>
      <c r="C1825" s="39">
        <v>342490</v>
      </c>
      <c r="D1825" s="39">
        <v>1351312</v>
      </c>
      <c r="E1825" s="39">
        <v>1693802</v>
      </c>
      <c r="F1825" s="39" t="s">
        <v>356</v>
      </c>
    </row>
    <row r="1826" spans="1:6" x14ac:dyDescent="0.2">
      <c r="A1826" s="39" t="s">
        <v>22</v>
      </c>
      <c r="B1826" s="39" t="s">
        <v>200</v>
      </c>
      <c r="C1826" s="39">
        <v>108530</v>
      </c>
      <c r="D1826" s="39">
        <v>23323</v>
      </c>
      <c r="E1826" s="39">
        <v>131853</v>
      </c>
      <c r="F1826" s="39" t="s">
        <v>356</v>
      </c>
    </row>
    <row r="1827" spans="1:6" x14ac:dyDescent="0.2">
      <c r="A1827" s="39" t="s">
        <v>22</v>
      </c>
      <c r="B1827" s="39" t="s">
        <v>201</v>
      </c>
      <c r="C1827" s="39">
        <v>80198</v>
      </c>
      <c r="D1827" s="39">
        <v>111703</v>
      </c>
      <c r="E1827" s="39">
        <v>191901</v>
      </c>
      <c r="F1827" s="39" t="s">
        <v>371</v>
      </c>
    </row>
    <row r="1828" spans="1:6" x14ac:dyDescent="0.2">
      <c r="A1828" s="39" t="s">
        <v>22</v>
      </c>
      <c r="B1828" s="39" t="s">
        <v>202</v>
      </c>
      <c r="C1828" s="39">
        <v>1582651</v>
      </c>
      <c r="D1828" s="39">
        <v>4003711</v>
      </c>
      <c r="E1828" s="39">
        <v>5586362</v>
      </c>
      <c r="F1828" s="39" t="s">
        <v>353</v>
      </c>
    </row>
    <row r="1829" spans="1:6" x14ac:dyDescent="0.2">
      <c r="A1829" s="39" t="s">
        <v>22</v>
      </c>
      <c r="B1829" s="39" t="s">
        <v>341</v>
      </c>
      <c r="C1829" s="39">
        <v>489610</v>
      </c>
      <c r="D1829" s="39">
        <v>1369050</v>
      </c>
      <c r="E1829" s="39">
        <v>1858660</v>
      </c>
      <c r="F1829" s="39" t="s">
        <v>367</v>
      </c>
    </row>
    <row r="1830" spans="1:6" x14ac:dyDescent="0.2">
      <c r="A1830" s="39" t="s">
        <v>22</v>
      </c>
      <c r="B1830" s="39" t="s">
        <v>204</v>
      </c>
      <c r="C1830" s="39">
        <v>484568</v>
      </c>
      <c r="D1830" s="39">
        <v>1165066</v>
      </c>
      <c r="E1830" s="39">
        <v>1649634</v>
      </c>
      <c r="F1830" s="39" t="s">
        <v>351</v>
      </c>
    </row>
    <row r="1831" spans="1:6" x14ac:dyDescent="0.2">
      <c r="A1831" s="39" t="s">
        <v>22</v>
      </c>
      <c r="B1831" s="39" t="s">
        <v>205</v>
      </c>
      <c r="C1831" s="39">
        <v>446949</v>
      </c>
      <c r="D1831" s="39">
        <v>512727</v>
      </c>
      <c r="E1831" s="39">
        <v>959676</v>
      </c>
      <c r="F1831" s="39" t="s">
        <v>350</v>
      </c>
    </row>
    <row r="1832" spans="1:6" x14ac:dyDescent="0.2">
      <c r="A1832" s="39" t="s">
        <v>22</v>
      </c>
      <c r="B1832" s="39" t="s">
        <v>206</v>
      </c>
      <c r="C1832" s="39">
        <v>204930</v>
      </c>
      <c r="D1832" s="39">
        <v>476111</v>
      </c>
      <c r="E1832" s="39">
        <v>681041</v>
      </c>
      <c r="F1832" s="39" t="s">
        <v>366</v>
      </c>
    </row>
    <row r="1833" spans="1:6" x14ac:dyDescent="0.2">
      <c r="A1833" s="39" t="s">
        <v>22</v>
      </c>
      <c r="B1833" s="39" t="s">
        <v>207</v>
      </c>
      <c r="C1833" s="39">
        <v>492089</v>
      </c>
      <c r="D1833" s="39">
        <v>201725</v>
      </c>
      <c r="E1833" s="39">
        <v>693814</v>
      </c>
      <c r="F1833" s="39" t="s">
        <v>359</v>
      </c>
    </row>
    <row r="1834" spans="1:6" x14ac:dyDescent="0.2">
      <c r="A1834" s="39" t="s">
        <v>22</v>
      </c>
      <c r="B1834" s="39" t="s">
        <v>208</v>
      </c>
      <c r="C1834" s="39">
        <v>115070</v>
      </c>
      <c r="D1834" s="39">
        <v>1176603</v>
      </c>
      <c r="E1834" s="39">
        <v>1291673</v>
      </c>
      <c r="F1834" s="39" t="s">
        <v>350</v>
      </c>
    </row>
    <row r="1835" spans="1:6" x14ac:dyDescent="0.2">
      <c r="A1835" s="39" t="s">
        <v>22</v>
      </c>
      <c r="B1835" s="39" t="s">
        <v>209</v>
      </c>
      <c r="C1835" s="39">
        <v>40986</v>
      </c>
      <c r="D1835" s="39">
        <v>2041261</v>
      </c>
      <c r="E1835" s="39">
        <v>2082247</v>
      </c>
      <c r="F1835" s="39" t="s">
        <v>364</v>
      </c>
    </row>
    <row r="1836" spans="1:6" x14ac:dyDescent="0.2">
      <c r="A1836" s="39" t="s">
        <v>22</v>
      </c>
      <c r="B1836" s="39" t="s">
        <v>210</v>
      </c>
      <c r="C1836" s="39">
        <v>9358288</v>
      </c>
      <c r="D1836" s="39">
        <v>14061254</v>
      </c>
      <c r="E1836" s="39">
        <v>23419542</v>
      </c>
      <c r="F1836" s="39" t="s">
        <v>356</v>
      </c>
    </row>
    <row r="1837" spans="1:6" x14ac:dyDescent="0.2">
      <c r="A1837" s="39" t="s">
        <v>22</v>
      </c>
      <c r="B1837" s="39" t="s">
        <v>211</v>
      </c>
      <c r="C1837" s="39">
        <v>0</v>
      </c>
      <c r="D1837" s="39">
        <v>38489</v>
      </c>
      <c r="E1837" s="39">
        <v>38489</v>
      </c>
      <c r="F1837" s="39" t="s">
        <v>366</v>
      </c>
    </row>
    <row r="1838" spans="1:6" x14ac:dyDescent="0.2">
      <c r="A1838" s="39" t="s">
        <v>22</v>
      </c>
      <c r="B1838" s="39" t="s">
        <v>212</v>
      </c>
      <c r="C1838" s="39">
        <v>52451</v>
      </c>
      <c r="D1838" s="39">
        <v>1300866</v>
      </c>
      <c r="E1838" s="39">
        <v>1353317</v>
      </c>
      <c r="F1838" s="39" t="s">
        <v>367</v>
      </c>
    </row>
    <row r="1839" spans="1:6" x14ac:dyDescent="0.2">
      <c r="A1839" s="39" t="s">
        <v>22</v>
      </c>
      <c r="B1839" s="39" t="s">
        <v>213</v>
      </c>
      <c r="C1839" s="39">
        <v>0</v>
      </c>
      <c r="D1839" s="39">
        <v>156499</v>
      </c>
      <c r="E1839" s="39">
        <v>156499</v>
      </c>
      <c r="F1839" s="39" t="s">
        <v>370</v>
      </c>
    </row>
    <row r="1840" spans="1:6" x14ac:dyDescent="0.2">
      <c r="A1840" s="39" t="s">
        <v>22</v>
      </c>
      <c r="B1840" s="39" t="s">
        <v>214</v>
      </c>
      <c r="C1840" s="39">
        <v>6545</v>
      </c>
      <c r="D1840" s="39">
        <v>53970</v>
      </c>
      <c r="E1840" s="39">
        <v>60515</v>
      </c>
      <c r="F1840" s="39" t="s">
        <v>363</v>
      </c>
    </row>
    <row r="1841" spans="1:6" x14ac:dyDescent="0.2">
      <c r="A1841" s="39" t="s">
        <v>22</v>
      </c>
      <c r="B1841" s="39" t="s">
        <v>215</v>
      </c>
      <c r="C1841" s="39">
        <v>15138</v>
      </c>
      <c r="D1841" s="39">
        <v>94450</v>
      </c>
      <c r="E1841" s="39">
        <v>109588</v>
      </c>
      <c r="F1841" s="39" t="s">
        <v>366</v>
      </c>
    </row>
    <row r="1842" spans="1:6" x14ac:dyDescent="0.2">
      <c r="A1842" s="39" t="s">
        <v>22</v>
      </c>
      <c r="B1842" s="39" t="s">
        <v>216</v>
      </c>
      <c r="C1842" s="39">
        <v>247606</v>
      </c>
      <c r="D1842" s="39">
        <v>2636617</v>
      </c>
      <c r="E1842" s="39">
        <v>2884223</v>
      </c>
      <c r="F1842" s="39" t="s">
        <v>364</v>
      </c>
    </row>
    <row r="1843" spans="1:6" x14ac:dyDescent="0.2">
      <c r="A1843" s="39" t="s">
        <v>22</v>
      </c>
      <c r="B1843" s="39" t="s">
        <v>217</v>
      </c>
      <c r="C1843" s="39">
        <v>1546</v>
      </c>
      <c r="D1843" s="39">
        <v>161089</v>
      </c>
      <c r="E1843" s="39">
        <v>162635</v>
      </c>
      <c r="F1843" s="39" t="s">
        <v>351</v>
      </c>
    </row>
    <row r="1844" spans="1:6" x14ac:dyDescent="0.2">
      <c r="A1844" s="39" t="s">
        <v>22</v>
      </c>
      <c r="B1844" s="39" t="s">
        <v>218</v>
      </c>
      <c r="C1844" s="39">
        <v>232414</v>
      </c>
      <c r="D1844" s="39">
        <v>406348</v>
      </c>
      <c r="E1844" s="39">
        <v>638762</v>
      </c>
      <c r="F1844" s="39" t="s">
        <v>371</v>
      </c>
    </row>
    <row r="1845" spans="1:6" x14ac:dyDescent="0.2">
      <c r="A1845" s="39" t="s">
        <v>22</v>
      </c>
      <c r="B1845" s="39" t="s">
        <v>219</v>
      </c>
      <c r="C1845" s="39">
        <v>0</v>
      </c>
      <c r="D1845" s="39">
        <v>36203</v>
      </c>
      <c r="E1845" s="39">
        <v>36203</v>
      </c>
      <c r="F1845" s="39" t="s">
        <v>358</v>
      </c>
    </row>
    <row r="1846" spans="1:6" x14ac:dyDescent="0.2">
      <c r="A1846" s="39" t="s">
        <v>22</v>
      </c>
      <c r="B1846" s="39" t="s">
        <v>220</v>
      </c>
      <c r="C1846" s="39">
        <v>0</v>
      </c>
      <c r="D1846" s="39">
        <v>79840</v>
      </c>
      <c r="E1846" s="39">
        <v>79840</v>
      </c>
      <c r="F1846" s="39" t="s">
        <v>366</v>
      </c>
    </row>
    <row r="1847" spans="1:6" x14ac:dyDescent="0.2">
      <c r="A1847" s="39" t="s">
        <v>22</v>
      </c>
      <c r="B1847" s="39" t="s">
        <v>221</v>
      </c>
      <c r="C1847" s="39">
        <v>810954</v>
      </c>
      <c r="D1847" s="39">
        <v>2958740</v>
      </c>
      <c r="E1847" s="39">
        <v>3769694</v>
      </c>
      <c r="F1847" s="39" t="s">
        <v>355</v>
      </c>
    </row>
    <row r="1848" spans="1:6" x14ac:dyDescent="0.2">
      <c r="A1848" s="39" t="s">
        <v>22</v>
      </c>
      <c r="B1848" s="39" t="s">
        <v>222</v>
      </c>
      <c r="C1848" s="39">
        <v>76304</v>
      </c>
      <c r="D1848" s="39">
        <v>409518</v>
      </c>
      <c r="E1848" s="39">
        <v>485822</v>
      </c>
      <c r="F1848" s="39" t="s">
        <v>358</v>
      </c>
    </row>
    <row r="1849" spans="1:6" x14ac:dyDescent="0.2">
      <c r="A1849" s="39" t="s">
        <v>22</v>
      </c>
      <c r="B1849" s="39" t="s">
        <v>223</v>
      </c>
      <c r="C1849" s="39">
        <v>291269</v>
      </c>
      <c r="D1849" s="39">
        <v>304231</v>
      </c>
      <c r="E1849" s="39">
        <v>595500</v>
      </c>
      <c r="F1849" s="39" t="s">
        <v>360</v>
      </c>
    </row>
    <row r="1850" spans="1:6" x14ac:dyDescent="0.2">
      <c r="A1850" s="39" t="s">
        <v>22</v>
      </c>
      <c r="B1850" s="39" t="s">
        <v>224</v>
      </c>
      <c r="C1850" s="39">
        <v>276196</v>
      </c>
      <c r="D1850" s="39">
        <v>2474302</v>
      </c>
      <c r="E1850" s="39">
        <v>2750498</v>
      </c>
      <c r="F1850" s="39" t="s">
        <v>363</v>
      </c>
    </row>
    <row r="1851" spans="1:6" x14ac:dyDescent="0.2">
      <c r="A1851" s="39" t="s">
        <v>22</v>
      </c>
      <c r="B1851" s="39" t="s">
        <v>226</v>
      </c>
      <c r="C1851" s="39">
        <v>0</v>
      </c>
      <c r="D1851" s="39">
        <v>98258</v>
      </c>
      <c r="E1851" s="39">
        <v>98258</v>
      </c>
      <c r="F1851" s="39" t="s">
        <v>370</v>
      </c>
    </row>
    <row r="1852" spans="1:6" x14ac:dyDescent="0.2">
      <c r="A1852" s="39" t="s">
        <v>22</v>
      </c>
      <c r="B1852" s="39" t="s">
        <v>227</v>
      </c>
      <c r="C1852" s="39">
        <v>83850</v>
      </c>
      <c r="D1852" s="39">
        <v>888629</v>
      </c>
      <c r="E1852" s="39">
        <v>972479</v>
      </c>
      <c r="F1852" s="39" t="s">
        <v>370</v>
      </c>
    </row>
    <row r="1853" spans="1:6" x14ac:dyDescent="0.2">
      <c r="A1853" s="39" t="s">
        <v>22</v>
      </c>
      <c r="B1853" s="39" t="s">
        <v>228</v>
      </c>
      <c r="C1853" s="39">
        <v>2006989</v>
      </c>
      <c r="D1853" s="39">
        <v>1598193</v>
      </c>
      <c r="E1853" s="39">
        <v>3605182</v>
      </c>
      <c r="F1853" s="39" t="s">
        <v>362</v>
      </c>
    </row>
    <row r="1854" spans="1:6" x14ac:dyDescent="0.2">
      <c r="A1854" s="39" t="s">
        <v>22</v>
      </c>
      <c r="B1854" s="39" t="s">
        <v>229</v>
      </c>
      <c r="C1854" s="39">
        <v>254909</v>
      </c>
      <c r="D1854" s="39">
        <v>886306</v>
      </c>
      <c r="E1854" s="39">
        <v>1141215</v>
      </c>
      <c r="F1854" s="39" t="s">
        <v>362</v>
      </c>
    </row>
    <row r="1855" spans="1:6" x14ac:dyDescent="0.2">
      <c r="A1855" s="39" t="s">
        <v>22</v>
      </c>
      <c r="B1855" s="39" t="s">
        <v>230</v>
      </c>
      <c r="C1855" s="39">
        <v>434685</v>
      </c>
      <c r="D1855" s="39">
        <v>926305</v>
      </c>
      <c r="E1855" s="39">
        <v>1360990</v>
      </c>
      <c r="F1855" s="39" t="s">
        <v>352</v>
      </c>
    </row>
    <row r="1856" spans="1:6" x14ac:dyDescent="0.2">
      <c r="A1856" s="39" t="s">
        <v>22</v>
      </c>
      <c r="B1856" s="39" t="s">
        <v>231</v>
      </c>
      <c r="C1856" s="39">
        <v>510374</v>
      </c>
      <c r="D1856" s="39">
        <v>1560311</v>
      </c>
      <c r="E1856" s="39">
        <v>2070685</v>
      </c>
      <c r="F1856" s="39" t="s">
        <v>353</v>
      </c>
    </row>
    <row r="1857" spans="1:6" x14ac:dyDescent="0.2">
      <c r="A1857" s="39" t="s">
        <v>22</v>
      </c>
      <c r="B1857" s="39" t="s">
        <v>232</v>
      </c>
      <c r="C1857" s="39">
        <v>0</v>
      </c>
      <c r="D1857" s="39">
        <v>234874</v>
      </c>
      <c r="E1857" s="39">
        <v>234874</v>
      </c>
      <c r="F1857" s="39" t="s">
        <v>367</v>
      </c>
    </row>
    <row r="1858" spans="1:6" x14ac:dyDescent="0.2">
      <c r="A1858" s="39" t="s">
        <v>22</v>
      </c>
      <c r="B1858" s="39" t="s">
        <v>233</v>
      </c>
      <c r="C1858" s="39">
        <v>1261584</v>
      </c>
      <c r="D1858" s="39">
        <v>1337062</v>
      </c>
      <c r="E1858" s="39">
        <v>2598646</v>
      </c>
      <c r="F1858" s="39" t="s">
        <v>363</v>
      </c>
    </row>
    <row r="1859" spans="1:6" x14ac:dyDescent="0.2">
      <c r="A1859" s="39" t="s">
        <v>22</v>
      </c>
      <c r="B1859" s="39" t="s">
        <v>234</v>
      </c>
      <c r="C1859" s="39">
        <v>434381</v>
      </c>
      <c r="D1859" s="39">
        <v>710424</v>
      </c>
      <c r="E1859" s="39">
        <v>1144805</v>
      </c>
      <c r="F1859" s="39" t="s">
        <v>369</v>
      </c>
    </row>
    <row r="1860" spans="1:6" x14ac:dyDescent="0.2">
      <c r="A1860" s="39" t="s">
        <v>22</v>
      </c>
      <c r="B1860" s="39" t="s">
        <v>235</v>
      </c>
      <c r="C1860" s="39">
        <v>126562</v>
      </c>
      <c r="D1860" s="39">
        <v>2767874</v>
      </c>
      <c r="E1860" s="39">
        <v>2894436</v>
      </c>
      <c r="F1860" s="39" t="s">
        <v>367</v>
      </c>
    </row>
    <row r="1861" spans="1:6" x14ac:dyDescent="0.2">
      <c r="A1861" s="39" t="s">
        <v>22</v>
      </c>
      <c r="B1861" s="39" t="s">
        <v>237</v>
      </c>
      <c r="C1861" s="39">
        <v>0</v>
      </c>
      <c r="D1861" s="39">
        <v>122633</v>
      </c>
      <c r="E1861" s="39">
        <v>122633</v>
      </c>
      <c r="F1861" s="39" t="s">
        <v>371</v>
      </c>
    </row>
    <row r="1862" spans="1:6" x14ac:dyDescent="0.2">
      <c r="A1862" s="39" t="s">
        <v>22</v>
      </c>
      <c r="B1862" s="39" t="s">
        <v>238</v>
      </c>
      <c r="C1862" s="39">
        <v>931343</v>
      </c>
      <c r="D1862" s="39">
        <v>1503381</v>
      </c>
      <c r="E1862" s="39">
        <v>2434724</v>
      </c>
      <c r="F1862" s="39" t="s">
        <v>352</v>
      </c>
    </row>
    <row r="1863" spans="1:6" x14ac:dyDescent="0.2">
      <c r="A1863" s="39" t="s">
        <v>22</v>
      </c>
      <c r="B1863" s="39" t="s">
        <v>239</v>
      </c>
      <c r="C1863" s="39">
        <v>426086</v>
      </c>
      <c r="D1863" s="39">
        <v>1453372</v>
      </c>
      <c r="E1863" s="39">
        <v>1879458</v>
      </c>
      <c r="F1863" s="39" t="s">
        <v>352</v>
      </c>
    </row>
    <row r="1864" spans="1:6" x14ac:dyDescent="0.2">
      <c r="A1864" s="39" t="s">
        <v>22</v>
      </c>
      <c r="B1864" s="39" t="s">
        <v>240</v>
      </c>
      <c r="C1864" s="39">
        <v>107755</v>
      </c>
      <c r="D1864" s="39">
        <v>126181</v>
      </c>
      <c r="E1864" s="39">
        <v>233936</v>
      </c>
      <c r="F1864" s="39" t="s">
        <v>364</v>
      </c>
    </row>
    <row r="1865" spans="1:6" x14ac:dyDescent="0.2">
      <c r="A1865" s="39" t="s">
        <v>22</v>
      </c>
      <c r="B1865" s="39" t="s">
        <v>241</v>
      </c>
      <c r="C1865" s="39">
        <v>0</v>
      </c>
      <c r="D1865" s="39">
        <v>95697</v>
      </c>
      <c r="E1865" s="39">
        <v>95697</v>
      </c>
      <c r="F1865" s="39" t="s">
        <v>368</v>
      </c>
    </row>
    <row r="1866" spans="1:6" x14ac:dyDescent="0.2">
      <c r="A1866" s="39" t="s">
        <v>22</v>
      </c>
      <c r="B1866" s="39" t="s">
        <v>243</v>
      </c>
      <c r="C1866" s="39">
        <v>3728844</v>
      </c>
      <c r="D1866" s="39">
        <v>4400187</v>
      </c>
      <c r="E1866" s="39">
        <v>8129031</v>
      </c>
      <c r="F1866" s="39" t="s">
        <v>361</v>
      </c>
    </row>
    <row r="1867" spans="1:6" x14ac:dyDescent="0.2">
      <c r="A1867" s="39" t="s">
        <v>22</v>
      </c>
      <c r="B1867" s="39" t="s">
        <v>244</v>
      </c>
      <c r="C1867" s="39">
        <v>194841</v>
      </c>
      <c r="D1867" s="39">
        <v>200830</v>
      </c>
      <c r="E1867" s="39">
        <v>395671</v>
      </c>
      <c r="F1867" s="39" t="s">
        <v>358</v>
      </c>
    </row>
    <row r="1868" spans="1:6" x14ac:dyDescent="0.2">
      <c r="A1868" s="39" t="s">
        <v>22</v>
      </c>
      <c r="B1868" s="39" t="s">
        <v>245</v>
      </c>
      <c r="C1868" s="39">
        <v>238633</v>
      </c>
      <c r="D1868" s="39">
        <v>464160</v>
      </c>
      <c r="E1868" s="39">
        <v>702793</v>
      </c>
      <c r="F1868" s="39" t="s">
        <v>360</v>
      </c>
    </row>
    <row r="1869" spans="1:6" x14ac:dyDescent="0.2">
      <c r="A1869" s="39" t="s">
        <v>22</v>
      </c>
      <c r="B1869" s="39" t="s">
        <v>246</v>
      </c>
      <c r="C1869" s="39">
        <v>6200724</v>
      </c>
      <c r="D1869" s="39">
        <v>3442790</v>
      </c>
      <c r="E1869" s="39">
        <v>9643514</v>
      </c>
      <c r="F1869" s="39" t="s">
        <v>361</v>
      </c>
    </row>
    <row r="1870" spans="1:6" x14ac:dyDescent="0.2">
      <c r="A1870" s="39" t="s">
        <v>22</v>
      </c>
      <c r="B1870" s="39" t="s">
        <v>247</v>
      </c>
      <c r="C1870" s="39">
        <v>225189</v>
      </c>
      <c r="D1870" s="39">
        <v>812949</v>
      </c>
      <c r="E1870" s="39">
        <v>1038138</v>
      </c>
      <c r="F1870" s="39" t="s">
        <v>351</v>
      </c>
    </row>
    <row r="1871" spans="1:6" x14ac:dyDescent="0.2">
      <c r="A1871" s="39" t="s">
        <v>22</v>
      </c>
      <c r="B1871" s="39" t="s">
        <v>250</v>
      </c>
      <c r="C1871" s="39">
        <v>30431</v>
      </c>
      <c r="D1871" s="39">
        <v>169549</v>
      </c>
      <c r="E1871" s="39">
        <v>199980</v>
      </c>
      <c r="F1871" s="39" t="s">
        <v>358</v>
      </c>
    </row>
    <row r="1872" spans="1:6" x14ac:dyDescent="0.2">
      <c r="A1872" s="39" t="s">
        <v>22</v>
      </c>
      <c r="B1872" s="39" t="s">
        <v>251</v>
      </c>
      <c r="C1872" s="39">
        <v>5532810</v>
      </c>
      <c r="D1872" s="39">
        <v>10964274</v>
      </c>
      <c r="E1872" s="39">
        <v>16497084</v>
      </c>
      <c r="F1872" s="39" t="s">
        <v>361</v>
      </c>
    </row>
    <row r="1873" spans="1:6" x14ac:dyDescent="0.2">
      <c r="A1873" s="39" t="s">
        <v>22</v>
      </c>
      <c r="B1873" s="39" t="s">
        <v>252</v>
      </c>
      <c r="C1873" s="39">
        <v>4572104</v>
      </c>
      <c r="D1873" s="39">
        <v>3072914</v>
      </c>
      <c r="E1873" s="39">
        <v>7645018</v>
      </c>
      <c r="F1873" s="39" t="s">
        <v>354</v>
      </c>
    </row>
    <row r="1874" spans="1:6" x14ac:dyDescent="0.2">
      <c r="A1874" s="39" t="s">
        <v>22</v>
      </c>
      <c r="B1874" s="39" t="s">
        <v>253</v>
      </c>
      <c r="C1874" s="39">
        <v>203109</v>
      </c>
      <c r="D1874" s="39">
        <v>1490861</v>
      </c>
      <c r="E1874" s="39">
        <v>1693970</v>
      </c>
      <c r="F1874" s="39" t="s">
        <v>367</v>
      </c>
    </row>
    <row r="1875" spans="1:6" x14ac:dyDescent="0.2">
      <c r="A1875" s="39" t="s">
        <v>22</v>
      </c>
      <c r="B1875" s="39" t="s">
        <v>254</v>
      </c>
      <c r="C1875" s="39">
        <v>2009</v>
      </c>
      <c r="D1875" s="39">
        <v>559548</v>
      </c>
      <c r="E1875" s="39">
        <v>561557</v>
      </c>
      <c r="F1875" s="39" t="s">
        <v>353</v>
      </c>
    </row>
    <row r="1876" spans="1:6" x14ac:dyDescent="0.2">
      <c r="A1876" s="39" t="s">
        <v>22</v>
      </c>
      <c r="B1876" s="39" t="s">
        <v>342</v>
      </c>
      <c r="C1876" s="39">
        <v>0</v>
      </c>
      <c r="D1876" s="39">
        <v>12235</v>
      </c>
      <c r="E1876" s="39">
        <v>12235</v>
      </c>
      <c r="F1876" s="39" t="s">
        <v>367</v>
      </c>
    </row>
    <row r="1877" spans="1:6" x14ac:dyDescent="0.2">
      <c r="A1877" s="39" t="s">
        <v>22</v>
      </c>
      <c r="B1877" s="39" t="s">
        <v>256</v>
      </c>
      <c r="C1877" s="39">
        <v>374807</v>
      </c>
      <c r="D1877" s="39">
        <v>322407</v>
      </c>
      <c r="E1877" s="39">
        <v>697214</v>
      </c>
      <c r="F1877" s="39" t="s">
        <v>358</v>
      </c>
    </row>
    <row r="1878" spans="1:6" x14ac:dyDescent="0.2">
      <c r="A1878" s="39" t="s">
        <v>22</v>
      </c>
      <c r="B1878" s="39" t="s">
        <v>257</v>
      </c>
      <c r="C1878" s="39">
        <v>14750</v>
      </c>
      <c r="D1878" s="39">
        <v>829760</v>
      </c>
      <c r="E1878" s="39">
        <v>844510</v>
      </c>
      <c r="F1878" s="39" t="s">
        <v>351</v>
      </c>
    </row>
    <row r="1879" spans="1:6" x14ac:dyDescent="0.2">
      <c r="A1879" s="39" t="s">
        <v>22</v>
      </c>
      <c r="B1879" s="39" t="s">
        <v>259</v>
      </c>
      <c r="C1879" s="39">
        <v>0</v>
      </c>
      <c r="D1879" s="39">
        <v>278159</v>
      </c>
      <c r="E1879" s="39">
        <v>278159</v>
      </c>
      <c r="F1879" s="39" t="s">
        <v>349</v>
      </c>
    </row>
    <row r="1880" spans="1:6" x14ac:dyDescent="0.2">
      <c r="A1880" s="39" t="s">
        <v>22</v>
      </c>
      <c r="B1880" s="39" t="s">
        <v>260</v>
      </c>
      <c r="C1880" s="39">
        <v>4874</v>
      </c>
      <c r="D1880" s="39">
        <v>488721</v>
      </c>
      <c r="E1880" s="39">
        <v>493595</v>
      </c>
      <c r="F1880" s="39" t="s">
        <v>351</v>
      </c>
    </row>
    <row r="1881" spans="1:6" x14ac:dyDescent="0.2">
      <c r="A1881" s="39" t="s">
        <v>22</v>
      </c>
      <c r="B1881" s="39" t="s">
        <v>261</v>
      </c>
      <c r="C1881" s="39">
        <v>234374</v>
      </c>
      <c r="D1881" s="39">
        <v>1152364</v>
      </c>
      <c r="E1881" s="39">
        <v>1386738</v>
      </c>
      <c r="F1881" s="39" t="s">
        <v>360</v>
      </c>
    </row>
    <row r="1882" spans="1:6" x14ac:dyDescent="0.2">
      <c r="A1882" s="39" t="s">
        <v>22</v>
      </c>
      <c r="B1882" s="39" t="s">
        <v>262</v>
      </c>
      <c r="C1882" s="39">
        <v>587916</v>
      </c>
      <c r="D1882" s="39">
        <v>2445206</v>
      </c>
      <c r="E1882" s="39">
        <v>3033122</v>
      </c>
      <c r="F1882" s="39" t="s">
        <v>356</v>
      </c>
    </row>
    <row r="1883" spans="1:6" x14ac:dyDescent="0.2">
      <c r="A1883" s="39" t="s">
        <v>22</v>
      </c>
      <c r="B1883" s="39" t="s">
        <v>263</v>
      </c>
      <c r="C1883" s="39">
        <v>0</v>
      </c>
      <c r="D1883" s="39">
        <v>197492</v>
      </c>
      <c r="E1883" s="39">
        <v>197492</v>
      </c>
      <c r="F1883" s="39" t="s">
        <v>358</v>
      </c>
    </row>
    <row r="1884" spans="1:6" x14ac:dyDescent="0.2">
      <c r="A1884" s="39" t="s">
        <v>22</v>
      </c>
      <c r="B1884" s="39" t="s">
        <v>264</v>
      </c>
      <c r="C1884" s="39">
        <v>1861579</v>
      </c>
      <c r="D1884" s="39">
        <v>2015973</v>
      </c>
      <c r="E1884" s="39">
        <v>3877552</v>
      </c>
      <c r="F1884" s="39" t="s">
        <v>359</v>
      </c>
    </row>
    <row r="1885" spans="1:6" x14ac:dyDescent="0.2">
      <c r="A1885" s="39" t="s">
        <v>22</v>
      </c>
      <c r="B1885" s="39" t="s">
        <v>265</v>
      </c>
      <c r="C1885" s="39">
        <v>0</v>
      </c>
      <c r="D1885" s="39">
        <v>895710</v>
      </c>
      <c r="E1885" s="39">
        <v>895710</v>
      </c>
      <c r="F1885" s="39" t="s">
        <v>349</v>
      </c>
    </row>
    <row r="1886" spans="1:6" x14ac:dyDescent="0.2">
      <c r="A1886" s="39" t="s">
        <v>22</v>
      </c>
      <c r="B1886" s="39" t="s">
        <v>266</v>
      </c>
      <c r="C1886" s="39">
        <v>334860</v>
      </c>
      <c r="D1886" s="39">
        <v>761220</v>
      </c>
      <c r="E1886" s="39">
        <v>1096080</v>
      </c>
      <c r="F1886" s="39" t="s">
        <v>356</v>
      </c>
    </row>
    <row r="1887" spans="1:6" x14ac:dyDescent="0.2">
      <c r="A1887" s="39" t="s">
        <v>22</v>
      </c>
      <c r="B1887" s="39" t="s">
        <v>267</v>
      </c>
      <c r="C1887" s="39">
        <v>1196485</v>
      </c>
      <c r="D1887" s="39">
        <v>5159946</v>
      </c>
      <c r="E1887" s="39">
        <v>6356431</v>
      </c>
      <c r="F1887" s="39" t="s">
        <v>356</v>
      </c>
    </row>
    <row r="1888" spans="1:6" x14ac:dyDescent="0.2">
      <c r="A1888" s="39" t="s">
        <v>22</v>
      </c>
      <c r="B1888" s="39" t="s">
        <v>268</v>
      </c>
      <c r="C1888" s="39">
        <v>0</v>
      </c>
      <c r="D1888" s="39">
        <v>607484</v>
      </c>
      <c r="E1888" s="39">
        <v>607484</v>
      </c>
      <c r="F1888" s="39" t="s">
        <v>350</v>
      </c>
    </row>
    <row r="1889" spans="1:6" x14ac:dyDescent="0.2">
      <c r="A1889" s="39" t="s">
        <v>22</v>
      </c>
      <c r="B1889" s="39" t="s">
        <v>269</v>
      </c>
      <c r="C1889" s="39">
        <v>2874707</v>
      </c>
      <c r="D1889" s="39">
        <v>15762788</v>
      </c>
      <c r="E1889" s="39">
        <v>18637495</v>
      </c>
      <c r="F1889" s="39" t="s">
        <v>353</v>
      </c>
    </row>
    <row r="1890" spans="1:6" x14ac:dyDescent="0.2">
      <c r="A1890" s="39" t="s">
        <v>22</v>
      </c>
      <c r="B1890" s="39" t="s">
        <v>270</v>
      </c>
      <c r="C1890" s="39">
        <v>155822</v>
      </c>
      <c r="D1890" s="39">
        <v>259862</v>
      </c>
      <c r="E1890" s="39">
        <v>415684</v>
      </c>
      <c r="F1890" s="39" t="s">
        <v>354</v>
      </c>
    </row>
    <row r="1891" spans="1:6" x14ac:dyDescent="0.2">
      <c r="A1891" s="39" t="s">
        <v>22</v>
      </c>
      <c r="B1891" s="39" t="s">
        <v>271</v>
      </c>
      <c r="C1891" s="39">
        <v>658320</v>
      </c>
      <c r="D1891" s="39">
        <v>1552453</v>
      </c>
      <c r="E1891" s="39">
        <v>2210773</v>
      </c>
      <c r="F1891" s="39" t="s">
        <v>356</v>
      </c>
    </row>
    <row r="1892" spans="1:6" x14ac:dyDescent="0.2">
      <c r="A1892" s="39" t="s">
        <v>22</v>
      </c>
      <c r="B1892" s="39" t="s">
        <v>272</v>
      </c>
      <c r="C1892" s="39">
        <v>115551</v>
      </c>
      <c r="D1892" s="39">
        <v>521290</v>
      </c>
      <c r="E1892" s="39">
        <v>636841</v>
      </c>
      <c r="F1892" s="39" t="s">
        <v>355</v>
      </c>
    </row>
    <row r="1893" spans="1:6" x14ac:dyDescent="0.2">
      <c r="A1893" s="39" t="s">
        <v>22</v>
      </c>
      <c r="B1893" s="39" t="s">
        <v>273</v>
      </c>
      <c r="C1893" s="39">
        <v>52355</v>
      </c>
      <c r="D1893" s="39">
        <v>299155</v>
      </c>
      <c r="E1893" s="39">
        <v>351510</v>
      </c>
      <c r="F1893" s="39" t="s">
        <v>366</v>
      </c>
    </row>
    <row r="1894" spans="1:6" x14ac:dyDescent="0.2">
      <c r="A1894" s="39" t="s">
        <v>22</v>
      </c>
      <c r="B1894" s="39" t="s">
        <v>274</v>
      </c>
      <c r="C1894" s="39">
        <v>1505793</v>
      </c>
      <c r="D1894" s="39">
        <v>2103332</v>
      </c>
      <c r="E1894" s="39">
        <v>3609125</v>
      </c>
      <c r="F1894" s="39" t="s">
        <v>362</v>
      </c>
    </row>
    <row r="1895" spans="1:6" x14ac:dyDescent="0.2">
      <c r="A1895" s="39" t="s">
        <v>22</v>
      </c>
      <c r="B1895" s="39" t="s">
        <v>275</v>
      </c>
      <c r="C1895" s="39">
        <v>207603</v>
      </c>
      <c r="D1895" s="39">
        <v>221843</v>
      </c>
      <c r="E1895" s="39">
        <v>429446</v>
      </c>
      <c r="F1895" s="39" t="s">
        <v>366</v>
      </c>
    </row>
    <row r="1896" spans="1:6" x14ac:dyDescent="0.2">
      <c r="A1896" s="39" t="s">
        <v>22</v>
      </c>
      <c r="B1896" s="39" t="s">
        <v>276</v>
      </c>
      <c r="C1896" s="39">
        <v>283938</v>
      </c>
      <c r="D1896" s="39">
        <v>290079</v>
      </c>
      <c r="E1896" s="39">
        <v>574017</v>
      </c>
      <c r="F1896" s="39" t="s">
        <v>358</v>
      </c>
    </row>
    <row r="1897" spans="1:6" x14ac:dyDescent="0.2">
      <c r="A1897" s="39" t="s">
        <v>22</v>
      </c>
      <c r="B1897" s="39" t="s">
        <v>277</v>
      </c>
      <c r="C1897" s="39">
        <v>561065</v>
      </c>
      <c r="D1897" s="39">
        <v>154274</v>
      </c>
      <c r="E1897" s="39">
        <v>715339</v>
      </c>
      <c r="F1897" s="39" t="s">
        <v>358</v>
      </c>
    </row>
    <row r="1898" spans="1:6" x14ac:dyDescent="0.2">
      <c r="A1898" s="39" t="s">
        <v>22</v>
      </c>
      <c r="B1898" s="39" t="s">
        <v>278</v>
      </c>
      <c r="C1898" s="39">
        <v>528918</v>
      </c>
      <c r="D1898" s="39">
        <v>2902269</v>
      </c>
      <c r="E1898" s="39">
        <v>3431187</v>
      </c>
      <c r="F1898" s="39" t="s">
        <v>353</v>
      </c>
    </row>
    <row r="1899" spans="1:6" x14ac:dyDescent="0.2">
      <c r="A1899" s="39" t="s">
        <v>22</v>
      </c>
      <c r="B1899" s="39" t="s">
        <v>279</v>
      </c>
      <c r="C1899" s="39">
        <v>0</v>
      </c>
      <c r="D1899" s="39">
        <v>55985</v>
      </c>
      <c r="E1899" s="39">
        <v>55985</v>
      </c>
      <c r="F1899" s="39" t="s">
        <v>365</v>
      </c>
    </row>
    <row r="1900" spans="1:6" x14ac:dyDescent="0.2">
      <c r="A1900" s="39" t="s">
        <v>22</v>
      </c>
      <c r="B1900" s="39" t="s">
        <v>280</v>
      </c>
      <c r="C1900" s="39">
        <v>6783411</v>
      </c>
      <c r="D1900" s="39">
        <v>3450951</v>
      </c>
      <c r="E1900" s="39">
        <v>10234362</v>
      </c>
      <c r="F1900" s="39" t="s">
        <v>349</v>
      </c>
    </row>
    <row r="1901" spans="1:6" x14ac:dyDescent="0.2">
      <c r="A1901" s="39" t="s">
        <v>22</v>
      </c>
      <c r="B1901" s="39" t="s">
        <v>281</v>
      </c>
      <c r="C1901" s="39">
        <v>1883037</v>
      </c>
      <c r="D1901" s="39">
        <v>1705630</v>
      </c>
      <c r="E1901" s="39">
        <v>3588667</v>
      </c>
      <c r="F1901" s="39" t="s">
        <v>351</v>
      </c>
    </row>
    <row r="1902" spans="1:6" x14ac:dyDescent="0.2">
      <c r="A1902" s="39" t="s">
        <v>22</v>
      </c>
      <c r="B1902" s="39" t="s">
        <v>282</v>
      </c>
      <c r="C1902" s="39">
        <v>294333</v>
      </c>
      <c r="D1902" s="39">
        <v>196390</v>
      </c>
      <c r="E1902" s="39">
        <v>490723</v>
      </c>
      <c r="F1902" s="39" t="s">
        <v>358</v>
      </c>
    </row>
    <row r="1903" spans="1:6" x14ac:dyDescent="0.2">
      <c r="A1903" s="39" t="s">
        <v>22</v>
      </c>
      <c r="B1903" s="39" t="s">
        <v>283</v>
      </c>
      <c r="C1903" s="39">
        <v>4929402</v>
      </c>
      <c r="D1903" s="39">
        <v>2910570</v>
      </c>
      <c r="E1903" s="39">
        <v>7839972</v>
      </c>
      <c r="F1903" s="39" t="s">
        <v>349</v>
      </c>
    </row>
    <row r="1904" spans="1:6" x14ac:dyDescent="0.2">
      <c r="A1904" s="39" t="s">
        <v>22</v>
      </c>
      <c r="B1904" s="39" t="s">
        <v>284</v>
      </c>
      <c r="C1904" s="39">
        <v>7790648</v>
      </c>
      <c r="D1904" s="39">
        <v>7312571</v>
      </c>
      <c r="E1904" s="39">
        <v>15103219</v>
      </c>
      <c r="F1904" s="39" t="s">
        <v>355</v>
      </c>
    </row>
    <row r="1905" spans="1:6" x14ac:dyDescent="0.2">
      <c r="A1905" s="39" t="s">
        <v>22</v>
      </c>
      <c r="B1905" s="39" t="s">
        <v>285</v>
      </c>
      <c r="C1905" s="39">
        <v>40788</v>
      </c>
      <c r="D1905" s="39">
        <v>458960</v>
      </c>
      <c r="E1905" s="39">
        <v>499748</v>
      </c>
      <c r="F1905" s="39" t="s">
        <v>360</v>
      </c>
    </row>
    <row r="1906" spans="1:6" x14ac:dyDescent="0.2">
      <c r="A1906" s="39" t="s">
        <v>22</v>
      </c>
      <c r="B1906" s="39" t="s">
        <v>286</v>
      </c>
      <c r="C1906" s="39">
        <v>426052</v>
      </c>
      <c r="D1906" s="39">
        <v>1794499</v>
      </c>
      <c r="E1906" s="39">
        <v>2220551</v>
      </c>
      <c r="F1906" s="39" t="s">
        <v>367</v>
      </c>
    </row>
    <row r="1907" spans="1:6" x14ac:dyDescent="0.2">
      <c r="A1907" s="39" t="s">
        <v>22</v>
      </c>
      <c r="B1907" s="39" t="s">
        <v>287</v>
      </c>
      <c r="C1907" s="39">
        <v>445091</v>
      </c>
      <c r="D1907" s="39">
        <v>808719</v>
      </c>
      <c r="E1907" s="39">
        <v>1253810</v>
      </c>
      <c r="F1907" s="39" t="s">
        <v>350</v>
      </c>
    </row>
    <row r="1908" spans="1:6" x14ac:dyDescent="0.2">
      <c r="A1908" s="39" t="s">
        <v>22</v>
      </c>
      <c r="B1908" s="39" t="s">
        <v>288</v>
      </c>
      <c r="C1908" s="39">
        <v>72339</v>
      </c>
      <c r="D1908" s="39">
        <v>536575</v>
      </c>
      <c r="E1908" s="39">
        <v>608914</v>
      </c>
      <c r="F1908" s="39" t="s">
        <v>367</v>
      </c>
    </row>
    <row r="1909" spans="1:6" x14ac:dyDescent="0.2">
      <c r="A1909" s="39" t="s">
        <v>22</v>
      </c>
      <c r="B1909" s="39" t="s">
        <v>289</v>
      </c>
      <c r="C1909" s="39">
        <v>81821</v>
      </c>
      <c r="D1909" s="39">
        <v>215441</v>
      </c>
      <c r="E1909" s="39">
        <v>297262</v>
      </c>
      <c r="F1909" s="39" t="s">
        <v>370</v>
      </c>
    </row>
    <row r="1910" spans="1:6" x14ac:dyDescent="0.2">
      <c r="A1910" s="39" t="s">
        <v>22</v>
      </c>
      <c r="B1910" s="39" t="s">
        <v>290</v>
      </c>
      <c r="C1910" s="39">
        <v>259460</v>
      </c>
      <c r="D1910" s="39">
        <v>859482</v>
      </c>
      <c r="E1910" s="39">
        <v>1118942</v>
      </c>
      <c r="F1910" s="39" t="s">
        <v>367</v>
      </c>
    </row>
    <row r="1911" spans="1:6" x14ac:dyDescent="0.2">
      <c r="A1911" s="39" t="s">
        <v>22</v>
      </c>
      <c r="B1911" s="39" t="s">
        <v>291</v>
      </c>
      <c r="C1911" s="39">
        <v>895239</v>
      </c>
      <c r="D1911" s="39">
        <v>509031</v>
      </c>
      <c r="E1911" s="39">
        <v>1404270</v>
      </c>
      <c r="F1911" s="39" t="s">
        <v>368</v>
      </c>
    </row>
    <row r="1912" spans="1:6" x14ac:dyDescent="0.2">
      <c r="A1912" s="39" t="s">
        <v>22</v>
      </c>
      <c r="B1912" s="39" t="s">
        <v>293</v>
      </c>
      <c r="C1912" s="39">
        <v>386742</v>
      </c>
      <c r="D1912" s="39">
        <v>1724661</v>
      </c>
      <c r="E1912" s="39">
        <v>2111403</v>
      </c>
      <c r="F1912" s="39" t="s">
        <v>352</v>
      </c>
    </row>
    <row r="1913" spans="1:6" x14ac:dyDescent="0.2">
      <c r="A1913" s="39" t="s">
        <v>22</v>
      </c>
      <c r="B1913" s="39" t="s">
        <v>294</v>
      </c>
      <c r="C1913" s="39">
        <v>510667</v>
      </c>
      <c r="D1913" s="39">
        <v>1589530</v>
      </c>
      <c r="E1913" s="39">
        <v>2100197</v>
      </c>
      <c r="F1913" s="39" t="s">
        <v>352</v>
      </c>
    </row>
    <row r="1914" spans="1:6" x14ac:dyDescent="0.2">
      <c r="A1914" s="39" t="s">
        <v>22</v>
      </c>
      <c r="B1914" s="39" t="s">
        <v>295</v>
      </c>
      <c r="C1914" s="39">
        <v>401405</v>
      </c>
      <c r="D1914" s="39">
        <v>943335</v>
      </c>
      <c r="E1914" s="39">
        <v>1344740</v>
      </c>
      <c r="F1914" s="39" t="s">
        <v>370</v>
      </c>
    </row>
    <row r="1915" spans="1:6" x14ac:dyDescent="0.2">
      <c r="A1915" s="39" t="s">
        <v>22</v>
      </c>
      <c r="B1915" s="39" t="s">
        <v>296</v>
      </c>
      <c r="C1915" s="39">
        <v>673953</v>
      </c>
      <c r="D1915" s="39">
        <v>923076</v>
      </c>
      <c r="E1915" s="39">
        <v>1597029</v>
      </c>
      <c r="F1915" s="39" t="s">
        <v>359</v>
      </c>
    </row>
    <row r="1916" spans="1:6" x14ac:dyDescent="0.2">
      <c r="A1916" s="39" t="s">
        <v>22</v>
      </c>
      <c r="B1916" s="39" t="s">
        <v>297</v>
      </c>
      <c r="C1916" s="39">
        <v>93344</v>
      </c>
      <c r="D1916" s="39">
        <v>64140</v>
      </c>
      <c r="E1916" s="39">
        <v>157484</v>
      </c>
      <c r="F1916" s="39" t="s">
        <v>369</v>
      </c>
    </row>
    <row r="1917" spans="1:6" x14ac:dyDescent="0.2">
      <c r="A1917" s="39" t="s">
        <v>22</v>
      </c>
      <c r="B1917" s="39" t="s">
        <v>298</v>
      </c>
      <c r="C1917" s="39">
        <v>43278</v>
      </c>
      <c r="D1917" s="39">
        <v>157530</v>
      </c>
      <c r="E1917" s="39">
        <v>200808</v>
      </c>
      <c r="F1917" s="39" t="s">
        <v>349</v>
      </c>
    </row>
    <row r="1918" spans="1:6" x14ac:dyDescent="0.2">
      <c r="A1918" s="39" t="s">
        <v>22</v>
      </c>
      <c r="B1918" s="39" t="s">
        <v>299</v>
      </c>
      <c r="C1918" s="39">
        <v>407251</v>
      </c>
      <c r="D1918" s="39">
        <v>150733</v>
      </c>
      <c r="E1918" s="39">
        <v>557984</v>
      </c>
      <c r="F1918" s="39" t="s">
        <v>353</v>
      </c>
    </row>
    <row r="1919" spans="1:6" x14ac:dyDescent="0.2">
      <c r="A1919" s="39" t="s">
        <v>22</v>
      </c>
      <c r="B1919" s="39" t="s">
        <v>300</v>
      </c>
      <c r="C1919" s="39">
        <v>1462766</v>
      </c>
      <c r="D1919" s="39">
        <v>7274214</v>
      </c>
      <c r="E1919" s="39">
        <v>8736980</v>
      </c>
      <c r="F1919" s="39" t="s">
        <v>367</v>
      </c>
    </row>
    <row r="1920" spans="1:6" x14ac:dyDescent="0.2">
      <c r="A1920" s="39" t="s">
        <v>22</v>
      </c>
      <c r="B1920" s="39" t="s">
        <v>302</v>
      </c>
      <c r="C1920" s="39">
        <v>1939628</v>
      </c>
      <c r="D1920" s="39">
        <v>737138</v>
      </c>
      <c r="E1920" s="39">
        <v>2676766</v>
      </c>
      <c r="F1920" s="39" t="s">
        <v>357</v>
      </c>
    </row>
    <row r="1921" spans="1:6" x14ac:dyDescent="0.2">
      <c r="A1921" s="39" t="s">
        <v>22</v>
      </c>
      <c r="B1921" s="39" t="s">
        <v>303</v>
      </c>
      <c r="C1921" s="39">
        <v>16458598</v>
      </c>
      <c r="D1921" s="39">
        <v>3311604</v>
      </c>
      <c r="E1921" s="39">
        <v>19770202</v>
      </c>
      <c r="F1921" s="39" t="s">
        <v>356</v>
      </c>
    </row>
    <row r="1922" spans="1:6" x14ac:dyDescent="0.2">
      <c r="A1922" s="39" t="s">
        <v>22</v>
      </c>
      <c r="B1922" s="39" t="s">
        <v>305</v>
      </c>
      <c r="C1922" s="39">
        <v>147458</v>
      </c>
      <c r="D1922" s="39">
        <v>505713</v>
      </c>
      <c r="E1922" s="39">
        <v>653171</v>
      </c>
      <c r="F1922" s="39" t="s">
        <v>349</v>
      </c>
    </row>
    <row r="1923" spans="1:6" x14ac:dyDescent="0.2">
      <c r="A1923" s="39" t="s">
        <v>22</v>
      </c>
      <c r="B1923" s="39" t="s">
        <v>306</v>
      </c>
      <c r="C1923" s="39">
        <v>45090</v>
      </c>
      <c r="D1923" s="39">
        <v>182834</v>
      </c>
      <c r="E1923" s="39">
        <v>227924</v>
      </c>
      <c r="F1923" s="39" t="s">
        <v>370</v>
      </c>
    </row>
    <row r="1924" spans="1:6" x14ac:dyDescent="0.2">
      <c r="A1924" s="39" t="s">
        <v>22</v>
      </c>
      <c r="B1924" s="39" t="s">
        <v>307</v>
      </c>
      <c r="C1924" s="39">
        <v>1933691</v>
      </c>
      <c r="D1924" s="39">
        <v>4666431</v>
      </c>
      <c r="E1924" s="39">
        <v>6600122</v>
      </c>
      <c r="F1924" s="39" t="s">
        <v>369</v>
      </c>
    </row>
    <row r="1925" spans="1:6" x14ac:dyDescent="0.2">
      <c r="A1925" s="39" t="s">
        <v>22</v>
      </c>
      <c r="B1925" s="39" t="s">
        <v>308</v>
      </c>
      <c r="C1925" s="39">
        <v>184939</v>
      </c>
      <c r="D1925" s="39">
        <v>288619</v>
      </c>
      <c r="E1925" s="39">
        <v>473558</v>
      </c>
      <c r="F1925" s="39" t="s">
        <v>358</v>
      </c>
    </row>
    <row r="1926" spans="1:6" x14ac:dyDescent="0.2">
      <c r="A1926" s="39" t="s">
        <v>22</v>
      </c>
      <c r="B1926" s="39" t="s">
        <v>309</v>
      </c>
      <c r="C1926" s="39">
        <v>171558</v>
      </c>
      <c r="D1926" s="39">
        <v>2253350</v>
      </c>
      <c r="E1926" s="39">
        <v>2424908</v>
      </c>
      <c r="F1926" s="39" t="s">
        <v>367</v>
      </c>
    </row>
    <row r="1927" spans="1:6" x14ac:dyDescent="0.2">
      <c r="A1927" s="39" t="s">
        <v>22</v>
      </c>
      <c r="B1927" s="39" t="s">
        <v>310</v>
      </c>
      <c r="C1927" s="39">
        <v>968059</v>
      </c>
      <c r="D1927" s="39">
        <v>1347075</v>
      </c>
      <c r="E1927" s="39">
        <v>2315134</v>
      </c>
      <c r="F1927" s="39" t="s">
        <v>349</v>
      </c>
    </row>
    <row r="1928" spans="1:6" x14ac:dyDescent="0.2">
      <c r="A1928" s="39" t="s">
        <v>22</v>
      </c>
      <c r="B1928" s="39" t="s">
        <v>311</v>
      </c>
      <c r="C1928" s="39">
        <v>0</v>
      </c>
      <c r="D1928" s="39">
        <v>330859</v>
      </c>
      <c r="E1928" s="39">
        <v>330859</v>
      </c>
      <c r="F1928" s="39" t="s">
        <v>351</v>
      </c>
    </row>
    <row r="1929" spans="1:6" x14ac:dyDescent="0.2">
      <c r="A1929" s="39" t="s">
        <v>22</v>
      </c>
      <c r="B1929" s="39" t="s">
        <v>312</v>
      </c>
      <c r="C1929" s="39">
        <v>0</v>
      </c>
      <c r="D1929" s="39">
        <v>139089</v>
      </c>
      <c r="E1929" s="39">
        <v>139089</v>
      </c>
      <c r="F1929" s="39" t="s">
        <v>366</v>
      </c>
    </row>
    <row r="1930" spans="1:6" x14ac:dyDescent="0.2">
      <c r="A1930" s="39" t="s">
        <v>22</v>
      </c>
      <c r="B1930" s="39" t="s">
        <v>313</v>
      </c>
      <c r="C1930" s="39">
        <v>54478</v>
      </c>
      <c r="D1930" s="39">
        <v>559968</v>
      </c>
      <c r="E1930" s="39">
        <v>614446</v>
      </c>
      <c r="F1930" s="39" t="s">
        <v>368</v>
      </c>
    </row>
    <row r="1931" spans="1:6" x14ac:dyDescent="0.2">
      <c r="A1931" s="39" t="s">
        <v>22</v>
      </c>
      <c r="B1931" s="39" t="s">
        <v>315</v>
      </c>
      <c r="C1931" s="39">
        <v>8912</v>
      </c>
      <c r="D1931" s="39">
        <v>709169</v>
      </c>
      <c r="E1931" s="39">
        <v>718081</v>
      </c>
      <c r="F1931" s="39" t="s">
        <v>358</v>
      </c>
    </row>
    <row r="1932" spans="1:6" x14ac:dyDescent="0.2">
      <c r="A1932" s="39" t="s">
        <v>22</v>
      </c>
      <c r="B1932" s="39" t="s">
        <v>316</v>
      </c>
      <c r="C1932" s="39">
        <v>135905</v>
      </c>
      <c r="D1932" s="39">
        <v>494881</v>
      </c>
      <c r="E1932" s="39">
        <v>630786</v>
      </c>
      <c r="F1932" s="39" t="s">
        <v>353</v>
      </c>
    </row>
    <row r="1933" spans="1:6" x14ac:dyDescent="0.2">
      <c r="A1933" s="39" t="s">
        <v>22</v>
      </c>
      <c r="B1933" s="39" t="s">
        <v>317</v>
      </c>
      <c r="C1933" s="39">
        <v>788876</v>
      </c>
      <c r="D1933" s="39">
        <v>386681</v>
      </c>
      <c r="E1933" s="39">
        <v>1175557</v>
      </c>
      <c r="F1933" s="39" t="s">
        <v>371</v>
      </c>
    </row>
    <row r="1934" spans="1:6" x14ac:dyDescent="0.2">
      <c r="A1934" s="39" t="s">
        <v>22</v>
      </c>
      <c r="B1934" s="39" t="s">
        <v>318</v>
      </c>
      <c r="C1934" s="39">
        <v>41082</v>
      </c>
      <c r="D1934" s="39">
        <v>1049225</v>
      </c>
      <c r="E1934" s="39">
        <v>1090307</v>
      </c>
      <c r="F1934" s="39" t="s">
        <v>365</v>
      </c>
    </row>
    <row r="1935" spans="1:6" x14ac:dyDescent="0.2">
      <c r="A1935" s="39" t="s">
        <v>22</v>
      </c>
      <c r="B1935" s="39" t="s">
        <v>319</v>
      </c>
      <c r="C1935" s="39">
        <v>212097</v>
      </c>
      <c r="D1935" s="39">
        <v>387969</v>
      </c>
      <c r="E1935" s="39">
        <v>600066</v>
      </c>
      <c r="F1935" s="39" t="s">
        <v>352</v>
      </c>
    </row>
    <row r="1936" spans="1:6" x14ac:dyDescent="0.2">
      <c r="A1936" s="39" t="s">
        <v>22</v>
      </c>
      <c r="B1936" s="39" t="s">
        <v>320</v>
      </c>
      <c r="C1936" s="39">
        <v>0</v>
      </c>
      <c r="D1936" s="39">
        <v>201304</v>
      </c>
      <c r="E1936" s="39">
        <v>201304</v>
      </c>
      <c r="F1936" s="39" t="s">
        <v>357</v>
      </c>
    </row>
    <row r="1937" spans="1:6" x14ac:dyDescent="0.2">
      <c r="A1937" s="39" t="s">
        <v>22</v>
      </c>
      <c r="B1937" s="39" t="s">
        <v>321</v>
      </c>
      <c r="C1937" s="39">
        <v>26378</v>
      </c>
      <c r="D1937" s="39">
        <v>153130</v>
      </c>
      <c r="E1937" s="39">
        <v>179508</v>
      </c>
      <c r="F1937" s="39" t="s">
        <v>357</v>
      </c>
    </row>
    <row r="1938" spans="1:6" x14ac:dyDescent="0.2">
      <c r="A1938" s="39" t="s">
        <v>22</v>
      </c>
      <c r="B1938" s="39" t="s">
        <v>322</v>
      </c>
      <c r="C1938" s="39">
        <v>0</v>
      </c>
      <c r="D1938" s="39">
        <v>3348604</v>
      </c>
      <c r="E1938" s="39">
        <v>3348604</v>
      </c>
      <c r="F1938" s="39" t="s">
        <v>351</v>
      </c>
    </row>
    <row r="1939" spans="1:6" x14ac:dyDescent="0.2">
      <c r="A1939" s="39" t="s">
        <v>22</v>
      </c>
      <c r="B1939" s="39" t="s">
        <v>323</v>
      </c>
      <c r="C1939" s="39">
        <v>0</v>
      </c>
      <c r="D1939" s="39">
        <v>760219</v>
      </c>
      <c r="E1939" s="39">
        <v>760219</v>
      </c>
      <c r="F1939" s="39" t="s">
        <v>369</v>
      </c>
    </row>
    <row r="1940" spans="1:6" x14ac:dyDescent="0.2">
      <c r="A1940" s="39" t="s">
        <v>22</v>
      </c>
      <c r="B1940" s="39" t="s">
        <v>324</v>
      </c>
      <c r="C1940" s="39">
        <v>1972496</v>
      </c>
      <c r="D1940" s="39">
        <v>622615</v>
      </c>
      <c r="E1940" s="39">
        <v>2595111</v>
      </c>
      <c r="F1940" s="39" t="s">
        <v>351</v>
      </c>
    </row>
    <row r="1941" spans="1:6" x14ac:dyDescent="0.2">
      <c r="A1941" s="39" t="s">
        <v>333</v>
      </c>
      <c r="B1941" s="39"/>
      <c r="C1941" s="39">
        <v>276397798</v>
      </c>
      <c r="D1941" s="39">
        <v>430990793</v>
      </c>
      <c r="E1941" s="39">
        <v>707388591</v>
      </c>
      <c r="F1941" s="39"/>
    </row>
    <row r="1942" spans="1:6" x14ac:dyDescent="0.2">
      <c r="A1942" s="39" t="s">
        <v>23</v>
      </c>
      <c r="B1942" s="39" t="s">
        <v>28</v>
      </c>
      <c r="C1942" s="39">
        <v>0</v>
      </c>
      <c r="D1942" s="39">
        <v>789213</v>
      </c>
      <c r="E1942" s="39">
        <v>789213</v>
      </c>
      <c r="F1942" s="39" t="s">
        <v>349</v>
      </c>
    </row>
    <row r="1943" spans="1:6" x14ac:dyDescent="0.2">
      <c r="A1943" s="39" t="s">
        <v>23</v>
      </c>
      <c r="B1943" s="39" t="s">
        <v>29</v>
      </c>
      <c r="C1943" s="39">
        <v>0</v>
      </c>
      <c r="D1943" s="39">
        <v>588308</v>
      </c>
      <c r="E1943" s="39">
        <v>588308</v>
      </c>
      <c r="F1943" s="39" t="s">
        <v>350</v>
      </c>
    </row>
    <row r="1944" spans="1:6" x14ac:dyDescent="0.2">
      <c r="A1944" s="39" t="s">
        <v>23</v>
      </c>
      <c r="B1944" s="39" t="s">
        <v>30</v>
      </c>
      <c r="C1944" s="39">
        <v>0</v>
      </c>
      <c r="D1944" s="39">
        <v>106132</v>
      </c>
      <c r="E1944" s="39">
        <v>106132</v>
      </c>
      <c r="F1944" s="39" t="s">
        <v>351</v>
      </c>
    </row>
    <row r="1945" spans="1:6" x14ac:dyDescent="0.2">
      <c r="A1945" s="39" t="s">
        <v>23</v>
      </c>
      <c r="B1945" s="39" t="s">
        <v>31</v>
      </c>
      <c r="C1945" s="39">
        <v>0</v>
      </c>
      <c r="D1945" s="39">
        <v>28940</v>
      </c>
      <c r="E1945" s="39">
        <v>28940</v>
      </c>
      <c r="F1945" s="39" t="s">
        <v>352</v>
      </c>
    </row>
    <row r="1946" spans="1:6" x14ac:dyDescent="0.2">
      <c r="A1946" s="39" t="s">
        <v>23</v>
      </c>
      <c r="B1946" s="39" t="s">
        <v>32</v>
      </c>
      <c r="C1946" s="39">
        <v>0</v>
      </c>
      <c r="D1946" s="39">
        <v>83251</v>
      </c>
      <c r="E1946" s="39">
        <v>83251</v>
      </c>
      <c r="F1946" s="39" t="s">
        <v>350</v>
      </c>
    </row>
    <row r="1947" spans="1:6" x14ac:dyDescent="0.2">
      <c r="A1947" s="39" t="s">
        <v>23</v>
      </c>
      <c r="B1947" s="39" t="s">
        <v>33</v>
      </c>
      <c r="C1947" s="39">
        <v>0</v>
      </c>
      <c r="D1947" s="39">
        <v>198617</v>
      </c>
      <c r="E1947" s="39">
        <v>198617</v>
      </c>
      <c r="F1947" s="39" t="s">
        <v>353</v>
      </c>
    </row>
    <row r="1948" spans="1:6" x14ac:dyDescent="0.2">
      <c r="A1948" s="39" t="s">
        <v>23</v>
      </c>
      <c r="B1948" s="39" t="s">
        <v>34</v>
      </c>
      <c r="C1948" s="39">
        <v>0</v>
      </c>
      <c r="D1948" s="39">
        <v>167472</v>
      </c>
      <c r="E1948" s="39">
        <v>167472</v>
      </c>
      <c r="F1948" s="39" t="s">
        <v>354</v>
      </c>
    </row>
    <row r="1949" spans="1:6" x14ac:dyDescent="0.2">
      <c r="A1949" s="39" t="s">
        <v>23</v>
      </c>
      <c r="B1949" s="39" t="s">
        <v>35</v>
      </c>
      <c r="C1949" s="39">
        <v>0</v>
      </c>
      <c r="D1949" s="39">
        <v>25071</v>
      </c>
      <c r="E1949" s="39">
        <v>25071</v>
      </c>
      <c r="F1949" s="39" t="s">
        <v>349</v>
      </c>
    </row>
    <row r="1950" spans="1:6" x14ac:dyDescent="0.2">
      <c r="A1950" s="39" t="s">
        <v>23</v>
      </c>
      <c r="B1950" s="39" t="s">
        <v>36</v>
      </c>
      <c r="C1950" s="39">
        <v>0</v>
      </c>
      <c r="D1950" s="39">
        <v>715224</v>
      </c>
      <c r="E1950" s="39">
        <v>715224</v>
      </c>
      <c r="F1950" s="39" t="s">
        <v>355</v>
      </c>
    </row>
    <row r="1951" spans="1:6" x14ac:dyDescent="0.2">
      <c r="A1951" s="39" t="s">
        <v>23</v>
      </c>
      <c r="B1951" s="39" t="s">
        <v>37</v>
      </c>
      <c r="C1951" s="39">
        <v>0</v>
      </c>
      <c r="D1951" s="39">
        <v>558</v>
      </c>
      <c r="E1951" s="39">
        <v>558</v>
      </c>
      <c r="F1951" s="39" t="s">
        <v>356</v>
      </c>
    </row>
    <row r="1952" spans="1:6" x14ac:dyDescent="0.2">
      <c r="A1952" s="39" t="s">
        <v>23</v>
      </c>
      <c r="B1952" s="39" t="s">
        <v>38</v>
      </c>
      <c r="C1952" s="39">
        <v>0</v>
      </c>
      <c r="D1952" s="39">
        <v>111</v>
      </c>
      <c r="E1952" s="39">
        <v>111</v>
      </c>
      <c r="F1952" s="39" t="s">
        <v>353</v>
      </c>
    </row>
    <row r="1953" spans="1:6" x14ac:dyDescent="0.2">
      <c r="A1953" s="39" t="s">
        <v>23</v>
      </c>
      <c r="B1953" s="39" t="s">
        <v>39</v>
      </c>
      <c r="C1953" s="39">
        <v>0</v>
      </c>
      <c r="D1953" s="39">
        <v>248602</v>
      </c>
      <c r="E1953" s="39">
        <v>248602</v>
      </c>
      <c r="F1953" s="39" t="s">
        <v>355</v>
      </c>
    </row>
    <row r="1954" spans="1:6" x14ac:dyDescent="0.2">
      <c r="A1954" s="39" t="s">
        <v>23</v>
      </c>
      <c r="B1954" s="39" t="s">
        <v>40</v>
      </c>
      <c r="C1954" s="39">
        <v>0</v>
      </c>
      <c r="D1954" s="39">
        <v>84598</v>
      </c>
      <c r="E1954" s="39">
        <v>84598</v>
      </c>
      <c r="F1954" s="39" t="s">
        <v>357</v>
      </c>
    </row>
    <row r="1955" spans="1:6" x14ac:dyDescent="0.2">
      <c r="A1955" s="39" t="s">
        <v>23</v>
      </c>
      <c r="B1955" s="39" t="s">
        <v>41</v>
      </c>
      <c r="C1955" s="39">
        <v>0</v>
      </c>
      <c r="D1955" s="39">
        <v>3910</v>
      </c>
      <c r="E1955" s="39">
        <v>3910</v>
      </c>
      <c r="F1955" s="39" t="s">
        <v>358</v>
      </c>
    </row>
    <row r="1956" spans="1:6" x14ac:dyDescent="0.2">
      <c r="A1956" s="39" t="s">
        <v>23</v>
      </c>
      <c r="B1956" s="39" t="s">
        <v>42</v>
      </c>
      <c r="C1956" s="39">
        <v>0</v>
      </c>
      <c r="D1956" s="39">
        <v>20572</v>
      </c>
      <c r="E1956" s="39">
        <v>20572</v>
      </c>
      <c r="F1956" s="39" t="s">
        <v>353</v>
      </c>
    </row>
    <row r="1957" spans="1:6" x14ac:dyDescent="0.2">
      <c r="A1957" s="39" t="s">
        <v>23</v>
      </c>
      <c r="B1957" s="39" t="s">
        <v>43</v>
      </c>
      <c r="C1957" s="39">
        <v>0</v>
      </c>
      <c r="D1957" s="39">
        <v>40192</v>
      </c>
      <c r="E1957" s="39">
        <v>40192</v>
      </c>
      <c r="F1957" s="39" t="s">
        <v>359</v>
      </c>
    </row>
    <row r="1958" spans="1:6" x14ac:dyDescent="0.2">
      <c r="A1958" s="39" t="s">
        <v>23</v>
      </c>
      <c r="B1958" s="39" t="s">
        <v>44</v>
      </c>
      <c r="C1958" s="39">
        <v>0</v>
      </c>
      <c r="D1958" s="39">
        <v>2177</v>
      </c>
      <c r="E1958" s="39">
        <v>2177</v>
      </c>
      <c r="F1958" s="39" t="s">
        <v>356</v>
      </c>
    </row>
    <row r="1959" spans="1:6" x14ac:dyDescent="0.2">
      <c r="A1959" s="39" t="s">
        <v>23</v>
      </c>
      <c r="B1959" s="39" t="s">
        <v>45</v>
      </c>
      <c r="C1959" s="39">
        <v>0</v>
      </c>
      <c r="D1959" s="39">
        <v>2563</v>
      </c>
      <c r="E1959" s="39">
        <v>2563</v>
      </c>
      <c r="F1959" s="39" t="s">
        <v>360</v>
      </c>
    </row>
    <row r="1960" spans="1:6" x14ac:dyDescent="0.2">
      <c r="A1960" s="39" t="s">
        <v>23</v>
      </c>
      <c r="B1960" s="39" t="s">
        <v>46</v>
      </c>
      <c r="C1960" s="39">
        <v>0</v>
      </c>
      <c r="D1960" s="39">
        <v>2648581</v>
      </c>
      <c r="E1960" s="39">
        <v>2648581</v>
      </c>
      <c r="F1960" s="39" t="s">
        <v>361</v>
      </c>
    </row>
    <row r="1961" spans="1:6" x14ac:dyDescent="0.2">
      <c r="A1961" s="39" t="s">
        <v>23</v>
      </c>
      <c r="B1961" s="39" t="s">
        <v>47</v>
      </c>
      <c r="C1961" s="39">
        <v>0</v>
      </c>
      <c r="D1961" s="39">
        <v>59</v>
      </c>
      <c r="E1961" s="39">
        <v>59</v>
      </c>
      <c r="F1961" s="39" t="s">
        <v>359</v>
      </c>
    </row>
    <row r="1962" spans="1:6" x14ac:dyDescent="0.2">
      <c r="A1962" s="39" t="s">
        <v>23</v>
      </c>
      <c r="B1962" s="39" t="s">
        <v>48</v>
      </c>
      <c r="C1962" s="39">
        <v>0</v>
      </c>
      <c r="D1962" s="39">
        <v>1574510</v>
      </c>
      <c r="E1962" s="39">
        <v>1574510</v>
      </c>
      <c r="F1962" s="39" t="s">
        <v>361</v>
      </c>
    </row>
    <row r="1963" spans="1:6" x14ac:dyDescent="0.2">
      <c r="A1963" s="39" t="s">
        <v>23</v>
      </c>
      <c r="B1963" s="39" t="s">
        <v>49</v>
      </c>
      <c r="C1963" s="39">
        <v>0</v>
      </c>
      <c r="D1963" s="39">
        <v>22125</v>
      </c>
      <c r="E1963" s="39">
        <v>22125</v>
      </c>
      <c r="F1963" s="39" t="s">
        <v>362</v>
      </c>
    </row>
    <row r="1964" spans="1:6" x14ac:dyDescent="0.2">
      <c r="A1964" s="39" t="s">
        <v>23</v>
      </c>
      <c r="B1964" s="39" t="s">
        <v>50</v>
      </c>
      <c r="C1964" s="39">
        <v>0</v>
      </c>
      <c r="D1964" s="39">
        <v>159857</v>
      </c>
      <c r="E1964" s="39">
        <v>159857</v>
      </c>
      <c r="F1964" s="39" t="s">
        <v>363</v>
      </c>
    </row>
    <row r="1965" spans="1:6" x14ac:dyDescent="0.2">
      <c r="A1965" s="39" t="s">
        <v>23</v>
      </c>
      <c r="B1965" s="39" t="s">
        <v>51</v>
      </c>
      <c r="C1965" s="39">
        <v>0</v>
      </c>
      <c r="D1965" s="39">
        <v>21271</v>
      </c>
      <c r="E1965" s="39">
        <v>21271</v>
      </c>
      <c r="F1965" s="39" t="s">
        <v>359</v>
      </c>
    </row>
    <row r="1966" spans="1:6" x14ac:dyDescent="0.2">
      <c r="A1966" s="39" t="s">
        <v>23</v>
      </c>
      <c r="B1966" s="39" t="s">
        <v>52</v>
      </c>
      <c r="C1966" s="39">
        <v>0</v>
      </c>
      <c r="D1966" s="39">
        <v>8829</v>
      </c>
      <c r="E1966" s="39">
        <v>8829</v>
      </c>
      <c r="F1966" s="39" t="s">
        <v>356</v>
      </c>
    </row>
    <row r="1967" spans="1:6" x14ac:dyDescent="0.2">
      <c r="A1967" s="39" t="s">
        <v>23</v>
      </c>
      <c r="B1967" s="39" t="s">
        <v>53</v>
      </c>
      <c r="C1967" s="39">
        <v>0</v>
      </c>
      <c r="D1967" s="39">
        <v>485022</v>
      </c>
      <c r="E1967" s="39">
        <v>485022</v>
      </c>
      <c r="F1967" s="39" t="s">
        <v>364</v>
      </c>
    </row>
    <row r="1968" spans="1:6" x14ac:dyDescent="0.2">
      <c r="A1968" s="39" t="s">
        <v>23</v>
      </c>
      <c r="B1968" s="39" t="s">
        <v>54</v>
      </c>
      <c r="C1968" s="39">
        <v>0</v>
      </c>
      <c r="D1968" s="39">
        <v>336473</v>
      </c>
      <c r="E1968" s="39">
        <v>336473</v>
      </c>
      <c r="F1968" s="39" t="s">
        <v>365</v>
      </c>
    </row>
    <row r="1969" spans="1:6" x14ac:dyDescent="0.2">
      <c r="A1969" s="39" t="s">
        <v>23</v>
      </c>
      <c r="B1969" s="39" t="s">
        <v>55</v>
      </c>
      <c r="C1969" s="39">
        <v>0</v>
      </c>
      <c r="D1969" s="39">
        <v>346963</v>
      </c>
      <c r="E1969" s="39">
        <v>346963</v>
      </c>
      <c r="F1969" s="39" t="s">
        <v>350</v>
      </c>
    </row>
    <row r="1970" spans="1:6" x14ac:dyDescent="0.2">
      <c r="A1970" s="39" t="s">
        <v>23</v>
      </c>
      <c r="B1970" s="39" t="s">
        <v>57</v>
      </c>
      <c r="C1970" s="39">
        <v>0</v>
      </c>
      <c r="D1970" s="39">
        <v>122199</v>
      </c>
      <c r="E1970" s="39">
        <v>122199</v>
      </c>
      <c r="F1970" s="39" t="s">
        <v>363</v>
      </c>
    </row>
    <row r="1971" spans="1:6" x14ac:dyDescent="0.2">
      <c r="A1971" s="39" t="s">
        <v>23</v>
      </c>
      <c r="B1971" s="39" t="s">
        <v>58</v>
      </c>
      <c r="C1971" s="39">
        <v>0</v>
      </c>
      <c r="D1971" s="39">
        <v>110838</v>
      </c>
      <c r="E1971" s="39">
        <v>110838</v>
      </c>
      <c r="F1971" s="39" t="s">
        <v>370</v>
      </c>
    </row>
    <row r="1972" spans="1:6" x14ac:dyDescent="0.2">
      <c r="A1972" s="39" t="s">
        <v>23</v>
      </c>
      <c r="B1972" s="39" t="s">
        <v>59</v>
      </c>
      <c r="C1972" s="39">
        <v>0</v>
      </c>
      <c r="D1972" s="39">
        <v>84318</v>
      </c>
      <c r="E1972" s="39">
        <v>84318</v>
      </c>
      <c r="F1972" s="39" t="s">
        <v>366</v>
      </c>
    </row>
    <row r="1973" spans="1:6" x14ac:dyDescent="0.2">
      <c r="A1973" s="39" t="s">
        <v>23</v>
      </c>
      <c r="B1973" s="39" t="s">
        <v>60</v>
      </c>
      <c r="C1973" s="39">
        <v>0</v>
      </c>
      <c r="D1973" s="39">
        <v>679212</v>
      </c>
      <c r="E1973" s="39">
        <v>679212</v>
      </c>
      <c r="F1973" s="39" t="s">
        <v>358</v>
      </c>
    </row>
    <row r="1974" spans="1:6" x14ac:dyDescent="0.2">
      <c r="A1974" s="39" t="s">
        <v>23</v>
      </c>
      <c r="B1974" s="39" t="s">
        <v>61</v>
      </c>
      <c r="C1974" s="39">
        <v>0</v>
      </c>
      <c r="D1974" s="39">
        <v>153021</v>
      </c>
      <c r="E1974" s="39">
        <v>153021</v>
      </c>
      <c r="F1974" s="39" t="s">
        <v>367</v>
      </c>
    </row>
    <row r="1975" spans="1:6" x14ac:dyDescent="0.2">
      <c r="A1975" s="39" t="s">
        <v>23</v>
      </c>
      <c r="B1975" s="39" t="s">
        <v>62</v>
      </c>
      <c r="C1975" s="39">
        <v>0</v>
      </c>
      <c r="D1975" s="39">
        <v>16308</v>
      </c>
      <c r="E1975" s="39">
        <v>16308</v>
      </c>
      <c r="F1975" s="39" t="s">
        <v>352</v>
      </c>
    </row>
    <row r="1976" spans="1:6" x14ac:dyDescent="0.2">
      <c r="A1976" s="39" t="s">
        <v>23</v>
      </c>
      <c r="B1976" s="39" t="s">
        <v>63</v>
      </c>
      <c r="C1976" s="39">
        <v>0</v>
      </c>
      <c r="D1976" s="39">
        <v>19809</v>
      </c>
      <c r="E1976" s="39">
        <v>19809</v>
      </c>
      <c r="F1976" s="39" t="s">
        <v>362</v>
      </c>
    </row>
    <row r="1977" spans="1:6" x14ac:dyDescent="0.2">
      <c r="A1977" s="39" t="s">
        <v>23</v>
      </c>
      <c r="B1977" s="39" t="s">
        <v>64</v>
      </c>
      <c r="C1977" s="39">
        <v>0</v>
      </c>
      <c r="D1977" s="39">
        <v>73623</v>
      </c>
      <c r="E1977" s="39">
        <v>73623</v>
      </c>
      <c r="F1977" s="39" t="s">
        <v>355</v>
      </c>
    </row>
    <row r="1978" spans="1:6" x14ac:dyDescent="0.2">
      <c r="A1978" s="39" t="s">
        <v>23</v>
      </c>
      <c r="B1978" s="39" t="s">
        <v>65</v>
      </c>
      <c r="C1978" s="39">
        <v>0</v>
      </c>
      <c r="D1978" s="39">
        <v>459544</v>
      </c>
      <c r="E1978" s="39">
        <v>459544</v>
      </c>
      <c r="F1978" s="39" t="s">
        <v>350</v>
      </c>
    </row>
    <row r="1979" spans="1:6" x14ac:dyDescent="0.2">
      <c r="A1979" s="39" t="s">
        <v>23</v>
      </c>
      <c r="B1979" s="39" t="s">
        <v>66</v>
      </c>
      <c r="C1979" s="39">
        <v>0</v>
      </c>
      <c r="D1979" s="39">
        <v>60833</v>
      </c>
      <c r="E1979" s="39">
        <v>60833</v>
      </c>
      <c r="F1979" s="39" t="s">
        <v>362</v>
      </c>
    </row>
    <row r="1980" spans="1:6" x14ac:dyDescent="0.2">
      <c r="A1980" s="39" t="s">
        <v>23</v>
      </c>
      <c r="B1980" s="39" t="s">
        <v>67</v>
      </c>
      <c r="C1980" s="39">
        <v>0</v>
      </c>
      <c r="D1980" s="39">
        <v>354381</v>
      </c>
      <c r="E1980" s="39">
        <v>354381</v>
      </c>
      <c r="F1980" s="39" t="s">
        <v>361</v>
      </c>
    </row>
    <row r="1981" spans="1:6" x14ac:dyDescent="0.2">
      <c r="A1981" s="39" t="s">
        <v>23</v>
      </c>
      <c r="B1981" s="39" t="s">
        <v>68</v>
      </c>
      <c r="C1981" s="39">
        <v>0</v>
      </c>
      <c r="D1981" s="39">
        <v>88457</v>
      </c>
      <c r="E1981" s="39">
        <v>88457</v>
      </c>
      <c r="F1981" s="39" t="s">
        <v>364</v>
      </c>
    </row>
    <row r="1982" spans="1:6" x14ac:dyDescent="0.2">
      <c r="A1982" s="39" t="s">
        <v>23</v>
      </c>
      <c r="B1982" s="39" t="s">
        <v>69</v>
      </c>
      <c r="C1982" s="39">
        <v>0</v>
      </c>
      <c r="D1982" s="39">
        <v>1999587</v>
      </c>
      <c r="E1982" s="39">
        <v>1999587</v>
      </c>
      <c r="F1982" s="39" t="s">
        <v>365</v>
      </c>
    </row>
    <row r="1983" spans="1:6" x14ac:dyDescent="0.2">
      <c r="A1983" s="39" t="s">
        <v>23</v>
      </c>
      <c r="B1983" s="39" t="s">
        <v>70</v>
      </c>
      <c r="C1983" s="39">
        <v>0</v>
      </c>
      <c r="D1983" s="39">
        <v>904</v>
      </c>
      <c r="E1983" s="39">
        <v>904</v>
      </c>
      <c r="F1983" s="39" t="s">
        <v>359</v>
      </c>
    </row>
    <row r="1984" spans="1:6" x14ac:dyDescent="0.2">
      <c r="A1984" s="39" t="s">
        <v>23</v>
      </c>
      <c r="B1984" s="39" t="s">
        <v>71</v>
      </c>
      <c r="C1984" s="39">
        <v>0</v>
      </c>
      <c r="D1984" s="39">
        <v>1474</v>
      </c>
      <c r="E1984" s="39">
        <v>1474</v>
      </c>
      <c r="F1984" s="39" t="s">
        <v>356</v>
      </c>
    </row>
    <row r="1985" spans="1:6" x14ac:dyDescent="0.2">
      <c r="A1985" s="39" t="s">
        <v>23</v>
      </c>
      <c r="B1985" s="39" t="s">
        <v>72</v>
      </c>
      <c r="C1985" s="39">
        <v>0</v>
      </c>
      <c r="D1985" s="39">
        <v>256658</v>
      </c>
      <c r="E1985" s="39">
        <v>256658</v>
      </c>
      <c r="F1985" s="39" t="s">
        <v>363</v>
      </c>
    </row>
    <row r="1986" spans="1:6" x14ac:dyDescent="0.2">
      <c r="A1986" s="39" t="s">
        <v>23</v>
      </c>
      <c r="B1986" s="39" t="s">
        <v>73</v>
      </c>
      <c r="C1986" s="39">
        <v>0</v>
      </c>
      <c r="D1986" s="39">
        <v>162435</v>
      </c>
      <c r="E1986" s="39">
        <v>162435</v>
      </c>
      <c r="F1986" s="39" t="s">
        <v>359</v>
      </c>
    </row>
    <row r="1987" spans="1:6" x14ac:dyDescent="0.2">
      <c r="A1987" s="39" t="s">
        <v>23</v>
      </c>
      <c r="B1987" s="39" t="s">
        <v>74</v>
      </c>
      <c r="C1987" s="39">
        <v>0</v>
      </c>
      <c r="D1987" s="39">
        <v>196381</v>
      </c>
      <c r="E1987" s="39">
        <v>196381</v>
      </c>
      <c r="F1987" s="39" t="s">
        <v>360</v>
      </c>
    </row>
    <row r="1988" spans="1:6" x14ac:dyDescent="0.2">
      <c r="A1988" s="39" t="s">
        <v>23</v>
      </c>
      <c r="B1988" s="39" t="s">
        <v>75</v>
      </c>
      <c r="C1988" s="39">
        <v>0</v>
      </c>
      <c r="D1988" s="39">
        <v>1375166</v>
      </c>
      <c r="E1988" s="39">
        <v>1375166</v>
      </c>
      <c r="F1988" s="39" t="s">
        <v>361</v>
      </c>
    </row>
    <row r="1989" spans="1:6" x14ac:dyDescent="0.2">
      <c r="A1989" s="39" t="s">
        <v>23</v>
      </c>
      <c r="B1989" s="39" t="s">
        <v>76</v>
      </c>
      <c r="C1989" s="39">
        <v>0</v>
      </c>
      <c r="D1989" s="39">
        <v>288285</v>
      </c>
      <c r="E1989" s="39">
        <v>288285</v>
      </c>
      <c r="F1989" s="39" t="s">
        <v>355</v>
      </c>
    </row>
    <row r="1990" spans="1:6" x14ac:dyDescent="0.2">
      <c r="A1990" s="39" t="s">
        <v>23</v>
      </c>
      <c r="B1990" s="39" t="s">
        <v>77</v>
      </c>
      <c r="C1990" s="39">
        <v>0</v>
      </c>
      <c r="D1990" s="39">
        <v>12966</v>
      </c>
      <c r="E1990" s="39">
        <v>12966</v>
      </c>
      <c r="F1990" s="39" t="s">
        <v>352</v>
      </c>
    </row>
    <row r="1991" spans="1:6" x14ac:dyDescent="0.2">
      <c r="A1991" s="39" t="s">
        <v>23</v>
      </c>
      <c r="B1991" s="39" t="s">
        <v>78</v>
      </c>
      <c r="C1991" s="39">
        <v>0</v>
      </c>
      <c r="D1991" s="39">
        <v>394</v>
      </c>
      <c r="E1991" s="39">
        <v>394</v>
      </c>
      <c r="F1991" s="39" t="s">
        <v>368</v>
      </c>
    </row>
    <row r="1992" spans="1:6" x14ac:dyDescent="0.2">
      <c r="A1992" s="39" t="s">
        <v>23</v>
      </c>
      <c r="B1992" s="39" t="s">
        <v>79</v>
      </c>
      <c r="C1992" s="39">
        <v>0</v>
      </c>
      <c r="D1992" s="39">
        <v>1229988</v>
      </c>
      <c r="E1992" s="39">
        <v>1229988</v>
      </c>
      <c r="F1992" s="39" t="s">
        <v>365</v>
      </c>
    </row>
    <row r="1993" spans="1:6" x14ac:dyDescent="0.2">
      <c r="A1993" s="39" t="s">
        <v>23</v>
      </c>
      <c r="B1993" s="39" t="s">
        <v>80</v>
      </c>
      <c r="C1993" s="39">
        <v>0</v>
      </c>
      <c r="D1993" s="39">
        <v>110511</v>
      </c>
      <c r="E1993" s="39">
        <v>110511</v>
      </c>
      <c r="F1993" s="39" t="s">
        <v>357</v>
      </c>
    </row>
    <row r="1994" spans="1:6" x14ac:dyDescent="0.2">
      <c r="A1994" s="39" t="s">
        <v>23</v>
      </c>
      <c r="B1994" s="39" t="s">
        <v>81</v>
      </c>
      <c r="C1994" s="39">
        <v>0</v>
      </c>
      <c r="D1994" s="39">
        <v>52374</v>
      </c>
      <c r="E1994" s="39">
        <v>52374</v>
      </c>
      <c r="F1994" s="39" t="s">
        <v>369</v>
      </c>
    </row>
    <row r="1995" spans="1:6" x14ac:dyDescent="0.2">
      <c r="A1995" s="39" t="s">
        <v>23</v>
      </c>
      <c r="B1995" s="39" t="s">
        <v>82</v>
      </c>
      <c r="C1995" s="39">
        <v>0</v>
      </c>
      <c r="D1995" s="39">
        <v>111733</v>
      </c>
      <c r="E1995" s="39">
        <v>111733</v>
      </c>
      <c r="F1995" s="39" t="s">
        <v>355</v>
      </c>
    </row>
    <row r="1996" spans="1:6" x14ac:dyDescent="0.2">
      <c r="A1996" s="39" t="s">
        <v>23</v>
      </c>
      <c r="B1996" s="39" t="s">
        <v>83</v>
      </c>
      <c r="C1996" s="39">
        <v>0</v>
      </c>
      <c r="D1996" s="39">
        <v>262087</v>
      </c>
      <c r="E1996" s="39">
        <v>262087</v>
      </c>
      <c r="F1996" s="39" t="s">
        <v>355</v>
      </c>
    </row>
    <row r="1997" spans="1:6" x14ac:dyDescent="0.2">
      <c r="A1997" s="39" t="s">
        <v>23</v>
      </c>
      <c r="B1997" s="39" t="s">
        <v>85</v>
      </c>
      <c r="C1997" s="39">
        <v>0</v>
      </c>
      <c r="D1997" s="39">
        <v>54369</v>
      </c>
      <c r="E1997" s="39">
        <v>54369</v>
      </c>
      <c r="F1997" s="39" t="s">
        <v>370</v>
      </c>
    </row>
    <row r="1998" spans="1:6" x14ac:dyDescent="0.2">
      <c r="A1998" s="39" t="s">
        <v>23</v>
      </c>
      <c r="B1998" s="39" t="s">
        <v>86</v>
      </c>
      <c r="C1998" s="39">
        <v>0</v>
      </c>
      <c r="D1998" s="39">
        <v>22742</v>
      </c>
      <c r="E1998" s="39">
        <v>22742</v>
      </c>
      <c r="F1998" s="39" t="s">
        <v>362</v>
      </c>
    </row>
    <row r="1999" spans="1:6" x14ac:dyDescent="0.2">
      <c r="A1999" s="39" t="s">
        <v>23</v>
      </c>
      <c r="B1999" s="39" t="s">
        <v>87</v>
      </c>
      <c r="C1999" s="39">
        <v>0</v>
      </c>
      <c r="D1999" s="39">
        <v>708951</v>
      </c>
      <c r="E1999" s="39">
        <v>708951</v>
      </c>
      <c r="F1999" s="39" t="s">
        <v>366</v>
      </c>
    </row>
    <row r="2000" spans="1:6" x14ac:dyDescent="0.2">
      <c r="A2000" s="39" t="s">
        <v>23</v>
      </c>
      <c r="B2000" s="39" t="s">
        <v>88</v>
      </c>
      <c r="C2000" s="39">
        <v>0</v>
      </c>
      <c r="D2000" s="39">
        <v>165248</v>
      </c>
      <c r="E2000" s="39">
        <v>165248</v>
      </c>
      <c r="F2000" s="39" t="s">
        <v>358</v>
      </c>
    </row>
    <row r="2001" spans="1:6" x14ac:dyDescent="0.2">
      <c r="A2001" s="39" t="s">
        <v>23</v>
      </c>
      <c r="B2001" s="39" t="s">
        <v>89</v>
      </c>
      <c r="C2001" s="39">
        <v>0</v>
      </c>
      <c r="D2001" s="39">
        <v>175075</v>
      </c>
      <c r="E2001" s="39">
        <v>175075</v>
      </c>
      <c r="F2001" s="39" t="s">
        <v>351</v>
      </c>
    </row>
    <row r="2002" spans="1:6" x14ac:dyDescent="0.2">
      <c r="A2002" s="39" t="s">
        <v>23</v>
      </c>
      <c r="B2002" s="39" t="s">
        <v>90</v>
      </c>
      <c r="C2002" s="39">
        <v>0</v>
      </c>
      <c r="D2002" s="39">
        <v>756915</v>
      </c>
      <c r="E2002" s="39">
        <v>756915</v>
      </c>
      <c r="F2002" s="39" t="s">
        <v>361</v>
      </c>
    </row>
    <row r="2003" spans="1:6" x14ac:dyDescent="0.2">
      <c r="A2003" s="39" t="s">
        <v>23</v>
      </c>
      <c r="B2003" s="39" t="s">
        <v>91</v>
      </c>
      <c r="C2003" s="39">
        <v>0</v>
      </c>
      <c r="D2003" s="39">
        <v>506328</v>
      </c>
      <c r="E2003" s="39">
        <v>506328</v>
      </c>
      <c r="F2003" s="39" t="s">
        <v>356</v>
      </c>
    </row>
    <row r="2004" spans="1:6" x14ac:dyDescent="0.2">
      <c r="A2004" s="39" t="s">
        <v>23</v>
      </c>
      <c r="B2004" s="39" t="s">
        <v>338</v>
      </c>
      <c r="C2004" s="39">
        <v>0</v>
      </c>
      <c r="D2004" s="39">
        <v>8883</v>
      </c>
      <c r="E2004" s="39">
        <v>8883</v>
      </c>
      <c r="F2004" s="39" t="s">
        <v>363</v>
      </c>
    </row>
    <row r="2005" spans="1:6" x14ac:dyDescent="0.2">
      <c r="A2005" s="39" t="s">
        <v>23</v>
      </c>
      <c r="B2005" s="39" t="s">
        <v>93</v>
      </c>
      <c r="C2005" s="39">
        <v>0</v>
      </c>
      <c r="D2005" s="39">
        <v>616176</v>
      </c>
      <c r="E2005" s="39">
        <v>616176</v>
      </c>
      <c r="F2005" s="39" t="s">
        <v>371</v>
      </c>
    </row>
    <row r="2006" spans="1:6" x14ac:dyDescent="0.2">
      <c r="A2006" s="39" t="s">
        <v>23</v>
      </c>
      <c r="B2006" s="39" t="s">
        <v>94</v>
      </c>
      <c r="C2006" s="39">
        <v>0</v>
      </c>
      <c r="D2006" s="39">
        <v>190336</v>
      </c>
      <c r="E2006" s="39">
        <v>190336</v>
      </c>
      <c r="F2006" s="39" t="s">
        <v>364</v>
      </c>
    </row>
    <row r="2007" spans="1:6" x14ac:dyDescent="0.2">
      <c r="A2007" s="39" t="s">
        <v>23</v>
      </c>
      <c r="B2007" s="39" t="s">
        <v>95</v>
      </c>
      <c r="C2007" s="39">
        <v>0</v>
      </c>
      <c r="D2007" s="39">
        <v>13722</v>
      </c>
      <c r="E2007" s="39">
        <v>13722</v>
      </c>
      <c r="F2007" s="39" t="s">
        <v>362</v>
      </c>
    </row>
    <row r="2008" spans="1:6" x14ac:dyDescent="0.2">
      <c r="A2008" s="39" t="s">
        <v>23</v>
      </c>
      <c r="B2008" s="39" t="s">
        <v>96</v>
      </c>
      <c r="C2008" s="39">
        <v>0</v>
      </c>
      <c r="D2008" s="39">
        <v>21935</v>
      </c>
      <c r="E2008" s="39">
        <v>21935</v>
      </c>
      <c r="F2008" s="39" t="s">
        <v>351</v>
      </c>
    </row>
    <row r="2009" spans="1:6" x14ac:dyDescent="0.2">
      <c r="A2009" s="39" t="s">
        <v>23</v>
      </c>
      <c r="B2009" s="39" t="s">
        <v>97</v>
      </c>
      <c r="C2009" s="39">
        <v>0</v>
      </c>
      <c r="D2009" s="39">
        <v>9466</v>
      </c>
      <c r="E2009" s="39">
        <v>9466</v>
      </c>
      <c r="F2009" s="39" t="s">
        <v>353</v>
      </c>
    </row>
    <row r="2010" spans="1:6" x14ac:dyDescent="0.2">
      <c r="A2010" s="39" t="s">
        <v>23</v>
      </c>
      <c r="B2010" s="39" t="s">
        <v>98</v>
      </c>
      <c r="C2010" s="39">
        <v>0</v>
      </c>
      <c r="D2010" s="39">
        <v>744</v>
      </c>
      <c r="E2010" s="39">
        <v>744</v>
      </c>
      <c r="F2010" s="39" t="s">
        <v>359</v>
      </c>
    </row>
    <row r="2011" spans="1:6" x14ac:dyDescent="0.2">
      <c r="A2011" s="39" t="s">
        <v>23</v>
      </c>
      <c r="B2011" s="39" t="s">
        <v>99</v>
      </c>
      <c r="C2011" s="39">
        <v>0</v>
      </c>
      <c r="D2011" s="39">
        <v>19784</v>
      </c>
      <c r="E2011" s="39">
        <v>19784</v>
      </c>
      <c r="F2011" s="39" t="s">
        <v>360</v>
      </c>
    </row>
    <row r="2012" spans="1:6" x14ac:dyDescent="0.2">
      <c r="A2012" s="39" t="s">
        <v>23</v>
      </c>
      <c r="B2012" s="39" t="s">
        <v>100</v>
      </c>
      <c r="C2012" s="39">
        <v>0</v>
      </c>
      <c r="D2012" s="39">
        <v>66733</v>
      </c>
      <c r="E2012" s="39">
        <v>66733</v>
      </c>
      <c r="F2012" s="39" t="s">
        <v>364</v>
      </c>
    </row>
    <row r="2013" spans="1:6" x14ac:dyDescent="0.2">
      <c r="A2013" s="39" t="s">
        <v>23</v>
      </c>
      <c r="B2013" s="39" t="s">
        <v>101</v>
      </c>
      <c r="C2013" s="39">
        <v>0</v>
      </c>
      <c r="D2013" s="39">
        <v>2191737</v>
      </c>
      <c r="E2013" s="39">
        <v>2191737</v>
      </c>
      <c r="F2013" s="39" t="s">
        <v>361</v>
      </c>
    </row>
    <row r="2014" spans="1:6" x14ac:dyDescent="0.2">
      <c r="A2014" s="39" t="s">
        <v>23</v>
      </c>
      <c r="B2014" s="39" t="s">
        <v>102</v>
      </c>
      <c r="C2014" s="39">
        <v>0</v>
      </c>
      <c r="D2014" s="39">
        <v>104386</v>
      </c>
      <c r="E2014" s="39">
        <v>104386</v>
      </c>
      <c r="F2014" s="39" t="s">
        <v>368</v>
      </c>
    </row>
    <row r="2015" spans="1:6" x14ac:dyDescent="0.2">
      <c r="A2015" s="39" t="s">
        <v>23</v>
      </c>
      <c r="B2015" s="39" t="s">
        <v>103</v>
      </c>
      <c r="C2015" s="39">
        <v>0</v>
      </c>
      <c r="D2015" s="39">
        <v>62496</v>
      </c>
      <c r="E2015" s="39">
        <v>62496</v>
      </c>
      <c r="F2015" s="39" t="s">
        <v>364</v>
      </c>
    </row>
    <row r="2016" spans="1:6" x14ac:dyDescent="0.2">
      <c r="A2016" s="39" t="s">
        <v>23</v>
      </c>
      <c r="B2016" s="39" t="s">
        <v>104</v>
      </c>
      <c r="C2016" s="39">
        <v>0</v>
      </c>
      <c r="D2016" s="39">
        <v>905821</v>
      </c>
      <c r="E2016" s="39">
        <v>905821</v>
      </c>
      <c r="F2016" s="39" t="s">
        <v>366</v>
      </c>
    </row>
    <row r="2017" spans="1:6" x14ac:dyDescent="0.2">
      <c r="A2017" s="39" t="s">
        <v>23</v>
      </c>
      <c r="B2017" s="39" t="s">
        <v>105</v>
      </c>
      <c r="C2017" s="39">
        <v>0</v>
      </c>
      <c r="D2017" s="39">
        <v>138438</v>
      </c>
      <c r="E2017" s="39">
        <v>138438</v>
      </c>
      <c r="F2017" s="39" t="s">
        <v>366</v>
      </c>
    </row>
    <row r="2018" spans="1:6" x14ac:dyDescent="0.2">
      <c r="A2018" s="39" t="s">
        <v>23</v>
      </c>
      <c r="B2018" s="39" t="s">
        <v>106</v>
      </c>
      <c r="C2018" s="39">
        <v>0</v>
      </c>
      <c r="D2018" s="39">
        <v>25797</v>
      </c>
      <c r="E2018" s="39">
        <v>25797</v>
      </c>
      <c r="F2018" s="39" t="s">
        <v>349</v>
      </c>
    </row>
    <row r="2019" spans="1:6" x14ac:dyDescent="0.2">
      <c r="A2019" s="39" t="s">
        <v>23</v>
      </c>
      <c r="B2019" s="39" t="s">
        <v>107</v>
      </c>
      <c r="C2019" s="39">
        <v>0</v>
      </c>
      <c r="D2019" s="39">
        <v>998679</v>
      </c>
      <c r="E2019" s="39">
        <v>998679</v>
      </c>
      <c r="F2019" s="39" t="s">
        <v>361</v>
      </c>
    </row>
    <row r="2020" spans="1:6" x14ac:dyDescent="0.2">
      <c r="A2020" s="39" t="s">
        <v>23</v>
      </c>
      <c r="B2020" s="39" t="s">
        <v>109</v>
      </c>
      <c r="C2020" s="39">
        <v>0</v>
      </c>
      <c r="D2020" s="39">
        <v>670281</v>
      </c>
      <c r="E2020" s="39">
        <v>670281</v>
      </c>
      <c r="F2020" s="39" t="s">
        <v>360</v>
      </c>
    </row>
    <row r="2021" spans="1:6" x14ac:dyDescent="0.2">
      <c r="A2021" s="39" t="s">
        <v>23</v>
      </c>
      <c r="B2021" s="39" t="s">
        <v>110</v>
      </c>
      <c r="C2021" s="39">
        <v>0</v>
      </c>
      <c r="D2021" s="39">
        <v>43169</v>
      </c>
      <c r="E2021" s="39">
        <v>43169</v>
      </c>
      <c r="F2021" s="39" t="s">
        <v>362</v>
      </c>
    </row>
    <row r="2022" spans="1:6" x14ac:dyDescent="0.2">
      <c r="A2022" s="39" t="s">
        <v>23</v>
      </c>
      <c r="B2022" s="39" t="s">
        <v>111</v>
      </c>
      <c r="C2022" s="39">
        <v>0</v>
      </c>
      <c r="D2022" s="39">
        <v>35093</v>
      </c>
      <c r="E2022" s="39">
        <v>35093</v>
      </c>
      <c r="F2022" s="39" t="s">
        <v>359</v>
      </c>
    </row>
    <row r="2023" spans="1:6" x14ac:dyDescent="0.2">
      <c r="A2023" s="39" t="s">
        <v>23</v>
      </c>
      <c r="B2023" s="39" t="s">
        <v>112</v>
      </c>
      <c r="C2023" s="39">
        <v>0</v>
      </c>
      <c r="D2023" s="39">
        <v>26156</v>
      </c>
      <c r="E2023" s="39">
        <v>26156</v>
      </c>
      <c r="F2023" s="39" t="s">
        <v>362</v>
      </c>
    </row>
    <row r="2024" spans="1:6" x14ac:dyDescent="0.2">
      <c r="A2024" s="39" t="s">
        <v>23</v>
      </c>
      <c r="B2024" s="39" t="s">
        <v>113</v>
      </c>
      <c r="C2024" s="39">
        <v>0</v>
      </c>
      <c r="D2024" s="39">
        <v>160979</v>
      </c>
      <c r="E2024" s="39">
        <v>160979</v>
      </c>
      <c r="F2024" s="39" t="s">
        <v>349</v>
      </c>
    </row>
    <row r="2025" spans="1:6" x14ac:dyDescent="0.2">
      <c r="A2025" s="39" t="s">
        <v>23</v>
      </c>
      <c r="B2025" s="39" t="s">
        <v>114</v>
      </c>
      <c r="C2025" s="39">
        <v>0</v>
      </c>
      <c r="D2025" s="39">
        <v>467912</v>
      </c>
      <c r="E2025" s="39">
        <v>467912</v>
      </c>
      <c r="F2025" s="39" t="s">
        <v>367</v>
      </c>
    </row>
    <row r="2026" spans="1:6" x14ac:dyDescent="0.2">
      <c r="A2026" s="39" t="s">
        <v>23</v>
      </c>
      <c r="B2026" s="39" t="s">
        <v>115</v>
      </c>
      <c r="C2026" s="39">
        <v>0</v>
      </c>
      <c r="D2026" s="39">
        <v>440893</v>
      </c>
      <c r="E2026" s="39">
        <v>440893</v>
      </c>
      <c r="F2026" s="39" t="s">
        <v>365</v>
      </c>
    </row>
    <row r="2027" spans="1:6" x14ac:dyDescent="0.2">
      <c r="A2027" s="39" t="s">
        <v>23</v>
      </c>
      <c r="B2027" s="39" t="s">
        <v>116</v>
      </c>
      <c r="C2027" s="39">
        <v>0</v>
      </c>
      <c r="D2027" s="39">
        <v>124202</v>
      </c>
      <c r="E2027" s="39">
        <v>124202</v>
      </c>
      <c r="F2027" s="39" t="s">
        <v>350</v>
      </c>
    </row>
    <row r="2028" spans="1:6" x14ac:dyDescent="0.2">
      <c r="A2028" s="39" t="s">
        <v>23</v>
      </c>
      <c r="B2028" s="39" t="s">
        <v>117</v>
      </c>
      <c r="C2028" s="39">
        <v>0</v>
      </c>
      <c r="D2028" s="39">
        <v>159577</v>
      </c>
      <c r="E2028" s="39">
        <v>159577</v>
      </c>
      <c r="F2028" s="39" t="s">
        <v>352</v>
      </c>
    </row>
    <row r="2029" spans="1:6" x14ac:dyDescent="0.2">
      <c r="A2029" s="39" t="s">
        <v>23</v>
      </c>
      <c r="B2029" s="39" t="s">
        <v>118</v>
      </c>
      <c r="C2029" s="39">
        <v>0</v>
      </c>
      <c r="D2029" s="39">
        <v>60552</v>
      </c>
      <c r="E2029" s="39">
        <v>60552</v>
      </c>
      <c r="F2029" s="39" t="s">
        <v>352</v>
      </c>
    </row>
    <row r="2030" spans="1:6" x14ac:dyDescent="0.2">
      <c r="A2030" s="39" t="s">
        <v>23</v>
      </c>
      <c r="B2030" s="39" t="s">
        <v>119</v>
      </c>
      <c r="C2030" s="39">
        <v>0</v>
      </c>
      <c r="D2030" s="39">
        <v>233089</v>
      </c>
      <c r="E2030" s="39">
        <v>233089</v>
      </c>
      <c r="F2030" s="39" t="s">
        <v>369</v>
      </c>
    </row>
    <row r="2031" spans="1:6" x14ac:dyDescent="0.2">
      <c r="A2031" s="39" t="s">
        <v>23</v>
      </c>
      <c r="B2031" s="39" t="s">
        <v>120</v>
      </c>
      <c r="C2031" s="39">
        <v>0</v>
      </c>
      <c r="D2031" s="39">
        <v>197266</v>
      </c>
      <c r="E2031" s="39">
        <v>197266</v>
      </c>
      <c r="F2031" s="39" t="s">
        <v>353</v>
      </c>
    </row>
    <row r="2032" spans="1:6" x14ac:dyDescent="0.2">
      <c r="A2032" s="39" t="s">
        <v>23</v>
      </c>
      <c r="B2032" s="39" t="s">
        <v>121</v>
      </c>
      <c r="C2032" s="39">
        <v>0</v>
      </c>
      <c r="D2032" s="39">
        <v>1079075</v>
      </c>
      <c r="E2032" s="39">
        <v>1079075</v>
      </c>
      <c r="F2032" s="39" t="s">
        <v>367</v>
      </c>
    </row>
    <row r="2033" spans="1:6" x14ac:dyDescent="0.2">
      <c r="A2033" s="39" t="s">
        <v>23</v>
      </c>
      <c r="B2033" s="39" t="s">
        <v>122</v>
      </c>
      <c r="C2033" s="39">
        <v>0</v>
      </c>
      <c r="D2033" s="39">
        <v>246136</v>
      </c>
      <c r="E2033" s="39">
        <v>246136</v>
      </c>
      <c r="F2033" s="39" t="s">
        <v>364</v>
      </c>
    </row>
    <row r="2034" spans="1:6" x14ac:dyDescent="0.2">
      <c r="A2034" s="39" t="s">
        <v>23</v>
      </c>
      <c r="B2034" s="39" t="s">
        <v>123</v>
      </c>
      <c r="C2034" s="39">
        <v>0</v>
      </c>
      <c r="D2034" s="39">
        <v>57298</v>
      </c>
      <c r="E2034" s="39">
        <v>57298</v>
      </c>
      <c r="F2034" s="39" t="s">
        <v>359</v>
      </c>
    </row>
    <row r="2035" spans="1:6" x14ac:dyDescent="0.2">
      <c r="A2035" s="39" t="s">
        <v>23</v>
      </c>
      <c r="B2035" s="39" t="s">
        <v>124</v>
      </c>
      <c r="C2035" s="39">
        <v>0</v>
      </c>
      <c r="D2035" s="39">
        <v>348994</v>
      </c>
      <c r="E2035" s="39">
        <v>348994</v>
      </c>
      <c r="F2035" s="39" t="s">
        <v>349</v>
      </c>
    </row>
    <row r="2036" spans="1:6" x14ac:dyDescent="0.2">
      <c r="A2036" s="39" t="s">
        <v>23</v>
      </c>
      <c r="B2036" s="39" t="s">
        <v>125</v>
      </c>
      <c r="C2036" s="39">
        <v>0</v>
      </c>
      <c r="D2036" s="39">
        <v>1004269</v>
      </c>
      <c r="E2036" s="39">
        <v>1004269</v>
      </c>
      <c r="F2036" s="39" t="s">
        <v>366</v>
      </c>
    </row>
    <row r="2037" spans="1:6" x14ac:dyDescent="0.2">
      <c r="A2037" s="39" t="s">
        <v>23</v>
      </c>
      <c r="B2037" s="39" t="s">
        <v>126</v>
      </c>
      <c r="C2037" s="39">
        <v>0</v>
      </c>
      <c r="D2037" s="39">
        <v>16807</v>
      </c>
      <c r="E2037" s="39">
        <v>16807</v>
      </c>
      <c r="F2037" s="39" t="s">
        <v>360</v>
      </c>
    </row>
    <row r="2038" spans="1:6" x14ac:dyDescent="0.2">
      <c r="A2038" s="39" t="s">
        <v>23</v>
      </c>
      <c r="B2038" s="39" t="s">
        <v>127</v>
      </c>
      <c r="C2038" s="39">
        <v>0</v>
      </c>
      <c r="D2038" s="39">
        <v>91000</v>
      </c>
      <c r="E2038" s="39">
        <v>91000</v>
      </c>
      <c r="F2038" s="39" t="s">
        <v>363</v>
      </c>
    </row>
    <row r="2039" spans="1:6" x14ac:dyDescent="0.2">
      <c r="A2039" s="39" t="s">
        <v>23</v>
      </c>
      <c r="B2039" s="39" t="s">
        <v>339</v>
      </c>
      <c r="C2039" s="39">
        <v>0</v>
      </c>
      <c r="D2039" s="39">
        <v>10572</v>
      </c>
      <c r="E2039" s="39">
        <v>10572</v>
      </c>
      <c r="F2039" s="39" t="s">
        <v>360</v>
      </c>
    </row>
    <row r="2040" spans="1:6" x14ac:dyDescent="0.2">
      <c r="A2040" s="39" t="s">
        <v>23</v>
      </c>
      <c r="B2040" s="39" t="s">
        <v>129</v>
      </c>
      <c r="C2040" s="39">
        <v>0</v>
      </c>
      <c r="D2040" s="39">
        <v>275729</v>
      </c>
      <c r="E2040" s="39">
        <v>275729</v>
      </c>
      <c r="F2040" s="39" t="s">
        <v>358</v>
      </c>
    </row>
    <row r="2041" spans="1:6" x14ac:dyDescent="0.2">
      <c r="A2041" s="39" t="s">
        <v>23</v>
      </c>
      <c r="B2041" s="39" t="s">
        <v>130</v>
      </c>
      <c r="C2041" s="39">
        <v>0</v>
      </c>
      <c r="D2041" s="39">
        <v>23934</v>
      </c>
      <c r="E2041" s="39">
        <v>23934</v>
      </c>
      <c r="F2041" s="39" t="s">
        <v>362</v>
      </c>
    </row>
    <row r="2042" spans="1:6" x14ac:dyDescent="0.2">
      <c r="A2042" s="39" t="s">
        <v>23</v>
      </c>
      <c r="B2042" s="39" t="s">
        <v>131</v>
      </c>
      <c r="C2042" s="39">
        <v>0</v>
      </c>
      <c r="D2042" s="39">
        <v>1040654</v>
      </c>
      <c r="E2042" s="39">
        <v>1040654</v>
      </c>
      <c r="F2042" s="39" t="s">
        <v>360</v>
      </c>
    </row>
    <row r="2043" spans="1:6" x14ac:dyDescent="0.2">
      <c r="A2043" s="39" t="s">
        <v>23</v>
      </c>
      <c r="B2043" s="39" t="s">
        <v>132</v>
      </c>
      <c r="C2043" s="39">
        <v>0</v>
      </c>
      <c r="D2043" s="39">
        <v>52959</v>
      </c>
      <c r="E2043" s="39">
        <v>52959</v>
      </c>
      <c r="F2043" s="39" t="s">
        <v>362</v>
      </c>
    </row>
    <row r="2044" spans="1:6" x14ac:dyDescent="0.2">
      <c r="A2044" s="39" t="s">
        <v>23</v>
      </c>
      <c r="B2044" s="39" t="s">
        <v>133</v>
      </c>
      <c r="C2044" s="39">
        <v>0</v>
      </c>
      <c r="D2044" s="39">
        <v>59122</v>
      </c>
      <c r="E2044" s="39">
        <v>59122</v>
      </c>
      <c r="F2044" s="39" t="s">
        <v>366</v>
      </c>
    </row>
    <row r="2045" spans="1:6" x14ac:dyDescent="0.2">
      <c r="A2045" s="39" t="s">
        <v>23</v>
      </c>
      <c r="B2045" s="39" t="s">
        <v>134</v>
      </c>
      <c r="C2045" s="39">
        <v>0</v>
      </c>
      <c r="D2045" s="39">
        <v>2636951</v>
      </c>
      <c r="E2045" s="39">
        <v>2636951</v>
      </c>
      <c r="F2045" s="39" t="s">
        <v>361</v>
      </c>
    </row>
    <row r="2046" spans="1:6" x14ac:dyDescent="0.2">
      <c r="A2046" s="39" t="s">
        <v>23</v>
      </c>
      <c r="B2046" s="39" t="s">
        <v>135</v>
      </c>
      <c r="C2046" s="39">
        <v>0</v>
      </c>
      <c r="D2046" s="39">
        <v>1212604</v>
      </c>
      <c r="E2046" s="39">
        <v>1212604</v>
      </c>
      <c r="F2046" s="39" t="s">
        <v>367</v>
      </c>
    </row>
    <row r="2047" spans="1:6" x14ac:dyDescent="0.2">
      <c r="A2047" s="39" t="s">
        <v>23</v>
      </c>
      <c r="B2047" s="39" t="s">
        <v>136</v>
      </c>
      <c r="C2047" s="39">
        <v>0</v>
      </c>
      <c r="D2047" s="39">
        <v>19323</v>
      </c>
      <c r="E2047" s="39">
        <v>19323</v>
      </c>
      <c r="F2047" s="39" t="s">
        <v>360</v>
      </c>
    </row>
    <row r="2048" spans="1:6" x14ac:dyDescent="0.2">
      <c r="A2048" s="39" t="s">
        <v>23</v>
      </c>
      <c r="B2048" s="39" t="s">
        <v>137</v>
      </c>
      <c r="C2048" s="39">
        <v>0</v>
      </c>
      <c r="D2048" s="39">
        <v>65551</v>
      </c>
      <c r="E2048" s="39">
        <v>65551</v>
      </c>
      <c r="F2048" s="39" t="s">
        <v>354</v>
      </c>
    </row>
    <row r="2049" spans="1:6" x14ac:dyDescent="0.2">
      <c r="A2049" s="39" t="s">
        <v>23</v>
      </c>
      <c r="B2049" s="39" t="s">
        <v>138</v>
      </c>
      <c r="C2049" s="39">
        <v>0</v>
      </c>
      <c r="D2049" s="39">
        <v>202339</v>
      </c>
      <c r="E2049" s="39">
        <v>202339</v>
      </c>
      <c r="F2049" s="39" t="s">
        <v>360</v>
      </c>
    </row>
    <row r="2050" spans="1:6" x14ac:dyDescent="0.2">
      <c r="A2050" s="39" t="s">
        <v>23</v>
      </c>
      <c r="B2050" s="39" t="s">
        <v>139</v>
      </c>
      <c r="C2050" s="39">
        <v>0</v>
      </c>
      <c r="D2050" s="39">
        <v>431333</v>
      </c>
      <c r="E2050" s="39">
        <v>431333</v>
      </c>
      <c r="F2050" s="39" t="s">
        <v>369</v>
      </c>
    </row>
    <row r="2051" spans="1:6" x14ac:dyDescent="0.2">
      <c r="A2051" s="39" t="s">
        <v>23</v>
      </c>
      <c r="B2051" s="39" t="s">
        <v>141</v>
      </c>
      <c r="C2051" s="39">
        <v>0</v>
      </c>
      <c r="D2051" s="39">
        <v>189364</v>
      </c>
      <c r="E2051" s="39">
        <v>189364</v>
      </c>
      <c r="F2051" s="39" t="s">
        <v>371</v>
      </c>
    </row>
    <row r="2052" spans="1:6" x14ac:dyDescent="0.2">
      <c r="A2052" s="39" t="s">
        <v>23</v>
      </c>
      <c r="B2052" s="39" t="s">
        <v>340</v>
      </c>
      <c r="C2052" s="39">
        <v>0</v>
      </c>
      <c r="D2052" s="39">
        <v>127490</v>
      </c>
      <c r="E2052" s="39">
        <v>127490</v>
      </c>
      <c r="F2052" s="39" t="s">
        <v>350</v>
      </c>
    </row>
    <row r="2053" spans="1:6" x14ac:dyDescent="0.2">
      <c r="A2053" s="39" t="s">
        <v>23</v>
      </c>
      <c r="B2053" s="39" t="s">
        <v>144</v>
      </c>
      <c r="C2053" s="39">
        <v>0</v>
      </c>
      <c r="D2053" s="39">
        <v>4138</v>
      </c>
      <c r="E2053" s="39">
        <v>4138</v>
      </c>
      <c r="F2053" s="39" t="s">
        <v>353</v>
      </c>
    </row>
    <row r="2054" spans="1:6" x14ac:dyDescent="0.2">
      <c r="A2054" s="39" t="s">
        <v>23</v>
      </c>
      <c r="B2054" s="39" t="s">
        <v>145</v>
      </c>
      <c r="C2054" s="39">
        <v>0</v>
      </c>
      <c r="D2054" s="39">
        <v>11910</v>
      </c>
      <c r="E2054" s="39">
        <v>11910</v>
      </c>
      <c r="F2054" s="39" t="s">
        <v>353</v>
      </c>
    </row>
    <row r="2055" spans="1:6" x14ac:dyDescent="0.2">
      <c r="A2055" s="39" t="s">
        <v>23</v>
      </c>
      <c r="B2055" s="39" t="s">
        <v>148</v>
      </c>
      <c r="C2055" s="39">
        <v>0</v>
      </c>
      <c r="D2055" s="39">
        <v>789934</v>
      </c>
      <c r="E2055" s="39">
        <v>789934</v>
      </c>
      <c r="F2055" s="39" t="s">
        <v>358</v>
      </c>
    </row>
    <row r="2056" spans="1:6" x14ac:dyDescent="0.2">
      <c r="A2056" s="39" t="s">
        <v>23</v>
      </c>
      <c r="B2056" s="39" t="s">
        <v>149</v>
      </c>
      <c r="C2056" s="39">
        <v>0</v>
      </c>
      <c r="D2056" s="39">
        <v>1070155</v>
      </c>
      <c r="E2056" s="39">
        <v>1070155</v>
      </c>
      <c r="F2056" s="39" t="s">
        <v>363</v>
      </c>
    </row>
    <row r="2057" spans="1:6" x14ac:dyDescent="0.2">
      <c r="A2057" s="39" t="s">
        <v>23</v>
      </c>
      <c r="B2057" s="39" t="s">
        <v>151</v>
      </c>
      <c r="C2057" s="39">
        <v>0</v>
      </c>
      <c r="D2057" s="39">
        <v>1576947</v>
      </c>
      <c r="E2057" s="39">
        <v>1576947</v>
      </c>
      <c r="F2057" s="39" t="s">
        <v>353</v>
      </c>
    </row>
    <row r="2058" spans="1:6" x14ac:dyDescent="0.2">
      <c r="A2058" s="39" t="s">
        <v>23</v>
      </c>
      <c r="B2058" s="39" t="s">
        <v>152</v>
      </c>
      <c r="C2058" s="39">
        <v>0</v>
      </c>
      <c r="D2058" s="39">
        <v>310086</v>
      </c>
      <c r="E2058" s="39">
        <v>310086</v>
      </c>
      <c r="F2058" s="39" t="s">
        <v>356</v>
      </c>
    </row>
    <row r="2059" spans="1:6" x14ac:dyDescent="0.2">
      <c r="A2059" s="39" t="s">
        <v>23</v>
      </c>
      <c r="B2059" s="39" t="s">
        <v>153</v>
      </c>
      <c r="C2059" s="39">
        <v>0</v>
      </c>
      <c r="D2059" s="39">
        <v>138839</v>
      </c>
      <c r="E2059" s="39">
        <v>138839</v>
      </c>
      <c r="F2059" s="39" t="s">
        <v>355</v>
      </c>
    </row>
    <row r="2060" spans="1:6" x14ac:dyDescent="0.2">
      <c r="A2060" s="39" t="s">
        <v>23</v>
      </c>
      <c r="B2060" s="39" t="s">
        <v>154</v>
      </c>
      <c r="C2060" s="39">
        <v>0</v>
      </c>
      <c r="D2060" s="39">
        <v>214765</v>
      </c>
      <c r="E2060" s="39">
        <v>214765</v>
      </c>
      <c r="F2060" s="39" t="s">
        <v>366</v>
      </c>
    </row>
    <row r="2061" spans="1:6" x14ac:dyDescent="0.2">
      <c r="A2061" s="39" t="s">
        <v>23</v>
      </c>
      <c r="B2061" s="39" t="s">
        <v>155</v>
      </c>
      <c r="C2061" s="39">
        <v>0</v>
      </c>
      <c r="D2061" s="39">
        <v>129906</v>
      </c>
      <c r="E2061" s="39">
        <v>129906</v>
      </c>
      <c r="F2061" s="39" t="s">
        <v>364</v>
      </c>
    </row>
    <row r="2062" spans="1:6" x14ac:dyDescent="0.2">
      <c r="A2062" s="39" t="s">
        <v>23</v>
      </c>
      <c r="B2062" s="39" t="s">
        <v>156</v>
      </c>
      <c r="C2062" s="39">
        <v>0</v>
      </c>
      <c r="D2062" s="39">
        <v>176166</v>
      </c>
      <c r="E2062" s="39">
        <v>176166</v>
      </c>
      <c r="F2062" s="39" t="s">
        <v>349</v>
      </c>
    </row>
    <row r="2063" spans="1:6" x14ac:dyDescent="0.2">
      <c r="A2063" s="39" t="s">
        <v>23</v>
      </c>
      <c r="B2063" s="39" t="s">
        <v>157</v>
      </c>
      <c r="C2063" s="39">
        <v>0</v>
      </c>
      <c r="D2063" s="39">
        <v>115957</v>
      </c>
      <c r="E2063" s="39">
        <v>115957</v>
      </c>
      <c r="F2063" s="39" t="s">
        <v>357</v>
      </c>
    </row>
    <row r="2064" spans="1:6" x14ac:dyDescent="0.2">
      <c r="A2064" s="39" t="s">
        <v>23</v>
      </c>
      <c r="B2064" s="39" t="s">
        <v>159</v>
      </c>
      <c r="C2064" s="39">
        <v>0</v>
      </c>
      <c r="D2064" s="39">
        <v>808576</v>
      </c>
      <c r="E2064" s="39">
        <v>808576</v>
      </c>
      <c r="F2064" s="39" t="s">
        <v>356</v>
      </c>
    </row>
    <row r="2065" spans="1:6" x14ac:dyDescent="0.2">
      <c r="A2065" s="39" t="s">
        <v>23</v>
      </c>
      <c r="B2065" s="39" t="s">
        <v>160</v>
      </c>
      <c r="C2065" s="39">
        <v>0</v>
      </c>
      <c r="D2065" s="39">
        <v>96285</v>
      </c>
      <c r="E2065" s="39">
        <v>96285</v>
      </c>
      <c r="F2065" s="39" t="s">
        <v>367</v>
      </c>
    </row>
    <row r="2066" spans="1:6" x14ac:dyDescent="0.2">
      <c r="A2066" s="39" t="s">
        <v>23</v>
      </c>
      <c r="B2066" s="39" t="s">
        <v>161</v>
      </c>
      <c r="C2066" s="39">
        <v>0</v>
      </c>
      <c r="D2066" s="39">
        <v>211076</v>
      </c>
      <c r="E2066" s="39">
        <v>211076</v>
      </c>
      <c r="F2066" s="39" t="s">
        <v>351</v>
      </c>
    </row>
    <row r="2067" spans="1:6" x14ac:dyDescent="0.2">
      <c r="A2067" s="39" t="s">
        <v>23</v>
      </c>
      <c r="B2067" s="39" t="s">
        <v>162</v>
      </c>
      <c r="C2067" s="39">
        <v>0</v>
      </c>
      <c r="D2067" s="39">
        <v>469</v>
      </c>
      <c r="E2067" s="39">
        <v>469</v>
      </c>
      <c r="F2067" s="39" t="s">
        <v>360</v>
      </c>
    </row>
    <row r="2068" spans="1:6" x14ac:dyDescent="0.2">
      <c r="A2068" s="39" t="s">
        <v>23</v>
      </c>
      <c r="B2068" s="39" t="s">
        <v>163</v>
      </c>
      <c r="C2068" s="39">
        <v>0</v>
      </c>
      <c r="D2068" s="39">
        <v>223537</v>
      </c>
      <c r="E2068" s="39">
        <v>223537</v>
      </c>
      <c r="F2068" s="39" t="s">
        <v>364</v>
      </c>
    </row>
    <row r="2069" spans="1:6" x14ac:dyDescent="0.2">
      <c r="A2069" s="39" t="s">
        <v>23</v>
      </c>
      <c r="B2069" s="39" t="s">
        <v>164</v>
      </c>
      <c r="C2069" s="39">
        <v>0</v>
      </c>
      <c r="D2069" s="39">
        <v>113180</v>
      </c>
      <c r="E2069" s="39">
        <v>113180</v>
      </c>
      <c r="F2069" s="39" t="s">
        <v>363</v>
      </c>
    </row>
    <row r="2070" spans="1:6" x14ac:dyDescent="0.2">
      <c r="A2070" s="39" t="s">
        <v>23</v>
      </c>
      <c r="B2070" s="39" t="s">
        <v>165</v>
      </c>
      <c r="C2070" s="39">
        <v>0</v>
      </c>
      <c r="D2070" s="39">
        <v>64467</v>
      </c>
      <c r="E2070" s="39">
        <v>64467</v>
      </c>
      <c r="F2070" s="39" t="s">
        <v>362</v>
      </c>
    </row>
    <row r="2071" spans="1:6" x14ac:dyDescent="0.2">
      <c r="A2071" s="39" t="s">
        <v>23</v>
      </c>
      <c r="B2071" s="39" t="s">
        <v>166</v>
      </c>
      <c r="C2071" s="39">
        <v>0</v>
      </c>
      <c r="D2071" s="39">
        <v>248624</v>
      </c>
      <c r="E2071" s="39">
        <v>248624</v>
      </c>
      <c r="F2071" s="39" t="s">
        <v>367</v>
      </c>
    </row>
    <row r="2072" spans="1:6" x14ac:dyDescent="0.2">
      <c r="A2072" s="39" t="s">
        <v>23</v>
      </c>
      <c r="B2072" s="39" t="s">
        <v>167</v>
      </c>
      <c r="C2072" s="39">
        <v>0</v>
      </c>
      <c r="D2072" s="39">
        <v>124625</v>
      </c>
      <c r="E2072" s="39">
        <v>124625</v>
      </c>
      <c r="F2072" s="39" t="s">
        <v>366</v>
      </c>
    </row>
    <row r="2073" spans="1:6" x14ac:dyDescent="0.2">
      <c r="A2073" s="39" t="s">
        <v>23</v>
      </c>
      <c r="B2073" s="39" t="s">
        <v>168</v>
      </c>
      <c r="C2073" s="39">
        <v>0</v>
      </c>
      <c r="D2073" s="39">
        <v>99953</v>
      </c>
      <c r="E2073" s="39">
        <v>99953</v>
      </c>
      <c r="F2073" s="39" t="s">
        <v>360</v>
      </c>
    </row>
    <row r="2074" spans="1:6" x14ac:dyDescent="0.2">
      <c r="A2074" s="39" t="s">
        <v>23</v>
      </c>
      <c r="B2074" s="39" t="s">
        <v>169</v>
      </c>
      <c r="C2074" s="39">
        <v>0</v>
      </c>
      <c r="D2074" s="39">
        <v>11914</v>
      </c>
      <c r="E2074" s="39">
        <v>11914</v>
      </c>
      <c r="F2074" s="39" t="s">
        <v>370</v>
      </c>
    </row>
    <row r="2075" spans="1:6" x14ac:dyDescent="0.2">
      <c r="A2075" s="39" t="s">
        <v>23</v>
      </c>
      <c r="B2075" s="39" t="s">
        <v>170</v>
      </c>
      <c r="C2075" s="39">
        <v>0</v>
      </c>
      <c r="D2075" s="39">
        <v>17341</v>
      </c>
      <c r="E2075" s="39">
        <v>17341</v>
      </c>
      <c r="F2075" s="39" t="s">
        <v>359</v>
      </c>
    </row>
    <row r="2076" spans="1:6" x14ac:dyDescent="0.2">
      <c r="A2076" s="39" t="s">
        <v>23</v>
      </c>
      <c r="B2076" s="39" t="s">
        <v>171</v>
      </c>
      <c r="C2076" s="39">
        <v>0</v>
      </c>
      <c r="D2076" s="39">
        <v>12413</v>
      </c>
      <c r="E2076" s="39">
        <v>12413</v>
      </c>
      <c r="F2076" s="39" t="s">
        <v>358</v>
      </c>
    </row>
    <row r="2077" spans="1:6" x14ac:dyDescent="0.2">
      <c r="A2077" s="39" t="s">
        <v>23</v>
      </c>
      <c r="B2077" s="39" t="s">
        <v>172</v>
      </c>
      <c r="C2077" s="39">
        <v>0</v>
      </c>
      <c r="D2077" s="39">
        <v>187232</v>
      </c>
      <c r="E2077" s="39">
        <v>187232</v>
      </c>
      <c r="F2077" s="39" t="s">
        <v>366</v>
      </c>
    </row>
    <row r="2078" spans="1:6" x14ac:dyDescent="0.2">
      <c r="A2078" s="39" t="s">
        <v>23</v>
      </c>
      <c r="B2078" s="39" t="s">
        <v>173</v>
      </c>
      <c r="C2078" s="39">
        <v>0</v>
      </c>
      <c r="D2078" s="39">
        <v>139858</v>
      </c>
      <c r="E2078" s="39">
        <v>139858</v>
      </c>
      <c r="F2078" s="39" t="s">
        <v>366</v>
      </c>
    </row>
    <row r="2079" spans="1:6" x14ac:dyDescent="0.2">
      <c r="A2079" s="39" t="s">
        <v>23</v>
      </c>
      <c r="B2079" s="39" t="s">
        <v>174</v>
      </c>
      <c r="C2079" s="39">
        <v>0</v>
      </c>
      <c r="D2079" s="39">
        <v>9915</v>
      </c>
      <c r="E2079" s="39">
        <v>9915</v>
      </c>
      <c r="F2079" s="39" t="s">
        <v>357</v>
      </c>
    </row>
    <row r="2080" spans="1:6" x14ac:dyDescent="0.2">
      <c r="A2080" s="39" t="s">
        <v>23</v>
      </c>
      <c r="B2080" s="39" t="s">
        <v>175</v>
      </c>
      <c r="C2080" s="39">
        <v>0</v>
      </c>
      <c r="D2080" s="39">
        <v>156488</v>
      </c>
      <c r="E2080" s="39">
        <v>156488</v>
      </c>
      <c r="F2080" s="39" t="s">
        <v>357</v>
      </c>
    </row>
    <row r="2081" spans="1:6" x14ac:dyDescent="0.2">
      <c r="A2081" s="39" t="s">
        <v>23</v>
      </c>
      <c r="B2081" s="39" t="s">
        <v>176</v>
      </c>
      <c r="C2081" s="39">
        <v>0</v>
      </c>
      <c r="D2081" s="39">
        <v>17940</v>
      </c>
      <c r="E2081" s="39">
        <v>17940</v>
      </c>
      <c r="F2081" s="39" t="s">
        <v>357</v>
      </c>
    </row>
    <row r="2082" spans="1:6" x14ac:dyDescent="0.2">
      <c r="A2082" s="39" t="s">
        <v>23</v>
      </c>
      <c r="B2082" s="39" t="s">
        <v>177</v>
      </c>
      <c r="C2082" s="39">
        <v>0</v>
      </c>
      <c r="D2082" s="39">
        <v>405136</v>
      </c>
      <c r="E2082" s="39">
        <v>405136</v>
      </c>
      <c r="F2082" s="39" t="s">
        <v>358</v>
      </c>
    </row>
    <row r="2083" spans="1:6" x14ac:dyDescent="0.2">
      <c r="A2083" s="39" t="s">
        <v>23</v>
      </c>
      <c r="B2083" s="39" t="s">
        <v>178</v>
      </c>
      <c r="C2083" s="39">
        <v>0</v>
      </c>
      <c r="D2083" s="39">
        <v>4765</v>
      </c>
      <c r="E2083" s="39">
        <v>4765</v>
      </c>
      <c r="F2083" s="39" t="s">
        <v>356</v>
      </c>
    </row>
    <row r="2084" spans="1:6" x14ac:dyDescent="0.2">
      <c r="A2084" s="39" t="s">
        <v>23</v>
      </c>
      <c r="B2084" s="39" t="s">
        <v>179</v>
      </c>
      <c r="C2084" s="39">
        <v>0</v>
      </c>
      <c r="D2084" s="39">
        <v>84577</v>
      </c>
      <c r="E2084" s="39">
        <v>84577</v>
      </c>
      <c r="F2084" s="39" t="s">
        <v>370</v>
      </c>
    </row>
    <row r="2085" spans="1:6" x14ac:dyDescent="0.2">
      <c r="A2085" s="39" t="s">
        <v>23</v>
      </c>
      <c r="B2085" s="39" t="s">
        <v>180</v>
      </c>
      <c r="C2085" s="39">
        <v>0</v>
      </c>
      <c r="D2085" s="39">
        <v>38983</v>
      </c>
      <c r="E2085" s="39">
        <v>38983</v>
      </c>
      <c r="F2085" s="39" t="s">
        <v>353</v>
      </c>
    </row>
    <row r="2086" spans="1:6" x14ac:dyDescent="0.2">
      <c r="A2086" s="39" t="s">
        <v>23</v>
      </c>
      <c r="B2086" s="39" t="s">
        <v>181</v>
      </c>
      <c r="C2086" s="39">
        <v>0</v>
      </c>
      <c r="D2086" s="39">
        <v>11760</v>
      </c>
      <c r="E2086" s="39">
        <v>11760</v>
      </c>
      <c r="F2086" s="39" t="s">
        <v>369</v>
      </c>
    </row>
    <row r="2087" spans="1:6" x14ac:dyDescent="0.2">
      <c r="A2087" s="39" t="s">
        <v>23</v>
      </c>
      <c r="B2087" s="39" t="s">
        <v>182</v>
      </c>
      <c r="C2087" s="39">
        <v>0</v>
      </c>
      <c r="D2087" s="39">
        <v>8163</v>
      </c>
      <c r="E2087" s="39">
        <v>8163</v>
      </c>
      <c r="F2087" s="39" t="s">
        <v>362</v>
      </c>
    </row>
    <row r="2088" spans="1:6" x14ac:dyDescent="0.2">
      <c r="A2088" s="39" t="s">
        <v>23</v>
      </c>
      <c r="B2088" s="39" t="s">
        <v>183</v>
      </c>
      <c r="C2088" s="39">
        <v>0</v>
      </c>
      <c r="D2088" s="39">
        <v>604</v>
      </c>
      <c r="E2088" s="39">
        <v>604</v>
      </c>
      <c r="F2088" s="39" t="s">
        <v>368</v>
      </c>
    </row>
    <row r="2089" spans="1:6" x14ac:dyDescent="0.2">
      <c r="A2089" s="39" t="s">
        <v>23</v>
      </c>
      <c r="B2089" s="39" t="s">
        <v>184</v>
      </c>
      <c r="C2089" s="39">
        <v>0</v>
      </c>
      <c r="D2089" s="39">
        <v>215398</v>
      </c>
      <c r="E2089" s="39">
        <v>215398</v>
      </c>
      <c r="F2089" s="39" t="s">
        <v>352</v>
      </c>
    </row>
    <row r="2090" spans="1:6" x14ac:dyDescent="0.2">
      <c r="A2090" s="39" t="s">
        <v>23</v>
      </c>
      <c r="B2090" s="39" t="s">
        <v>185</v>
      </c>
      <c r="C2090" s="39">
        <v>0</v>
      </c>
      <c r="D2090" s="39">
        <v>2164087</v>
      </c>
      <c r="E2090" s="39">
        <v>2164087</v>
      </c>
      <c r="F2090" s="39" t="s">
        <v>366</v>
      </c>
    </row>
    <row r="2091" spans="1:6" x14ac:dyDescent="0.2">
      <c r="A2091" s="39" t="s">
        <v>23</v>
      </c>
      <c r="B2091" s="39" t="s">
        <v>186</v>
      </c>
      <c r="C2091" s="39">
        <v>0</v>
      </c>
      <c r="D2091" s="39">
        <v>294355</v>
      </c>
      <c r="E2091" s="39">
        <v>294355</v>
      </c>
      <c r="F2091" s="39" t="s">
        <v>356</v>
      </c>
    </row>
    <row r="2092" spans="1:6" x14ac:dyDescent="0.2">
      <c r="A2092" s="39" t="s">
        <v>23</v>
      </c>
      <c r="B2092" s="39" t="s">
        <v>187</v>
      </c>
      <c r="C2092" s="39">
        <v>0</v>
      </c>
      <c r="D2092" s="39">
        <v>56422</v>
      </c>
      <c r="E2092" s="39">
        <v>56422</v>
      </c>
      <c r="F2092" s="39" t="s">
        <v>352</v>
      </c>
    </row>
    <row r="2093" spans="1:6" x14ac:dyDescent="0.2">
      <c r="A2093" s="39" t="s">
        <v>23</v>
      </c>
      <c r="B2093" s="39" t="s">
        <v>188</v>
      </c>
      <c r="C2093" s="39">
        <v>0</v>
      </c>
      <c r="D2093" s="39">
        <v>33026</v>
      </c>
      <c r="E2093" s="39">
        <v>33026</v>
      </c>
      <c r="F2093" s="39" t="s">
        <v>366</v>
      </c>
    </row>
    <row r="2094" spans="1:6" x14ac:dyDescent="0.2">
      <c r="A2094" s="39" t="s">
        <v>23</v>
      </c>
      <c r="B2094" s="39" t="s">
        <v>189</v>
      </c>
      <c r="C2094" s="39">
        <v>0</v>
      </c>
      <c r="D2094" s="39">
        <v>32684</v>
      </c>
      <c r="E2094" s="39">
        <v>32684</v>
      </c>
      <c r="F2094" s="39" t="s">
        <v>359</v>
      </c>
    </row>
    <row r="2095" spans="1:6" x14ac:dyDescent="0.2">
      <c r="A2095" s="39" t="s">
        <v>23</v>
      </c>
      <c r="B2095" s="39" t="s">
        <v>191</v>
      </c>
      <c r="C2095" s="39">
        <v>0</v>
      </c>
      <c r="D2095" s="39">
        <v>29020</v>
      </c>
      <c r="E2095" s="39">
        <v>29020</v>
      </c>
      <c r="F2095" s="39" t="s">
        <v>358</v>
      </c>
    </row>
    <row r="2096" spans="1:6" x14ac:dyDescent="0.2">
      <c r="A2096" s="39" t="s">
        <v>23</v>
      </c>
      <c r="B2096" s="39" t="s">
        <v>192</v>
      </c>
      <c r="C2096" s="39">
        <v>0</v>
      </c>
      <c r="D2096" s="39">
        <v>150385</v>
      </c>
      <c r="E2096" s="39">
        <v>150385</v>
      </c>
      <c r="F2096" s="39" t="s">
        <v>350</v>
      </c>
    </row>
    <row r="2097" spans="1:6" x14ac:dyDescent="0.2">
      <c r="A2097" s="39" t="s">
        <v>23</v>
      </c>
      <c r="B2097" s="39" t="s">
        <v>193</v>
      </c>
      <c r="C2097" s="39">
        <v>0</v>
      </c>
      <c r="D2097" s="39">
        <v>32040</v>
      </c>
      <c r="E2097" s="39">
        <v>32040</v>
      </c>
      <c r="F2097" s="39" t="s">
        <v>355</v>
      </c>
    </row>
    <row r="2098" spans="1:6" x14ac:dyDescent="0.2">
      <c r="A2098" s="39" t="s">
        <v>23</v>
      </c>
      <c r="B2098" s="39" t="s">
        <v>194</v>
      </c>
      <c r="C2098" s="39">
        <v>0</v>
      </c>
      <c r="D2098" s="39">
        <v>119950</v>
      </c>
      <c r="E2098" s="39">
        <v>119950</v>
      </c>
      <c r="F2098" s="39" t="s">
        <v>351</v>
      </c>
    </row>
    <row r="2099" spans="1:6" x14ac:dyDescent="0.2">
      <c r="A2099" s="39" t="s">
        <v>23</v>
      </c>
      <c r="B2099" s="39" t="s">
        <v>195</v>
      </c>
      <c r="C2099" s="39">
        <v>0</v>
      </c>
      <c r="D2099" s="39">
        <v>114585</v>
      </c>
      <c r="E2099" s="39">
        <v>114585</v>
      </c>
      <c r="F2099" s="39" t="s">
        <v>362</v>
      </c>
    </row>
    <row r="2100" spans="1:6" x14ac:dyDescent="0.2">
      <c r="A2100" s="39" t="s">
        <v>23</v>
      </c>
      <c r="B2100" s="39" t="s">
        <v>197</v>
      </c>
      <c r="C2100" s="39">
        <v>0</v>
      </c>
      <c r="D2100" s="39">
        <v>33293</v>
      </c>
      <c r="E2100" s="39">
        <v>33293</v>
      </c>
      <c r="F2100" s="39" t="s">
        <v>355</v>
      </c>
    </row>
    <row r="2101" spans="1:6" x14ac:dyDescent="0.2">
      <c r="A2101" s="39" t="s">
        <v>23</v>
      </c>
      <c r="B2101" s="39" t="s">
        <v>198</v>
      </c>
      <c r="C2101" s="39">
        <v>0</v>
      </c>
      <c r="D2101" s="39">
        <v>189631</v>
      </c>
      <c r="E2101" s="39">
        <v>189631</v>
      </c>
      <c r="F2101" s="39" t="s">
        <v>354</v>
      </c>
    </row>
    <row r="2102" spans="1:6" x14ac:dyDescent="0.2">
      <c r="A2102" s="39" t="s">
        <v>23</v>
      </c>
      <c r="B2102" s="39" t="s">
        <v>199</v>
      </c>
      <c r="C2102" s="39">
        <v>0</v>
      </c>
      <c r="D2102" s="39">
        <v>22832</v>
      </c>
      <c r="E2102" s="39">
        <v>22832</v>
      </c>
      <c r="F2102" s="39" t="s">
        <v>356</v>
      </c>
    </row>
    <row r="2103" spans="1:6" x14ac:dyDescent="0.2">
      <c r="A2103" s="39" t="s">
        <v>23</v>
      </c>
      <c r="B2103" s="39" t="s">
        <v>200</v>
      </c>
      <c r="C2103" s="39">
        <v>0</v>
      </c>
      <c r="D2103" s="39">
        <v>23676</v>
      </c>
      <c r="E2103" s="39">
        <v>23676</v>
      </c>
      <c r="F2103" s="39" t="s">
        <v>356</v>
      </c>
    </row>
    <row r="2104" spans="1:6" x14ac:dyDescent="0.2">
      <c r="A2104" s="39" t="s">
        <v>23</v>
      </c>
      <c r="B2104" s="39" t="s">
        <v>201</v>
      </c>
      <c r="C2104" s="39">
        <v>0</v>
      </c>
      <c r="D2104" s="39">
        <v>105737</v>
      </c>
      <c r="E2104" s="39">
        <v>105737</v>
      </c>
      <c r="F2104" s="39" t="s">
        <v>371</v>
      </c>
    </row>
    <row r="2105" spans="1:6" x14ac:dyDescent="0.2">
      <c r="A2105" s="39" t="s">
        <v>23</v>
      </c>
      <c r="B2105" s="39" t="s">
        <v>202</v>
      </c>
      <c r="C2105" s="39">
        <v>0</v>
      </c>
      <c r="D2105" s="39">
        <v>31499</v>
      </c>
      <c r="E2105" s="39">
        <v>31499</v>
      </c>
      <c r="F2105" s="39" t="s">
        <v>353</v>
      </c>
    </row>
    <row r="2106" spans="1:6" x14ac:dyDescent="0.2">
      <c r="A2106" s="39" t="s">
        <v>23</v>
      </c>
      <c r="B2106" s="39" t="s">
        <v>341</v>
      </c>
      <c r="C2106" s="39">
        <v>0</v>
      </c>
      <c r="D2106" s="39">
        <v>1096147</v>
      </c>
      <c r="E2106" s="39">
        <v>1096147</v>
      </c>
      <c r="F2106" s="39" t="s">
        <v>367</v>
      </c>
    </row>
    <row r="2107" spans="1:6" x14ac:dyDescent="0.2">
      <c r="A2107" s="39" t="s">
        <v>23</v>
      </c>
      <c r="B2107" s="39" t="s">
        <v>204</v>
      </c>
      <c r="C2107" s="39">
        <v>0</v>
      </c>
      <c r="D2107" s="39">
        <v>19196</v>
      </c>
      <c r="E2107" s="39">
        <v>19196</v>
      </c>
      <c r="F2107" s="39" t="s">
        <v>351</v>
      </c>
    </row>
    <row r="2108" spans="1:6" x14ac:dyDescent="0.2">
      <c r="A2108" s="39" t="s">
        <v>23</v>
      </c>
      <c r="B2108" s="39" t="s">
        <v>205</v>
      </c>
      <c r="C2108" s="39">
        <v>0</v>
      </c>
      <c r="D2108" s="39">
        <v>367853</v>
      </c>
      <c r="E2108" s="39">
        <v>367853</v>
      </c>
      <c r="F2108" s="39" t="s">
        <v>350</v>
      </c>
    </row>
    <row r="2109" spans="1:6" x14ac:dyDescent="0.2">
      <c r="A2109" s="39" t="s">
        <v>23</v>
      </c>
      <c r="B2109" s="39" t="s">
        <v>206</v>
      </c>
      <c r="C2109" s="39">
        <v>0</v>
      </c>
      <c r="D2109" s="39">
        <v>501603</v>
      </c>
      <c r="E2109" s="39">
        <v>501603</v>
      </c>
      <c r="F2109" s="39" t="s">
        <v>366</v>
      </c>
    </row>
    <row r="2110" spans="1:6" x14ac:dyDescent="0.2">
      <c r="A2110" s="39" t="s">
        <v>23</v>
      </c>
      <c r="B2110" s="39" t="s">
        <v>207</v>
      </c>
      <c r="C2110" s="39">
        <v>0</v>
      </c>
      <c r="D2110" s="39">
        <v>4657</v>
      </c>
      <c r="E2110" s="39">
        <v>4657</v>
      </c>
      <c r="F2110" s="39" t="s">
        <v>359</v>
      </c>
    </row>
    <row r="2111" spans="1:6" x14ac:dyDescent="0.2">
      <c r="A2111" s="39" t="s">
        <v>23</v>
      </c>
      <c r="B2111" s="39" t="s">
        <v>208</v>
      </c>
      <c r="C2111" s="39">
        <v>0</v>
      </c>
      <c r="D2111" s="39">
        <v>751740</v>
      </c>
      <c r="E2111" s="39">
        <v>751740</v>
      </c>
      <c r="F2111" s="39" t="s">
        <v>350</v>
      </c>
    </row>
    <row r="2112" spans="1:6" x14ac:dyDescent="0.2">
      <c r="A2112" s="39" t="s">
        <v>23</v>
      </c>
      <c r="B2112" s="39" t="s">
        <v>209</v>
      </c>
      <c r="C2112" s="39">
        <v>0</v>
      </c>
      <c r="D2112" s="39">
        <v>160811</v>
      </c>
      <c r="E2112" s="39">
        <v>160811</v>
      </c>
      <c r="F2112" s="39" t="s">
        <v>364</v>
      </c>
    </row>
    <row r="2113" spans="1:6" x14ac:dyDescent="0.2">
      <c r="A2113" s="39" t="s">
        <v>23</v>
      </c>
      <c r="B2113" s="39" t="s">
        <v>210</v>
      </c>
      <c r="C2113" s="39">
        <v>0</v>
      </c>
      <c r="D2113" s="39">
        <v>298055</v>
      </c>
      <c r="E2113" s="39">
        <v>298055</v>
      </c>
      <c r="F2113" s="39" t="s">
        <v>356</v>
      </c>
    </row>
    <row r="2114" spans="1:6" x14ac:dyDescent="0.2">
      <c r="A2114" s="39" t="s">
        <v>23</v>
      </c>
      <c r="B2114" s="39" t="s">
        <v>211</v>
      </c>
      <c r="C2114" s="39">
        <v>0</v>
      </c>
      <c r="D2114" s="39">
        <v>43303</v>
      </c>
      <c r="E2114" s="39">
        <v>43303</v>
      </c>
      <c r="F2114" s="39" t="s">
        <v>366</v>
      </c>
    </row>
    <row r="2115" spans="1:6" x14ac:dyDescent="0.2">
      <c r="A2115" s="39" t="s">
        <v>23</v>
      </c>
      <c r="B2115" s="39" t="s">
        <v>212</v>
      </c>
      <c r="C2115" s="39">
        <v>0</v>
      </c>
      <c r="D2115" s="39">
        <v>427581</v>
      </c>
      <c r="E2115" s="39">
        <v>427581</v>
      </c>
      <c r="F2115" s="39" t="s">
        <v>367</v>
      </c>
    </row>
    <row r="2116" spans="1:6" x14ac:dyDescent="0.2">
      <c r="A2116" s="39" t="s">
        <v>23</v>
      </c>
      <c r="B2116" s="39" t="s">
        <v>213</v>
      </c>
      <c r="C2116" s="39">
        <v>0</v>
      </c>
      <c r="D2116" s="39">
        <v>12938</v>
      </c>
      <c r="E2116" s="39">
        <v>12938</v>
      </c>
      <c r="F2116" s="39" t="s">
        <v>370</v>
      </c>
    </row>
    <row r="2117" spans="1:6" x14ac:dyDescent="0.2">
      <c r="A2117" s="39" t="s">
        <v>23</v>
      </c>
      <c r="B2117" s="39" t="s">
        <v>214</v>
      </c>
      <c r="C2117" s="39">
        <v>0</v>
      </c>
      <c r="D2117" s="39">
        <v>86950</v>
      </c>
      <c r="E2117" s="39">
        <v>86950</v>
      </c>
      <c r="F2117" s="39" t="s">
        <v>363</v>
      </c>
    </row>
    <row r="2118" spans="1:6" x14ac:dyDescent="0.2">
      <c r="A2118" s="39" t="s">
        <v>23</v>
      </c>
      <c r="B2118" s="39" t="s">
        <v>215</v>
      </c>
      <c r="C2118" s="39">
        <v>0</v>
      </c>
      <c r="D2118" s="39">
        <v>37427</v>
      </c>
      <c r="E2118" s="39">
        <v>37427</v>
      </c>
      <c r="F2118" s="39" t="s">
        <v>366</v>
      </c>
    </row>
    <row r="2119" spans="1:6" x14ac:dyDescent="0.2">
      <c r="A2119" s="39" t="s">
        <v>23</v>
      </c>
      <c r="B2119" s="39" t="s">
        <v>216</v>
      </c>
      <c r="C2119" s="39">
        <v>0</v>
      </c>
      <c r="D2119" s="39">
        <v>860077</v>
      </c>
      <c r="E2119" s="39">
        <v>860077</v>
      </c>
      <c r="F2119" s="39" t="s">
        <v>364</v>
      </c>
    </row>
    <row r="2120" spans="1:6" x14ac:dyDescent="0.2">
      <c r="A2120" s="39" t="s">
        <v>23</v>
      </c>
      <c r="B2120" s="39" t="s">
        <v>217</v>
      </c>
      <c r="C2120" s="39">
        <v>0</v>
      </c>
      <c r="D2120" s="39">
        <v>121957</v>
      </c>
      <c r="E2120" s="39">
        <v>121957</v>
      </c>
      <c r="F2120" s="39" t="s">
        <v>351</v>
      </c>
    </row>
    <row r="2121" spans="1:6" x14ac:dyDescent="0.2">
      <c r="A2121" s="39" t="s">
        <v>23</v>
      </c>
      <c r="B2121" s="39" t="s">
        <v>218</v>
      </c>
      <c r="C2121" s="39">
        <v>0</v>
      </c>
      <c r="D2121" s="39">
        <v>50504</v>
      </c>
      <c r="E2121" s="39">
        <v>50504</v>
      </c>
      <c r="F2121" s="39" t="s">
        <v>371</v>
      </c>
    </row>
    <row r="2122" spans="1:6" x14ac:dyDescent="0.2">
      <c r="A2122" s="39" t="s">
        <v>23</v>
      </c>
      <c r="B2122" s="39" t="s">
        <v>219</v>
      </c>
      <c r="C2122" s="39">
        <v>0</v>
      </c>
      <c r="D2122" s="39">
        <v>17838</v>
      </c>
      <c r="E2122" s="39">
        <v>17838</v>
      </c>
      <c r="F2122" s="39" t="s">
        <v>358</v>
      </c>
    </row>
    <row r="2123" spans="1:6" x14ac:dyDescent="0.2">
      <c r="A2123" s="39" t="s">
        <v>23</v>
      </c>
      <c r="B2123" s="39" t="s">
        <v>220</v>
      </c>
      <c r="C2123" s="39">
        <v>0</v>
      </c>
      <c r="D2123" s="39">
        <v>61188</v>
      </c>
      <c r="E2123" s="39">
        <v>61188</v>
      </c>
      <c r="F2123" s="39" t="s">
        <v>366</v>
      </c>
    </row>
    <row r="2124" spans="1:6" x14ac:dyDescent="0.2">
      <c r="A2124" s="39" t="s">
        <v>23</v>
      </c>
      <c r="B2124" s="39" t="s">
        <v>221</v>
      </c>
      <c r="C2124" s="39">
        <v>0</v>
      </c>
      <c r="D2124" s="39">
        <v>199845</v>
      </c>
      <c r="E2124" s="39">
        <v>199845</v>
      </c>
      <c r="F2124" s="39" t="s">
        <v>355</v>
      </c>
    </row>
    <row r="2125" spans="1:6" x14ac:dyDescent="0.2">
      <c r="A2125" s="39" t="s">
        <v>23</v>
      </c>
      <c r="B2125" s="39" t="s">
        <v>222</v>
      </c>
      <c r="C2125" s="39">
        <v>0</v>
      </c>
      <c r="D2125" s="39">
        <v>67237</v>
      </c>
      <c r="E2125" s="39">
        <v>67237</v>
      </c>
      <c r="F2125" s="39" t="s">
        <v>358</v>
      </c>
    </row>
    <row r="2126" spans="1:6" x14ac:dyDescent="0.2">
      <c r="A2126" s="39" t="s">
        <v>23</v>
      </c>
      <c r="B2126" s="39" t="s">
        <v>223</v>
      </c>
      <c r="C2126" s="39">
        <v>0</v>
      </c>
      <c r="D2126" s="39">
        <v>73358</v>
      </c>
      <c r="E2126" s="39">
        <v>73358</v>
      </c>
      <c r="F2126" s="39" t="s">
        <v>360</v>
      </c>
    </row>
    <row r="2127" spans="1:6" x14ac:dyDescent="0.2">
      <c r="A2127" s="39" t="s">
        <v>23</v>
      </c>
      <c r="B2127" s="39" t="s">
        <v>224</v>
      </c>
      <c r="C2127" s="39">
        <v>0</v>
      </c>
      <c r="D2127" s="39">
        <v>1106081</v>
      </c>
      <c r="E2127" s="39">
        <v>1106081</v>
      </c>
      <c r="F2127" s="39" t="s">
        <v>363</v>
      </c>
    </row>
    <row r="2128" spans="1:6" x14ac:dyDescent="0.2">
      <c r="A2128" s="39" t="s">
        <v>23</v>
      </c>
      <c r="B2128" s="39" t="s">
        <v>226</v>
      </c>
      <c r="C2128" s="39">
        <v>0</v>
      </c>
      <c r="D2128" s="39">
        <v>53701</v>
      </c>
      <c r="E2128" s="39">
        <v>53701</v>
      </c>
      <c r="F2128" s="39" t="s">
        <v>370</v>
      </c>
    </row>
    <row r="2129" spans="1:6" x14ac:dyDescent="0.2">
      <c r="A2129" s="39" t="s">
        <v>23</v>
      </c>
      <c r="B2129" s="39" t="s">
        <v>227</v>
      </c>
      <c r="C2129" s="39">
        <v>0</v>
      </c>
      <c r="D2129" s="39">
        <v>233284</v>
      </c>
      <c r="E2129" s="39">
        <v>233284</v>
      </c>
      <c r="F2129" s="39" t="s">
        <v>370</v>
      </c>
    </row>
    <row r="2130" spans="1:6" x14ac:dyDescent="0.2">
      <c r="A2130" s="39" t="s">
        <v>23</v>
      </c>
      <c r="B2130" s="39" t="s">
        <v>228</v>
      </c>
      <c r="C2130" s="39">
        <v>0</v>
      </c>
      <c r="D2130" s="39">
        <v>518611</v>
      </c>
      <c r="E2130" s="39">
        <v>518611</v>
      </c>
      <c r="F2130" s="39" t="s">
        <v>362</v>
      </c>
    </row>
    <row r="2131" spans="1:6" x14ac:dyDescent="0.2">
      <c r="A2131" s="39" t="s">
        <v>23</v>
      </c>
      <c r="B2131" s="39" t="s">
        <v>229</v>
      </c>
      <c r="C2131" s="39">
        <v>0</v>
      </c>
      <c r="D2131" s="39">
        <v>143331</v>
      </c>
      <c r="E2131" s="39">
        <v>143331</v>
      </c>
      <c r="F2131" s="39" t="s">
        <v>362</v>
      </c>
    </row>
    <row r="2132" spans="1:6" x14ac:dyDescent="0.2">
      <c r="A2132" s="39" t="s">
        <v>23</v>
      </c>
      <c r="B2132" s="39" t="s">
        <v>230</v>
      </c>
      <c r="C2132" s="39">
        <v>0</v>
      </c>
      <c r="D2132" s="39">
        <v>20922</v>
      </c>
      <c r="E2132" s="39">
        <v>20922</v>
      </c>
      <c r="F2132" s="39" t="s">
        <v>352</v>
      </c>
    </row>
    <row r="2133" spans="1:6" x14ac:dyDescent="0.2">
      <c r="A2133" s="39" t="s">
        <v>23</v>
      </c>
      <c r="B2133" s="39" t="s">
        <v>231</v>
      </c>
      <c r="C2133" s="39">
        <v>0</v>
      </c>
      <c r="D2133" s="39">
        <v>6793</v>
      </c>
      <c r="E2133" s="39">
        <v>6793</v>
      </c>
      <c r="F2133" s="39" t="s">
        <v>353</v>
      </c>
    </row>
    <row r="2134" spans="1:6" x14ac:dyDescent="0.2">
      <c r="A2134" s="39" t="s">
        <v>23</v>
      </c>
      <c r="B2134" s="39" t="s">
        <v>232</v>
      </c>
      <c r="C2134" s="39">
        <v>0</v>
      </c>
      <c r="D2134" s="39">
        <v>29710</v>
      </c>
      <c r="E2134" s="39">
        <v>29710</v>
      </c>
      <c r="F2134" s="39" t="s">
        <v>367</v>
      </c>
    </row>
    <row r="2135" spans="1:6" x14ac:dyDescent="0.2">
      <c r="A2135" s="39" t="s">
        <v>23</v>
      </c>
      <c r="B2135" s="39" t="s">
        <v>233</v>
      </c>
      <c r="C2135" s="39">
        <v>0</v>
      </c>
      <c r="D2135" s="39">
        <v>373136</v>
      </c>
      <c r="E2135" s="39">
        <v>373136</v>
      </c>
      <c r="F2135" s="39" t="s">
        <v>363</v>
      </c>
    </row>
    <row r="2136" spans="1:6" x14ac:dyDescent="0.2">
      <c r="A2136" s="39" t="s">
        <v>23</v>
      </c>
      <c r="B2136" s="39" t="s">
        <v>234</v>
      </c>
      <c r="C2136" s="39">
        <v>0</v>
      </c>
      <c r="D2136" s="39">
        <v>94556</v>
      </c>
      <c r="E2136" s="39">
        <v>94556</v>
      </c>
      <c r="F2136" s="39" t="s">
        <v>369</v>
      </c>
    </row>
    <row r="2137" spans="1:6" x14ac:dyDescent="0.2">
      <c r="A2137" s="39" t="s">
        <v>23</v>
      </c>
      <c r="B2137" s="39" t="s">
        <v>235</v>
      </c>
      <c r="C2137" s="39">
        <v>0</v>
      </c>
      <c r="D2137" s="39">
        <v>2239171</v>
      </c>
      <c r="E2137" s="39">
        <v>2239171</v>
      </c>
      <c r="F2137" s="39" t="s">
        <v>367</v>
      </c>
    </row>
    <row r="2138" spans="1:6" x14ac:dyDescent="0.2">
      <c r="A2138" s="39" t="s">
        <v>23</v>
      </c>
      <c r="B2138" s="39" t="s">
        <v>237</v>
      </c>
      <c r="C2138" s="39">
        <v>0</v>
      </c>
      <c r="D2138" s="39">
        <v>166605</v>
      </c>
      <c r="E2138" s="39">
        <v>166605</v>
      </c>
      <c r="F2138" s="39" t="s">
        <v>371</v>
      </c>
    </row>
    <row r="2139" spans="1:6" x14ac:dyDescent="0.2">
      <c r="A2139" s="39" t="s">
        <v>23</v>
      </c>
      <c r="B2139" s="39" t="s">
        <v>238</v>
      </c>
      <c r="C2139" s="39">
        <v>0</v>
      </c>
      <c r="D2139" s="39">
        <v>28912</v>
      </c>
      <c r="E2139" s="39">
        <v>28912</v>
      </c>
      <c r="F2139" s="39" t="s">
        <v>352</v>
      </c>
    </row>
    <row r="2140" spans="1:6" x14ac:dyDescent="0.2">
      <c r="A2140" s="39" t="s">
        <v>23</v>
      </c>
      <c r="B2140" s="39" t="s">
        <v>239</v>
      </c>
      <c r="C2140" s="39">
        <v>0</v>
      </c>
      <c r="D2140" s="39">
        <v>2980</v>
      </c>
      <c r="E2140" s="39">
        <v>2980</v>
      </c>
      <c r="F2140" s="39" t="s">
        <v>352</v>
      </c>
    </row>
    <row r="2141" spans="1:6" x14ac:dyDescent="0.2">
      <c r="A2141" s="39" t="s">
        <v>23</v>
      </c>
      <c r="B2141" s="39" t="s">
        <v>240</v>
      </c>
      <c r="C2141" s="39">
        <v>0</v>
      </c>
      <c r="D2141" s="39">
        <v>97508</v>
      </c>
      <c r="E2141" s="39">
        <v>97508</v>
      </c>
      <c r="F2141" s="39" t="s">
        <v>364</v>
      </c>
    </row>
    <row r="2142" spans="1:6" x14ac:dyDescent="0.2">
      <c r="A2142" s="39" t="s">
        <v>23</v>
      </c>
      <c r="B2142" s="39" t="s">
        <v>241</v>
      </c>
      <c r="C2142" s="39">
        <v>0</v>
      </c>
      <c r="D2142" s="39">
        <v>4215</v>
      </c>
      <c r="E2142" s="39">
        <v>4215</v>
      </c>
      <c r="F2142" s="39" t="s">
        <v>368</v>
      </c>
    </row>
    <row r="2143" spans="1:6" x14ac:dyDescent="0.2">
      <c r="A2143" s="39" t="s">
        <v>23</v>
      </c>
      <c r="B2143" s="39" t="s">
        <v>243</v>
      </c>
      <c r="C2143" s="39">
        <v>0</v>
      </c>
      <c r="D2143" s="39">
        <v>110821</v>
      </c>
      <c r="E2143" s="39">
        <v>110821</v>
      </c>
      <c r="F2143" s="39" t="s">
        <v>361</v>
      </c>
    </row>
    <row r="2144" spans="1:6" x14ac:dyDescent="0.2">
      <c r="A2144" s="39" t="s">
        <v>23</v>
      </c>
      <c r="B2144" s="39" t="s">
        <v>244</v>
      </c>
      <c r="C2144" s="39">
        <v>0</v>
      </c>
      <c r="D2144" s="39">
        <v>13503</v>
      </c>
      <c r="E2144" s="39">
        <v>13503</v>
      </c>
      <c r="F2144" s="39" t="s">
        <v>358</v>
      </c>
    </row>
    <row r="2145" spans="1:6" x14ac:dyDescent="0.2">
      <c r="A2145" s="39" t="s">
        <v>23</v>
      </c>
      <c r="B2145" s="39" t="s">
        <v>245</v>
      </c>
      <c r="C2145" s="39">
        <v>0</v>
      </c>
      <c r="D2145" s="39">
        <v>40478</v>
      </c>
      <c r="E2145" s="39">
        <v>40478</v>
      </c>
      <c r="F2145" s="39" t="s">
        <v>360</v>
      </c>
    </row>
    <row r="2146" spans="1:6" x14ac:dyDescent="0.2">
      <c r="A2146" s="39" t="s">
        <v>23</v>
      </c>
      <c r="B2146" s="39" t="s">
        <v>246</v>
      </c>
      <c r="C2146" s="39">
        <v>0</v>
      </c>
      <c r="D2146" s="39">
        <v>2269035</v>
      </c>
      <c r="E2146" s="39">
        <v>2269035</v>
      </c>
      <c r="F2146" s="39" t="s">
        <v>361</v>
      </c>
    </row>
    <row r="2147" spans="1:6" x14ac:dyDescent="0.2">
      <c r="A2147" s="39" t="s">
        <v>23</v>
      </c>
      <c r="B2147" s="39" t="s">
        <v>247</v>
      </c>
      <c r="C2147" s="39">
        <v>0</v>
      </c>
      <c r="D2147" s="39">
        <v>177019</v>
      </c>
      <c r="E2147" s="39">
        <v>177019</v>
      </c>
      <c r="F2147" s="39" t="s">
        <v>351</v>
      </c>
    </row>
    <row r="2148" spans="1:6" x14ac:dyDescent="0.2">
      <c r="A2148" s="39" t="s">
        <v>23</v>
      </c>
      <c r="B2148" s="39" t="s">
        <v>250</v>
      </c>
      <c r="C2148" s="39">
        <v>0</v>
      </c>
      <c r="D2148" s="39">
        <v>21924</v>
      </c>
      <c r="E2148" s="39">
        <v>21924</v>
      </c>
      <c r="F2148" s="39" t="s">
        <v>358</v>
      </c>
    </row>
    <row r="2149" spans="1:6" x14ac:dyDescent="0.2">
      <c r="A2149" s="39" t="s">
        <v>23</v>
      </c>
      <c r="B2149" s="39" t="s">
        <v>251</v>
      </c>
      <c r="C2149" s="39">
        <v>0</v>
      </c>
      <c r="D2149" s="39">
        <v>2056468</v>
      </c>
      <c r="E2149" s="39">
        <v>2056468</v>
      </c>
      <c r="F2149" s="39" t="s">
        <v>361</v>
      </c>
    </row>
    <row r="2150" spans="1:6" x14ac:dyDescent="0.2">
      <c r="A2150" s="39" t="s">
        <v>23</v>
      </c>
      <c r="B2150" s="39" t="s">
        <v>252</v>
      </c>
      <c r="C2150" s="39">
        <v>0</v>
      </c>
      <c r="D2150" s="39">
        <v>45146</v>
      </c>
      <c r="E2150" s="39">
        <v>45146</v>
      </c>
      <c r="F2150" s="39" t="s">
        <v>354</v>
      </c>
    </row>
    <row r="2151" spans="1:6" x14ac:dyDescent="0.2">
      <c r="A2151" s="39" t="s">
        <v>23</v>
      </c>
      <c r="B2151" s="39" t="s">
        <v>253</v>
      </c>
      <c r="C2151" s="39">
        <v>0</v>
      </c>
      <c r="D2151" s="39">
        <v>205756</v>
      </c>
      <c r="E2151" s="39">
        <v>205756</v>
      </c>
      <c r="F2151" s="39" t="s">
        <v>367</v>
      </c>
    </row>
    <row r="2152" spans="1:6" x14ac:dyDescent="0.2">
      <c r="A2152" s="39" t="s">
        <v>23</v>
      </c>
      <c r="B2152" s="39" t="s">
        <v>254</v>
      </c>
      <c r="C2152" s="39">
        <v>0</v>
      </c>
      <c r="D2152" s="39">
        <v>40260</v>
      </c>
      <c r="E2152" s="39">
        <v>40260</v>
      </c>
      <c r="F2152" s="39" t="s">
        <v>353</v>
      </c>
    </row>
    <row r="2153" spans="1:6" x14ac:dyDescent="0.2">
      <c r="A2153" s="39" t="s">
        <v>23</v>
      </c>
      <c r="B2153" s="39" t="s">
        <v>342</v>
      </c>
      <c r="C2153" s="39">
        <v>0</v>
      </c>
      <c r="D2153" s="39">
        <v>2028</v>
      </c>
      <c r="E2153" s="39">
        <v>2028</v>
      </c>
      <c r="F2153" s="39" t="s">
        <v>367</v>
      </c>
    </row>
    <row r="2154" spans="1:6" x14ac:dyDescent="0.2">
      <c r="A2154" s="39" t="s">
        <v>23</v>
      </c>
      <c r="B2154" s="39" t="s">
        <v>256</v>
      </c>
      <c r="C2154" s="39">
        <v>0</v>
      </c>
      <c r="D2154" s="39">
        <v>67240</v>
      </c>
      <c r="E2154" s="39">
        <v>67240</v>
      </c>
      <c r="F2154" s="39" t="s">
        <v>358</v>
      </c>
    </row>
    <row r="2155" spans="1:6" x14ac:dyDescent="0.2">
      <c r="A2155" s="39" t="s">
        <v>23</v>
      </c>
      <c r="B2155" s="39" t="s">
        <v>257</v>
      </c>
      <c r="C2155" s="39">
        <v>0</v>
      </c>
      <c r="D2155" s="39">
        <v>116465</v>
      </c>
      <c r="E2155" s="39">
        <v>116465</v>
      </c>
      <c r="F2155" s="39" t="s">
        <v>351</v>
      </c>
    </row>
    <row r="2156" spans="1:6" x14ac:dyDescent="0.2">
      <c r="A2156" s="39" t="s">
        <v>23</v>
      </c>
      <c r="B2156" s="39" t="s">
        <v>259</v>
      </c>
      <c r="C2156" s="39">
        <v>0</v>
      </c>
      <c r="D2156" s="39">
        <v>76505</v>
      </c>
      <c r="E2156" s="39">
        <v>76505</v>
      </c>
      <c r="F2156" s="39" t="s">
        <v>349</v>
      </c>
    </row>
    <row r="2157" spans="1:6" x14ac:dyDescent="0.2">
      <c r="A2157" s="39" t="s">
        <v>23</v>
      </c>
      <c r="B2157" s="39" t="s">
        <v>260</v>
      </c>
      <c r="C2157" s="39">
        <v>0</v>
      </c>
      <c r="D2157" s="39">
        <v>124588</v>
      </c>
      <c r="E2157" s="39">
        <v>124588</v>
      </c>
      <c r="F2157" s="39" t="s">
        <v>351</v>
      </c>
    </row>
    <row r="2158" spans="1:6" x14ac:dyDescent="0.2">
      <c r="A2158" s="39" t="s">
        <v>23</v>
      </c>
      <c r="B2158" s="39" t="s">
        <v>261</v>
      </c>
      <c r="C2158" s="39">
        <v>0</v>
      </c>
      <c r="D2158" s="39">
        <v>236320</v>
      </c>
      <c r="E2158" s="39">
        <v>236320</v>
      </c>
      <c r="F2158" s="39" t="s">
        <v>360</v>
      </c>
    </row>
    <row r="2159" spans="1:6" x14ac:dyDescent="0.2">
      <c r="A2159" s="39" t="s">
        <v>23</v>
      </c>
      <c r="B2159" s="39" t="s">
        <v>262</v>
      </c>
      <c r="C2159" s="39">
        <v>0</v>
      </c>
      <c r="D2159" s="39">
        <v>2443</v>
      </c>
      <c r="E2159" s="39">
        <v>2443</v>
      </c>
      <c r="F2159" s="39" t="s">
        <v>356</v>
      </c>
    </row>
    <row r="2160" spans="1:6" x14ac:dyDescent="0.2">
      <c r="A2160" s="39" t="s">
        <v>23</v>
      </c>
      <c r="B2160" s="39" t="s">
        <v>263</v>
      </c>
      <c r="C2160" s="39">
        <v>0</v>
      </c>
      <c r="D2160" s="39">
        <v>50237</v>
      </c>
      <c r="E2160" s="39">
        <v>50237</v>
      </c>
      <c r="F2160" s="39" t="s">
        <v>358</v>
      </c>
    </row>
    <row r="2161" spans="1:6" x14ac:dyDescent="0.2">
      <c r="A2161" s="39" t="s">
        <v>23</v>
      </c>
      <c r="B2161" s="39" t="s">
        <v>264</v>
      </c>
      <c r="C2161" s="39">
        <v>0</v>
      </c>
      <c r="D2161" s="39">
        <v>11123</v>
      </c>
      <c r="E2161" s="39">
        <v>11123</v>
      </c>
      <c r="F2161" s="39" t="s">
        <v>359</v>
      </c>
    </row>
    <row r="2162" spans="1:6" x14ac:dyDescent="0.2">
      <c r="A2162" s="39" t="s">
        <v>23</v>
      </c>
      <c r="B2162" s="39" t="s">
        <v>265</v>
      </c>
      <c r="C2162" s="39">
        <v>0</v>
      </c>
      <c r="D2162" s="39">
        <v>301350</v>
      </c>
      <c r="E2162" s="39">
        <v>301350</v>
      </c>
      <c r="F2162" s="39" t="s">
        <v>349</v>
      </c>
    </row>
    <row r="2163" spans="1:6" x14ac:dyDescent="0.2">
      <c r="A2163" s="39" t="s">
        <v>23</v>
      </c>
      <c r="B2163" s="39" t="s">
        <v>266</v>
      </c>
      <c r="C2163" s="39">
        <v>0</v>
      </c>
      <c r="D2163" s="39">
        <v>2172</v>
      </c>
      <c r="E2163" s="39">
        <v>2172</v>
      </c>
      <c r="F2163" s="39" t="s">
        <v>356</v>
      </c>
    </row>
    <row r="2164" spans="1:6" x14ac:dyDescent="0.2">
      <c r="A2164" s="39" t="s">
        <v>23</v>
      </c>
      <c r="B2164" s="39" t="s">
        <v>267</v>
      </c>
      <c r="C2164" s="39">
        <v>0</v>
      </c>
      <c r="D2164" s="39">
        <v>238976</v>
      </c>
      <c r="E2164" s="39">
        <v>238976</v>
      </c>
      <c r="F2164" s="39" t="s">
        <v>356</v>
      </c>
    </row>
    <row r="2165" spans="1:6" x14ac:dyDescent="0.2">
      <c r="A2165" s="39" t="s">
        <v>23</v>
      </c>
      <c r="B2165" s="39" t="s">
        <v>268</v>
      </c>
      <c r="C2165" s="39">
        <v>0</v>
      </c>
      <c r="D2165" s="39">
        <v>19633</v>
      </c>
      <c r="E2165" s="39">
        <v>19633</v>
      </c>
      <c r="F2165" s="39" t="s">
        <v>350</v>
      </c>
    </row>
    <row r="2166" spans="1:6" x14ac:dyDescent="0.2">
      <c r="A2166" s="39" t="s">
        <v>23</v>
      </c>
      <c r="B2166" s="39" t="s">
        <v>269</v>
      </c>
      <c r="C2166" s="39">
        <v>0</v>
      </c>
      <c r="D2166" s="39">
        <v>129807</v>
      </c>
      <c r="E2166" s="39">
        <v>129807</v>
      </c>
      <c r="F2166" s="39" t="s">
        <v>353</v>
      </c>
    </row>
    <row r="2167" spans="1:6" x14ac:dyDescent="0.2">
      <c r="A2167" s="39" t="s">
        <v>23</v>
      </c>
      <c r="B2167" s="39" t="s">
        <v>270</v>
      </c>
      <c r="C2167" s="39">
        <v>0</v>
      </c>
      <c r="D2167" s="39">
        <v>694</v>
      </c>
      <c r="E2167" s="39">
        <v>694</v>
      </c>
      <c r="F2167" s="39" t="s">
        <v>354</v>
      </c>
    </row>
    <row r="2168" spans="1:6" x14ac:dyDescent="0.2">
      <c r="A2168" s="39" t="s">
        <v>23</v>
      </c>
      <c r="B2168" s="39" t="s">
        <v>271</v>
      </c>
      <c r="C2168" s="39">
        <v>0</v>
      </c>
      <c r="D2168" s="39">
        <v>956674</v>
      </c>
      <c r="E2168" s="39">
        <v>956674</v>
      </c>
      <c r="F2168" s="39" t="s">
        <v>356</v>
      </c>
    </row>
    <row r="2169" spans="1:6" x14ac:dyDescent="0.2">
      <c r="A2169" s="39" t="s">
        <v>23</v>
      </c>
      <c r="B2169" s="39" t="s">
        <v>272</v>
      </c>
      <c r="C2169" s="39">
        <v>0</v>
      </c>
      <c r="D2169" s="39">
        <v>26057</v>
      </c>
      <c r="E2169" s="39">
        <v>26057</v>
      </c>
      <c r="F2169" s="39" t="s">
        <v>355</v>
      </c>
    </row>
    <row r="2170" spans="1:6" x14ac:dyDescent="0.2">
      <c r="A2170" s="39" t="s">
        <v>23</v>
      </c>
      <c r="B2170" s="39" t="s">
        <v>273</v>
      </c>
      <c r="C2170" s="39">
        <v>0</v>
      </c>
      <c r="D2170" s="39">
        <v>203279</v>
      </c>
      <c r="E2170" s="39">
        <v>203279</v>
      </c>
      <c r="F2170" s="39" t="s">
        <v>366</v>
      </c>
    </row>
    <row r="2171" spans="1:6" x14ac:dyDescent="0.2">
      <c r="A2171" s="39" t="s">
        <v>23</v>
      </c>
      <c r="B2171" s="39" t="s">
        <v>274</v>
      </c>
      <c r="C2171" s="39">
        <v>0</v>
      </c>
      <c r="D2171" s="39">
        <v>91302</v>
      </c>
      <c r="E2171" s="39">
        <v>91302</v>
      </c>
      <c r="F2171" s="39" t="s">
        <v>362</v>
      </c>
    </row>
    <row r="2172" spans="1:6" x14ac:dyDescent="0.2">
      <c r="A2172" s="39" t="s">
        <v>23</v>
      </c>
      <c r="B2172" s="39" t="s">
        <v>275</v>
      </c>
      <c r="C2172" s="39">
        <v>0</v>
      </c>
      <c r="D2172" s="39">
        <v>391467</v>
      </c>
      <c r="E2172" s="39">
        <v>391467</v>
      </c>
      <c r="F2172" s="39" t="s">
        <v>366</v>
      </c>
    </row>
    <row r="2173" spans="1:6" x14ac:dyDescent="0.2">
      <c r="A2173" s="39" t="s">
        <v>23</v>
      </c>
      <c r="B2173" s="39" t="s">
        <v>276</v>
      </c>
      <c r="C2173" s="39">
        <v>0</v>
      </c>
      <c r="D2173" s="39">
        <v>31950</v>
      </c>
      <c r="E2173" s="39">
        <v>31950</v>
      </c>
      <c r="F2173" s="39" t="s">
        <v>358</v>
      </c>
    </row>
    <row r="2174" spans="1:6" x14ac:dyDescent="0.2">
      <c r="A2174" s="39" t="s">
        <v>23</v>
      </c>
      <c r="B2174" s="39" t="s">
        <v>277</v>
      </c>
      <c r="C2174" s="39">
        <v>0</v>
      </c>
      <c r="D2174" s="39">
        <v>201509</v>
      </c>
      <c r="E2174" s="39">
        <v>201509</v>
      </c>
      <c r="F2174" s="39" t="s">
        <v>358</v>
      </c>
    </row>
    <row r="2175" spans="1:6" x14ac:dyDescent="0.2">
      <c r="A2175" s="39" t="s">
        <v>23</v>
      </c>
      <c r="B2175" s="39" t="s">
        <v>278</v>
      </c>
      <c r="C2175" s="39">
        <v>0</v>
      </c>
      <c r="D2175" s="39">
        <v>674082</v>
      </c>
      <c r="E2175" s="39">
        <v>674082</v>
      </c>
      <c r="F2175" s="39" t="s">
        <v>353</v>
      </c>
    </row>
    <row r="2176" spans="1:6" x14ac:dyDescent="0.2">
      <c r="A2176" s="39" t="s">
        <v>23</v>
      </c>
      <c r="B2176" s="39" t="s">
        <v>279</v>
      </c>
      <c r="C2176" s="39">
        <v>0</v>
      </c>
      <c r="D2176" s="39">
        <v>6493</v>
      </c>
      <c r="E2176" s="39">
        <v>6493</v>
      </c>
      <c r="F2176" s="39" t="s">
        <v>365</v>
      </c>
    </row>
    <row r="2177" spans="1:6" x14ac:dyDescent="0.2">
      <c r="A2177" s="39" t="s">
        <v>23</v>
      </c>
      <c r="B2177" s="39" t="s">
        <v>280</v>
      </c>
      <c r="C2177" s="39">
        <v>0</v>
      </c>
      <c r="D2177" s="39">
        <v>537644</v>
      </c>
      <c r="E2177" s="39">
        <v>537644</v>
      </c>
      <c r="F2177" s="39" t="s">
        <v>349</v>
      </c>
    </row>
    <row r="2178" spans="1:6" x14ac:dyDescent="0.2">
      <c r="A2178" s="39" t="s">
        <v>23</v>
      </c>
      <c r="B2178" s="39" t="s">
        <v>281</v>
      </c>
      <c r="C2178" s="39">
        <v>0</v>
      </c>
      <c r="D2178" s="39">
        <v>127444</v>
      </c>
      <c r="E2178" s="39">
        <v>127444</v>
      </c>
      <c r="F2178" s="39" t="s">
        <v>351</v>
      </c>
    </row>
    <row r="2179" spans="1:6" x14ac:dyDescent="0.2">
      <c r="A2179" s="39" t="s">
        <v>23</v>
      </c>
      <c r="B2179" s="39" t="s">
        <v>282</v>
      </c>
      <c r="C2179" s="39">
        <v>0</v>
      </c>
      <c r="D2179" s="39">
        <v>31975</v>
      </c>
      <c r="E2179" s="39">
        <v>31975</v>
      </c>
      <c r="F2179" s="39" t="s">
        <v>358</v>
      </c>
    </row>
    <row r="2180" spans="1:6" x14ac:dyDescent="0.2">
      <c r="A2180" s="39" t="s">
        <v>23</v>
      </c>
      <c r="B2180" s="39" t="s">
        <v>283</v>
      </c>
      <c r="C2180" s="39">
        <v>0</v>
      </c>
      <c r="D2180" s="39">
        <v>1038625</v>
      </c>
      <c r="E2180" s="39">
        <v>1038625</v>
      </c>
      <c r="F2180" s="39" t="s">
        <v>349</v>
      </c>
    </row>
    <row r="2181" spans="1:6" x14ac:dyDescent="0.2">
      <c r="A2181" s="39" t="s">
        <v>23</v>
      </c>
      <c r="B2181" s="39" t="s">
        <v>284</v>
      </c>
      <c r="C2181" s="39">
        <v>0</v>
      </c>
      <c r="D2181" s="39">
        <v>336215</v>
      </c>
      <c r="E2181" s="39">
        <v>336215</v>
      </c>
      <c r="F2181" s="39" t="s">
        <v>355</v>
      </c>
    </row>
    <row r="2182" spans="1:6" x14ac:dyDescent="0.2">
      <c r="A2182" s="39" t="s">
        <v>23</v>
      </c>
      <c r="B2182" s="39" t="s">
        <v>285</v>
      </c>
      <c r="C2182" s="39">
        <v>0</v>
      </c>
      <c r="D2182" s="39">
        <v>62108</v>
      </c>
      <c r="E2182" s="39">
        <v>62108</v>
      </c>
      <c r="F2182" s="39" t="s">
        <v>360</v>
      </c>
    </row>
    <row r="2183" spans="1:6" x14ac:dyDescent="0.2">
      <c r="A2183" s="39" t="s">
        <v>23</v>
      </c>
      <c r="B2183" s="39" t="s">
        <v>286</v>
      </c>
      <c r="C2183" s="39">
        <v>0</v>
      </c>
      <c r="D2183" s="39">
        <v>312544</v>
      </c>
      <c r="E2183" s="39">
        <v>312544</v>
      </c>
      <c r="F2183" s="39" t="s">
        <v>367</v>
      </c>
    </row>
    <row r="2184" spans="1:6" x14ac:dyDescent="0.2">
      <c r="A2184" s="39" t="s">
        <v>23</v>
      </c>
      <c r="B2184" s="39" t="s">
        <v>287</v>
      </c>
      <c r="C2184" s="39">
        <v>0</v>
      </c>
      <c r="D2184" s="39">
        <v>702691</v>
      </c>
      <c r="E2184" s="39">
        <v>702691</v>
      </c>
      <c r="F2184" s="39" t="s">
        <v>350</v>
      </c>
    </row>
    <row r="2185" spans="1:6" x14ac:dyDescent="0.2">
      <c r="A2185" s="39" t="s">
        <v>23</v>
      </c>
      <c r="B2185" s="39" t="s">
        <v>288</v>
      </c>
      <c r="C2185" s="39">
        <v>0</v>
      </c>
      <c r="D2185" s="39">
        <v>87183</v>
      </c>
      <c r="E2185" s="39">
        <v>87183</v>
      </c>
      <c r="F2185" s="39" t="s">
        <v>367</v>
      </c>
    </row>
    <row r="2186" spans="1:6" x14ac:dyDescent="0.2">
      <c r="A2186" s="39" t="s">
        <v>23</v>
      </c>
      <c r="B2186" s="39" t="s">
        <v>289</v>
      </c>
      <c r="C2186" s="39">
        <v>0</v>
      </c>
      <c r="D2186" s="39">
        <v>24611</v>
      </c>
      <c r="E2186" s="39">
        <v>24611</v>
      </c>
      <c r="F2186" s="39" t="s">
        <v>370</v>
      </c>
    </row>
    <row r="2187" spans="1:6" x14ac:dyDescent="0.2">
      <c r="A2187" s="39" t="s">
        <v>23</v>
      </c>
      <c r="B2187" s="39" t="s">
        <v>290</v>
      </c>
      <c r="C2187" s="39">
        <v>0</v>
      </c>
      <c r="D2187" s="39">
        <v>227109</v>
      </c>
      <c r="E2187" s="39">
        <v>227109</v>
      </c>
      <c r="F2187" s="39" t="s">
        <v>367</v>
      </c>
    </row>
    <row r="2188" spans="1:6" x14ac:dyDescent="0.2">
      <c r="A2188" s="39" t="s">
        <v>23</v>
      </c>
      <c r="B2188" s="39" t="s">
        <v>291</v>
      </c>
      <c r="C2188" s="39">
        <v>0</v>
      </c>
      <c r="D2188" s="39">
        <v>74719</v>
      </c>
      <c r="E2188" s="39">
        <v>74719</v>
      </c>
      <c r="F2188" s="39" t="s">
        <v>368</v>
      </c>
    </row>
    <row r="2189" spans="1:6" x14ac:dyDescent="0.2">
      <c r="A2189" s="39" t="s">
        <v>23</v>
      </c>
      <c r="B2189" s="39" t="s">
        <v>293</v>
      </c>
      <c r="C2189" s="39">
        <v>0</v>
      </c>
      <c r="D2189" s="39">
        <v>104972</v>
      </c>
      <c r="E2189" s="39">
        <v>104972</v>
      </c>
      <c r="F2189" s="39" t="s">
        <v>352</v>
      </c>
    </row>
    <row r="2190" spans="1:6" x14ac:dyDescent="0.2">
      <c r="A2190" s="39" t="s">
        <v>23</v>
      </c>
      <c r="B2190" s="39" t="s">
        <v>294</v>
      </c>
      <c r="C2190" s="39">
        <v>0</v>
      </c>
      <c r="D2190" s="39">
        <v>5068</v>
      </c>
      <c r="E2190" s="39">
        <v>5068</v>
      </c>
      <c r="F2190" s="39" t="s">
        <v>352</v>
      </c>
    </row>
    <row r="2191" spans="1:6" x14ac:dyDescent="0.2">
      <c r="A2191" s="39" t="s">
        <v>23</v>
      </c>
      <c r="B2191" s="39" t="s">
        <v>295</v>
      </c>
      <c r="C2191" s="39">
        <v>0</v>
      </c>
      <c r="D2191" s="39">
        <v>351898</v>
      </c>
      <c r="E2191" s="39">
        <v>351898</v>
      </c>
      <c r="F2191" s="39" t="s">
        <v>370</v>
      </c>
    </row>
    <row r="2192" spans="1:6" x14ac:dyDescent="0.2">
      <c r="A2192" s="39" t="s">
        <v>23</v>
      </c>
      <c r="B2192" s="39" t="s">
        <v>296</v>
      </c>
      <c r="C2192" s="39">
        <v>0</v>
      </c>
      <c r="D2192" s="39">
        <v>181675</v>
      </c>
      <c r="E2192" s="39">
        <v>181675</v>
      </c>
      <c r="F2192" s="39" t="s">
        <v>359</v>
      </c>
    </row>
    <row r="2193" spans="1:6" x14ac:dyDescent="0.2">
      <c r="A2193" s="39" t="s">
        <v>23</v>
      </c>
      <c r="B2193" s="39" t="s">
        <v>297</v>
      </c>
      <c r="C2193" s="39">
        <v>0</v>
      </c>
      <c r="D2193" s="39">
        <v>16091</v>
      </c>
      <c r="E2193" s="39">
        <v>16091</v>
      </c>
      <c r="F2193" s="39" t="s">
        <v>369</v>
      </c>
    </row>
    <row r="2194" spans="1:6" x14ac:dyDescent="0.2">
      <c r="A2194" s="39" t="s">
        <v>23</v>
      </c>
      <c r="B2194" s="39" t="s">
        <v>298</v>
      </c>
      <c r="C2194" s="39">
        <v>0</v>
      </c>
      <c r="D2194" s="39">
        <v>43645</v>
      </c>
      <c r="E2194" s="39">
        <v>43645</v>
      </c>
      <c r="F2194" s="39" t="s">
        <v>349</v>
      </c>
    </row>
    <row r="2195" spans="1:6" x14ac:dyDescent="0.2">
      <c r="A2195" s="39" t="s">
        <v>23</v>
      </c>
      <c r="B2195" s="39" t="s">
        <v>299</v>
      </c>
      <c r="C2195" s="39">
        <v>0</v>
      </c>
      <c r="D2195" s="39">
        <v>28</v>
      </c>
      <c r="E2195" s="39">
        <v>28</v>
      </c>
      <c r="F2195" s="39" t="s">
        <v>353</v>
      </c>
    </row>
    <row r="2196" spans="1:6" x14ac:dyDescent="0.2">
      <c r="A2196" s="39" t="s">
        <v>23</v>
      </c>
      <c r="B2196" s="39" t="s">
        <v>300</v>
      </c>
      <c r="C2196" s="39">
        <v>0</v>
      </c>
      <c r="D2196" s="39">
        <v>2260097</v>
      </c>
      <c r="E2196" s="39">
        <v>2260097</v>
      </c>
      <c r="F2196" s="39" t="s">
        <v>367</v>
      </c>
    </row>
    <row r="2197" spans="1:6" x14ac:dyDescent="0.2">
      <c r="A2197" s="39" t="s">
        <v>23</v>
      </c>
      <c r="B2197" s="39" t="s">
        <v>302</v>
      </c>
      <c r="C2197" s="39">
        <v>0</v>
      </c>
      <c r="D2197" s="39">
        <v>161031</v>
      </c>
      <c r="E2197" s="39">
        <v>161031</v>
      </c>
      <c r="F2197" s="39" t="s">
        <v>357</v>
      </c>
    </row>
    <row r="2198" spans="1:6" x14ac:dyDescent="0.2">
      <c r="A2198" s="39" t="s">
        <v>23</v>
      </c>
      <c r="B2198" s="39" t="s">
        <v>303</v>
      </c>
      <c r="C2198" s="39">
        <v>0</v>
      </c>
      <c r="D2198" s="39">
        <v>206000</v>
      </c>
      <c r="E2198" s="39">
        <v>206000</v>
      </c>
      <c r="F2198" s="39" t="s">
        <v>356</v>
      </c>
    </row>
    <row r="2199" spans="1:6" x14ac:dyDescent="0.2">
      <c r="A2199" s="39" t="s">
        <v>23</v>
      </c>
      <c r="B2199" s="39" t="s">
        <v>305</v>
      </c>
      <c r="C2199" s="39">
        <v>0</v>
      </c>
      <c r="D2199" s="39">
        <v>110551</v>
      </c>
      <c r="E2199" s="39">
        <v>110551</v>
      </c>
      <c r="F2199" s="39" t="s">
        <v>349</v>
      </c>
    </row>
    <row r="2200" spans="1:6" x14ac:dyDescent="0.2">
      <c r="A2200" s="39" t="s">
        <v>23</v>
      </c>
      <c r="B2200" s="39" t="s">
        <v>306</v>
      </c>
      <c r="C2200" s="39">
        <v>0</v>
      </c>
      <c r="D2200" s="39">
        <v>5542</v>
      </c>
      <c r="E2200" s="39">
        <v>5542</v>
      </c>
      <c r="F2200" s="39" t="s">
        <v>370</v>
      </c>
    </row>
    <row r="2201" spans="1:6" x14ac:dyDescent="0.2">
      <c r="A2201" s="39" t="s">
        <v>23</v>
      </c>
      <c r="B2201" s="39" t="s">
        <v>307</v>
      </c>
      <c r="C2201" s="39">
        <v>0</v>
      </c>
      <c r="D2201" s="39">
        <v>750087</v>
      </c>
      <c r="E2201" s="39">
        <v>750087</v>
      </c>
      <c r="F2201" s="39" t="s">
        <v>369</v>
      </c>
    </row>
    <row r="2202" spans="1:6" x14ac:dyDescent="0.2">
      <c r="A2202" s="39" t="s">
        <v>23</v>
      </c>
      <c r="B2202" s="39" t="s">
        <v>308</v>
      </c>
      <c r="C2202" s="39">
        <v>0</v>
      </c>
      <c r="D2202" s="39">
        <v>37574</v>
      </c>
      <c r="E2202" s="39">
        <v>37574</v>
      </c>
      <c r="F2202" s="39" t="s">
        <v>358</v>
      </c>
    </row>
    <row r="2203" spans="1:6" x14ac:dyDescent="0.2">
      <c r="A2203" s="39" t="s">
        <v>23</v>
      </c>
      <c r="B2203" s="39" t="s">
        <v>309</v>
      </c>
      <c r="C2203" s="39">
        <v>0</v>
      </c>
      <c r="D2203" s="39">
        <v>857076</v>
      </c>
      <c r="E2203" s="39">
        <v>857076</v>
      </c>
      <c r="F2203" s="39" t="s">
        <v>367</v>
      </c>
    </row>
    <row r="2204" spans="1:6" x14ac:dyDescent="0.2">
      <c r="A2204" s="39" t="s">
        <v>23</v>
      </c>
      <c r="B2204" s="39" t="s">
        <v>310</v>
      </c>
      <c r="C2204" s="39">
        <v>0</v>
      </c>
      <c r="D2204" s="39">
        <v>324428</v>
      </c>
      <c r="E2204" s="39">
        <v>324428</v>
      </c>
      <c r="F2204" s="39" t="s">
        <v>349</v>
      </c>
    </row>
    <row r="2205" spans="1:6" x14ac:dyDescent="0.2">
      <c r="A2205" s="39" t="s">
        <v>23</v>
      </c>
      <c r="B2205" s="39" t="s">
        <v>311</v>
      </c>
      <c r="C2205" s="39">
        <v>0</v>
      </c>
      <c r="D2205" s="39">
        <v>17451</v>
      </c>
      <c r="E2205" s="39">
        <v>17451</v>
      </c>
      <c r="F2205" s="39" t="s">
        <v>351</v>
      </c>
    </row>
    <row r="2206" spans="1:6" x14ac:dyDescent="0.2">
      <c r="A2206" s="39" t="s">
        <v>23</v>
      </c>
      <c r="B2206" s="39" t="s">
        <v>312</v>
      </c>
      <c r="C2206" s="39">
        <v>0</v>
      </c>
      <c r="D2206" s="39">
        <v>52022</v>
      </c>
      <c r="E2206" s="39">
        <v>52022</v>
      </c>
      <c r="F2206" s="39" t="s">
        <v>366</v>
      </c>
    </row>
    <row r="2207" spans="1:6" x14ac:dyDescent="0.2">
      <c r="A2207" s="39" t="s">
        <v>23</v>
      </c>
      <c r="B2207" s="39" t="s">
        <v>313</v>
      </c>
      <c r="C2207" s="39">
        <v>0</v>
      </c>
      <c r="D2207" s="39">
        <v>28834</v>
      </c>
      <c r="E2207" s="39">
        <v>28834</v>
      </c>
      <c r="F2207" s="39" t="s">
        <v>368</v>
      </c>
    </row>
    <row r="2208" spans="1:6" x14ac:dyDescent="0.2">
      <c r="A2208" s="39" t="s">
        <v>23</v>
      </c>
      <c r="B2208" s="39" t="s">
        <v>315</v>
      </c>
      <c r="C2208" s="39">
        <v>0</v>
      </c>
      <c r="D2208" s="39">
        <v>214270</v>
      </c>
      <c r="E2208" s="39">
        <v>214270</v>
      </c>
      <c r="F2208" s="39" t="s">
        <v>358</v>
      </c>
    </row>
    <row r="2209" spans="1:6" x14ac:dyDescent="0.2">
      <c r="A2209" s="39" t="s">
        <v>23</v>
      </c>
      <c r="B2209" s="39" t="s">
        <v>316</v>
      </c>
      <c r="C2209" s="39">
        <v>0</v>
      </c>
      <c r="D2209" s="39">
        <v>19231</v>
      </c>
      <c r="E2209" s="39">
        <v>19231</v>
      </c>
      <c r="F2209" s="39" t="s">
        <v>353</v>
      </c>
    </row>
    <row r="2210" spans="1:6" x14ac:dyDescent="0.2">
      <c r="A2210" s="39" t="s">
        <v>23</v>
      </c>
      <c r="B2210" s="39" t="s">
        <v>317</v>
      </c>
      <c r="C2210" s="39">
        <v>0</v>
      </c>
      <c r="D2210" s="39">
        <v>92820</v>
      </c>
      <c r="E2210" s="39">
        <v>92820</v>
      </c>
      <c r="F2210" s="39" t="s">
        <v>371</v>
      </c>
    </row>
    <row r="2211" spans="1:6" x14ac:dyDescent="0.2">
      <c r="A2211" s="39" t="s">
        <v>23</v>
      </c>
      <c r="B2211" s="39" t="s">
        <v>318</v>
      </c>
      <c r="C2211" s="39">
        <v>0</v>
      </c>
      <c r="D2211" s="39">
        <v>302350</v>
      </c>
      <c r="E2211" s="39">
        <v>302350</v>
      </c>
      <c r="F2211" s="39" t="s">
        <v>365</v>
      </c>
    </row>
    <row r="2212" spans="1:6" x14ac:dyDescent="0.2">
      <c r="A2212" s="39" t="s">
        <v>23</v>
      </c>
      <c r="B2212" s="39" t="s">
        <v>319</v>
      </c>
      <c r="C2212" s="39">
        <v>0</v>
      </c>
      <c r="D2212" s="39">
        <v>830</v>
      </c>
      <c r="E2212" s="39">
        <v>830</v>
      </c>
      <c r="F2212" s="39" t="s">
        <v>352</v>
      </c>
    </row>
    <row r="2213" spans="1:6" x14ac:dyDescent="0.2">
      <c r="A2213" s="39" t="s">
        <v>23</v>
      </c>
      <c r="B2213" s="39" t="s">
        <v>320</v>
      </c>
      <c r="C2213" s="39">
        <v>0</v>
      </c>
      <c r="D2213" s="39">
        <v>24543</v>
      </c>
      <c r="E2213" s="39">
        <v>24543</v>
      </c>
      <c r="F2213" s="39" t="s">
        <v>357</v>
      </c>
    </row>
    <row r="2214" spans="1:6" x14ac:dyDescent="0.2">
      <c r="A2214" s="39" t="s">
        <v>23</v>
      </c>
      <c r="B2214" s="39" t="s">
        <v>321</v>
      </c>
      <c r="C2214" s="39">
        <v>0</v>
      </c>
      <c r="D2214" s="39">
        <v>25147</v>
      </c>
      <c r="E2214" s="39">
        <v>25147</v>
      </c>
      <c r="F2214" s="39" t="s">
        <v>357</v>
      </c>
    </row>
    <row r="2215" spans="1:6" x14ac:dyDescent="0.2">
      <c r="A2215" s="39" t="s">
        <v>23</v>
      </c>
      <c r="B2215" s="39" t="s">
        <v>322</v>
      </c>
      <c r="C2215" s="39">
        <v>0</v>
      </c>
      <c r="D2215" s="39">
        <v>685928</v>
      </c>
      <c r="E2215" s="39">
        <v>685928</v>
      </c>
      <c r="F2215" s="39" t="s">
        <v>351</v>
      </c>
    </row>
    <row r="2216" spans="1:6" x14ac:dyDescent="0.2">
      <c r="A2216" s="39" t="s">
        <v>23</v>
      </c>
      <c r="B2216" s="39" t="s">
        <v>323</v>
      </c>
      <c r="C2216" s="39">
        <v>0</v>
      </c>
      <c r="D2216" s="39">
        <v>95601</v>
      </c>
      <c r="E2216" s="39">
        <v>95601</v>
      </c>
      <c r="F2216" s="39" t="s">
        <v>369</v>
      </c>
    </row>
    <row r="2217" spans="1:6" x14ac:dyDescent="0.2">
      <c r="A2217" s="39" t="s">
        <v>23</v>
      </c>
      <c r="B2217" s="39" t="s">
        <v>324</v>
      </c>
      <c r="C2217" s="39">
        <v>0</v>
      </c>
      <c r="D2217" s="39">
        <v>44149</v>
      </c>
      <c r="E2217" s="39">
        <v>44149</v>
      </c>
      <c r="F2217" s="39" t="s">
        <v>351</v>
      </c>
    </row>
    <row r="2218" spans="1:6" x14ac:dyDescent="0.2">
      <c r="A2218" s="39" t="s">
        <v>334</v>
      </c>
      <c r="B2218" s="39"/>
      <c r="C2218" s="39">
        <v>0</v>
      </c>
      <c r="D2218" s="39">
        <v>77757817</v>
      </c>
      <c r="E2218" s="39">
        <v>77757817</v>
      </c>
      <c r="F2218" s="39"/>
    </row>
    <row r="2219" spans="1:6" x14ac:dyDescent="0.2">
      <c r="A2219" s="39" t="s">
        <v>24</v>
      </c>
      <c r="B2219" s="39" t="s">
        <v>28</v>
      </c>
      <c r="C2219" s="39">
        <v>0</v>
      </c>
      <c r="D2219" s="39">
        <v>5365614</v>
      </c>
      <c r="E2219" s="39">
        <v>5365614</v>
      </c>
      <c r="F2219" s="39" t="s">
        <v>349</v>
      </c>
    </row>
    <row r="2220" spans="1:6" x14ac:dyDescent="0.2">
      <c r="A2220" s="39" t="s">
        <v>24</v>
      </c>
      <c r="B2220" s="39" t="s">
        <v>29</v>
      </c>
      <c r="C2220" s="39">
        <v>0</v>
      </c>
      <c r="D2220" s="39">
        <v>5545025</v>
      </c>
      <c r="E2220" s="39">
        <v>5545025</v>
      </c>
      <c r="F2220" s="39" t="s">
        <v>350</v>
      </c>
    </row>
    <row r="2221" spans="1:6" x14ac:dyDescent="0.2">
      <c r="A2221" s="39" t="s">
        <v>24</v>
      </c>
      <c r="B2221" s="39" t="s">
        <v>30</v>
      </c>
      <c r="C2221" s="39">
        <v>0</v>
      </c>
      <c r="D2221" s="39">
        <v>1185122</v>
      </c>
      <c r="E2221" s="39">
        <v>1185122</v>
      </c>
      <c r="F2221" s="39" t="s">
        <v>351</v>
      </c>
    </row>
    <row r="2222" spans="1:6" x14ac:dyDescent="0.2">
      <c r="A2222" s="39" t="s">
        <v>24</v>
      </c>
      <c r="B2222" s="39" t="s">
        <v>31</v>
      </c>
      <c r="C2222" s="39">
        <v>0</v>
      </c>
      <c r="D2222" s="39">
        <v>636583</v>
      </c>
      <c r="E2222" s="39">
        <v>636583</v>
      </c>
      <c r="F2222" s="39" t="s">
        <v>352</v>
      </c>
    </row>
    <row r="2223" spans="1:6" x14ac:dyDescent="0.2">
      <c r="A2223" s="39" t="s">
        <v>24</v>
      </c>
      <c r="B2223" s="39" t="s">
        <v>32</v>
      </c>
      <c r="C2223" s="39">
        <v>0</v>
      </c>
      <c r="D2223" s="39">
        <v>2816022</v>
      </c>
      <c r="E2223" s="39">
        <v>2816022</v>
      </c>
      <c r="F2223" s="39" t="s">
        <v>350</v>
      </c>
    </row>
    <row r="2224" spans="1:6" x14ac:dyDescent="0.2">
      <c r="A2224" s="39" t="s">
        <v>24</v>
      </c>
      <c r="B2224" s="39" t="s">
        <v>33</v>
      </c>
      <c r="C2224" s="39">
        <v>0</v>
      </c>
      <c r="D2224" s="39">
        <v>6865400</v>
      </c>
      <c r="E2224" s="39">
        <v>6865400</v>
      </c>
      <c r="F2224" s="39" t="s">
        <v>353</v>
      </c>
    </row>
    <row r="2225" spans="1:6" x14ac:dyDescent="0.2">
      <c r="A2225" s="39" t="s">
        <v>24</v>
      </c>
      <c r="B2225" s="39" t="s">
        <v>34</v>
      </c>
      <c r="C2225" s="39">
        <v>0</v>
      </c>
      <c r="D2225" s="39">
        <v>1374802</v>
      </c>
      <c r="E2225" s="39">
        <v>1374802</v>
      </c>
      <c r="F2225" s="39" t="s">
        <v>354</v>
      </c>
    </row>
    <row r="2226" spans="1:6" x14ac:dyDescent="0.2">
      <c r="A2226" s="39" t="s">
        <v>24</v>
      </c>
      <c r="B2226" s="39" t="s">
        <v>35</v>
      </c>
      <c r="C2226" s="39">
        <v>0</v>
      </c>
      <c r="D2226" s="39">
        <v>1783887</v>
      </c>
      <c r="E2226" s="39">
        <v>1783887</v>
      </c>
      <c r="F2226" s="39" t="s">
        <v>349</v>
      </c>
    </row>
    <row r="2227" spans="1:6" x14ac:dyDescent="0.2">
      <c r="A2227" s="39" t="s">
        <v>24</v>
      </c>
      <c r="B2227" s="39" t="s">
        <v>36</v>
      </c>
      <c r="C2227" s="39">
        <v>0</v>
      </c>
      <c r="D2227" s="39">
        <v>7836371</v>
      </c>
      <c r="E2227" s="39">
        <v>7836371</v>
      </c>
      <c r="F2227" s="39" t="s">
        <v>355</v>
      </c>
    </row>
    <row r="2228" spans="1:6" x14ac:dyDescent="0.2">
      <c r="A2228" s="39" t="s">
        <v>24</v>
      </c>
      <c r="B2228" s="39" t="s">
        <v>37</v>
      </c>
      <c r="C2228" s="39">
        <v>0</v>
      </c>
      <c r="D2228" s="39">
        <v>1569653</v>
      </c>
      <c r="E2228" s="39">
        <v>1569653</v>
      </c>
      <c r="F2228" s="39" t="s">
        <v>356</v>
      </c>
    </row>
    <row r="2229" spans="1:6" x14ac:dyDescent="0.2">
      <c r="A2229" s="39" t="s">
        <v>24</v>
      </c>
      <c r="B2229" s="39" t="s">
        <v>38</v>
      </c>
      <c r="C2229" s="39">
        <v>0</v>
      </c>
      <c r="D2229" s="39">
        <v>821083</v>
      </c>
      <c r="E2229" s="39">
        <v>821083</v>
      </c>
      <c r="F2229" s="39" t="s">
        <v>353</v>
      </c>
    </row>
    <row r="2230" spans="1:6" x14ac:dyDescent="0.2">
      <c r="A2230" s="39" t="s">
        <v>24</v>
      </c>
      <c r="B2230" s="39" t="s">
        <v>39</v>
      </c>
      <c r="C2230" s="39">
        <v>0</v>
      </c>
      <c r="D2230" s="39">
        <v>4182640</v>
      </c>
      <c r="E2230" s="39">
        <v>4182640</v>
      </c>
      <c r="F2230" s="39" t="s">
        <v>355</v>
      </c>
    </row>
    <row r="2231" spans="1:6" x14ac:dyDescent="0.2">
      <c r="A2231" s="39" t="s">
        <v>24</v>
      </c>
      <c r="B2231" s="39" t="s">
        <v>40</v>
      </c>
      <c r="C2231" s="39">
        <v>0</v>
      </c>
      <c r="D2231" s="39">
        <v>1473676</v>
      </c>
      <c r="E2231" s="39">
        <v>1473676</v>
      </c>
      <c r="F2231" s="39" t="s">
        <v>357</v>
      </c>
    </row>
    <row r="2232" spans="1:6" x14ac:dyDescent="0.2">
      <c r="A2232" s="39" t="s">
        <v>24</v>
      </c>
      <c r="B2232" s="39" t="s">
        <v>41</v>
      </c>
      <c r="C2232" s="39">
        <v>0</v>
      </c>
      <c r="D2232" s="39">
        <v>2373414</v>
      </c>
      <c r="E2232" s="39">
        <v>2373414</v>
      </c>
      <c r="F2232" s="39" t="s">
        <v>358</v>
      </c>
    </row>
    <row r="2233" spans="1:6" x14ac:dyDescent="0.2">
      <c r="A2233" s="39" t="s">
        <v>24</v>
      </c>
      <c r="B2233" s="39" t="s">
        <v>42</v>
      </c>
      <c r="C2233" s="39">
        <v>0</v>
      </c>
      <c r="D2233" s="39">
        <v>929508</v>
      </c>
      <c r="E2233" s="39">
        <v>929508</v>
      </c>
      <c r="F2233" s="39" t="s">
        <v>353</v>
      </c>
    </row>
    <row r="2234" spans="1:6" x14ac:dyDescent="0.2">
      <c r="A2234" s="39" t="s">
        <v>24</v>
      </c>
      <c r="B2234" s="39" t="s">
        <v>43</v>
      </c>
      <c r="C2234" s="39">
        <v>0</v>
      </c>
      <c r="D2234" s="39">
        <v>873433</v>
      </c>
      <c r="E2234" s="39">
        <v>873433</v>
      </c>
      <c r="F2234" s="39" t="s">
        <v>359</v>
      </c>
    </row>
    <row r="2235" spans="1:6" x14ac:dyDescent="0.2">
      <c r="A2235" s="39" t="s">
        <v>24</v>
      </c>
      <c r="B2235" s="39" t="s">
        <v>44</v>
      </c>
      <c r="C2235" s="39">
        <v>0</v>
      </c>
      <c r="D2235" s="39">
        <v>15967182</v>
      </c>
      <c r="E2235" s="39">
        <v>15967182</v>
      </c>
      <c r="F2235" s="39" t="s">
        <v>356</v>
      </c>
    </row>
    <row r="2236" spans="1:6" x14ac:dyDescent="0.2">
      <c r="A2236" s="39" t="s">
        <v>24</v>
      </c>
      <c r="B2236" s="39" t="s">
        <v>45</v>
      </c>
      <c r="C2236" s="39">
        <v>0</v>
      </c>
      <c r="D2236" s="39">
        <v>1974892</v>
      </c>
      <c r="E2236" s="39">
        <v>1974892</v>
      </c>
      <c r="F2236" s="39" t="s">
        <v>360</v>
      </c>
    </row>
    <row r="2237" spans="1:6" x14ac:dyDescent="0.2">
      <c r="A2237" s="39" t="s">
        <v>24</v>
      </c>
      <c r="B2237" s="39" t="s">
        <v>46</v>
      </c>
      <c r="C2237" s="39">
        <v>0</v>
      </c>
      <c r="D2237" s="39">
        <v>2629521</v>
      </c>
      <c r="E2237" s="39">
        <v>2629521</v>
      </c>
      <c r="F2237" s="39" t="s">
        <v>361</v>
      </c>
    </row>
    <row r="2238" spans="1:6" x14ac:dyDescent="0.2">
      <c r="A2238" s="39" t="s">
        <v>24</v>
      </c>
      <c r="B2238" s="39" t="s">
        <v>47</v>
      </c>
      <c r="C2238" s="39">
        <v>0</v>
      </c>
      <c r="D2238" s="39">
        <v>999526</v>
      </c>
      <c r="E2238" s="39">
        <v>999526</v>
      </c>
      <c r="F2238" s="39" t="s">
        <v>359</v>
      </c>
    </row>
    <row r="2239" spans="1:6" x14ac:dyDescent="0.2">
      <c r="A2239" s="39" t="s">
        <v>24</v>
      </c>
      <c r="B2239" s="39" t="s">
        <v>48</v>
      </c>
      <c r="C2239" s="39">
        <v>0</v>
      </c>
      <c r="D2239" s="39">
        <v>809614</v>
      </c>
      <c r="E2239" s="39">
        <v>809614</v>
      </c>
      <c r="F2239" s="39" t="s">
        <v>361</v>
      </c>
    </row>
    <row r="2240" spans="1:6" x14ac:dyDescent="0.2">
      <c r="A2240" s="39" t="s">
        <v>24</v>
      </c>
      <c r="B2240" s="39" t="s">
        <v>49</v>
      </c>
      <c r="C2240" s="39">
        <v>0</v>
      </c>
      <c r="D2240" s="39">
        <v>650700</v>
      </c>
      <c r="E2240" s="39">
        <v>650700</v>
      </c>
      <c r="F2240" s="39" t="s">
        <v>362</v>
      </c>
    </row>
    <row r="2241" spans="1:6" x14ac:dyDescent="0.2">
      <c r="A2241" s="39" t="s">
        <v>24</v>
      </c>
      <c r="B2241" s="39" t="s">
        <v>50</v>
      </c>
      <c r="C2241" s="39">
        <v>0</v>
      </c>
      <c r="D2241" s="39">
        <v>1213988</v>
      </c>
      <c r="E2241" s="39">
        <v>1213988</v>
      </c>
      <c r="F2241" s="39" t="s">
        <v>363</v>
      </c>
    </row>
    <row r="2242" spans="1:6" x14ac:dyDescent="0.2">
      <c r="A2242" s="39" t="s">
        <v>24</v>
      </c>
      <c r="B2242" s="39" t="s">
        <v>51</v>
      </c>
      <c r="C2242" s="39">
        <v>0</v>
      </c>
      <c r="D2242" s="39">
        <v>369810</v>
      </c>
      <c r="E2242" s="39">
        <v>369810</v>
      </c>
      <c r="F2242" s="39" t="s">
        <v>359</v>
      </c>
    </row>
    <row r="2243" spans="1:6" x14ac:dyDescent="0.2">
      <c r="A2243" s="39" t="s">
        <v>24</v>
      </c>
      <c r="B2243" s="39" t="s">
        <v>52</v>
      </c>
      <c r="C2243" s="39">
        <v>0</v>
      </c>
      <c r="D2243" s="39">
        <v>11002380</v>
      </c>
      <c r="E2243" s="39">
        <v>11002380</v>
      </c>
      <c r="F2243" s="39" t="s">
        <v>356</v>
      </c>
    </row>
    <row r="2244" spans="1:6" x14ac:dyDescent="0.2">
      <c r="A2244" s="39" t="s">
        <v>24</v>
      </c>
      <c r="B2244" s="39" t="s">
        <v>53</v>
      </c>
      <c r="C2244" s="39">
        <v>0</v>
      </c>
      <c r="D2244" s="39">
        <v>6191369</v>
      </c>
      <c r="E2244" s="39">
        <v>6191369</v>
      </c>
      <c r="F2244" s="39" t="s">
        <v>364</v>
      </c>
    </row>
    <row r="2245" spans="1:6" x14ac:dyDescent="0.2">
      <c r="A2245" s="39" t="s">
        <v>24</v>
      </c>
      <c r="B2245" s="39" t="s">
        <v>54</v>
      </c>
      <c r="C2245" s="39">
        <v>0</v>
      </c>
      <c r="D2245" s="39">
        <v>2261922</v>
      </c>
      <c r="E2245" s="39">
        <v>2261922</v>
      </c>
      <c r="F2245" s="39" t="s">
        <v>365</v>
      </c>
    </row>
    <row r="2246" spans="1:6" x14ac:dyDescent="0.2">
      <c r="A2246" s="39" t="s">
        <v>24</v>
      </c>
      <c r="B2246" s="39" t="s">
        <v>55</v>
      </c>
      <c r="C2246" s="39">
        <v>0</v>
      </c>
      <c r="D2246" s="39">
        <v>3574376</v>
      </c>
      <c r="E2246" s="39">
        <v>3574376</v>
      </c>
      <c r="F2246" s="39" t="s">
        <v>350</v>
      </c>
    </row>
    <row r="2247" spans="1:6" x14ac:dyDescent="0.2">
      <c r="A2247" s="39" t="s">
        <v>24</v>
      </c>
      <c r="B2247" s="39" t="s">
        <v>57</v>
      </c>
      <c r="C2247" s="39">
        <v>0</v>
      </c>
      <c r="D2247" s="39">
        <v>2054989</v>
      </c>
      <c r="E2247" s="39">
        <v>2054989</v>
      </c>
      <c r="F2247" s="39" t="s">
        <v>363</v>
      </c>
    </row>
    <row r="2248" spans="1:6" x14ac:dyDescent="0.2">
      <c r="A2248" s="39" t="s">
        <v>24</v>
      </c>
      <c r="B2248" s="39" t="s">
        <v>58</v>
      </c>
      <c r="C2248" s="39">
        <v>0</v>
      </c>
      <c r="D2248" s="39">
        <v>2654882</v>
      </c>
      <c r="E2248" s="39">
        <v>2654882</v>
      </c>
      <c r="F2248" s="39" t="s">
        <v>370</v>
      </c>
    </row>
    <row r="2249" spans="1:6" x14ac:dyDescent="0.2">
      <c r="A2249" s="39" t="s">
        <v>24</v>
      </c>
      <c r="B2249" s="39" t="s">
        <v>59</v>
      </c>
      <c r="C2249" s="39">
        <v>0</v>
      </c>
      <c r="D2249" s="39">
        <v>2013053</v>
      </c>
      <c r="E2249" s="39">
        <v>2013053</v>
      </c>
      <c r="F2249" s="39" t="s">
        <v>366</v>
      </c>
    </row>
    <row r="2250" spans="1:6" x14ac:dyDescent="0.2">
      <c r="A2250" s="39" t="s">
        <v>24</v>
      </c>
      <c r="B2250" s="39" t="s">
        <v>60</v>
      </c>
      <c r="C2250" s="39">
        <v>0</v>
      </c>
      <c r="D2250" s="39">
        <v>1206594</v>
      </c>
      <c r="E2250" s="39">
        <v>1206594</v>
      </c>
      <c r="F2250" s="39" t="s">
        <v>358</v>
      </c>
    </row>
    <row r="2251" spans="1:6" x14ac:dyDescent="0.2">
      <c r="A2251" s="39" t="s">
        <v>24</v>
      </c>
      <c r="B2251" s="39" t="s">
        <v>61</v>
      </c>
      <c r="C2251" s="39">
        <v>0</v>
      </c>
      <c r="D2251" s="39">
        <v>3472318</v>
      </c>
      <c r="E2251" s="39">
        <v>3472318</v>
      </c>
      <c r="F2251" s="39" t="s">
        <v>367</v>
      </c>
    </row>
    <row r="2252" spans="1:6" x14ac:dyDescent="0.2">
      <c r="A2252" s="39" t="s">
        <v>24</v>
      </c>
      <c r="B2252" s="39" t="s">
        <v>62</v>
      </c>
      <c r="C2252" s="39">
        <v>0</v>
      </c>
      <c r="D2252" s="39">
        <v>766430</v>
      </c>
      <c r="E2252" s="39">
        <v>766430</v>
      </c>
      <c r="F2252" s="39" t="s">
        <v>352</v>
      </c>
    </row>
    <row r="2253" spans="1:6" x14ac:dyDescent="0.2">
      <c r="A2253" s="39" t="s">
        <v>24</v>
      </c>
      <c r="B2253" s="39" t="s">
        <v>63</v>
      </c>
      <c r="C2253" s="39">
        <v>0</v>
      </c>
      <c r="D2253" s="39">
        <v>565050</v>
      </c>
      <c r="E2253" s="39">
        <v>565050</v>
      </c>
      <c r="F2253" s="39" t="s">
        <v>362</v>
      </c>
    </row>
    <row r="2254" spans="1:6" x14ac:dyDescent="0.2">
      <c r="A2254" s="39" t="s">
        <v>24</v>
      </c>
      <c r="B2254" s="39" t="s">
        <v>64</v>
      </c>
      <c r="C2254" s="39">
        <v>0</v>
      </c>
      <c r="D2254" s="39">
        <v>1183447</v>
      </c>
      <c r="E2254" s="39">
        <v>1183447</v>
      </c>
      <c r="F2254" s="39" t="s">
        <v>355</v>
      </c>
    </row>
    <row r="2255" spans="1:6" x14ac:dyDescent="0.2">
      <c r="A2255" s="39" t="s">
        <v>24</v>
      </c>
      <c r="B2255" s="39" t="s">
        <v>65</v>
      </c>
      <c r="C2255" s="39">
        <v>0</v>
      </c>
      <c r="D2255" s="39">
        <v>8414294</v>
      </c>
      <c r="E2255" s="39">
        <v>8414294</v>
      </c>
      <c r="F2255" s="39" t="s">
        <v>350</v>
      </c>
    </row>
    <row r="2256" spans="1:6" x14ac:dyDescent="0.2">
      <c r="A2256" s="39" t="s">
        <v>24</v>
      </c>
      <c r="B2256" s="39" t="s">
        <v>66</v>
      </c>
      <c r="C2256" s="39">
        <v>0</v>
      </c>
      <c r="D2256" s="39">
        <v>677217</v>
      </c>
      <c r="E2256" s="39">
        <v>677217</v>
      </c>
      <c r="F2256" s="39" t="s">
        <v>362</v>
      </c>
    </row>
    <row r="2257" spans="1:6" x14ac:dyDescent="0.2">
      <c r="A2257" s="39" t="s">
        <v>24</v>
      </c>
      <c r="B2257" s="39" t="s">
        <v>67</v>
      </c>
      <c r="C2257" s="39">
        <v>0</v>
      </c>
      <c r="D2257" s="39">
        <v>2378772</v>
      </c>
      <c r="E2257" s="39">
        <v>2378772</v>
      </c>
      <c r="F2257" s="39" t="s">
        <v>361</v>
      </c>
    </row>
    <row r="2258" spans="1:6" x14ac:dyDescent="0.2">
      <c r="A2258" s="39" t="s">
        <v>24</v>
      </c>
      <c r="B2258" s="39" t="s">
        <v>68</v>
      </c>
      <c r="C2258" s="39">
        <v>0</v>
      </c>
      <c r="D2258" s="39">
        <v>1902097</v>
      </c>
      <c r="E2258" s="39">
        <v>1902097</v>
      </c>
      <c r="F2258" s="39" t="s">
        <v>364</v>
      </c>
    </row>
    <row r="2259" spans="1:6" x14ac:dyDescent="0.2">
      <c r="A2259" s="39" t="s">
        <v>24</v>
      </c>
      <c r="B2259" s="39" t="s">
        <v>69</v>
      </c>
      <c r="C2259" s="39">
        <v>0</v>
      </c>
      <c r="D2259" s="39">
        <v>11175563</v>
      </c>
      <c r="E2259" s="39">
        <v>11175563</v>
      </c>
      <c r="F2259" s="39" t="s">
        <v>365</v>
      </c>
    </row>
    <row r="2260" spans="1:6" x14ac:dyDescent="0.2">
      <c r="A2260" s="39" t="s">
        <v>24</v>
      </c>
      <c r="B2260" s="39" t="s">
        <v>70</v>
      </c>
      <c r="C2260" s="39">
        <v>0</v>
      </c>
      <c r="D2260" s="39">
        <v>184295</v>
      </c>
      <c r="E2260" s="39">
        <v>184295</v>
      </c>
      <c r="F2260" s="39" t="s">
        <v>359</v>
      </c>
    </row>
    <row r="2261" spans="1:6" x14ac:dyDescent="0.2">
      <c r="A2261" s="39" t="s">
        <v>24</v>
      </c>
      <c r="B2261" s="39" t="s">
        <v>71</v>
      </c>
      <c r="C2261" s="39">
        <v>0</v>
      </c>
      <c r="D2261" s="39">
        <v>6636583</v>
      </c>
      <c r="E2261" s="39">
        <v>6636583</v>
      </c>
      <c r="F2261" s="39" t="s">
        <v>356</v>
      </c>
    </row>
    <row r="2262" spans="1:6" x14ac:dyDescent="0.2">
      <c r="A2262" s="39" t="s">
        <v>24</v>
      </c>
      <c r="B2262" s="39" t="s">
        <v>72</v>
      </c>
      <c r="C2262" s="39">
        <v>0</v>
      </c>
      <c r="D2262" s="39">
        <v>2116555</v>
      </c>
      <c r="E2262" s="39">
        <v>2116555</v>
      </c>
      <c r="F2262" s="39" t="s">
        <v>363</v>
      </c>
    </row>
    <row r="2263" spans="1:6" x14ac:dyDescent="0.2">
      <c r="A2263" s="39" t="s">
        <v>24</v>
      </c>
      <c r="B2263" s="39" t="s">
        <v>73</v>
      </c>
      <c r="C2263" s="39">
        <v>0</v>
      </c>
      <c r="D2263" s="39">
        <v>3449037</v>
      </c>
      <c r="E2263" s="39">
        <v>3449037</v>
      </c>
      <c r="F2263" s="39" t="s">
        <v>359</v>
      </c>
    </row>
    <row r="2264" spans="1:6" x14ac:dyDescent="0.2">
      <c r="A2264" s="39" t="s">
        <v>24</v>
      </c>
      <c r="B2264" s="39" t="s">
        <v>74</v>
      </c>
      <c r="C2264" s="39">
        <v>0</v>
      </c>
      <c r="D2264" s="39">
        <v>1430181</v>
      </c>
      <c r="E2264" s="39">
        <v>1430181</v>
      </c>
      <c r="F2264" s="39" t="s">
        <v>360</v>
      </c>
    </row>
    <row r="2265" spans="1:6" x14ac:dyDescent="0.2">
      <c r="A2265" s="39" t="s">
        <v>24</v>
      </c>
      <c r="B2265" s="39" t="s">
        <v>75</v>
      </c>
      <c r="C2265" s="39">
        <v>0</v>
      </c>
      <c r="D2265" s="39">
        <v>3219012</v>
      </c>
      <c r="E2265" s="39">
        <v>3219012</v>
      </c>
      <c r="F2265" s="39" t="s">
        <v>361</v>
      </c>
    </row>
    <row r="2266" spans="1:6" x14ac:dyDescent="0.2">
      <c r="A2266" s="39" t="s">
        <v>24</v>
      </c>
      <c r="B2266" s="39" t="s">
        <v>76</v>
      </c>
      <c r="C2266" s="39">
        <v>0</v>
      </c>
      <c r="D2266" s="39">
        <v>1593675</v>
      </c>
      <c r="E2266" s="39">
        <v>1593675</v>
      </c>
      <c r="F2266" s="39" t="s">
        <v>355</v>
      </c>
    </row>
    <row r="2267" spans="1:6" x14ac:dyDescent="0.2">
      <c r="A2267" s="39" t="s">
        <v>24</v>
      </c>
      <c r="B2267" s="39" t="s">
        <v>77</v>
      </c>
      <c r="C2267" s="39">
        <v>0</v>
      </c>
      <c r="D2267" s="39">
        <v>611596</v>
      </c>
      <c r="E2267" s="39">
        <v>611596</v>
      </c>
      <c r="F2267" s="39" t="s">
        <v>352</v>
      </c>
    </row>
    <row r="2268" spans="1:6" x14ac:dyDescent="0.2">
      <c r="A2268" s="39" t="s">
        <v>24</v>
      </c>
      <c r="B2268" s="39" t="s">
        <v>78</v>
      </c>
      <c r="C2268" s="39">
        <v>0</v>
      </c>
      <c r="D2268" s="39">
        <v>895181</v>
      </c>
      <c r="E2268" s="39">
        <v>895181</v>
      </c>
      <c r="F2268" s="39" t="s">
        <v>368</v>
      </c>
    </row>
    <row r="2269" spans="1:6" x14ac:dyDescent="0.2">
      <c r="A2269" s="39" t="s">
        <v>24</v>
      </c>
      <c r="B2269" s="39" t="s">
        <v>79</v>
      </c>
      <c r="C2269" s="39">
        <v>0</v>
      </c>
      <c r="D2269" s="39">
        <v>15995362</v>
      </c>
      <c r="E2269" s="39">
        <v>15995362</v>
      </c>
      <c r="F2269" s="39" t="s">
        <v>365</v>
      </c>
    </row>
    <row r="2270" spans="1:6" x14ac:dyDescent="0.2">
      <c r="A2270" s="39" t="s">
        <v>24</v>
      </c>
      <c r="B2270" s="39" t="s">
        <v>80</v>
      </c>
      <c r="C2270" s="39">
        <v>0</v>
      </c>
      <c r="D2270" s="39">
        <v>6928742</v>
      </c>
      <c r="E2270" s="39">
        <v>6928742</v>
      </c>
      <c r="F2270" s="39" t="s">
        <v>357</v>
      </c>
    </row>
    <row r="2271" spans="1:6" x14ac:dyDescent="0.2">
      <c r="A2271" s="39" t="s">
        <v>24</v>
      </c>
      <c r="B2271" s="39" t="s">
        <v>81</v>
      </c>
      <c r="C2271" s="39">
        <v>0</v>
      </c>
      <c r="D2271" s="39">
        <v>2257368</v>
      </c>
      <c r="E2271" s="39">
        <v>2257368</v>
      </c>
      <c r="F2271" s="39" t="s">
        <v>369</v>
      </c>
    </row>
    <row r="2272" spans="1:6" x14ac:dyDescent="0.2">
      <c r="A2272" s="39" t="s">
        <v>24</v>
      </c>
      <c r="B2272" s="39" t="s">
        <v>82</v>
      </c>
      <c r="C2272" s="39">
        <v>0</v>
      </c>
      <c r="D2272" s="39">
        <v>1584271</v>
      </c>
      <c r="E2272" s="39">
        <v>1584271</v>
      </c>
      <c r="F2272" s="39" t="s">
        <v>355</v>
      </c>
    </row>
    <row r="2273" spans="1:6" x14ac:dyDescent="0.2">
      <c r="A2273" s="39" t="s">
        <v>24</v>
      </c>
      <c r="B2273" s="39" t="s">
        <v>83</v>
      </c>
      <c r="C2273" s="39">
        <v>0</v>
      </c>
      <c r="D2273" s="39">
        <v>5501457</v>
      </c>
      <c r="E2273" s="39">
        <v>5501457</v>
      </c>
      <c r="F2273" s="39" t="s">
        <v>355</v>
      </c>
    </row>
    <row r="2274" spans="1:6" x14ac:dyDescent="0.2">
      <c r="A2274" s="39" t="s">
        <v>24</v>
      </c>
      <c r="B2274" s="39" t="s">
        <v>85</v>
      </c>
      <c r="C2274" s="39">
        <v>0</v>
      </c>
      <c r="D2274" s="39">
        <v>2741245</v>
      </c>
      <c r="E2274" s="39">
        <v>2741245</v>
      </c>
      <c r="F2274" s="39" t="s">
        <v>370</v>
      </c>
    </row>
    <row r="2275" spans="1:6" x14ac:dyDescent="0.2">
      <c r="A2275" s="39" t="s">
        <v>24</v>
      </c>
      <c r="B2275" s="39" t="s">
        <v>86</v>
      </c>
      <c r="C2275" s="39">
        <v>0</v>
      </c>
      <c r="D2275" s="39">
        <v>1279512</v>
      </c>
      <c r="E2275" s="39">
        <v>1279512</v>
      </c>
      <c r="F2275" s="39" t="s">
        <v>362</v>
      </c>
    </row>
    <row r="2276" spans="1:6" x14ac:dyDescent="0.2">
      <c r="A2276" s="39" t="s">
        <v>24</v>
      </c>
      <c r="B2276" s="39" t="s">
        <v>87</v>
      </c>
      <c r="C2276" s="39">
        <v>0</v>
      </c>
      <c r="D2276" s="39">
        <v>4854483</v>
      </c>
      <c r="E2276" s="39">
        <v>4854483</v>
      </c>
      <c r="F2276" s="39" t="s">
        <v>366</v>
      </c>
    </row>
    <row r="2277" spans="1:6" x14ac:dyDescent="0.2">
      <c r="A2277" s="39" t="s">
        <v>24</v>
      </c>
      <c r="B2277" s="39" t="s">
        <v>88</v>
      </c>
      <c r="C2277" s="39">
        <v>0</v>
      </c>
      <c r="D2277" s="39">
        <v>1429546</v>
      </c>
      <c r="E2277" s="39">
        <v>1429546</v>
      </c>
      <c r="F2277" s="39" t="s">
        <v>358</v>
      </c>
    </row>
    <row r="2278" spans="1:6" x14ac:dyDescent="0.2">
      <c r="A2278" s="39" t="s">
        <v>24</v>
      </c>
      <c r="B2278" s="39" t="s">
        <v>89</v>
      </c>
      <c r="C2278" s="39">
        <v>0</v>
      </c>
      <c r="D2278" s="39">
        <v>1277449</v>
      </c>
      <c r="E2278" s="39">
        <v>1277449</v>
      </c>
      <c r="F2278" s="39" t="s">
        <v>351</v>
      </c>
    </row>
    <row r="2279" spans="1:6" x14ac:dyDescent="0.2">
      <c r="A2279" s="39" t="s">
        <v>24</v>
      </c>
      <c r="B2279" s="39" t="s">
        <v>90</v>
      </c>
      <c r="C2279" s="39">
        <v>0</v>
      </c>
      <c r="D2279" s="39">
        <v>2482151</v>
      </c>
      <c r="E2279" s="39">
        <v>2482151</v>
      </c>
      <c r="F2279" s="39" t="s">
        <v>361</v>
      </c>
    </row>
    <row r="2280" spans="1:6" x14ac:dyDescent="0.2">
      <c r="A2280" s="39" t="s">
        <v>24</v>
      </c>
      <c r="B2280" s="39" t="s">
        <v>91</v>
      </c>
      <c r="C2280" s="39">
        <v>0</v>
      </c>
      <c r="D2280" s="39">
        <v>12681040</v>
      </c>
      <c r="E2280" s="39">
        <v>12681040</v>
      </c>
      <c r="F2280" s="39" t="s">
        <v>356</v>
      </c>
    </row>
    <row r="2281" spans="1:6" x14ac:dyDescent="0.2">
      <c r="A2281" s="39" t="s">
        <v>24</v>
      </c>
      <c r="B2281" s="39" t="s">
        <v>338</v>
      </c>
      <c r="C2281" s="39">
        <v>0</v>
      </c>
      <c r="D2281" s="39">
        <v>791096</v>
      </c>
      <c r="E2281" s="39">
        <v>791096</v>
      </c>
      <c r="F2281" s="39" t="s">
        <v>363</v>
      </c>
    </row>
    <row r="2282" spans="1:6" x14ac:dyDescent="0.2">
      <c r="A2282" s="39" t="s">
        <v>24</v>
      </c>
      <c r="B2282" s="39" t="s">
        <v>93</v>
      </c>
      <c r="C2282" s="39">
        <v>0</v>
      </c>
      <c r="D2282" s="39">
        <v>9401383</v>
      </c>
      <c r="E2282" s="39">
        <v>9401383</v>
      </c>
      <c r="F2282" s="39" t="s">
        <v>371</v>
      </c>
    </row>
    <row r="2283" spans="1:6" x14ac:dyDescent="0.2">
      <c r="A2283" s="39" t="s">
        <v>24</v>
      </c>
      <c r="B2283" s="39" t="s">
        <v>94</v>
      </c>
      <c r="C2283" s="39">
        <v>0</v>
      </c>
      <c r="D2283" s="39">
        <v>2300558</v>
      </c>
      <c r="E2283" s="39">
        <v>2300558</v>
      </c>
      <c r="F2283" s="39" t="s">
        <v>364</v>
      </c>
    </row>
    <row r="2284" spans="1:6" x14ac:dyDescent="0.2">
      <c r="A2284" s="39" t="s">
        <v>24</v>
      </c>
      <c r="B2284" s="39" t="s">
        <v>95</v>
      </c>
      <c r="C2284" s="39">
        <v>0</v>
      </c>
      <c r="D2284" s="39">
        <v>534307</v>
      </c>
      <c r="E2284" s="39">
        <v>534307</v>
      </c>
      <c r="F2284" s="39" t="s">
        <v>362</v>
      </c>
    </row>
    <row r="2285" spans="1:6" x14ac:dyDescent="0.2">
      <c r="A2285" s="39" t="s">
        <v>24</v>
      </c>
      <c r="B2285" s="39" t="s">
        <v>96</v>
      </c>
      <c r="C2285" s="39">
        <v>0</v>
      </c>
      <c r="D2285" s="39">
        <v>1919855</v>
      </c>
      <c r="E2285" s="39">
        <v>1919855</v>
      </c>
      <c r="F2285" s="39" t="s">
        <v>351</v>
      </c>
    </row>
    <row r="2286" spans="1:6" x14ac:dyDescent="0.2">
      <c r="A2286" s="39" t="s">
        <v>24</v>
      </c>
      <c r="B2286" s="39" t="s">
        <v>97</v>
      </c>
      <c r="C2286" s="39">
        <v>0</v>
      </c>
      <c r="D2286" s="39">
        <v>1657854</v>
      </c>
      <c r="E2286" s="39">
        <v>1657854</v>
      </c>
      <c r="F2286" s="39" t="s">
        <v>353</v>
      </c>
    </row>
    <row r="2287" spans="1:6" x14ac:dyDescent="0.2">
      <c r="A2287" s="39" t="s">
        <v>24</v>
      </c>
      <c r="B2287" s="39" t="s">
        <v>98</v>
      </c>
      <c r="C2287" s="39">
        <v>0</v>
      </c>
      <c r="D2287" s="39">
        <v>1106669</v>
      </c>
      <c r="E2287" s="39">
        <v>1106669</v>
      </c>
      <c r="F2287" s="39" t="s">
        <v>359</v>
      </c>
    </row>
    <row r="2288" spans="1:6" x14ac:dyDescent="0.2">
      <c r="A2288" s="39" t="s">
        <v>24</v>
      </c>
      <c r="B2288" s="39" t="s">
        <v>99</v>
      </c>
      <c r="C2288" s="39">
        <v>0</v>
      </c>
      <c r="D2288" s="39">
        <v>2103035</v>
      </c>
      <c r="E2288" s="39">
        <v>2103035</v>
      </c>
      <c r="F2288" s="39" t="s">
        <v>360</v>
      </c>
    </row>
    <row r="2289" spans="1:6" x14ac:dyDescent="0.2">
      <c r="A2289" s="39" t="s">
        <v>24</v>
      </c>
      <c r="B2289" s="39" t="s">
        <v>100</v>
      </c>
      <c r="C2289" s="39">
        <v>0</v>
      </c>
      <c r="D2289" s="39">
        <v>2302157</v>
      </c>
      <c r="E2289" s="39">
        <v>2302157</v>
      </c>
      <c r="F2289" s="39" t="s">
        <v>364</v>
      </c>
    </row>
    <row r="2290" spans="1:6" x14ac:dyDescent="0.2">
      <c r="A2290" s="39" t="s">
        <v>24</v>
      </c>
      <c r="B2290" s="39" t="s">
        <v>101</v>
      </c>
      <c r="C2290" s="39">
        <v>0</v>
      </c>
      <c r="D2290" s="39">
        <v>1983637</v>
      </c>
      <c r="E2290" s="39">
        <v>1983637</v>
      </c>
      <c r="F2290" s="39" t="s">
        <v>361</v>
      </c>
    </row>
    <row r="2291" spans="1:6" x14ac:dyDescent="0.2">
      <c r="A2291" s="39" t="s">
        <v>24</v>
      </c>
      <c r="B2291" s="39" t="s">
        <v>102</v>
      </c>
      <c r="C2291" s="39">
        <v>0</v>
      </c>
      <c r="D2291" s="39">
        <v>7522413</v>
      </c>
      <c r="E2291" s="39">
        <v>7522413</v>
      </c>
      <c r="F2291" s="39" t="s">
        <v>368</v>
      </c>
    </row>
    <row r="2292" spans="1:6" x14ac:dyDescent="0.2">
      <c r="A2292" s="39" t="s">
        <v>24</v>
      </c>
      <c r="B2292" s="39" t="s">
        <v>103</v>
      </c>
      <c r="C2292" s="39">
        <v>0</v>
      </c>
      <c r="D2292" s="39">
        <v>2770814</v>
      </c>
      <c r="E2292" s="39">
        <v>2770814</v>
      </c>
      <c r="F2292" s="39" t="s">
        <v>364</v>
      </c>
    </row>
    <row r="2293" spans="1:6" x14ac:dyDescent="0.2">
      <c r="A2293" s="39" t="s">
        <v>24</v>
      </c>
      <c r="B2293" s="39" t="s">
        <v>104</v>
      </c>
      <c r="C2293" s="39">
        <v>0</v>
      </c>
      <c r="D2293" s="39">
        <v>14445728</v>
      </c>
      <c r="E2293" s="39">
        <v>14445728</v>
      </c>
      <c r="F2293" s="39" t="s">
        <v>366</v>
      </c>
    </row>
    <row r="2294" spans="1:6" x14ac:dyDescent="0.2">
      <c r="A2294" s="39" t="s">
        <v>24</v>
      </c>
      <c r="B2294" s="39" t="s">
        <v>105</v>
      </c>
      <c r="C2294" s="39">
        <v>0</v>
      </c>
      <c r="D2294" s="39">
        <v>1539349</v>
      </c>
      <c r="E2294" s="39">
        <v>1539349</v>
      </c>
      <c r="F2294" s="39" t="s">
        <v>366</v>
      </c>
    </row>
    <row r="2295" spans="1:6" x14ac:dyDescent="0.2">
      <c r="A2295" s="39" t="s">
        <v>24</v>
      </c>
      <c r="B2295" s="39" t="s">
        <v>106</v>
      </c>
      <c r="C2295" s="39">
        <v>0</v>
      </c>
      <c r="D2295" s="39">
        <v>970649</v>
      </c>
      <c r="E2295" s="39">
        <v>970649</v>
      </c>
      <c r="F2295" s="39" t="s">
        <v>349</v>
      </c>
    </row>
    <row r="2296" spans="1:6" x14ac:dyDescent="0.2">
      <c r="A2296" s="39" t="s">
        <v>24</v>
      </c>
      <c r="B2296" s="39" t="s">
        <v>107</v>
      </c>
      <c r="C2296" s="39">
        <v>0</v>
      </c>
      <c r="D2296" s="39">
        <v>2340530</v>
      </c>
      <c r="E2296" s="39">
        <v>2340530</v>
      </c>
      <c r="F2296" s="39" t="s">
        <v>361</v>
      </c>
    </row>
    <row r="2297" spans="1:6" x14ac:dyDescent="0.2">
      <c r="A2297" s="39" t="s">
        <v>24</v>
      </c>
      <c r="B2297" s="39" t="s">
        <v>109</v>
      </c>
      <c r="C2297" s="39">
        <v>0</v>
      </c>
      <c r="D2297" s="39">
        <v>7917620</v>
      </c>
      <c r="E2297" s="39">
        <v>7917620</v>
      </c>
      <c r="F2297" s="39" t="s">
        <v>360</v>
      </c>
    </row>
    <row r="2298" spans="1:6" x14ac:dyDescent="0.2">
      <c r="A2298" s="39" t="s">
        <v>24</v>
      </c>
      <c r="B2298" s="39" t="s">
        <v>110</v>
      </c>
      <c r="C2298" s="39">
        <v>0</v>
      </c>
      <c r="D2298" s="39">
        <v>690267</v>
      </c>
      <c r="E2298" s="39">
        <v>690267</v>
      </c>
      <c r="F2298" s="39" t="s">
        <v>362</v>
      </c>
    </row>
    <row r="2299" spans="1:6" x14ac:dyDescent="0.2">
      <c r="A2299" s="39" t="s">
        <v>24</v>
      </c>
      <c r="B2299" s="39" t="s">
        <v>111</v>
      </c>
      <c r="C2299" s="39">
        <v>0</v>
      </c>
      <c r="D2299" s="39">
        <v>505297</v>
      </c>
      <c r="E2299" s="39">
        <v>505297</v>
      </c>
      <c r="F2299" s="39" t="s">
        <v>359</v>
      </c>
    </row>
    <row r="2300" spans="1:6" x14ac:dyDescent="0.2">
      <c r="A2300" s="39" t="s">
        <v>24</v>
      </c>
      <c r="B2300" s="39" t="s">
        <v>112</v>
      </c>
      <c r="C2300" s="39">
        <v>0</v>
      </c>
      <c r="D2300" s="39">
        <v>3855302</v>
      </c>
      <c r="E2300" s="39">
        <v>3855302</v>
      </c>
      <c r="F2300" s="39" t="s">
        <v>362</v>
      </c>
    </row>
    <row r="2301" spans="1:6" x14ac:dyDescent="0.2">
      <c r="A2301" s="39" t="s">
        <v>24</v>
      </c>
      <c r="B2301" s="39" t="s">
        <v>113</v>
      </c>
      <c r="C2301" s="39">
        <v>0</v>
      </c>
      <c r="D2301" s="39">
        <v>1547616</v>
      </c>
      <c r="E2301" s="39">
        <v>1547616</v>
      </c>
      <c r="F2301" s="39" t="s">
        <v>349</v>
      </c>
    </row>
    <row r="2302" spans="1:6" x14ac:dyDescent="0.2">
      <c r="A2302" s="39" t="s">
        <v>24</v>
      </c>
      <c r="B2302" s="39" t="s">
        <v>114</v>
      </c>
      <c r="C2302" s="39">
        <v>0</v>
      </c>
      <c r="D2302" s="39">
        <v>4003957</v>
      </c>
      <c r="E2302" s="39">
        <v>4003957</v>
      </c>
      <c r="F2302" s="39" t="s">
        <v>367</v>
      </c>
    </row>
    <row r="2303" spans="1:6" x14ac:dyDescent="0.2">
      <c r="A2303" s="39" t="s">
        <v>24</v>
      </c>
      <c r="B2303" s="39" t="s">
        <v>115</v>
      </c>
      <c r="C2303" s="39">
        <v>0</v>
      </c>
      <c r="D2303" s="39">
        <v>4613515</v>
      </c>
      <c r="E2303" s="39">
        <v>4613515</v>
      </c>
      <c r="F2303" s="39" t="s">
        <v>365</v>
      </c>
    </row>
    <row r="2304" spans="1:6" x14ac:dyDescent="0.2">
      <c r="A2304" s="39" t="s">
        <v>24</v>
      </c>
      <c r="B2304" s="39" t="s">
        <v>116</v>
      </c>
      <c r="C2304" s="39">
        <v>0</v>
      </c>
      <c r="D2304" s="39">
        <v>2987834</v>
      </c>
      <c r="E2304" s="39">
        <v>2987834</v>
      </c>
      <c r="F2304" s="39" t="s">
        <v>350</v>
      </c>
    </row>
    <row r="2305" spans="1:6" x14ac:dyDescent="0.2">
      <c r="A2305" s="39" t="s">
        <v>24</v>
      </c>
      <c r="B2305" s="39" t="s">
        <v>117</v>
      </c>
      <c r="C2305" s="39">
        <v>0</v>
      </c>
      <c r="D2305" s="39">
        <v>1379011</v>
      </c>
      <c r="E2305" s="39">
        <v>1379011</v>
      </c>
      <c r="F2305" s="39" t="s">
        <v>352</v>
      </c>
    </row>
    <row r="2306" spans="1:6" x14ac:dyDescent="0.2">
      <c r="A2306" s="39" t="s">
        <v>24</v>
      </c>
      <c r="B2306" s="39" t="s">
        <v>118</v>
      </c>
      <c r="C2306" s="39">
        <v>0</v>
      </c>
      <c r="D2306" s="39">
        <v>5328468</v>
      </c>
      <c r="E2306" s="39">
        <v>5328468</v>
      </c>
      <c r="F2306" s="39" t="s">
        <v>352</v>
      </c>
    </row>
    <row r="2307" spans="1:6" x14ac:dyDescent="0.2">
      <c r="A2307" s="39" t="s">
        <v>24</v>
      </c>
      <c r="B2307" s="39" t="s">
        <v>119</v>
      </c>
      <c r="C2307" s="39">
        <v>0</v>
      </c>
      <c r="D2307" s="39">
        <v>5554845</v>
      </c>
      <c r="E2307" s="39">
        <v>5554845</v>
      </c>
      <c r="F2307" s="39" t="s">
        <v>369</v>
      </c>
    </row>
    <row r="2308" spans="1:6" x14ac:dyDescent="0.2">
      <c r="A2308" s="39" t="s">
        <v>24</v>
      </c>
      <c r="B2308" s="39" t="s">
        <v>120</v>
      </c>
      <c r="C2308" s="39">
        <v>0</v>
      </c>
      <c r="D2308" s="39">
        <v>6248997</v>
      </c>
      <c r="E2308" s="39">
        <v>6248997</v>
      </c>
      <c r="F2308" s="39" t="s">
        <v>353</v>
      </c>
    </row>
    <row r="2309" spans="1:6" x14ac:dyDescent="0.2">
      <c r="A2309" s="39" t="s">
        <v>24</v>
      </c>
      <c r="B2309" s="39" t="s">
        <v>121</v>
      </c>
      <c r="C2309" s="39">
        <v>0</v>
      </c>
      <c r="D2309" s="39">
        <v>16435229</v>
      </c>
      <c r="E2309" s="39">
        <v>16435229</v>
      </c>
      <c r="F2309" s="39" t="s">
        <v>367</v>
      </c>
    </row>
    <row r="2310" spans="1:6" x14ac:dyDescent="0.2">
      <c r="A2310" s="39" t="s">
        <v>24</v>
      </c>
      <c r="B2310" s="39" t="s">
        <v>122</v>
      </c>
      <c r="C2310" s="39">
        <v>0</v>
      </c>
      <c r="D2310" s="39">
        <v>4721466</v>
      </c>
      <c r="E2310" s="39">
        <v>4721466</v>
      </c>
      <c r="F2310" s="39" t="s">
        <v>364</v>
      </c>
    </row>
    <row r="2311" spans="1:6" x14ac:dyDescent="0.2">
      <c r="A2311" s="39" t="s">
        <v>24</v>
      </c>
      <c r="B2311" s="39" t="s">
        <v>123</v>
      </c>
      <c r="C2311" s="39">
        <v>0</v>
      </c>
      <c r="D2311" s="39">
        <v>897352</v>
      </c>
      <c r="E2311" s="39">
        <v>897352</v>
      </c>
      <c r="F2311" s="39" t="s">
        <v>359</v>
      </c>
    </row>
    <row r="2312" spans="1:6" x14ac:dyDescent="0.2">
      <c r="A2312" s="39" t="s">
        <v>24</v>
      </c>
      <c r="B2312" s="39" t="s">
        <v>124</v>
      </c>
      <c r="C2312" s="39">
        <v>0</v>
      </c>
      <c r="D2312" s="39">
        <v>1640308</v>
      </c>
      <c r="E2312" s="39">
        <v>1640308</v>
      </c>
      <c r="F2312" s="39" t="s">
        <v>349</v>
      </c>
    </row>
    <row r="2313" spans="1:6" x14ac:dyDescent="0.2">
      <c r="A2313" s="39" t="s">
        <v>24</v>
      </c>
      <c r="B2313" s="39" t="s">
        <v>125</v>
      </c>
      <c r="C2313" s="39">
        <v>0</v>
      </c>
      <c r="D2313" s="39">
        <v>9233959</v>
      </c>
      <c r="E2313" s="39">
        <v>9233959</v>
      </c>
      <c r="F2313" s="39" t="s">
        <v>366</v>
      </c>
    </row>
    <row r="2314" spans="1:6" x14ac:dyDescent="0.2">
      <c r="A2314" s="39" t="s">
        <v>24</v>
      </c>
      <c r="B2314" s="39" t="s">
        <v>126</v>
      </c>
      <c r="C2314" s="39">
        <v>0</v>
      </c>
      <c r="D2314" s="39">
        <v>1589739</v>
      </c>
      <c r="E2314" s="39">
        <v>1589739</v>
      </c>
      <c r="F2314" s="39" t="s">
        <v>360</v>
      </c>
    </row>
    <row r="2315" spans="1:6" x14ac:dyDescent="0.2">
      <c r="A2315" s="39" t="s">
        <v>24</v>
      </c>
      <c r="B2315" s="39" t="s">
        <v>127</v>
      </c>
      <c r="C2315" s="39">
        <v>0</v>
      </c>
      <c r="D2315" s="39">
        <v>1494314</v>
      </c>
      <c r="E2315" s="39">
        <v>1494314</v>
      </c>
      <c r="F2315" s="39" t="s">
        <v>363</v>
      </c>
    </row>
    <row r="2316" spans="1:6" x14ac:dyDescent="0.2">
      <c r="A2316" s="39" t="s">
        <v>24</v>
      </c>
      <c r="B2316" s="39" t="s">
        <v>339</v>
      </c>
      <c r="C2316" s="39">
        <v>0</v>
      </c>
      <c r="D2316" s="39">
        <v>1521423</v>
      </c>
      <c r="E2316" s="39">
        <v>1521423</v>
      </c>
      <c r="F2316" s="39" t="s">
        <v>360</v>
      </c>
    </row>
    <row r="2317" spans="1:6" x14ac:dyDescent="0.2">
      <c r="A2317" s="39" t="s">
        <v>24</v>
      </c>
      <c r="B2317" s="39" t="s">
        <v>129</v>
      </c>
      <c r="C2317" s="39">
        <v>0</v>
      </c>
      <c r="D2317" s="39">
        <v>728978</v>
      </c>
      <c r="E2317" s="39">
        <v>728978</v>
      </c>
      <c r="F2317" s="39" t="s">
        <v>358</v>
      </c>
    </row>
    <row r="2318" spans="1:6" x14ac:dyDescent="0.2">
      <c r="A2318" s="39" t="s">
        <v>24</v>
      </c>
      <c r="B2318" s="39" t="s">
        <v>130</v>
      </c>
      <c r="C2318" s="39">
        <v>0</v>
      </c>
      <c r="D2318" s="39">
        <v>722622</v>
      </c>
      <c r="E2318" s="39">
        <v>722622</v>
      </c>
      <c r="F2318" s="39" t="s">
        <v>362</v>
      </c>
    </row>
    <row r="2319" spans="1:6" x14ac:dyDescent="0.2">
      <c r="A2319" s="39" t="s">
        <v>24</v>
      </c>
      <c r="B2319" s="39" t="s">
        <v>131</v>
      </c>
      <c r="C2319" s="39">
        <v>0</v>
      </c>
      <c r="D2319" s="39">
        <v>4585411</v>
      </c>
      <c r="E2319" s="39">
        <v>4585411</v>
      </c>
      <c r="F2319" s="39" t="s">
        <v>360</v>
      </c>
    </row>
    <row r="2320" spans="1:6" x14ac:dyDescent="0.2">
      <c r="A2320" s="39" t="s">
        <v>24</v>
      </c>
      <c r="B2320" s="39" t="s">
        <v>132</v>
      </c>
      <c r="C2320" s="39">
        <v>0</v>
      </c>
      <c r="D2320" s="39">
        <v>931024</v>
      </c>
      <c r="E2320" s="39">
        <v>931024</v>
      </c>
      <c r="F2320" s="39" t="s">
        <v>362</v>
      </c>
    </row>
    <row r="2321" spans="1:6" x14ac:dyDescent="0.2">
      <c r="A2321" s="39" t="s">
        <v>24</v>
      </c>
      <c r="B2321" s="39" t="s">
        <v>133</v>
      </c>
      <c r="C2321" s="39">
        <v>0</v>
      </c>
      <c r="D2321" s="39">
        <v>1273897</v>
      </c>
      <c r="E2321" s="39">
        <v>1273897</v>
      </c>
      <c r="F2321" s="39" t="s">
        <v>366</v>
      </c>
    </row>
    <row r="2322" spans="1:6" x14ac:dyDescent="0.2">
      <c r="A2322" s="39" t="s">
        <v>24</v>
      </c>
      <c r="B2322" s="39" t="s">
        <v>134</v>
      </c>
      <c r="C2322" s="39">
        <v>0</v>
      </c>
      <c r="D2322" s="39">
        <v>591325</v>
      </c>
      <c r="E2322" s="39">
        <v>591325</v>
      </c>
      <c r="F2322" s="39" t="s">
        <v>361</v>
      </c>
    </row>
    <row r="2323" spans="1:6" x14ac:dyDescent="0.2">
      <c r="A2323" s="39" t="s">
        <v>24</v>
      </c>
      <c r="B2323" s="39" t="s">
        <v>135</v>
      </c>
      <c r="C2323" s="39">
        <v>0</v>
      </c>
      <c r="D2323" s="39">
        <v>12218758</v>
      </c>
      <c r="E2323" s="39">
        <v>12218758</v>
      </c>
      <c r="F2323" s="39" t="s">
        <v>367</v>
      </c>
    </row>
    <row r="2324" spans="1:6" x14ac:dyDescent="0.2">
      <c r="A2324" s="39" t="s">
        <v>24</v>
      </c>
      <c r="B2324" s="39" t="s">
        <v>136</v>
      </c>
      <c r="C2324" s="39">
        <v>0</v>
      </c>
      <c r="D2324" s="39">
        <v>3045675</v>
      </c>
      <c r="E2324" s="39">
        <v>3045675</v>
      </c>
      <c r="F2324" s="39" t="s">
        <v>360</v>
      </c>
    </row>
    <row r="2325" spans="1:6" x14ac:dyDescent="0.2">
      <c r="A2325" s="39" t="s">
        <v>24</v>
      </c>
      <c r="B2325" s="39" t="s">
        <v>137</v>
      </c>
      <c r="C2325" s="39">
        <v>0</v>
      </c>
      <c r="D2325" s="39">
        <v>1878344</v>
      </c>
      <c r="E2325" s="39">
        <v>1878344</v>
      </c>
      <c r="F2325" s="39" t="s">
        <v>354</v>
      </c>
    </row>
    <row r="2326" spans="1:6" x14ac:dyDescent="0.2">
      <c r="A2326" s="39" t="s">
        <v>24</v>
      </c>
      <c r="B2326" s="39" t="s">
        <v>138</v>
      </c>
      <c r="C2326" s="39">
        <v>0</v>
      </c>
      <c r="D2326" s="39">
        <v>7813876</v>
      </c>
      <c r="E2326" s="39">
        <v>7813876</v>
      </c>
      <c r="F2326" s="39" t="s">
        <v>360</v>
      </c>
    </row>
    <row r="2327" spans="1:6" x14ac:dyDescent="0.2">
      <c r="A2327" s="39" t="s">
        <v>24</v>
      </c>
      <c r="B2327" s="39" t="s">
        <v>139</v>
      </c>
      <c r="C2327" s="39">
        <v>0</v>
      </c>
      <c r="D2327" s="39">
        <v>14366851</v>
      </c>
      <c r="E2327" s="39">
        <v>14366851</v>
      </c>
      <c r="F2327" s="39" t="s">
        <v>369</v>
      </c>
    </row>
    <row r="2328" spans="1:6" x14ac:dyDescent="0.2">
      <c r="A2328" s="39" t="s">
        <v>24</v>
      </c>
      <c r="B2328" s="39" t="s">
        <v>141</v>
      </c>
      <c r="C2328" s="39">
        <v>0</v>
      </c>
      <c r="D2328" s="39">
        <v>2733404</v>
      </c>
      <c r="E2328" s="39">
        <v>2733404</v>
      </c>
      <c r="F2328" s="39" t="s">
        <v>371</v>
      </c>
    </row>
    <row r="2329" spans="1:6" x14ac:dyDescent="0.2">
      <c r="A2329" s="39" t="s">
        <v>24</v>
      </c>
      <c r="B2329" s="39" t="s">
        <v>340</v>
      </c>
      <c r="C2329" s="39">
        <v>0</v>
      </c>
      <c r="D2329" s="39">
        <v>4629656</v>
      </c>
      <c r="E2329" s="39">
        <v>4629656</v>
      </c>
      <c r="F2329" s="39" t="s">
        <v>350</v>
      </c>
    </row>
    <row r="2330" spans="1:6" x14ac:dyDescent="0.2">
      <c r="A2330" s="39" t="s">
        <v>24</v>
      </c>
      <c r="B2330" s="39" t="s">
        <v>144</v>
      </c>
      <c r="C2330" s="39">
        <v>0</v>
      </c>
      <c r="D2330" s="39">
        <v>4032034</v>
      </c>
      <c r="E2330" s="39">
        <v>4032034</v>
      </c>
      <c r="F2330" s="39" t="s">
        <v>353</v>
      </c>
    </row>
    <row r="2331" spans="1:6" x14ac:dyDescent="0.2">
      <c r="A2331" s="39" t="s">
        <v>24</v>
      </c>
      <c r="B2331" s="39" t="s">
        <v>145</v>
      </c>
      <c r="C2331" s="39">
        <v>0</v>
      </c>
      <c r="D2331" s="39">
        <v>4309320</v>
      </c>
      <c r="E2331" s="39">
        <v>4309320</v>
      </c>
      <c r="F2331" s="39" t="s">
        <v>353</v>
      </c>
    </row>
    <row r="2332" spans="1:6" x14ac:dyDescent="0.2">
      <c r="A2332" s="39" t="s">
        <v>24</v>
      </c>
      <c r="B2332" s="39" t="s">
        <v>148</v>
      </c>
      <c r="C2332" s="39">
        <v>0</v>
      </c>
      <c r="D2332" s="39">
        <v>4040133</v>
      </c>
      <c r="E2332" s="39">
        <v>4040133</v>
      </c>
      <c r="F2332" s="39" t="s">
        <v>358</v>
      </c>
    </row>
    <row r="2333" spans="1:6" x14ac:dyDescent="0.2">
      <c r="A2333" s="39" t="s">
        <v>24</v>
      </c>
      <c r="B2333" s="39" t="s">
        <v>149</v>
      </c>
      <c r="C2333" s="39">
        <v>0</v>
      </c>
      <c r="D2333" s="39">
        <v>12277197</v>
      </c>
      <c r="E2333" s="39">
        <v>12277197</v>
      </c>
      <c r="F2333" s="39" t="s">
        <v>363</v>
      </c>
    </row>
    <row r="2334" spans="1:6" x14ac:dyDescent="0.2">
      <c r="A2334" s="39" t="s">
        <v>24</v>
      </c>
      <c r="B2334" s="39" t="s">
        <v>150</v>
      </c>
      <c r="C2334" s="39">
        <v>0</v>
      </c>
      <c r="D2334" s="39">
        <v>72988030</v>
      </c>
      <c r="E2334" s="39">
        <v>72988030</v>
      </c>
      <c r="F2334" s="39" t="s">
        <v>356</v>
      </c>
    </row>
    <row r="2335" spans="1:6" x14ac:dyDescent="0.2">
      <c r="A2335" s="39" t="s">
        <v>24</v>
      </c>
      <c r="B2335" s="39" t="s">
        <v>151</v>
      </c>
      <c r="C2335" s="39">
        <v>0</v>
      </c>
      <c r="D2335" s="39">
        <v>11394135</v>
      </c>
      <c r="E2335" s="39">
        <v>11394135</v>
      </c>
      <c r="F2335" s="39" t="s">
        <v>353</v>
      </c>
    </row>
    <row r="2336" spans="1:6" x14ac:dyDescent="0.2">
      <c r="A2336" s="39" t="s">
        <v>24</v>
      </c>
      <c r="B2336" s="39" t="s">
        <v>152</v>
      </c>
      <c r="C2336" s="39">
        <v>0</v>
      </c>
      <c r="D2336" s="39">
        <v>13970940</v>
      </c>
      <c r="E2336" s="39">
        <v>13970940</v>
      </c>
      <c r="F2336" s="39" t="s">
        <v>356</v>
      </c>
    </row>
    <row r="2337" spans="1:6" x14ac:dyDescent="0.2">
      <c r="A2337" s="39" t="s">
        <v>24</v>
      </c>
      <c r="B2337" s="39" t="s">
        <v>153</v>
      </c>
      <c r="C2337" s="39">
        <v>0</v>
      </c>
      <c r="D2337" s="39">
        <v>3767365</v>
      </c>
      <c r="E2337" s="39">
        <v>3767365</v>
      </c>
      <c r="F2337" s="39" t="s">
        <v>355</v>
      </c>
    </row>
    <row r="2338" spans="1:6" x14ac:dyDescent="0.2">
      <c r="A2338" s="39" t="s">
        <v>24</v>
      </c>
      <c r="B2338" s="39" t="s">
        <v>154</v>
      </c>
      <c r="C2338" s="39">
        <v>0</v>
      </c>
      <c r="D2338" s="39">
        <v>1669904</v>
      </c>
      <c r="E2338" s="39">
        <v>1669904</v>
      </c>
      <c r="F2338" s="39" t="s">
        <v>366</v>
      </c>
    </row>
    <row r="2339" spans="1:6" x14ac:dyDescent="0.2">
      <c r="A2339" s="39" t="s">
        <v>24</v>
      </c>
      <c r="B2339" s="39" t="s">
        <v>155</v>
      </c>
      <c r="C2339" s="39">
        <v>0</v>
      </c>
      <c r="D2339" s="39">
        <v>4083981</v>
      </c>
      <c r="E2339" s="39">
        <v>4083981</v>
      </c>
      <c r="F2339" s="39" t="s">
        <v>364</v>
      </c>
    </row>
    <row r="2340" spans="1:6" x14ac:dyDescent="0.2">
      <c r="A2340" s="39" t="s">
        <v>24</v>
      </c>
      <c r="B2340" s="39" t="s">
        <v>156</v>
      </c>
      <c r="C2340" s="39">
        <v>0</v>
      </c>
      <c r="D2340" s="39">
        <v>1842207</v>
      </c>
      <c r="E2340" s="39">
        <v>1842207</v>
      </c>
      <c r="F2340" s="39" t="s">
        <v>349</v>
      </c>
    </row>
    <row r="2341" spans="1:6" x14ac:dyDescent="0.2">
      <c r="A2341" s="39" t="s">
        <v>24</v>
      </c>
      <c r="B2341" s="39" t="s">
        <v>157</v>
      </c>
      <c r="C2341" s="39">
        <v>0</v>
      </c>
      <c r="D2341" s="39">
        <v>3486412</v>
      </c>
      <c r="E2341" s="39">
        <v>3486412</v>
      </c>
      <c r="F2341" s="39" t="s">
        <v>357</v>
      </c>
    </row>
    <row r="2342" spans="1:6" x14ac:dyDescent="0.2">
      <c r="A2342" s="39" t="s">
        <v>24</v>
      </c>
      <c r="B2342" s="39" t="s">
        <v>159</v>
      </c>
      <c r="C2342" s="39">
        <v>0</v>
      </c>
      <c r="D2342" s="39">
        <v>8390393</v>
      </c>
      <c r="E2342" s="39">
        <v>8390393</v>
      </c>
      <c r="F2342" s="39" t="s">
        <v>356</v>
      </c>
    </row>
    <row r="2343" spans="1:6" x14ac:dyDescent="0.2">
      <c r="A2343" s="39" t="s">
        <v>24</v>
      </c>
      <c r="B2343" s="39" t="s">
        <v>160</v>
      </c>
      <c r="C2343" s="39">
        <v>0</v>
      </c>
      <c r="D2343" s="39">
        <v>12029218</v>
      </c>
      <c r="E2343" s="39">
        <v>12029218</v>
      </c>
      <c r="F2343" s="39" t="s">
        <v>367</v>
      </c>
    </row>
    <row r="2344" spans="1:6" x14ac:dyDescent="0.2">
      <c r="A2344" s="39" t="s">
        <v>24</v>
      </c>
      <c r="B2344" s="39" t="s">
        <v>161</v>
      </c>
      <c r="C2344" s="39">
        <v>0</v>
      </c>
      <c r="D2344" s="39">
        <v>4039572</v>
      </c>
      <c r="E2344" s="39">
        <v>4039572</v>
      </c>
      <c r="F2344" s="39" t="s">
        <v>351</v>
      </c>
    </row>
    <row r="2345" spans="1:6" x14ac:dyDescent="0.2">
      <c r="A2345" s="39" t="s">
        <v>24</v>
      </c>
      <c r="B2345" s="39" t="s">
        <v>162</v>
      </c>
      <c r="C2345" s="39">
        <v>0</v>
      </c>
      <c r="D2345" s="39">
        <v>659145</v>
      </c>
      <c r="E2345" s="39">
        <v>659145</v>
      </c>
      <c r="F2345" s="39" t="s">
        <v>360</v>
      </c>
    </row>
    <row r="2346" spans="1:6" x14ac:dyDescent="0.2">
      <c r="A2346" s="39" t="s">
        <v>24</v>
      </c>
      <c r="B2346" s="39" t="s">
        <v>163</v>
      </c>
      <c r="C2346" s="39">
        <v>0</v>
      </c>
      <c r="D2346" s="39">
        <v>6244257</v>
      </c>
      <c r="E2346" s="39">
        <v>6244257</v>
      </c>
      <c r="F2346" s="39" t="s">
        <v>364</v>
      </c>
    </row>
    <row r="2347" spans="1:6" x14ac:dyDescent="0.2">
      <c r="A2347" s="39" t="s">
        <v>24</v>
      </c>
      <c r="B2347" s="39" t="s">
        <v>164</v>
      </c>
      <c r="C2347" s="39">
        <v>0</v>
      </c>
      <c r="D2347" s="39">
        <v>3326764</v>
      </c>
      <c r="E2347" s="39">
        <v>3326764</v>
      </c>
      <c r="F2347" s="39" t="s">
        <v>363</v>
      </c>
    </row>
    <row r="2348" spans="1:6" x14ac:dyDescent="0.2">
      <c r="A2348" s="39" t="s">
        <v>24</v>
      </c>
      <c r="B2348" s="39" t="s">
        <v>165</v>
      </c>
      <c r="C2348" s="39">
        <v>0</v>
      </c>
      <c r="D2348" s="39">
        <v>609930</v>
      </c>
      <c r="E2348" s="39">
        <v>609930</v>
      </c>
      <c r="F2348" s="39" t="s">
        <v>362</v>
      </c>
    </row>
    <row r="2349" spans="1:6" x14ac:dyDescent="0.2">
      <c r="A2349" s="39" t="s">
        <v>24</v>
      </c>
      <c r="B2349" s="39" t="s">
        <v>166</v>
      </c>
      <c r="C2349" s="39">
        <v>0</v>
      </c>
      <c r="D2349" s="39">
        <v>14351242</v>
      </c>
      <c r="E2349" s="39">
        <v>14351242</v>
      </c>
      <c r="F2349" s="39" t="s">
        <v>367</v>
      </c>
    </row>
    <row r="2350" spans="1:6" x14ac:dyDescent="0.2">
      <c r="A2350" s="39" t="s">
        <v>24</v>
      </c>
      <c r="B2350" s="39" t="s">
        <v>167</v>
      </c>
      <c r="C2350" s="39">
        <v>0</v>
      </c>
      <c r="D2350" s="39">
        <v>2235843</v>
      </c>
      <c r="E2350" s="39">
        <v>2235843</v>
      </c>
      <c r="F2350" s="39" t="s">
        <v>366</v>
      </c>
    </row>
    <row r="2351" spans="1:6" x14ac:dyDescent="0.2">
      <c r="A2351" s="39" t="s">
        <v>24</v>
      </c>
      <c r="B2351" s="39" t="s">
        <v>168</v>
      </c>
      <c r="C2351" s="39">
        <v>0</v>
      </c>
      <c r="D2351" s="39">
        <v>1651033</v>
      </c>
      <c r="E2351" s="39">
        <v>1651033</v>
      </c>
      <c r="F2351" s="39" t="s">
        <v>360</v>
      </c>
    </row>
    <row r="2352" spans="1:6" x14ac:dyDescent="0.2">
      <c r="A2352" s="39" t="s">
        <v>24</v>
      </c>
      <c r="B2352" s="39" t="s">
        <v>169</v>
      </c>
      <c r="C2352" s="39">
        <v>0</v>
      </c>
      <c r="D2352" s="39">
        <v>1558823</v>
      </c>
      <c r="E2352" s="39">
        <v>1558823</v>
      </c>
      <c r="F2352" s="39" t="s">
        <v>370</v>
      </c>
    </row>
    <row r="2353" spans="1:6" x14ac:dyDescent="0.2">
      <c r="A2353" s="39" t="s">
        <v>24</v>
      </c>
      <c r="B2353" s="39" t="s">
        <v>170</v>
      </c>
      <c r="C2353" s="39">
        <v>0</v>
      </c>
      <c r="D2353" s="39">
        <v>1453387</v>
      </c>
      <c r="E2353" s="39">
        <v>1453387</v>
      </c>
      <c r="F2353" s="39" t="s">
        <v>359</v>
      </c>
    </row>
    <row r="2354" spans="1:6" x14ac:dyDescent="0.2">
      <c r="A2354" s="39" t="s">
        <v>24</v>
      </c>
      <c r="B2354" s="39" t="s">
        <v>171</v>
      </c>
      <c r="C2354" s="39">
        <v>0</v>
      </c>
      <c r="D2354" s="39">
        <v>698234</v>
      </c>
      <c r="E2354" s="39">
        <v>698234</v>
      </c>
      <c r="F2354" s="39" t="s">
        <v>358</v>
      </c>
    </row>
    <row r="2355" spans="1:6" x14ac:dyDescent="0.2">
      <c r="A2355" s="39" t="s">
        <v>24</v>
      </c>
      <c r="B2355" s="39" t="s">
        <v>172</v>
      </c>
      <c r="C2355" s="39">
        <v>0</v>
      </c>
      <c r="D2355" s="39">
        <v>1962290</v>
      </c>
      <c r="E2355" s="39">
        <v>1962290</v>
      </c>
      <c r="F2355" s="39" t="s">
        <v>366</v>
      </c>
    </row>
    <row r="2356" spans="1:6" x14ac:dyDescent="0.2">
      <c r="A2356" s="39" t="s">
        <v>24</v>
      </c>
      <c r="B2356" s="39" t="s">
        <v>173</v>
      </c>
      <c r="C2356" s="39">
        <v>0</v>
      </c>
      <c r="D2356" s="39">
        <v>1309988</v>
      </c>
      <c r="E2356" s="39">
        <v>1309988</v>
      </c>
      <c r="F2356" s="39" t="s">
        <v>366</v>
      </c>
    </row>
    <row r="2357" spans="1:6" x14ac:dyDescent="0.2">
      <c r="A2357" s="39" t="s">
        <v>24</v>
      </c>
      <c r="B2357" s="39" t="s">
        <v>174</v>
      </c>
      <c r="C2357" s="39">
        <v>0</v>
      </c>
      <c r="D2357" s="39">
        <v>1746071</v>
      </c>
      <c r="E2357" s="39">
        <v>1746071</v>
      </c>
      <c r="F2357" s="39" t="s">
        <v>357</v>
      </c>
    </row>
    <row r="2358" spans="1:6" x14ac:dyDescent="0.2">
      <c r="A2358" s="39" t="s">
        <v>24</v>
      </c>
      <c r="B2358" s="39" t="s">
        <v>175</v>
      </c>
      <c r="C2358" s="39">
        <v>0</v>
      </c>
      <c r="D2358" s="39">
        <v>4676050</v>
      </c>
      <c r="E2358" s="39">
        <v>4676050</v>
      </c>
      <c r="F2358" s="39" t="s">
        <v>357</v>
      </c>
    </row>
    <row r="2359" spans="1:6" x14ac:dyDescent="0.2">
      <c r="A2359" s="39" t="s">
        <v>24</v>
      </c>
      <c r="B2359" s="39" t="s">
        <v>176</v>
      </c>
      <c r="C2359" s="39">
        <v>0</v>
      </c>
      <c r="D2359" s="39">
        <v>1974698</v>
      </c>
      <c r="E2359" s="39">
        <v>1974698</v>
      </c>
      <c r="F2359" s="39" t="s">
        <v>357</v>
      </c>
    </row>
    <row r="2360" spans="1:6" x14ac:dyDescent="0.2">
      <c r="A2360" s="39" t="s">
        <v>24</v>
      </c>
      <c r="B2360" s="39" t="s">
        <v>177</v>
      </c>
      <c r="C2360" s="39">
        <v>0</v>
      </c>
      <c r="D2360" s="39">
        <v>1839268</v>
      </c>
      <c r="E2360" s="39">
        <v>1839268</v>
      </c>
      <c r="F2360" s="39" t="s">
        <v>358</v>
      </c>
    </row>
    <row r="2361" spans="1:6" x14ac:dyDescent="0.2">
      <c r="A2361" s="39" t="s">
        <v>24</v>
      </c>
      <c r="B2361" s="39" t="s">
        <v>178</v>
      </c>
      <c r="C2361" s="39">
        <v>0</v>
      </c>
      <c r="D2361" s="39">
        <v>4789550</v>
      </c>
      <c r="E2361" s="39">
        <v>4789550</v>
      </c>
      <c r="F2361" s="39" t="s">
        <v>356</v>
      </c>
    </row>
    <row r="2362" spans="1:6" x14ac:dyDescent="0.2">
      <c r="A2362" s="39" t="s">
        <v>24</v>
      </c>
      <c r="B2362" s="39" t="s">
        <v>179</v>
      </c>
      <c r="C2362" s="39">
        <v>0</v>
      </c>
      <c r="D2362" s="39">
        <v>2235607</v>
      </c>
      <c r="E2362" s="39">
        <v>2235607</v>
      </c>
      <c r="F2362" s="39" t="s">
        <v>370</v>
      </c>
    </row>
    <row r="2363" spans="1:6" x14ac:dyDescent="0.2">
      <c r="A2363" s="39" t="s">
        <v>24</v>
      </c>
      <c r="B2363" s="39" t="s">
        <v>180</v>
      </c>
      <c r="C2363" s="39">
        <v>0</v>
      </c>
      <c r="D2363" s="39">
        <v>758606</v>
      </c>
      <c r="E2363" s="39">
        <v>758606</v>
      </c>
      <c r="F2363" s="39" t="s">
        <v>353</v>
      </c>
    </row>
    <row r="2364" spans="1:6" x14ac:dyDescent="0.2">
      <c r="A2364" s="39" t="s">
        <v>24</v>
      </c>
      <c r="B2364" s="39" t="s">
        <v>181</v>
      </c>
      <c r="C2364" s="39">
        <v>0</v>
      </c>
      <c r="D2364" s="39">
        <v>1169510</v>
      </c>
      <c r="E2364" s="39">
        <v>1169510</v>
      </c>
      <c r="F2364" s="39" t="s">
        <v>369</v>
      </c>
    </row>
    <row r="2365" spans="1:6" x14ac:dyDescent="0.2">
      <c r="A2365" s="39" t="s">
        <v>24</v>
      </c>
      <c r="B2365" s="39" t="s">
        <v>182</v>
      </c>
      <c r="C2365" s="39">
        <v>0</v>
      </c>
      <c r="D2365" s="39">
        <v>392811</v>
      </c>
      <c r="E2365" s="39">
        <v>392811</v>
      </c>
      <c r="F2365" s="39" t="s">
        <v>362</v>
      </c>
    </row>
    <row r="2366" spans="1:6" x14ac:dyDescent="0.2">
      <c r="A2366" s="39" t="s">
        <v>24</v>
      </c>
      <c r="B2366" s="39" t="s">
        <v>183</v>
      </c>
      <c r="C2366" s="39">
        <v>0</v>
      </c>
      <c r="D2366" s="39">
        <v>1987899</v>
      </c>
      <c r="E2366" s="39">
        <v>1987899</v>
      </c>
      <c r="F2366" s="39" t="s">
        <v>368</v>
      </c>
    </row>
    <row r="2367" spans="1:6" x14ac:dyDescent="0.2">
      <c r="A2367" s="39" t="s">
        <v>24</v>
      </c>
      <c r="B2367" s="39" t="s">
        <v>184</v>
      </c>
      <c r="C2367" s="39">
        <v>0</v>
      </c>
      <c r="D2367" s="39">
        <v>1758944</v>
      </c>
      <c r="E2367" s="39">
        <v>1758944</v>
      </c>
      <c r="F2367" s="39" t="s">
        <v>352</v>
      </c>
    </row>
    <row r="2368" spans="1:6" x14ac:dyDescent="0.2">
      <c r="A2368" s="39" t="s">
        <v>24</v>
      </c>
      <c r="B2368" s="39" t="s">
        <v>185</v>
      </c>
      <c r="C2368" s="39">
        <v>0</v>
      </c>
      <c r="D2368" s="39">
        <v>2240574</v>
      </c>
      <c r="E2368" s="39">
        <v>2240574</v>
      </c>
      <c r="F2368" s="39" t="s">
        <v>366</v>
      </c>
    </row>
    <row r="2369" spans="1:6" x14ac:dyDescent="0.2">
      <c r="A2369" s="39" t="s">
        <v>24</v>
      </c>
      <c r="B2369" s="39" t="s">
        <v>186</v>
      </c>
      <c r="C2369" s="39">
        <v>0</v>
      </c>
      <c r="D2369" s="39">
        <v>5540462</v>
      </c>
      <c r="E2369" s="39">
        <v>5540462</v>
      </c>
      <c r="F2369" s="39" t="s">
        <v>356</v>
      </c>
    </row>
    <row r="2370" spans="1:6" x14ac:dyDescent="0.2">
      <c r="A2370" s="39" t="s">
        <v>24</v>
      </c>
      <c r="B2370" s="39" t="s">
        <v>187</v>
      </c>
      <c r="C2370" s="39">
        <v>0</v>
      </c>
      <c r="D2370" s="39">
        <v>652083</v>
      </c>
      <c r="E2370" s="39">
        <v>652083</v>
      </c>
      <c r="F2370" s="39" t="s">
        <v>352</v>
      </c>
    </row>
    <row r="2371" spans="1:6" x14ac:dyDescent="0.2">
      <c r="A2371" s="39" t="s">
        <v>24</v>
      </c>
      <c r="B2371" s="39" t="s">
        <v>188</v>
      </c>
      <c r="C2371" s="39">
        <v>0</v>
      </c>
      <c r="D2371" s="39">
        <v>1557839</v>
      </c>
      <c r="E2371" s="39">
        <v>1557839</v>
      </c>
      <c r="F2371" s="39" t="s">
        <v>366</v>
      </c>
    </row>
    <row r="2372" spans="1:6" x14ac:dyDescent="0.2">
      <c r="A2372" s="39" t="s">
        <v>24</v>
      </c>
      <c r="B2372" s="39" t="s">
        <v>189</v>
      </c>
      <c r="C2372" s="39">
        <v>0</v>
      </c>
      <c r="D2372" s="39">
        <v>1144669</v>
      </c>
      <c r="E2372" s="39">
        <v>1144669</v>
      </c>
      <c r="F2372" s="39" t="s">
        <v>359</v>
      </c>
    </row>
    <row r="2373" spans="1:6" x14ac:dyDescent="0.2">
      <c r="A2373" s="39" t="s">
        <v>24</v>
      </c>
      <c r="B2373" s="39" t="s">
        <v>190</v>
      </c>
      <c r="C2373" s="39">
        <v>0</v>
      </c>
      <c r="D2373" s="39">
        <v>330012</v>
      </c>
      <c r="E2373" s="39">
        <v>330012</v>
      </c>
      <c r="F2373" s="39" t="s">
        <v>352</v>
      </c>
    </row>
    <row r="2374" spans="1:6" x14ac:dyDescent="0.2">
      <c r="A2374" s="39" t="s">
        <v>24</v>
      </c>
      <c r="B2374" s="39" t="s">
        <v>191</v>
      </c>
      <c r="C2374" s="39">
        <v>0</v>
      </c>
      <c r="D2374" s="39">
        <v>1247925</v>
      </c>
      <c r="E2374" s="39">
        <v>1247925</v>
      </c>
      <c r="F2374" s="39" t="s">
        <v>358</v>
      </c>
    </row>
    <row r="2375" spans="1:6" x14ac:dyDescent="0.2">
      <c r="A2375" s="39" t="s">
        <v>24</v>
      </c>
      <c r="B2375" s="39" t="s">
        <v>192</v>
      </c>
      <c r="C2375" s="39">
        <v>0</v>
      </c>
      <c r="D2375" s="39">
        <v>1791376</v>
      </c>
      <c r="E2375" s="39">
        <v>1791376</v>
      </c>
      <c r="F2375" s="39" t="s">
        <v>350</v>
      </c>
    </row>
    <row r="2376" spans="1:6" x14ac:dyDescent="0.2">
      <c r="A2376" s="39" t="s">
        <v>24</v>
      </c>
      <c r="B2376" s="39" t="s">
        <v>193</v>
      </c>
      <c r="C2376" s="39">
        <v>0</v>
      </c>
      <c r="D2376" s="39">
        <v>2026464</v>
      </c>
      <c r="E2376" s="39">
        <v>2026464</v>
      </c>
      <c r="F2376" s="39" t="s">
        <v>355</v>
      </c>
    </row>
    <row r="2377" spans="1:6" x14ac:dyDescent="0.2">
      <c r="A2377" s="39" t="s">
        <v>24</v>
      </c>
      <c r="B2377" s="39" t="s">
        <v>194</v>
      </c>
      <c r="C2377" s="39">
        <v>0</v>
      </c>
      <c r="D2377" s="39">
        <v>2694811</v>
      </c>
      <c r="E2377" s="39">
        <v>2694811</v>
      </c>
      <c r="F2377" s="39" t="s">
        <v>351</v>
      </c>
    </row>
    <row r="2378" spans="1:6" x14ac:dyDescent="0.2">
      <c r="A2378" s="39" t="s">
        <v>24</v>
      </c>
      <c r="B2378" s="39" t="s">
        <v>195</v>
      </c>
      <c r="C2378" s="39">
        <v>0</v>
      </c>
      <c r="D2378" s="39">
        <v>998812</v>
      </c>
      <c r="E2378" s="39">
        <v>998812</v>
      </c>
      <c r="F2378" s="39" t="s">
        <v>362</v>
      </c>
    </row>
    <row r="2379" spans="1:6" x14ac:dyDescent="0.2">
      <c r="A2379" s="39" t="s">
        <v>24</v>
      </c>
      <c r="B2379" s="39" t="s">
        <v>197</v>
      </c>
      <c r="C2379" s="39">
        <v>0</v>
      </c>
      <c r="D2379" s="39">
        <v>1831817</v>
      </c>
      <c r="E2379" s="39">
        <v>1831817</v>
      </c>
      <c r="F2379" s="39" t="s">
        <v>355</v>
      </c>
    </row>
    <row r="2380" spans="1:6" x14ac:dyDescent="0.2">
      <c r="A2380" s="39" t="s">
        <v>24</v>
      </c>
      <c r="B2380" s="39" t="s">
        <v>198</v>
      </c>
      <c r="C2380" s="39">
        <v>0</v>
      </c>
      <c r="D2380" s="39">
        <v>3058792</v>
      </c>
      <c r="E2380" s="39">
        <v>3058792</v>
      </c>
      <c r="F2380" s="39" t="s">
        <v>354</v>
      </c>
    </row>
    <row r="2381" spans="1:6" x14ac:dyDescent="0.2">
      <c r="A2381" s="39" t="s">
        <v>24</v>
      </c>
      <c r="B2381" s="39" t="s">
        <v>199</v>
      </c>
      <c r="C2381" s="39">
        <v>0</v>
      </c>
      <c r="D2381" s="39">
        <v>7986036</v>
      </c>
      <c r="E2381" s="39">
        <v>7986036</v>
      </c>
      <c r="F2381" s="39" t="s">
        <v>356</v>
      </c>
    </row>
    <row r="2382" spans="1:6" x14ac:dyDescent="0.2">
      <c r="A2382" s="39" t="s">
        <v>24</v>
      </c>
      <c r="B2382" s="39" t="s">
        <v>200</v>
      </c>
      <c r="C2382" s="39">
        <v>0</v>
      </c>
      <c r="D2382" s="39">
        <v>14622343</v>
      </c>
      <c r="E2382" s="39">
        <v>14622343</v>
      </c>
      <c r="F2382" s="39" t="s">
        <v>356</v>
      </c>
    </row>
    <row r="2383" spans="1:6" x14ac:dyDescent="0.2">
      <c r="A2383" s="39" t="s">
        <v>24</v>
      </c>
      <c r="B2383" s="39" t="s">
        <v>201</v>
      </c>
      <c r="C2383" s="39">
        <v>0</v>
      </c>
      <c r="D2383" s="39">
        <v>1808253</v>
      </c>
      <c r="E2383" s="39">
        <v>1808253</v>
      </c>
      <c r="F2383" s="39" t="s">
        <v>371</v>
      </c>
    </row>
    <row r="2384" spans="1:6" x14ac:dyDescent="0.2">
      <c r="A2384" s="39" t="s">
        <v>24</v>
      </c>
      <c r="B2384" s="39" t="s">
        <v>202</v>
      </c>
      <c r="C2384" s="39">
        <v>0</v>
      </c>
      <c r="D2384" s="39">
        <v>4106195</v>
      </c>
      <c r="E2384" s="39">
        <v>4106195</v>
      </c>
      <c r="F2384" s="39" t="s">
        <v>353</v>
      </c>
    </row>
    <row r="2385" spans="1:6" x14ac:dyDescent="0.2">
      <c r="A2385" s="39" t="s">
        <v>24</v>
      </c>
      <c r="B2385" s="39" t="s">
        <v>341</v>
      </c>
      <c r="C2385" s="39">
        <v>0</v>
      </c>
      <c r="D2385" s="39">
        <v>7294331</v>
      </c>
      <c r="E2385" s="39">
        <v>7294331</v>
      </c>
      <c r="F2385" s="39" t="s">
        <v>367</v>
      </c>
    </row>
    <row r="2386" spans="1:6" x14ac:dyDescent="0.2">
      <c r="A2386" s="39" t="s">
        <v>24</v>
      </c>
      <c r="B2386" s="39" t="s">
        <v>204</v>
      </c>
      <c r="C2386" s="39">
        <v>0</v>
      </c>
      <c r="D2386" s="39">
        <v>1732359</v>
      </c>
      <c r="E2386" s="39">
        <v>1732359</v>
      </c>
      <c r="F2386" s="39" t="s">
        <v>351</v>
      </c>
    </row>
    <row r="2387" spans="1:6" x14ac:dyDescent="0.2">
      <c r="A2387" s="39" t="s">
        <v>24</v>
      </c>
      <c r="B2387" s="39" t="s">
        <v>205</v>
      </c>
      <c r="C2387" s="39">
        <v>0</v>
      </c>
      <c r="D2387" s="39">
        <v>2666451</v>
      </c>
      <c r="E2387" s="39">
        <v>2666451</v>
      </c>
      <c r="F2387" s="39" t="s">
        <v>350</v>
      </c>
    </row>
    <row r="2388" spans="1:6" x14ac:dyDescent="0.2">
      <c r="A2388" s="39" t="s">
        <v>24</v>
      </c>
      <c r="B2388" s="39" t="s">
        <v>206</v>
      </c>
      <c r="C2388" s="39">
        <v>0</v>
      </c>
      <c r="D2388" s="39">
        <v>2636942</v>
      </c>
      <c r="E2388" s="39">
        <v>2636942</v>
      </c>
      <c r="F2388" s="39" t="s">
        <v>366</v>
      </c>
    </row>
    <row r="2389" spans="1:6" x14ac:dyDescent="0.2">
      <c r="A2389" s="39" t="s">
        <v>24</v>
      </c>
      <c r="B2389" s="39" t="s">
        <v>207</v>
      </c>
      <c r="C2389" s="39">
        <v>0</v>
      </c>
      <c r="D2389" s="39">
        <v>667119</v>
      </c>
      <c r="E2389" s="39">
        <v>667119</v>
      </c>
      <c r="F2389" s="39" t="s">
        <v>359</v>
      </c>
    </row>
    <row r="2390" spans="1:6" x14ac:dyDescent="0.2">
      <c r="A2390" s="39" t="s">
        <v>24</v>
      </c>
      <c r="B2390" s="39" t="s">
        <v>208</v>
      </c>
      <c r="C2390" s="39">
        <v>0</v>
      </c>
      <c r="D2390" s="39">
        <v>7002617</v>
      </c>
      <c r="E2390" s="39">
        <v>7002617</v>
      </c>
      <c r="F2390" s="39" t="s">
        <v>350</v>
      </c>
    </row>
    <row r="2391" spans="1:6" x14ac:dyDescent="0.2">
      <c r="A2391" s="39" t="s">
        <v>24</v>
      </c>
      <c r="B2391" s="39" t="s">
        <v>209</v>
      </c>
      <c r="C2391" s="39">
        <v>0</v>
      </c>
      <c r="D2391" s="39">
        <v>5355415</v>
      </c>
      <c r="E2391" s="39">
        <v>5355415</v>
      </c>
      <c r="F2391" s="39" t="s">
        <v>364</v>
      </c>
    </row>
    <row r="2392" spans="1:6" x14ac:dyDescent="0.2">
      <c r="A2392" s="39" t="s">
        <v>24</v>
      </c>
      <c r="B2392" s="39" t="s">
        <v>210</v>
      </c>
      <c r="C2392" s="39">
        <v>0</v>
      </c>
      <c r="D2392" s="39">
        <v>4397301</v>
      </c>
      <c r="E2392" s="39">
        <v>4397301</v>
      </c>
      <c r="F2392" s="39" t="s">
        <v>356</v>
      </c>
    </row>
    <row r="2393" spans="1:6" x14ac:dyDescent="0.2">
      <c r="A2393" s="39" t="s">
        <v>24</v>
      </c>
      <c r="B2393" s="39" t="s">
        <v>211</v>
      </c>
      <c r="C2393" s="39">
        <v>0</v>
      </c>
      <c r="D2393" s="39">
        <v>1427831</v>
      </c>
      <c r="E2393" s="39">
        <v>1427831</v>
      </c>
      <c r="F2393" s="39" t="s">
        <v>366</v>
      </c>
    </row>
    <row r="2394" spans="1:6" x14ac:dyDescent="0.2">
      <c r="A2394" s="39" t="s">
        <v>24</v>
      </c>
      <c r="B2394" s="39" t="s">
        <v>212</v>
      </c>
      <c r="C2394" s="39">
        <v>0</v>
      </c>
      <c r="D2394" s="39">
        <v>10190013</v>
      </c>
      <c r="E2394" s="39">
        <v>10190013</v>
      </c>
      <c r="F2394" s="39" t="s">
        <v>367</v>
      </c>
    </row>
    <row r="2395" spans="1:6" x14ac:dyDescent="0.2">
      <c r="A2395" s="39" t="s">
        <v>24</v>
      </c>
      <c r="B2395" s="39" t="s">
        <v>213</v>
      </c>
      <c r="C2395" s="39">
        <v>0</v>
      </c>
      <c r="D2395" s="39">
        <v>2118901</v>
      </c>
      <c r="E2395" s="39">
        <v>2118901</v>
      </c>
      <c r="F2395" s="39" t="s">
        <v>370</v>
      </c>
    </row>
    <row r="2396" spans="1:6" x14ac:dyDescent="0.2">
      <c r="A2396" s="39" t="s">
        <v>24</v>
      </c>
      <c r="B2396" s="39" t="s">
        <v>214</v>
      </c>
      <c r="C2396" s="39">
        <v>0</v>
      </c>
      <c r="D2396" s="39">
        <v>945097</v>
      </c>
      <c r="E2396" s="39">
        <v>945097</v>
      </c>
      <c r="F2396" s="39" t="s">
        <v>363</v>
      </c>
    </row>
    <row r="2397" spans="1:6" x14ac:dyDescent="0.2">
      <c r="A2397" s="39" t="s">
        <v>24</v>
      </c>
      <c r="B2397" s="39" t="s">
        <v>215</v>
      </c>
      <c r="C2397" s="39">
        <v>0</v>
      </c>
      <c r="D2397" s="39">
        <v>1609670</v>
      </c>
      <c r="E2397" s="39">
        <v>1609670</v>
      </c>
      <c r="F2397" s="39" t="s">
        <v>366</v>
      </c>
    </row>
    <row r="2398" spans="1:6" x14ac:dyDescent="0.2">
      <c r="A2398" s="39" t="s">
        <v>24</v>
      </c>
      <c r="B2398" s="39" t="s">
        <v>216</v>
      </c>
      <c r="C2398" s="39">
        <v>0</v>
      </c>
      <c r="D2398" s="39">
        <v>8043897</v>
      </c>
      <c r="E2398" s="39">
        <v>8043897</v>
      </c>
      <c r="F2398" s="39" t="s">
        <v>364</v>
      </c>
    </row>
    <row r="2399" spans="1:6" x14ac:dyDescent="0.2">
      <c r="A2399" s="39" t="s">
        <v>24</v>
      </c>
      <c r="B2399" s="39" t="s">
        <v>217</v>
      </c>
      <c r="C2399" s="39">
        <v>0</v>
      </c>
      <c r="D2399" s="39">
        <v>1671763</v>
      </c>
      <c r="E2399" s="39">
        <v>1671763</v>
      </c>
      <c r="F2399" s="39" t="s">
        <v>351</v>
      </c>
    </row>
    <row r="2400" spans="1:6" x14ac:dyDescent="0.2">
      <c r="A2400" s="39" t="s">
        <v>24</v>
      </c>
      <c r="B2400" s="39" t="s">
        <v>218</v>
      </c>
      <c r="C2400" s="39">
        <v>0</v>
      </c>
      <c r="D2400" s="39">
        <v>1288823</v>
      </c>
      <c r="E2400" s="39">
        <v>1288823</v>
      </c>
      <c r="F2400" s="39" t="s">
        <v>371</v>
      </c>
    </row>
    <row r="2401" spans="1:6" x14ac:dyDescent="0.2">
      <c r="A2401" s="39" t="s">
        <v>24</v>
      </c>
      <c r="B2401" s="39" t="s">
        <v>219</v>
      </c>
      <c r="C2401" s="39">
        <v>0</v>
      </c>
      <c r="D2401" s="39">
        <v>803613</v>
      </c>
      <c r="E2401" s="39">
        <v>803613</v>
      </c>
      <c r="F2401" s="39" t="s">
        <v>358</v>
      </c>
    </row>
    <row r="2402" spans="1:6" x14ac:dyDescent="0.2">
      <c r="A2402" s="39" t="s">
        <v>24</v>
      </c>
      <c r="B2402" s="39" t="s">
        <v>220</v>
      </c>
      <c r="C2402" s="39">
        <v>0</v>
      </c>
      <c r="D2402" s="39">
        <v>1030954</v>
      </c>
      <c r="E2402" s="39">
        <v>1030954</v>
      </c>
      <c r="F2402" s="39" t="s">
        <v>366</v>
      </c>
    </row>
    <row r="2403" spans="1:6" x14ac:dyDescent="0.2">
      <c r="A2403" s="39" t="s">
        <v>24</v>
      </c>
      <c r="B2403" s="39" t="s">
        <v>221</v>
      </c>
      <c r="C2403" s="39">
        <v>0</v>
      </c>
      <c r="D2403" s="39">
        <v>3984850</v>
      </c>
      <c r="E2403" s="39">
        <v>3984850</v>
      </c>
      <c r="F2403" s="39" t="s">
        <v>355</v>
      </c>
    </row>
    <row r="2404" spans="1:6" x14ac:dyDescent="0.2">
      <c r="A2404" s="39" t="s">
        <v>24</v>
      </c>
      <c r="B2404" s="39" t="s">
        <v>222</v>
      </c>
      <c r="C2404" s="39">
        <v>0</v>
      </c>
      <c r="D2404" s="39">
        <v>1657661</v>
      </c>
      <c r="E2404" s="39">
        <v>1657661</v>
      </c>
      <c r="F2404" s="39" t="s">
        <v>358</v>
      </c>
    </row>
    <row r="2405" spans="1:6" x14ac:dyDescent="0.2">
      <c r="A2405" s="39" t="s">
        <v>24</v>
      </c>
      <c r="B2405" s="39" t="s">
        <v>223</v>
      </c>
      <c r="C2405" s="39">
        <v>0</v>
      </c>
      <c r="D2405" s="39">
        <v>2470341</v>
      </c>
      <c r="E2405" s="39">
        <v>2470341</v>
      </c>
      <c r="F2405" s="39" t="s">
        <v>360</v>
      </c>
    </row>
    <row r="2406" spans="1:6" x14ac:dyDescent="0.2">
      <c r="A2406" s="39" t="s">
        <v>24</v>
      </c>
      <c r="B2406" s="39" t="s">
        <v>224</v>
      </c>
      <c r="C2406" s="39">
        <v>0</v>
      </c>
      <c r="D2406" s="39">
        <v>7919086</v>
      </c>
      <c r="E2406" s="39">
        <v>7919086</v>
      </c>
      <c r="F2406" s="39" t="s">
        <v>363</v>
      </c>
    </row>
    <row r="2407" spans="1:6" x14ac:dyDescent="0.2">
      <c r="A2407" s="39" t="s">
        <v>24</v>
      </c>
      <c r="B2407" s="39" t="s">
        <v>226</v>
      </c>
      <c r="C2407" s="39">
        <v>0</v>
      </c>
      <c r="D2407" s="39">
        <v>1730340</v>
      </c>
      <c r="E2407" s="39">
        <v>1730340</v>
      </c>
      <c r="F2407" s="39" t="s">
        <v>370</v>
      </c>
    </row>
    <row r="2408" spans="1:6" x14ac:dyDescent="0.2">
      <c r="A2408" s="39" t="s">
        <v>24</v>
      </c>
      <c r="B2408" s="39" t="s">
        <v>227</v>
      </c>
      <c r="C2408" s="39">
        <v>0</v>
      </c>
      <c r="D2408" s="39">
        <v>4323203</v>
      </c>
      <c r="E2408" s="39">
        <v>4323203</v>
      </c>
      <c r="F2408" s="39" t="s">
        <v>370</v>
      </c>
    </row>
    <row r="2409" spans="1:6" x14ac:dyDescent="0.2">
      <c r="A2409" s="39" t="s">
        <v>24</v>
      </c>
      <c r="B2409" s="39" t="s">
        <v>228</v>
      </c>
      <c r="C2409" s="39">
        <v>0</v>
      </c>
      <c r="D2409" s="39">
        <v>2231872</v>
      </c>
      <c r="E2409" s="39">
        <v>2231872</v>
      </c>
      <c r="F2409" s="39" t="s">
        <v>362</v>
      </c>
    </row>
    <row r="2410" spans="1:6" x14ac:dyDescent="0.2">
      <c r="A2410" s="39" t="s">
        <v>24</v>
      </c>
      <c r="B2410" s="39" t="s">
        <v>229</v>
      </c>
      <c r="C2410" s="39">
        <v>0</v>
      </c>
      <c r="D2410" s="39">
        <v>2639865</v>
      </c>
      <c r="E2410" s="39">
        <v>2639865</v>
      </c>
      <c r="F2410" s="39" t="s">
        <v>362</v>
      </c>
    </row>
    <row r="2411" spans="1:6" x14ac:dyDescent="0.2">
      <c r="A2411" s="39" t="s">
        <v>24</v>
      </c>
      <c r="B2411" s="39" t="s">
        <v>230</v>
      </c>
      <c r="C2411" s="39">
        <v>0</v>
      </c>
      <c r="D2411" s="39">
        <v>786707</v>
      </c>
      <c r="E2411" s="39">
        <v>786707</v>
      </c>
      <c r="F2411" s="39" t="s">
        <v>352</v>
      </c>
    </row>
    <row r="2412" spans="1:6" x14ac:dyDescent="0.2">
      <c r="A2412" s="39" t="s">
        <v>24</v>
      </c>
      <c r="B2412" s="39" t="s">
        <v>231</v>
      </c>
      <c r="C2412" s="39">
        <v>0</v>
      </c>
      <c r="D2412" s="39">
        <v>5333050</v>
      </c>
      <c r="E2412" s="39">
        <v>5333050</v>
      </c>
      <c r="F2412" s="39" t="s">
        <v>353</v>
      </c>
    </row>
    <row r="2413" spans="1:6" x14ac:dyDescent="0.2">
      <c r="A2413" s="39" t="s">
        <v>24</v>
      </c>
      <c r="B2413" s="39" t="s">
        <v>232</v>
      </c>
      <c r="C2413" s="39">
        <v>0</v>
      </c>
      <c r="D2413" s="39">
        <v>24116240</v>
      </c>
      <c r="E2413" s="39">
        <v>24116240</v>
      </c>
      <c r="F2413" s="39" t="s">
        <v>367</v>
      </c>
    </row>
    <row r="2414" spans="1:6" x14ac:dyDescent="0.2">
      <c r="A2414" s="39" t="s">
        <v>24</v>
      </c>
      <c r="B2414" s="39" t="s">
        <v>233</v>
      </c>
      <c r="C2414" s="39">
        <v>0</v>
      </c>
      <c r="D2414" s="39">
        <v>2874336</v>
      </c>
      <c r="E2414" s="39">
        <v>2874336</v>
      </c>
      <c r="F2414" s="39" t="s">
        <v>363</v>
      </c>
    </row>
    <row r="2415" spans="1:6" x14ac:dyDescent="0.2">
      <c r="A2415" s="39" t="s">
        <v>24</v>
      </c>
      <c r="B2415" s="39" t="s">
        <v>234</v>
      </c>
      <c r="C2415" s="39">
        <v>0</v>
      </c>
      <c r="D2415" s="39">
        <v>2907585</v>
      </c>
      <c r="E2415" s="39">
        <v>2907585</v>
      </c>
      <c r="F2415" s="39" t="s">
        <v>369</v>
      </c>
    </row>
    <row r="2416" spans="1:6" x14ac:dyDescent="0.2">
      <c r="A2416" s="39" t="s">
        <v>24</v>
      </c>
      <c r="B2416" s="39" t="s">
        <v>235</v>
      </c>
      <c r="C2416" s="39">
        <v>0</v>
      </c>
      <c r="D2416" s="39">
        <v>7290685</v>
      </c>
      <c r="E2416" s="39">
        <v>7290685</v>
      </c>
      <c r="F2416" s="39" t="s">
        <v>367</v>
      </c>
    </row>
    <row r="2417" spans="1:6" x14ac:dyDescent="0.2">
      <c r="A2417" s="39" t="s">
        <v>24</v>
      </c>
      <c r="B2417" s="39" t="s">
        <v>237</v>
      </c>
      <c r="C2417" s="39">
        <v>0</v>
      </c>
      <c r="D2417" s="39">
        <v>2256181</v>
      </c>
      <c r="E2417" s="39">
        <v>2256181</v>
      </c>
      <c r="F2417" s="39" t="s">
        <v>371</v>
      </c>
    </row>
    <row r="2418" spans="1:6" x14ac:dyDescent="0.2">
      <c r="A2418" s="39" t="s">
        <v>24</v>
      </c>
      <c r="B2418" s="39" t="s">
        <v>238</v>
      </c>
      <c r="C2418" s="39">
        <v>0</v>
      </c>
      <c r="D2418" s="39">
        <v>622302</v>
      </c>
      <c r="E2418" s="39">
        <v>622302</v>
      </c>
      <c r="F2418" s="39" t="s">
        <v>352</v>
      </c>
    </row>
    <row r="2419" spans="1:6" x14ac:dyDescent="0.2">
      <c r="A2419" s="39" t="s">
        <v>24</v>
      </c>
      <c r="B2419" s="39" t="s">
        <v>239</v>
      </c>
      <c r="C2419" s="39">
        <v>0</v>
      </c>
      <c r="D2419" s="39">
        <v>1224084</v>
      </c>
      <c r="E2419" s="39">
        <v>1224084</v>
      </c>
      <c r="F2419" s="39" t="s">
        <v>352</v>
      </c>
    </row>
    <row r="2420" spans="1:6" x14ac:dyDescent="0.2">
      <c r="A2420" s="39" t="s">
        <v>24</v>
      </c>
      <c r="B2420" s="39" t="s">
        <v>240</v>
      </c>
      <c r="C2420" s="39">
        <v>0</v>
      </c>
      <c r="D2420" s="39">
        <v>1761900</v>
      </c>
      <c r="E2420" s="39">
        <v>1761900</v>
      </c>
      <c r="F2420" s="39" t="s">
        <v>364</v>
      </c>
    </row>
    <row r="2421" spans="1:6" x14ac:dyDescent="0.2">
      <c r="A2421" s="39" t="s">
        <v>24</v>
      </c>
      <c r="B2421" s="39" t="s">
        <v>241</v>
      </c>
      <c r="C2421" s="39">
        <v>0</v>
      </c>
      <c r="D2421" s="39">
        <v>1437496</v>
      </c>
      <c r="E2421" s="39">
        <v>1437496</v>
      </c>
      <c r="F2421" s="39" t="s">
        <v>368</v>
      </c>
    </row>
    <row r="2422" spans="1:6" x14ac:dyDescent="0.2">
      <c r="A2422" s="39" t="s">
        <v>24</v>
      </c>
      <c r="B2422" s="39" t="s">
        <v>243</v>
      </c>
      <c r="C2422" s="39">
        <v>0</v>
      </c>
      <c r="D2422" s="39">
        <v>2948401</v>
      </c>
      <c r="E2422" s="39">
        <v>2948401</v>
      </c>
      <c r="F2422" s="39" t="s">
        <v>361</v>
      </c>
    </row>
    <row r="2423" spans="1:6" x14ac:dyDescent="0.2">
      <c r="A2423" s="39" t="s">
        <v>24</v>
      </c>
      <c r="B2423" s="39" t="s">
        <v>244</v>
      </c>
      <c r="C2423" s="39">
        <v>0</v>
      </c>
      <c r="D2423" s="39">
        <v>1238352</v>
      </c>
      <c r="E2423" s="39">
        <v>1238352</v>
      </c>
      <c r="F2423" s="39" t="s">
        <v>358</v>
      </c>
    </row>
    <row r="2424" spans="1:6" x14ac:dyDescent="0.2">
      <c r="A2424" s="39" t="s">
        <v>24</v>
      </c>
      <c r="B2424" s="39" t="s">
        <v>245</v>
      </c>
      <c r="C2424" s="39">
        <v>0</v>
      </c>
      <c r="D2424" s="39">
        <v>3925223</v>
      </c>
      <c r="E2424" s="39">
        <v>3925223</v>
      </c>
      <c r="F2424" s="39" t="s">
        <v>360</v>
      </c>
    </row>
    <row r="2425" spans="1:6" x14ac:dyDescent="0.2">
      <c r="A2425" s="39" t="s">
        <v>24</v>
      </c>
      <c r="B2425" s="39" t="s">
        <v>246</v>
      </c>
      <c r="C2425" s="39">
        <v>0</v>
      </c>
      <c r="D2425" s="39">
        <v>2103730</v>
      </c>
      <c r="E2425" s="39">
        <v>2103730</v>
      </c>
      <c r="F2425" s="39" t="s">
        <v>361</v>
      </c>
    </row>
    <row r="2426" spans="1:6" x14ac:dyDescent="0.2">
      <c r="A2426" s="39" t="s">
        <v>24</v>
      </c>
      <c r="B2426" s="39" t="s">
        <v>247</v>
      </c>
      <c r="C2426" s="39">
        <v>0</v>
      </c>
      <c r="D2426" s="39">
        <v>1728939</v>
      </c>
      <c r="E2426" s="39">
        <v>1728939</v>
      </c>
      <c r="F2426" s="39" t="s">
        <v>351</v>
      </c>
    </row>
    <row r="2427" spans="1:6" x14ac:dyDescent="0.2">
      <c r="A2427" s="39" t="s">
        <v>24</v>
      </c>
      <c r="B2427" s="39" t="s">
        <v>250</v>
      </c>
      <c r="C2427" s="39">
        <v>0</v>
      </c>
      <c r="D2427" s="39">
        <v>1033837</v>
      </c>
      <c r="E2427" s="39">
        <v>1033837</v>
      </c>
      <c r="F2427" s="39" t="s">
        <v>358</v>
      </c>
    </row>
    <row r="2428" spans="1:6" x14ac:dyDescent="0.2">
      <c r="A2428" s="39" t="s">
        <v>24</v>
      </c>
      <c r="B2428" s="39" t="s">
        <v>251</v>
      </c>
      <c r="C2428" s="39">
        <v>0</v>
      </c>
      <c r="D2428" s="39">
        <v>8474931</v>
      </c>
      <c r="E2428" s="39">
        <v>8474931</v>
      </c>
      <c r="F2428" s="39" t="s">
        <v>361</v>
      </c>
    </row>
    <row r="2429" spans="1:6" x14ac:dyDescent="0.2">
      <c r="A2429" s="39" t="s">
        <v>24</v>
      </c>
      <c r="B2429" s="39" t="s">
        <v>252</v>
      </c>
      <c r="C2429" s="39">
        <v>0</v>
      </c>
      <c r="D2429" s="39">
        <v>4096448</v>
      </c>
      <c r="E2429" s="39">
        <v>4096448</v>
      </c>
      <c r="F2429" s="39" t="s">
        <v>354</v>
      </c>
    </row>
    <row r="2430" spans="1:6" x14ac:dyDescent="0.2">
      <c r="A2430" s="39" t="s">
        <v>24</v>
      </c>
      <c r="B2430" s="39" t="s">
        <v>253</v>
      </c>
      <c r="C2430" s="39">
        <v>0</v>
      </c>
      <c r="D2430" s="39">
        <v>6748725</v>
      </c>
      <c r="E2430" s="39">
        <v>6748725</v>
      </c>
      <c r="F2430" s="39" t="s">
        <v>367</v>
      </c>
    </row>
    <row r="2431" spans="1:6" x14ac:dyDescent="0.2">
      <c r="A2431" s="39" t="s">
        <v>24</v>
      </c>
      <c r="B2431" s="39" t="s">
        <v>254</v>
      </c>
      <c r="C2431" s="39">
        <v>0</v>
      </c>
      <c r="D2431" s="39">
        <v>1191992</v>
      </c>
      <c r="E2431" s="39">
        <v>1191992</v>
      </c>
      <c r="F2431" s="39" t="s">
        <v>353</v>
      </c>
    </row>
    <row r="2432" spans="1:6" x14ac:dyDescent="0.2">
      <c r="A2432" s="39" t="s">
        <v>24</v>
      </c>
      <c r="B2432" s="39" t="s">
        <v>342</v>
      </c>
      <c r="C2432" s="39">
        <v>0</v>
      </c>
      <c r="D2432" s="39">
        <v>2941531</v>
      </c>
      <c r="E2432" s="39">
        <v>2941531</v>
      </c>
      <c r="F2432" s="39" t="s">
        <v>367</v>
      </c>
    </row>
    <row r="2433" spans="1:6" x14ac:dyDescent="0.2">
      <c r="A2433" s="39" t="s">
        <v>24</v>
      </c>
      <c r="B2433" s="39" t="s">
        <v>256</v>
      </c>
      <c r="C2433" s="39">
        <v>0</v>
      </c>
      <c r="D2433" s="39">
        <v>1372887</v>
      </c>
      <c r="E2433" s="39">
        <v>1372887</v>
      </c>
      <c r="F2433" s="39" t="s">
        <v>358</v>
      </c>
    </row>
    <row r="2434" spans="1:6" x14ac:dyDescent="0.2">
      <c r="A2434" s="39" t="s">
        <v>24</v>
      </c>
      <c r="B2434" s="39" t="s">
        <v>257</v>
      </c>
      <c r="C2434" s="39">
        <v>0</v>
      </c>
      <c r="D2434" s="39">
        <v>2924217</v>
      </c>
      <c r="E2434" s="39">
        <v>2924217</v>
      </c>
      <c r="F2434" s="39" t="s">
        <v>351</v>
      </c>
    </row>
    <row r="2435" spans="1:6" x14ac:dyDescent="0.2">
      <c r="A2435" s="39" t="s">
        <v>24</v>
      </c>
      <c r="B2435" s="39" t="s">
        <v>259</v>
      </c>
      <c r="C2435" s="39">
        <v>0</v>
      </c>
      <c r="D2435" s="39">
        <v>733750</v>
      </c>
      <c r="E2435" s="39">
        <v>733750</v>
      </c>
      <c r="F2435" s="39" t="s">
        <v>349</v>
      </c>
    </row>
    <row r="2436" spans="1:6" x14ac:dyDescent="0.2">
      <c r="A2436" s="39" t="s">
        <v>24</v>
      </c>
      <c r="B2436" s="39" t="s">
        <v>260</v>
      </c>
      <c r="C2436" s="39">
        <v>0</v>
      </c>
      <c r="D2436" s="39">
        <v>1773203</v>
      </c>
      <c r="E2436" s="39">
        <v>1773203</v>
      </c>
      <c r="F2436" s="39" t="s">
        <v>351</v>
      </c>
    </row>
    <row r="2437" spans="1:6" x14ac:dyDescent="0.2">
      <c r="A2437" s="39" t="s">
        <v>24</v>
      </c>
      <c r="B2437" s="39" t="s">
        <v>261</v>
      </c>
      <c r="C2437" s="39">
        <v>0</v>
      </c>
      <c r="D2437" s="39">
        <v>4877067</v>
      </c>
      <c r="E2437" s="39">
        <v>4877067</v>
      </c>
      <c r="F2437" s="39" t="s">
        <v>360</v>
      </c>
    </row>
    <row r="2438" spans="1:6" x14ac:dyDescent="0.2">
      <c r="A2438" s="39" t="s">
        <v>24</v>
      </c>
      <c r="B2438" s="39" t="s">
        <v>262</v>
      </c>
      <c r="C2438" s="39">
        <v>0</v>
      </c>
      <c r="D2438" s="39">
        <v>13882211</v>
      </c>
      <c r="E2438" s="39">
        <v>13882211</v>
      </c>
      <c r="F2438" s="39" t="s">
        <v>356</v>
      </c>
    </row>
    <row r="2439" spans="1:6" x14ac:dyDescent="0.2">
      <c r="A2439" s="39" t="s">
        <v>24</v>
      </c>
      <c r="B2439" s="39" t="s">
        <v>263</v>
      </c>
      <c r="C2439" s="39">
        <v>0</v>
      </c>
      <c r="D2439" s="39">
        <v>1125662</v>
      </c>
      <c r="E2439" s="39">
        <v>1125662</v>
      </c>
      <c r="F2439" s="39" t="s">
        <v>358</v>
      </c>
    </row>
    <row r="2440" spans="1:6" x14ac:dyDescent="0.2">
      <c r="A2440" s="39" t="s">
        <v>24</v>
      </c>
      <c r="B2440" s="39" t="s">
        <v>264</v>
      </c>
      <c r="C2440" s="39">
        <v>0</v>
      </c>
      <c r="D2440" s="39">
        <v>1605578</v>
      </c>
      <c r="E2440" s="39">
        <v>1605578</v>
      </c>
      <c r="F2440" s="39" t="s">
        <v>359</v>
      </c>
    </row>
    <row r="2441" spans="1:6" x14ac:dyDescent="0.2">
      <c r="A2441" s="39" t="s">
        <v>24</v>
      </c>
      <c r="B2441" s="39" t="s">
        <v>265</v>
      </c>
      <c r="C2441" s="39">
        <v>0</v>
      </c>
      <c r="D2441" s="39">
        <v>3647471</v>
      </c>
      <c r="E2441" s="39">
        <v>3647471</v>
      </c>
      <c r="F2441" s="39" t="s">
        <v>349</v>
      </c>
    </row>
    <row r="2442" spans="1:6" x14ac:dyDescent="0.2">
      <c r="A2442" s="39" t="s">
        <v>24</v>
      </c>
      <c r="B2442" s="39" t="s">
        <v>266</v>
      </c>
      <c r="C2442" s="39">
        <v>0</v>
      </c>
      <c r="D2442" s="39">
        <v>5911762</v>
      </c>
      <c r="E2442" s="39">
        <v>5911762</v>
      </c>
      <c r="F2442" s="39" t="s">
        <v>356</v>
      </c>
    </row>
    <row r="2443" spans="1:6" x14ac:dyDescent="0.2">
      <c r="A2443" s="39" t="s">
        <v>24</v>
      </c>
      <c r="B2443" s="39" t="s">
        <v>267</v>
      </c>
      <c r="C2443" s="39">
        <v>0</v>
      </c>
      <c r="D2443" s="39">
        <v>11631820</v>
      </c>
      <c r="E2443" s="39">
        <v>11631820</v>
      </c>
      <c r="F2443" s="39" t="s">
        <v>356</v>
      </c>
    </row>
    <row r="2444" spans="1:6" x14ac:dyDescent="0.2">
      <c r="A2444" s="39" t="s">
        <v>24</v>
      </c>
      <c r="B2444" s="39" t="s">
        <v>268</v>
      </c>
      <c r="C2444" s="39">
        <v>0</v>
      </c>
      <c r="D2444" s="39">
        <v>1846469</v>
      </c>
      <c r="E2444" s="39">
        <v>1846469</v>
      </c>
      <c r="F2444" s="39" t="s">
        <v>350</v>
      </c>
    </row>
    <row r="2445" spans="1:6" x14ac:dyDescent="0.2">
      <c r="A2445" s="39" t="s">
        <v>24</v>
      </c>
      <c r="B2445" s="39" t="s">
        <v>269</v>
      </c>
      <c r="C2445" s="39">
        <v>0</v>
      </c>
      <c r="D2445" s="39">
        <v>3826699</v>
      </c>
      <c r="E2445" s="39">
        <v>3826699</v>
      </c>
      <c r="F2445" s="39" t="s">
        <v>353</v>
      </c>
    </row>
    <row r="2446" spans="1:6" x14ac:dyDescent="0.2">
      <c r="A2446" s="39" t="s">
        <v>24</v>
      </c>
      <c r="B2446" s="39" t="s">
        <v>270</v>
      </c>
      <c r="C2446" s="39">
        <v>0</v>
      </c>
      <c r="D2446" s="39">
        <v>1653865</v>
      </c>
      <c r="E2446" s="39">
        <v>1653865</v>
      </c>
      <c r="F2446" s="39" t="s">
        <v>354</v>
      </c>
    </row>
    <row r="2447" spans="1:6" x14ac:dyDescent="0.2">
      <c r="A2447" s="39" t="s">
        <v>24</v>
      </c>
      <c r="B2447" s="39" t="s">
        <v>271</v>
      </c>
      <c r="C2447" s="39">
        <v>0</v>
      </c>
      <c r="D2447" s="39">
        <v>22310480</v>
      </c>
      <c r="E2447" s="39">
        <v>22310480</v>
      </c>
      <c r="F2447" s="39" t="s">
        <v>356</v>
      </c>
    </row>
    <row r="2448" spans="1:6" x14ac:dyDescent="0.2">
      <c r="A2448" s="39" t="s">
        <v>24</v>
      </c>
      <c r="B2448" s="39" t="s">
        <v>272</v>
      </c>
      <c r="C2448" s="39">
        <v>0</v>
      </c>
      <c r="D2448" s="39">
        <v>918568</v>
      </c>
      <c r="E2448" s="39">
        <v>918568</v>
      </c>
      <c r="F2448" s="39" t="s">
        <v>355</v>
      </c>
    </row>
    <row r="2449" spans="1:6" x14ac:dyDescent="0.2">
      <c r="A2449" s="39" t="s">
        <v>24</v>
      </c>
      <c r="B2449" s="39" t="s">
        <v>273</v>
      </c>
      <c r="C2449" s="39">
        <v>0</v>
      </c>
      <c r="D2449" s="39">
        <v>2430751</v>
      </c>
      <c r="E2449" s="39">
        <v>2430751</v>
      </c>
      <c r="F2449" s="39" t="s">
        <v>366</v>
      </c>
    </row>
    <row r="2450" spans="1:6" x14ac:dyDescent="0.2">
      <c r="A2450" s="39" t="s">
        <v>24</v>
      </c>
      <c r="B2450" s="39" t="s">
        <v>274</v>
      </c>
      <c r="C2450" s="39">
        <v>0</v>
      </c>
      <c r="D2450" s="39">
        <v>748982</v>
      </c>
      <c r="E2450" s="39">
        <v>748982</v>
      </c>
      <c r="F2450" s="39" t="s">
        <v>362</v>
      </c>
    </row>
    <row r="2451" spans="1:6" x14ac:dyDescent="0.2">
      <c r="A2451" s="39" t="s">
        <v>24</v>
      </c>
      <c r="B2451" s="39" t="s">
        <v>275</v>
      </c>
      <c r="C2451" s="39">
        <v>0</v>
      </c>
      <c r="D2451" s="39">
        <v>1877121</v>
      </c>
      <c r="E2451" s="39">
        <v>1877121</v>
      </c>
      <c r="F2451" s="39" t="s">
        <v>366</v>
      </c>
    </row>
    <row r="2452" spans="1:6" x14ac:dyDescent="0.2">
      <c r="A2452" s="39" t="s">
        <v>24</v>
      </c>
      <c r="B2452" s="39" t="s">
        <v>276</v>
      </c>
      <c r="C2452" s="39">
        <v>0</v>
      </c>
      <c r="D2452" s="39">
        <v>1348618</v>
      </c>
      <c r="E2452" s="39">
        <v>1348618</v>
      </c>
      <c r="F2452" s="39" t="s">
        <v>358</v>
      </c>
    </row>
    <row r="2453" spans="1:6" x14ac:dyDescent="0.2">
      <c r="A2453" s="39" t="s">
        <v>24</v>
      </c>
      <c r="B2453" s="39" t="s">
        <v>277</v>
      </c>
      <c r="C2453" s="39">
        <v>0</v>
      </c>
      <c r="D2453" s="39">
        <v>1331210</v>
      </c>
      <c r="E2453" s="39">
        <v>1331210</v>
      </c>
      <c r="F2453" s="39" t="s">
        <v>358</v>
      </c>
    </row>
    <row r="2454" spans="1:6" x14ac:dyDescent="0.2">
      <c r="A2454" s="39" t="s">
        <v>24</v>
      </c>
      <c r="B2454" s="39" t="s">
        <v>278</v>
      </c>
      <c r="C2454" s="39">
        <v>0</v>
      </c>
      <c r="D2454" s="39">
        <v>4067113</v>
      </c>
      <c r="E2454" s="39">
        <v>4067113</v>
      </c>
      <c r="F2454" s="39" t="s">
        <v>353</v>
      </c>
    </row>
    <row r="2455" spans="1:6" x14ac:dyDescent="0.2">
      <c r="A2455" s="39" t="s">
        <v>24</v>
      </c>
      <c r="B2455" s="39" t="s">
        <v>279</v>
      </c>
      <c r="C2455" s="39">
        <v>0</v>
      </c>
      <c r="D2455" s="39">
        <v>1244275</v>
      </c>
      <c r="E2455" s="39">
        <v>1244275</v>
      </c>
      <c r="F2455" s="39" t="s">
        <v>365</v>
      </c>
    </row>
    <row r="2456" spans="1:6" x14ac:dyDescent="0.2">
      <c r="A2456" s="39" t="s">
        <v>24</v>
      </c>
      <c r="B2456" s="39" t="s">
        <v>280</v>
      </c>
      <c r="C2456" s="39">
        <v>0</v>
      </c>
      <c r="D2456" s="39">
        <v>3797794</v>
      </c>
      <c r="E2456" s="39">
        <v>3797794</v>
      </c>
      <c r="F2456" s="39" t="s">
        <v>349</v>
      </c>
    </row>
    <row r="2457" spans="1:6" x14ac:dyDescent="0.2">
      <c r="A2457" s="39" t="s">
        <v>24</v>
      </c>
      <c r="B2457" s="39" t="s">
        <v>281</v>
      </c>
      <c r="C2457" s="39">
        <v>0</v>
      </c>
      <c r="D2457" s="39">
        <v>4625409</v>
      </c>
      <c r="E2457" s="39">
        <v>4625409</v>
      </c>
      <c r="F2457" s="39" t="s">
        <v>351</v>
      </c>
    </row>
    <row r="2458" spans="1:6" x14ac:dyDescent="0.2">
      <c r="A2458" s="39" t="s">
        <v>24</v>
      </c>
      <c r="B2458" s="39" t="s">
        <v>282</v>
      </c>
      <c r="C2458" s="39">
        <v>0</v>
      </c>
      <c r="D2458" s="39">
        <v>2075546</v>
      </c>
      <c r="E2458" s="39">
        <v>2075546</v>
      </c>
      <c r="F2458" s="39" t="s">
        <v>358</v>
      </c>
    </row>
    <row r="2459" spans="1:6" x14ac:dyDescent="0.2">
      <c r="A2459" s="39" t="s">
        <v>24</v>
      </c>
      <c r="B2459" s="39" t="s">
        <v>283</v>
      </c>
      <c r="C2459" s="39">
        <v>0</v>
      </c>
      <c r="D2459" s="39">
        <v>3719594</v>
      </c>
      <c r="E2459" s="39">
        <v>3719594</v>
      </c>
      <c r="F2459" s="39" t="s">
        <v>349</v>
      </c>
    </row>
    <row r="2460" spans="1:6" x14ac:dyDescent="0.2">
      <c r="A2460" s="39" t="s">
        <v>24</v>
      </c>
      <c r="B2460" s="39" t="s">
        <v>284</v>
      </c>
      <c r="C2460" s="39">
        <v>0</v>
      </c>
      <c r="D2460" s="39">
        <v>9414667</v>
      </c>
      <c r="E2460" s="39">
        <v>9414667</v>
      </c>
      <c r="F2460" s="39" t="s">
        <v>355</v>
      </c>
    </row>
    <row r="2461" spans="1:6" x14ac:dyDescent="0.2">
      <c r="A2461" s="39" t="s">
        <v>24</v>
      </c>
      <c r="B2461" s="39" t="s">
        <v>285</v>
      </c>
      <c r="C2461" s="39">
        <v>0</v>
      </c>
      <c r="D2461" s="39">
        <v>2764931</v>
      </c>
      <c r="E2461" s="39">
        <v>2764931</v>
      </c>
      <c r="F2461" s="39" t="s">
        <v>360</v>
      </c>
    </row>
    <row r="2462" spans="1:6" x14ac:dyDescent="0.2">
      <c r="A2462" s="39" t="s">
        <v>24</v>
      </c>
      <c r="B2462" s="39" t="s">
        <v>286</v>
      </c>
      <c r="C2462" s="39">
        <v>0</v>
      </c>
      <c r="D2462" s="39">
        <v>3473271</v>
      </c>
      <c r="E2462" s="39">
        <v>3473271</v>
      </c>
      <c r="F2462" s="39" t="s">
        <v>367</v>
      </c>
    </row>
    <row r="2463" spans="1:6" x14ac:dyDescent="0.2">
      <c r="A2463" s="39" t="s">
        <v>24</v>
      </c>
      <c r="B2463" s="39" t="s">
        <v>287</v>
      </c>
      <c r="C2463" s="39">
        <v>0</v>
      </c>
      <c r="D2463" s="39">
        <v>2608870</v>
      </c>
      <c r="E2463" s="39">
        <v>2608870</v>
      </c>
      <c r="F2463" s="39" t="s">
        <v>350</v>
      </c>
    </row>
    <row r="2464" spans="1:6" x14ac:dyDescent="0.2">
      <c r="A2464" s="39" t="s">
        <v>24</v>
      </c>
      <c r="B2464" s="39" t="s">
        <v>288</v>
      </c>
      <c r="C2464" s="39">
        <v>0</v>
      </c>
      <c r="D2464" s="39">
        <v>3131072</v>
      </c>
      <c r="E2464" s="39">
        <v>3131072</v>
      </c>
      <c r="F2464" s="39" t="s">
        <v>367</v>
      </c>
    </row>
    <row r="2465" spans="1:6" x14ac:dyDescent="0.2">
      <c r="A2465" s="39" t="s">
        <v>24</v>
      </c>
      <c r="B2465" s="39" t="s">
        <v>289</v>
      </c>
      <c r="C2465" s="39">
        <v>0</v>
      </c>
      <c r="D2465" s="39">
        <v>1703089</v>
      </c>
      <c r="E2465" s="39">
        <v>1703089</v>
      </c>
      <c r="F2465" s="39" t="s">
        <v>370</v>
      </c>
    </row>
    <row r="2466" spans="1:6" x14ac:dyDescent="0.2">
      <c r="A2466" s="39" t="s">
        <v>24</v>
      </c>
      <c r="B2466" s="39" t="s">
        <v>290</v>
      </c>
      <c r="C2466" s="39">
        <v>0</v>
      </c>
      <c r="D2466" s="39">
        <v>7680679</v>
      </c>
      <c r="E2466" s="39">
        <v>7680679</v>
      </c>
      <c r="F2466" s="39" t="s">
        <v>367</v>
      </c>
    </row>
    <row r="2467" spans="1:6" x14ac:dyDescent="0.2">
      <c r="A2467" s="39" t="s">
        <v>24</v>
      </c>
      <c r="B2467" s="39" t="s">
        <v>291</v>
      </c>
      <c r="C2467" s="39">
        <v>0</v>
      </c>
      <c r="D2467" s="39">
        <v>2412948</v>
      </c>
      <c r="E2467" s="39">
        <v>2412948</v>
      </c>
      <c r="F2467" s="39" t="s">
        <v>368</v>
      </c>
    </row>
    <row r="2468" spans="1:6" x14ac:dyDescent="0.2">
      <c r="A2468" s="39" t="s">
        <v>24</v>
      </c>
      <c r="B2468" s="39" t="s">
        <v>293</v>
      </c>
      <c r="C2468" s="39">
        <v>0</v>
      </c>
      <c r="D2468" s="39">
        <v>966841</v>
      </c>
      <c r="E2468" s="39">
        <v>966841</v>
      </c>
      <c r="F2468" s="39" t="s">
        <v>352</v>
      </c>
    </row>
    <row r="2469" spans="1:6" x14ac:dyDescent="0.2">
      <c r="A2469" s="39" t="s">
        <v>24</v>
      </c>
      <c r="B2469" s="39" t="s">
        <v>294</v>
      </c>
      <c r="C2469" s="39">
        <v>0</v>
      </c>
      <c r="D2469" s="39">
        <v>828830</v>
      </c>
      <c r="E2469" s="39">
        <v>828830</v>
      </c>
      <c r="F2469" s="39" t="s">
        <v>352</v>
      </c>
    </row>
    <row r="2470" spans="1:6" x14ac:dyDescent="0.2">
      <c r="A2470" s="39" t="s">
        <v>24</v>
      </c>
      <c r="B2470" s="39" t="s">
        <v>295</v>
      </c>
      <c r="C2470" s="39">
        <v>0</v>
      </c>
      <c r="D2470" s="39">
        <v>11676957</v>
      </c>
      <c r="E2470" s="39">
        <v>11676957</v>
      </c>
      <c r="F2470" s="39" t="s">
        <v>370</v>
      </c>
    </row>
    <row r="2471" spans="1:6" x14ac:dyDescent="0.2">
      <c r="A2471" s="39" t="s">
        <v>24</v>
      </c>
      <c r="B2471" s="39" t="s">
        <v>296</v>
      </c>
      <c r="C2471" s="39">
        <v>0</v>
      </c>
      <c r="D2471" s="39">
        <v>657003</v>
      </c>
      <c r="E2471" s="39">
        <v>657003</v>
      </c>
      <c r="F2471" s="39" t="s">
        <v>359</v>
      </c>
    </row>
    <row r="2472" spans="1:6" x14ac:dyDescent="0.2">
      <c r="A2472" s="39" t="s">
        <v>24</v>
      </c>
      <c r="B2472" s="39" t="s">
        <v>297</v>
      </c>
      <c r="C2472" s="39">
        <v>0</v>
      </c>
      <c r="D2472" s="39">
        <v>1802424</v>
      </c>
      <c r="E2472" s="39">
        <v>1802424</v>
      </c>
      <c r="F2472" s="39" t="s">
        <v>369</v>
      </c>
    </row>
    <row r="2473" spans="1:6" x14ac:dyDescent="0.2">
      <c r="A2473" s="39" t="s">
        <v>24</v>
      </c>
      <c r="B2473" s="39" t="s">
        <v>298</v>
      </c>
      <c r="C2473" s="39">
        <v>0</v>
      </c>
      <c r="D2473" s="39">
        <v>702642</v>
      </c>
      <c r="E2473" s="39">
        <v>702642</v>
      </c>
      <c r="F2473" s="39" t="s">
        <v>349</v>
      </c>
    </row>
    <row r="2474" spans="1:6" x14ac:dyDescent="0.2">
      <c r="A2474" s="39" t="s">
        <v>24</v>
      </c>
      <c r="B2474" s="39" t="s">
        <v>299</v>
      </c>
      <c r="C2474" s="39">
        <v>0</v>
      </c>
      <c r="D2474" s="39">
        <v>1106956</v>
      </c>
      <c r="E2474" s="39">
        <v>1106956</v>
      </c>
      <c r="F2474" s="39" t="s">
        <v>353</v>
      </c>
    </row>
    <row r="2475" spans="1:6" x14ac:dyDescent="0.2">
      <c r="A2475" s="39" t="s">
        <v>24</v>
      </c>
      <c r="B2475" s="39" t="s">
        <v>300</v>
      </c>
      <c r="C2475" s="39">
        <v>0</v>
      </c>
      <c r="D2475" s="39">
        <v>9759768</v>
      </c>
      <c r="E2475" s="39">
        <v>9759768</v>
      </c>
      <c r="F2475" s="39" t="s">
        <v>367</v>
      </c>
    </row>
    <row r="2476" spans="1:6" x14ac:dyDescent="0.2">
      <c r="A2476" s="39" t="s">
        <v>24</v>
      </c>
      <c r="B2476" s="39" t="s">
        <v>302</v>
      </c>
      <c r="C2476" s="39">
        <v>0</v>
      </c>
      <c r="D2476" s="39">
        <v>1524834</v>
      </c>
      <c r="E2476" s="39">
        <v>1524834</v>
      </c>
      <c r="F2476" s="39" t="s">
        <v>357</v>
      </c>
    </row>
    <row r="2477" spans="1:6" x14ac:dyDescent="0.2">
      <c r="A2477" s="39" t="s">
        <v>24</v>
      </c>
      <c r="B2477" s="39" t="s">
        <v>303</v>
      </c>
      <c r="C2477" s="39">
        <v>0</v>
      </c>
      <c r="D2477" s="39">
        <v>9351260</v>
      </c>
      <c r="E2477" s="39">
        <v>9351260</v>
      </c>
      <c r="F2477" s="39" t="s">
        <v>356</v>
      </c>
    </row>
    <row r="2478" spans="1:6" x14ac:dyDescent="0.2">
      <c r="A2478" s="39" t="s">
        <v>24</v>
      </c>
      <c r="B2478" s="39" t="s">
        <v>305</v>
      </c>
      <c r="C2478" s="39">
        <v>0</v>
      </c>
      <c r="D2478" s="39">
        <v>889359</v>
      </c>
      <c r="E2478" s="39">
        <v>889359</v>
      </c>
      <c r="F2478" s="39" t="s">
        <v>349</v>
      </c>
    </row>
    <row r="2479" spans="1:6" x14ac:dyDescent="0.2">
      <c r="A2479" s="39" t="s">
        <v>24</v>
      </c>
      <c r="B2479" s="39" t="s">
        <v>306</v>
      </c>
      <c r="C2479" s="39">
        <v>0</v>
      </c>
      <c r="D2479" s="39">
        <v>1530279</v>
      </c>
      <c r="E2479" s="39">
        <v>1530279</v>
      </c>
      <c r="F2479" s="39" t="s">
        <v>370</v>
      </c>
    </row>
    <row r="2480" spans="1:6" x14ac:dyDescent="0.2">
      <c r="A2480" s="39" t="s">
        <v>24</v>
      </c>
      <c r="B2480" s="39" t="s">
        <v>307</v>
      </c>
      <c r="C2480" s="39">
        <v>0</v>
      </c>
      <c r="D2480" s="39">
        <v>12364570</v>
      </c>
      <c r="E2480" s="39">
        <v>12364570</v>
      </c>
      <c r="F2480" s="39" t="s">
        <v>369</v>
      </c>
    </row>
    <row r="2481" spans="1:6" x14ac:dyDescent="0.2">
      <c r="A2481" s="39" t="s">
        <v>24</v>
      </c>
      <c r="B2481" s="39" t="s">
        <v>308</v>
      </c>
      <c r="C2481" s="39">
        <v>0</v>
      </c>
      <c r="D2481" s="39">
        <v>1915654</v>
      </c>
      <c r="E2481" s="39">
        <v>1915654</v>
      </c>
      <c r="F2481" s="39" t="s">
        <v>358</v>
      </c>
    </row>
    <row r="2482" spans="1:6" x14ac:dyDescent="0.2">
      <c r="A2482" s="39" t="s">
        <v>24</v>
      </c>
      <c r="B2482" s="39" t="s">
        <v>309</v>
      </c>
      <c r="C2482" s="39">
        <v>0</v>
      </c>
      <c r="D2482" s="39">
        <v>27001251</v>
      </c>
      <c r="E2482" s="39">
        <v>27001251</v>
      </c>
      <c r="F2482" s="39" t="s">
        <v>367</v>
      </c>
    </row>
    <row r="2483" spans="1:6" x14ac:dyDescent="0.2">
      <c r="A2483" s="39" t="s">
        <v>24</v>
      </c>
      <c r="B2483" s="39" t="s">
        <v>310</v>
      </c>
      <c r="C2483" s="39">
        <v>0</v>
      </c>
      <c r="D2483" s="39">
        <v>5646463</v>
      </c>
      <c r="E2483" s="39">
        <v>5646463</v>
      </c>
      <c r="F2483" s="39" t="s">
        <v>349</v>
      </c>
    </row>
    <row r="2484" spans="1:6" x14ac:dyDescent="0.2">
      <c r="A2484" s="39" t="s">
        <v>24</v>
      </c>
      <c r="B2484" s="39" t="s">
        <v>311</v>
      </c>
      <c r="C2484" s="39">
        <v>0</v>
      </c>
      <c r="D2484" s="39">
        <v>889085</v>
      </c>
      <c r="E2484" s="39">
        <v>889085</v>
      </c>
      <c r="F2484" s="39" t="s">
        <v>351</v>
      </c>
    </row>
    <row r="2485" spans="1:6" x14ac:dyDescent="0.2">
      <c r="A2485" s="39" t="s">
        <v>24</v>
      </c>
      <c r="B2485" s="39" t="s">
        <v>312</v>
      </c>
      <c r="C2485" s="39">
        <v>0</v>
      </c>
      <c r="D2485" s="39">
        <v>1010114</v>
      </c>
      <c r="E2485" s="39">
        <v>1010114</v>
      </c>
      <c r="F2485" s="39" t="s">
        <v>366</v>
      </c>
    </row>
    <row r="2486" spans="1:6" x14ac:dyDescent="0.2">
      <c r="A2486" s="39" t="s">
        <v>24</v>
      </c>
      <c r="B2486" s="39" t="s">
        <v>313</v>
      </c>
      <c r="C2486" s="39">
        <v>0</v>
      </c>
      <c r="D2486" s="39">
        <v>2581409</v>
      </c>
      <c r="E2486" s="39">
        <v>2581409</v>
      </c>
      <c r="F2486" s="39" t="s">
        <v>368</v>
      </c>
    </row>
    <row r="2487" spans="1:6" x14ac:dyDescent="0.2">
      <c r="A2487" s="39" t="s">
        <v>24</v>
      </c>
      <c r="B2487" s="39" t="s">
        <v>315</v>
      </c>
      <c r="C2487" s="39">
        <v>0</v>
      </c>
      <c r="D2487" s="39">
        <v>6926723</v>
      </c>
      <c r="E2487" s="39">
        <v>6926723</v>
      </c>
      <c r="F2487" s="39" t="s">
        <v>358</v>
      </c>
    </row>
    <row r="2488" spans="1:6" x14ac:dyDescent="0.2">
      <c r="A2488" s="39" t="s">
        <v>24</v>
      </c>
      <c r="B2488" s="39" t="s">
        <v>316</v>
      </c>
      <c r="C2488" s="39">
        <v>0</v>
      </c>
      <c r="D2488" s="39">
        <v>2655575</v>
      </c>
      <c r="E2488" s="39">
        <v>2655575</v>
      </c>
      <c r="F2488" s="39" t="s">
        <v>353</v>
      </c>
    </row>
    <row r="2489" spans="1:6" x14ac:dyDescent="0.2">
      <c r="A2489" s="39" t="s">
        <v>24</v>
      </c>
      <c r="B2489" s="39" t="s">
        <v>317</v>
      </c>
      <c r="C2489" s="39">
        <v>0</v>
      </c>
      <c r="D2489" s="39">
        <v>1038120</v>
      </c>
      <c r="E2489" s="39">
        <v>1038120</v>
      </c>
      <c r="F2489" s="39" t="s">
        <v>371</v>
      </c>
    </row>
    <row r="2490" spans="1:6" x14ac:dyDescent="0.2">
      <c r="A2490" s="39" t="s">
        <v>24</v>
      </c>
      <c r="B2490" s="39" t="s">
        <v>318</v>
      </c>
      <c r="C2490" s="39">
        <v>0</v>
      </c>
      <c r="D2490" s="39">
        <v>5249034</v>
      </c>
      <c r="E2490" s="39">
        <v>5249034</v>
      </c>
      <c r="F2490" s="39" t="s">
        <v>365</v>
      </c>
    </row>
    <row r="2491" spans="1:6" x14ac:dyDescent="0.2">
      <c r="A2491" s="39" t="s">
        <v>24</v>
      </c>
      <c r="B2491" s="39" t="s">
        <v>319</v>
      </c>
      <c r="C2491" s="39">
        <v>0</v>
      </c>
      <c r="D2491" s="39">
        <v>757691</v>
      </c>
      <c r="E2491" s="39">
        <v>757691</v>
      </c>
      <c r="F2491" s="39" t="s">
        <v>352</v>
      </c>
    </row>
    <row r="2492" spans="1:6" x14ac:dyDescent="0.2">
      <c r="A2492" s="39" t="s">
        <v>24</v>
      </c>
      <c r="B2492" s="39" t="s">
        <v>320</v>
      </c>
      <c r="C2492" s="39">
        <v>0</v>
      </c>
      <c r="D2492" s="39">
        <v>1395888</v>
      </c>
      <c r="E2492" s="39">
        <v>1395888</v>
      </c>
      <c r="F2492" s="39" t="s">
        <v>357</v>
      </c>
    </row>
    <row r="2493" spans="1:6" x14ac:dyDescent="0.2">
      <c r="A2493" s="39" t="s">
        <v>24</v>
      </c>
      <c r="B2493" s="39" t="s">
        <v>321</v>
      </c>
      <c r="C2493" s="39">
        <v>0</v>
      </c>
      <c r="D2493" s="39">
        <v>2205367</v>
      </c>
      <c r="E2493" s="39">
        <v>2205367</v>
      </c>
      <c r="F2493" s="39" t="s">
        <v>357</v>
      </c>
    </row>
    <row r="2494" spans="1:6" x14ac:dyDescent="0.2">
      <c r="A2494" s="39" t="s">
        <v>24</v>
      </c>
      <c r="B2494" s="39" t="s">
        <v>322</v>
      </c>
      <c r="C2494" s="39">
        <v>0</v>
      </c>
      <c r="D2494" s="39">
        <v>10443731</v>
      </c>
      <c r="E2494" s="39">
        <v>10443731</v>
      </c>
      <c r="F2494" s="39" t="s">
        <v>351</v>
      </c>
    </row>
    <row r="2495" spans="1:6" x14ac:dyDescent="0.2">
      <c r="A2495" s="39" t="s">
        <v>24</v>
      </c>
      <c r="B2495" s="39" t="s">
        <v>323</v>
      </c>
      <c r="C2495" s="39">
        <v>0</v>
      </c>
      <c r="D2495" s="39">
        <v>1612305</v>
      </c>
      <c r="E2495" s="39">
        <v>1612305</v>
      </c>
      <c r="F2495" s="39" t="s">
        <v>369</v>
      </c>
    </row>
    <row r="2496" spans="1:6" x14ac:dyDescent="0.2">
      <c r="A2496" s="39" t="s">
        <v>24</v>
      </c>
      <c r="B2496" s="39" t="s">
        <v>324</v>
      </c>
      <c r="C2496" s="39">
        <v>0</v>
      </c>
      <c r="D2496" s="39">
        <v>1804521</v>
      </c>
      <c r="E2496" s="39">
        <v>1804521</v>
      </c>
      <c r="F2496" s="39" t="s">
        <v>351</v>
      </c>
    </row>
    <row r="2497" spans="1:6" x14ac:dyDescent="0.2">
      <c r="A2497" s="39" t="s">
        <v>335</v>
      </c>
      <c r="B2497" s="39"/>
      <c r="C2497" s="39">
        <v>0</v>
      </c>
      <c r="D2497" s="39">
        <v>1119291881</v>
      </c>
      <c r="E2497" s="39">
        <v>1119291881</v>
      </c>
      <c r="F2497" s="3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41" sqref="I41"/>
    </sheetView>
  </sheetViews>
  <sheetFormatPr defaultRowHeight="12.75" x14ac:dyDescent="0.2"/>
  <cols>
    <col min="1" max="1" width="9.140625" style="40"/>
    <col min="2" max="2" width="14" style="40" bestFit="1" customWidth="1"/>
    <col min="3" max="3" width="23.28515625" style="40" bestFit="1" customWidth="1"/>
    <col min="4" max="4" width="15.42578125" style="40" bestFit="1" customWidth="1"/>
    <col min="5" max="5" width="9.140625" style="40"/>
    <col min="6" max="6" width="12.28515625" style="40" bestFit="1" customWidth="1"/>
    <col min="7" max="7" width="17.42578125" style="40" bestFit="1" customWidth="1"/>
    <col min="8" max="8" width="9.140625" style="40"/>
    <col min="9" max="9" width="17.28515625" style="40" bestFit="1" customWidth="1"/>
    <col min="10" max="10" width="21.42578125" style="40" bestFit="1" customWidth="1"/>
    <col min="11" max="11" width="26.85546875" style="40" bestFit="1" customWidth="1"/>
    <col min="12" max="12" width="9.140625" style="40"/>
    <col min="13" max="13" width="25.28515625" style="40" bestFit="1" customWidth="1"/>
    <col min="14" max="16384" width="9.140625" style="40"/>
  </cols>
  <sheetData>
    <row r="1" spans="1:14" x14ac:dyDescent="0.2">
      <c r="B1" s="40" t="s">
        <v>372</v>
      </c>
      <c r="C1" s="40" t="s">
        <v>17</v>
      </c>
      <c r="D1" s="40" t="s">
        <v>373</v>
      </c>
      <c r="E1" s="40" t="s">
        <v>379</v>
      </c>
      <c r="F1" s="40" t="s">
        <v>21</v>
      </c>
      <c r="G1" s="40" t="s">
        <v>374</v>
      </c>
      <c r="H1" s="40" t="s">
        <v>375</v>
      </c>
      <c r="I1" s="40" t="s">
        <v>376</v>
      </c>
      <c r="J1" s="40" t="s">
        <v>377</v>
      </c>
      <c r="K1" s="40" t="s">
        <v>15</v>
      </c>
      <c r="L1" s="40" t="s">
        <v>378</v>
      </c>
      <c r="M1" s="40" t="s">
        <v>18</v>
      </c>
    </row>
    <row r="2" spans="1:14" x14ac:dyDescent="0.2">
      <c r="A2" s="40" t="s">
        <v>370</v>
      </c>
      <c r="B2" s="41">
        <f>SUMIFS(DGEG_Aux_2001!$E$16:$E$2783,DGEG_Aux_2001!$F$16:$F$2783,$A2,DGEG_Aux_2001!$A$16:$A$2783,B$1)</f>
        <v>135444100</v>
      </c>
      <c r="C2" s="41">
        <f>SUMIFS(DGEG_Aux_2001!$E$16:$E$2783,DGEG_Aux_2001!$F$16:$F$2783,$A2,DGEG_Aux_2001!$A$16:$A$2783,C$1)</f>
        <v>26695801</v>
      </c>
      <c r="D2" s="41">
        <f>SUMIFS(DGEG_Aux_2001!$E$16:$E$2783,DGEG_Aux_2001!$F$16:$F$2783,$A2,DGEG_Aux_2001!$A$16:$A$2783,D$1)</f>
        <v>232447056</v>
      </c>
      <c r="E2" s="41">
        <f>SUMIFS(DGEG_Aux_2001!$E$16:$E$2783,DGEG_Aux_2001!$F$16:$F$2783,$A2,DGEG_Aux_2001!$A$16:$A$2783,E$1)</f>
        <v>346109</v>
      </c>
      <c r="F2" s="41">
        <f>SUMIFS(DGEG_Aux_2001!$E$16:$E$2783,DGEG_Aux_2001!$F$16:$F$2783,$A2,DGEG_Aux_2001!$A$16:$A$2783,F$1)</f>
        <v>0</v>
      </c>
      <c r="G2" s="41">
        <f>SUMIFS(DGEG_Aux_2001!$E$16:$E$2783,DGEG_Aux_2001!$F$16:$F$2783,$A2,DGEG_Aux_2001!$A$16:$A$2783,G$1)</f>
        <v>3328834</v>
      </c>
      <c r="H2" s="41">
        <f>SUMIFS(DGEG_Aux_2001!$E$16:$E$2783,DGEG_Aux_2001!$F$16:$F$2783,$A2,DGEG_Aux_2001!$A$16:$A$2783,H$1)</f>
        <v>820359</v>
      </c>
      <c r="I2" s="41">
        <f>SUMIFS(DGEG_Aux_2001!$E$16:$E$2783,DGEG_Aux_2001!$F$16:$F$2783,$A2,DGEG_Aux_2001!$A$16:$A$2783,I$1)</f>
        <v>211166541</v>
      </c>
      <c r="J2" s="41">
        <f>SUMIFS(DGEG_Aux_2001!$E$16:$E$2783,DGEG_Aux_2001!$F$16:$F$2783,$A2,DGEG_Aux_2001!$A$16:$A$2783,J$1)</f>
        <v>28239437</v>
      </c>
      <c r="K2" s="41">
        <f>SUMIFS(DGEG_Aux_2001!$E$16:$E$2783,DGEG_Aux_2001!$F$16:$F$2783,$A2,DGEG_Aux_2001!$A$16:$A$2783,K$1)</f>
        <v>13145</v>
      </c>
      <c r="L2" s="41">
        <f>SUMIFS(DGEG_Aux_2001!$E$16:$E$2783,DGEG_Aux_2001!$F$16:$F$2783,$A2,DGEG_Aux_2001!$A$16:$A$2783,L$1)</f>
        <v>0</v>
      </c>
      <c r="M2" s="41">
        <f>SUMIFS(DGEG_Aux_2001!$E$16:$E$2783,DGEG_Aux_2001!$F$16:$F$2783,$A2,DGEG_Aux_2001!$A$16:$A$2783,M$1)</f>
        <v>0</v>
      </c>
      <c r="N2" s="41">
        <f>SUMIFS(DGEG_Aux_2002!$E$16:$E$2783,DGEG_Aux_2002!$F$16:$F$2783,$A2,DGEG_Aux_2002!$A$16:$A$2783,N$1)</f>
        <v>0</v>
      </c>
    </row>
    <row r="3" spans="1:14" x14ac:dyDescent="0.2">
      <c r="A3" s="40" t="s">
        <v>365</v>
      </c>
      <c r="B3" s="41">
        <f>SUMIFS(DGEG_Aux_2001!$E$16:$E$2783,DGEG_Aux_2001!$F$16:$F$2783,$A3,DGEG_Aux_2001!$A$16:$A$2783,B$1)</f>
        <v>251253735</v>
      </c>
      <c r="C3" s="41">
        <f>SUMIFS(DGEG_Aux_2001!$E$16:$E$2783,DGEG_Aux_2001!$F$16:$F$2783,$A3,DGEG_Aux_2001!$A$16:$A$2783,C$1)</f>
        <v>44113866</v>
      </c>
      <c r="D3" s="41">
        <f>SUMIFS(DGEG_Aux_2001!$E$16:$E$2783,DGEG_Aux_2001!$F$16:$F$2783,$A3,DGEG_Aux_2001!$A$16:$A$2783,D$1)</f>
        <v>453952546</v>
      </c>
      <c r="E3" s="41">
        <f>SUMIFS(DGEG_Aux_2001!$E$16:$E$2783,DGEG_Aux_2001!$F$16:$F$2783,$A3,DGEG_Aux_2001!$A$16:$A$2783,E$1)</f>
        <v>176712</v>
      </c>
      <c r="F3" s="41">
        <f>SUMIFS(DGEG_Aux_2001!$E$16:$E$2783,DGEG_Aux_2001!$F$16:$F$2783,$A3,DGEG_Aux_2001!$A$16:$A$2783,F$1)</f>
        <v>0</v>
      </c>
      <c r="G3" s="41">
        <f>SUMIFS(DGEG_Aux_2001!$E$16:$E$2783,DGEG_Aux_2001!$F$16:$F$2783,$A3,DGEG_Aux_2001!$A$16:$A$2783,G$1)</f>
        <v>14882936</v>
      </c>
      <c r="H3" s="41">
        <f>SUMIFS(DGEG_Aux_2001!$E$16:$E$2783,DGEG_Aux_2001!$F$16:$F$2783,$A3,DGEG_Aux_2001!$A$16:$A$2783,H$1)</f>
        <v>3483768</v>
      </c>
      <c r="I3" s="41">
        <f>SUMIFS(DGEG_Aux_2001!$E$16:$E$2783,DGEG_Aux_2001!$F$16:$F$2783,$A3,DGEG_Aux_2001!$A$16:$A$2783,I$1)</f>
        <v>354689714</v>
      </c>
      <c r="J3" s="41">
        <f>SUMIFS(DGEG_Aux_2001!$E$16:$E$2783,DGEG_Aux_2001!$F$16:$F$2783,$A3,DGEG_Aux_2001!$A$16:$A$2783,J$1)</f>
        <v>37984013</v>
      </c>
      <c r="K3" s="41">
        <f>SUMIFS(DGEG_Aux_2001!$E$16:$E$2783,DGEG_Aux_2001!$F$16:$F$2783,$A3,DGEG_Aux_2001!$A$16:$A$2783,K$1)</f>
        <v>3147</v>
      </c>
      <c r="L3" s="41">
        <f>SUMIFS(DGEG_Aux_2001!$E$16:$E$2783,DGEG_Aux_2001!$F$16:$F$2783,$A3,DGEG_Aux_2001!$A$16:$A$2783,L$1)</f>
        <v>0</v>
      </c>
      <c r="M3" s="41">
        <f>SUMIFS(DGEG_Aux_2001!$E$16:$E$2783,DGEG_Aux_2001!$F$16:$F$2783,$A3,DGEG_Aux_2001!$A$16:$A$2783,M$1)</f>
        <v>0</v>
      </c>
      <c r="N3" s="41">
        <f>SUMIFS(DGEG_Aux_2002!$E$16:$E$2783,DGEG_Aux_2002!$F$16:$F$2783,$A3,DGEG_Aux_2002!$A$16:$A$2783,N$1)</f>
        <v>0</v>
      </c>
    </row>
    <row r="4" spans="1:14" x14ac:dyDescent="0.2">
      <c r="A4" s="40" t="s">
        <v>369</v>
      </c>
      <c r="B4" s="41">
        <f>SUMIFS(DGEG_Aux_2001!$E$16:$E$2783,DGEG_Aux_2001!$F$16:$F$2783,$A4,DGEG_Aux_2001!$A$16:$A$2783,B$1)</f>
        <v>228112172</v>
      </c>
      <c r="C4" s="41">
        <f>SUMIFS(DGEG_Aux_2001!$E$16:$E$2783,DGEG_Aux_2001!$F$16:$F$2783,$A4,DGEG_Aux_2001!$A$16:$A$2783,C$1)</f>
        <v>42993890</v>
      </c>
      <c r="D4" s="41">
        <f>SUMIFS(DGEG_Aux_2001!$E$16:$E$2783,DGEG_Aux_2001!$F$16:$F$2783,$A4,DGEG_Aux_2001!$A$16:$A$2783,D$1)</f>
        <v>1005710079</v>
      </c>
      <c r="E4" s="41">
        <f>SUMIFS(DGEG_Aux_2001!$E$16:$E$2783,DGEG_Aux_2001!$F$16:$F$2783,$A4,DGEG_Aux_2001!$A$16:$A$2783,E$1)</f>
        <v>429883</v>
      </c>
      <c r="F4" s="41">
        <f>SUMIFS(DGEG_Aux_2001!$E$16:$E$2783,DGEG_Aux_2001!$F$16:$F$2783,$A4,DGEG_Aux_2001!$A$16:$A$2783,F$1)</f>
        <v>0</v>
      </c>
      <c r="G4" s="41">
        <f>SUMIFS(DGEG_Aux_2001!$E$16:$E$2783,DGEG_Aux_2001!$F$16:$F$2783,$A4,DGEG_Aux_2001!$A$16:$A$2783,G$1)</f>
        <v>14004425</v>
      </c>
      <c r="H4" s="41">
        <f>SUMIFS(DGEG_Aux_2001!$E$16:$E$2783,DGEG_Aux_2001!$F$16:$F$2783,$A4,DGEG_Aux_2001!$A$16:$A$2783,H$1)</f>
        <v>1471045</v>
      </c>
      <c r="I4" s="41">
        <f>SUMIFS(DGEG_Aux_2001!$E$16:$E$2783,DGEG_Aux_2001!$F$16:$F$2783,$A4,DGEG_Aux_2001!$A$16:$A$2783,I$1)</f>
        <v>356223350</v>
      </c>
      <c r="J4" s="41">
        <f>SUMIFS(DGEG_Aux_2001!$E$16:$E$2783,DGEG_Aux_2001!$F$16:$F$2783,$A4,DGEG_Aux_2001!$A$16:$A$2783,J$1)</f>
        <v>40852789</v>
      </c>
      <c r="K4" s="41">
        <f>SUMIFS(DGEG_Aux_2001!$E$16:$E$2783,DGEG_Aux_2001!$F$16:$F$2783,$A4,DGEG_Aux_2001!$A$16:$A$2783,K$1)</f>
        <v>9695</v>
      </c>
      <c r="L4" s="41">
        <f>SUMIFS(DGEG_Aux_2001!$E$16:$E$2783,DGEG_Aux_2001!$F$16:$F$2783,$A4,DGEG_Aux_2001!$A$16:$A$2783,L$1)</f>
        <v>0</v>
      </c>
      <c r="M4" s="41">
        <f>SUMIFS(DGEG_Aux_2001!$E$16:$E$2783,DGEG_Aux_2001!$F$16:$F$2783,$A4,DGEG_Aux_2001!$A$16:$A$2783,M$1)</f>
        <v>0</v>
      </c>
      <c r="N4" s="41">
        <f>SUMIFS(DGEG_Aux_2002!$E$16:$E$2783,DGEG_Aux_2002!$F$16:$F$2783,$A4,DGEG_Aux_2002!$A$16:$A$2783,N$1)</f>
        <v>0</v>
      </c>
    </row>
    <row r="5" spans="1:14" x14ac:dyDescent="0.2">
      <c r="A5" s="40" t="s">
        <v>367</v>
      </c>
      <c r="B5" s="41">
        <f>SUMIFS(DGEG_Aux_2001!$E$16:$E$2783,DGEG_Aux_2001!$F$16:$F$2783,$A5,DGEG_Aux_2001!$A$16:$A$2783,B$1)</f>
        <v>1458074650</v>
      </c>
      <c r="C5" s="41">
        <f>SUMIFS(DGEG_Aux_2001!$E$16:$E$2783,DGEG_Aux_2001!$F$16:$F$2783,$A5,DGEG_Aux_2001!$A$16:$A$2783,C$1)</f>
        <v>248482852</v>
      </c>
      <c r="D5" s="41">
        <f>SUMIFS(DGEG_Aux_2001!$E$16:$E$2783,DGEG_Aux_2001!$F$16:$F$2783,$A5,DGEG_Aux_2001!$A$16:$A$2783,D$1)</f>
        <v>2496127649</v>
      </c>
      <c r="E5" s="41">
        <f>SUMIFS(DGEG_Aux_2001!$E$16:$E$2783,DGEG_Aux_2001!$F$16:$F$2783,$A5,DGEG_Aux_2001!$A$16:$A$2783,E$1)</f>
        <v>2032636</v>
      </c>
      <c r="F5" s="41">
        <f>SUMIFS(DGEG_Aux_2001!$E$16:$E$2783,DGEG_Aux_2001!$F$16:$F$2783,$A5,DGEG_Aux_2001!$A$16:$A$2783,F$1)</f>
        <v>21215645</v>
      </c>
      <c r="G5" s="41">
        <f>SUMIFS(DGEG_Aux_2001!$E$16:$E$2783,DGEG_Aux_2001!$F$16:$F$2783,$A5,DGEG_Aux_2001!$A$16:$A$2783,G$1)</f>
        <v>28873407</v>
      </c>
      <c r="H5" s="41">
        <f>SUMIFS(DGEG_Aux_2001!$E$16:$E$2783,DGEG_Aux_2001!$F$16:$F$2783,$A5,DGEG_Aux_2001!$A$16:$A$2783,H$1)</f>
        <v>8204438</v>
      </c>
      <c r="I5" s="41">
        <f>SUMIFS(DGEG_Aux_2001!$E$16:$E$2783,DGEG_Aux_2001!$F$16:$F$2783,$A5,DGEG_Aux_2001!$A$16:$A$2783,I$1)</f>
        <v>2139050470</v>
      </c>
      <c r="J5" s="41">
        <f>SUMIFS(DGEG_Aux_2001!$E$16:$E$2783,DGEG_Aux_2001!$F$16:$F$2783,$A5,DGEG_Aux_2001!$A$16:$A$2783,J$1)</f>
        <v>156175013</v>
      </c>
      <c r="K5" s="41">
        <f>SUMIFS(DGEG_Aux_2001!$E$16:$E$2783,DGEG_Aux_2001!$F$16:$F$2783,$A5,DGEG_Aux_2001!$A$16:$A$2783,K$1)</f>
        <v>18365</v>
      </c>
      <c r="L5" s="41">
        <f>SUMIFS(DGEG_Aux_2001!$E$16:$E$2783,DGEG_Aux_2001!$F$16:$F$2783,$A5,DGEG_Aux_2001!$A$16:$A$2783,L$1)</f>
        <v>0</v>
      </c>
      <c r="M5" s="41">
        <f>SUMIFS(DGEG_Aux_2001!$E$16:$E$2783,DGEG_Aux_2001!$F$16:$F$2783,$A5,DGEG_Aux_2001!$A$16:$A$2783,M$1)</f>
        <v>7768343</v>
      </c>
      <c r="N5" s="41">
        <f>SUMIFS(DGEG_Aux_2002!$E$16:$E$2783,DGEG_Aux_2002!$F$16:$F$2783,$A5,DGEG_Aux_2002!$A$16:$A$2783,N$1)</f>
        <v>0</v>
      </c>
    </row>
    <row r="6" spans="1:14" x14ac:dyDescent="0.2">
      <c r="A6" s="40" t="s">
        <v>364</v>
      </c>
      <c r="B6" s="41">
        <f>SUMIFS(DGEG_Aux_2001!$E$16:$E$2783,DGEG_Aux_2001!$F$16:$F$2783,$A6,DGEG_Aux_2001!$A$16:$A$2783,B$1)</f>
        <v>158847724</v>
      </c>
      <c r="C6" s="41">
        <f>SUMIFS(DGEG_Aux_2001!$E$16:$E$2783,DGEG_Aux_2001!$F$16:$F$2783,$A6,DGEG_Aux_2001!$A$16:$A$2783,C$1)</f>
        <v>30538173</v>
      </c>
      <c r="D6" s="41">
        <f>SUMIFS(DGEG_Aux_2001!$E$16:$E$2783,DGEG_Aux_2001!$F$16:$F$2783,$A6,DGEG_Aux_2001!$A$16:$A$2783,D$1)</f>
        <v>309093537</v>
      </c>
      <c r="E6" s="41">
        <f>SUMIFS(DGEG_Aux_2001!$E$16:$E$2783,DGEG_Aux_2001!$F$16:$F$2783,$A6,DGEG_Aux_2001!$A$16:$A$2783,E$1)</f>
        <v>181449</v>
      </c>
      <c r="F6" s="41">
        <f>SUMIFS(DGEG_Aux_2001!$E$16:$E$2783,DGEG_Aux_2001!$F$16:$F$2783,$A6,DGEG_Aux_2001!$A$16:$A$2783,F$1)</f>
        <v>145759</v>
      </c>
      <c r="G6" s="41">
        <f>SUMIFS(DGEG_Aux_2001!$E$16:$E$2783,DGEG_Aux_2001!$F$16:$F$2783,$A6,DGEG_Aux_2001!$A$16:$A$2783,G$1)</f>
        <v>16034666</v>
      </c>
      <c r="H6" s="41">
        <f>SUMIFS(DGEG_Aux_2001!$E$16:$E$2783,DGEG_Aux_2001!$F$16:$F$2783,$A6,DGEG_Aux_2001!$A$16:$A$2783,H$1)</f>
        <v>2397685</v>
      </c>
      <c r="I6" s="41">
        <f>SUMIFS(DGEG_Aux_2001!$E$16:$E$2783,DGEG_Aux_2001!$F$16:$F$2783,$A6,DGEG_Aux_2001!$A$16:$A$2783,I$1)</f>
        <v>354593872</v>
      </c>
      <c r="J6" s="41">
        <f>SUMIFS(DGEG_Aux_2001!$E$16:$E$2783,DGEG_Aux_2001!$F$16:$F$2783,$A6,DGEG_Aux_2001!$A$16:$A$2783,J$1)</f>
        <v>44429976</v>
      </c>
      <c r="K6" s="41">
        <f>SUMIFS(DGEG_Aux_2001!$E$16:$E$2783,DGEG_Aux_2001!$F$16:$F$2783,$A6,DGEG_Aux_2001!$A$16:$A$2783,K$1)</f>
        <v>5219</v>
      </c>
      <c r="L6" s="41">
        <f>SUMIFS(DGEG_Aux_2001!$E$16:$E$2783,DGEG_Aux_2001!$F$16:$F$2783,$A6,DGEG_Aux_2001!$A$16:$A$2783,L$1)</f>
        <v>0</v>
      </c>
      <c r="M6" s="41">
        <f>SUMIFS(DGEG_Aux_2001!$E$16:$E$2783,DGEG_Aux_2001!$F$16:$F$2783,$A6,DGEG_Aux_2001!$A$16:$A$2783,M$1)</f>
        <v>24575</v>
      </c>
      <c r="N6" s="41">
        <f>SUMIFS(DGEG_Aux_2002!$E$16:$E$2783,DGEG_Aux_2002!$F$16:$F$2783,$A6,DGEG_Aux_2002!$A$16:$A$2783,N$1)</f>
        <v>0</v>
      </c>
    </row>
    <row r="7" spans="1:14" x14ac:dyDescent="0.2">
      <c r="A7" s="40" t="s">
        <v>368</v>
      </c>
      <c r="B7" s="41">
        <f>SUMIFS(DGEG_Aux_2001!$E$16:$E$2783,DGEG_Aux_2001!$F$16:$F$2783,$A7,DGEG_Aux_2001!$A$16:$A$2783,B$1)</f>
        <v>44398871</v>
      </c>
      <c r="C7" s="41">
        <f>SUMIFS(DGEG_Aux_2001!$E$16:$E$2783,DGEG_Aux_2001!$F$16:$F$2783,$A7,DGEG_Aux_2001!$A$16:$A$2783,C$1)</f>
        <v>11293952</v>
      </c>
      <c r="D7" s="41">
        <f>SUMIFS(DGEG_Aux_2001!$E$16:$E$2783,DGEG_Aux_2001!$F$16:$F$2783,$A7,DGEG_Aux_2001!$A$16:$A$2783,D$1)</f>
        <v>45128552</v>
      </c>
      <c r="E7" s="41">
        <f>SUMIFS(DGEG_Aux_2001!$E$16:$E$2783,DGEG_Aux_2001!$F$16:$F$2783,$A7,DGEG_Aux_2001!$A$16:$A$2783,E$1)</f>
        <v>53806</v>
      </c>
      <c r="F7" s="41">
        <f>SUMIFS(DGEG_Aux_2001!$E$16:$E$2783,DGEG_Aux_2001!$F$16:$F$2783,$A7,DGEG_Aux_2001!$A$16:$A$2783,F$1)</f>
        <v>0</v>
      </c>
      <c r="G7" s="41">
        <f>SUMIFS(DGEG_Aux_2001!$E$16:$E$2783,DGEG_Aux_2001!$F$16:$F$2783,$A7,DGEG_Aux_2001!$A$16:$A$2783,G$1)</f>
        <v>3593663</v>
      </c>
      <c r="H7" s="41">
        <f>SUMIFS(DGEG_Aux_2001!$E$16:$E$2783,DGEG_Aux_2001!$F$16:$F$2783,$A7,DGEG_Aux_2001!$A$16:$A$2783,H$1)</f>
        <v>138910</v>
      </c>
      <c r="I7" s="41">
        <f>SUMIFS(DGEG_Aux_2001!$E$16:$E$2783,DGEG_Aux_2001!$F$16:$F$2783,$A7,DGEG_Aux_2001!$A$16:$A$2783,I$1)</f>
        <v>79625590</v>
      </c>
      <c r="J7" s="41">
        <f>SUMIFS(DGEG_Aux_2001!$E$16:$E$2783,DGEG_Aux_2001!$F$16:$F$2783,$A7,DGEG_Aux_2001!$A$16:$A$2783,J$1)</f>
        <v>15443240</v>
      </c>
      <c r="K7" s="41">
        <f>SUMIFS(DGEG_Aux_2001!$E$16:$E$2783,DGEG_Aux_2001!$F$16:$F$2783,$A7,DGEG_Aux_2001!$A$16:$A$2783,K$1)</f>
        <v>4291</v>
      </c>
      <c r="L7" s="41">
        <f>SUMIFS(DGEG_Aux_2001!$E$16:$E$2783,DGEG_Aux_2001!$F$16:$F$2783,$A7,DGEG_Aux_2001!$A$16:$A$2783,L$1)</f>
        <v>0</v>
      </c>
      <c r="M7" s="41">
        <f>SUMIFS(DGEG_Aux_2001!$E$16:$E$2783,DGEG_Aux_2001!$F$16:$F$2783,$A7,DGEG_Aux_2001!$A$16:$A$2783,M$1)</f>
        <v>0</v>
      </c>
      <c r="N7" s="41">
        <f>SUMIFS(DGEG_Aux_2002!$E$16:$E$2783,DGEG_Aux_2002!$F$16:$F$2783,$A7,DGEG_Aux_2002!$A$16:$A$2783,N$1)</f>
        <v>0</v>
      </c>
    </row>
    <row r="8" spans="1:14" x14ac:dyDescent="0.2">
      <c r="A8" s="40" t="s">
        <v>358</v>
      </c>
      <c r="B8" s="41">
        <f>SUMIFS(DGEG_Aux_2001!$E$16:$E$2783,DGEG_Aux_2001!$F$16:$F$2783,$A8,DGEG_Aux_2001!$A$16:$A$2783,B$1)</f>
        <v>103558771</v>
      </c>
      <c r="C8" s="41">
        <f>SUMIFS(DGEG_Aux_2001!$E$16:$E$2783,DGEG_Aux_2001!$F$16:$F$2783,$A8,DGEG_Aux_2001!$A$16:$A$2783,C$1)</f>
        <v>29646710</v>
      </c>
      <c r="D8" s="41">
        <f>SUMIFS(DGEG_Aux_2001!$E$16:$E$2783,DGEG_Aux_2001!$F$16:$F$2783,$A8,DGEG_Aux_2001!$A$16:$A$2783,D$1)</f>
        <v>65951059</v>
      </c>
      <c r="E8" s="41">
        <f>SUMIFS(DGEG_Aux_2001!$E$16:$E$2783,DGEG_Aux_2001!$F$16:$F$2783,$A8,DGEG_Aux_2001!$A$16:$A$2783,E$1)</f>
        <v>777416</v>
      </c>
      <c r="F8" s="41">
        <f>SUMIFS(DGEG_Aux_2001!$E$16:$E$2783,DGEG_Aux_2001!$F$16:$F$2783,$A8,DGEG_Aux_2001!$A$16:$A$2783,F$1)</f>
        <v>0</v>
      </c>
      <c r="G8" s="41">
        <f>SUMIFS(DGEG_Aux_2001!$E$16:$E$2783,DGEG_Aux_2001!$F$16:$F$2783,$A8,DGEG_Aux_2001!$A$16:$A$2783,G$1)</f>
        <v>8935331</v>
      </c>
      <c r="H8" s="41">
        <f>SUMIFS(DGEG_Aux_2001!$E$16:$E$2783,DGEG_Aux_2001!$F$16:$F$2783,$A8,DGEG_Aux_2001!$A$16:$A$2783,H$1)</f>
        <v>2110142</v>
      </c>
      <c r="I8" s="41">
        <f>SUMIFS(DGEG_Aux_2001!$E$16:$E$2783,DGEG_Aux_2001!$F$16:$F$2783,$A8,DGEG_Aux_2001!$A$16:$A$2783,I$1)</f>
        <v>170402221</v>
      </c>
      <c r="J8" s="41">
        <f>SUMIFS(DGEG_Aux_2001!$E$16:$E$2783,DGEG_Aux_2001!$F$16:$F$2783,$A8,DGEG_Aux_2001!$A$16:$A$2783,J$1)</f>
        <v>32456604</v>
      </c>
      <c r="K8" s="41">
        <f>SUMIFS(DGEG_Aux_2001!$E$16:$E$2783,DGEG_Aux_2001!$F$16:$F$2783,$A8,DGEG_Aux_2001!$A$16:$A$2783,K$1)</f>
        <v>6764</v>
      </c>
      <c r="L8" s="41">
        <f>SUMIFS(DGEG_Aux_2001!$E$16:$E$2783,DGEG_Aux_2001!$F$16:$F$2783,$A8,DGEG_Aux_2001!$A$16:$A$2783,L$1)</f>
        <v>0</v>
      </c>
      <c r="M8" s="41">
        <f>SUMIFS(DGEG_Aux_2001!$E$16:$E$2783,DGEG_Aux_2001!$F$16:$F$2783,$A8,DGEG_Aux_2001!$A$16:$A$2783,M$1)</f>
        <v>0</v>
      </c>
      <c r="N8" s="41">
        <f>SUMIFS(DGEG_Aux_2002!$E$16:$E$2783,DGEG_Aux_2002!$F$16:$F$2783,$A8,DGEG_Aux_2002!$A$16:$A$2783,N$1)</f>
        <v>0</v>
      </c>
    </row>
    <row r="9" spans="1:14" x14ac:dyDescent="0.2">
      <c r="A9" s="40" t="s">
        <v>357</v>
      </c>
      <c r="B9" s="41">
        <f>SUMIFS(DGEG_Aux_2001!$E$16:$E$2783,DGEG_Aux_2001!$F$16:$F$2783,$A9,DGEG_Aux_2001!$A$16:$A$2783,B$1)</f>
        <v>65905967</v>
      </c>
      <c r="C9" s="41">
        <f>SUMIFS(DGEG_Aux_2001!$E$16:$E$2783,DGEG_Aux_2001!$F$16:$F$2783,$A9,DGEG_Aux_2001!$A$16:$A$2783,C$1)</f>
        <v>20398546</v>
      </c>
      <c r="D9" s="41">
        <f>SUMIFS(DGEG_Aux_2001!$E$16:$E$2783,DGEG_Aux_2001!$F$16:$F$2783,$A9,DGEG_Aux_2001!$A$16:$A$2783,D$1)</f>
        <v>39668596</v>
      </c>
      <c r="E9" s="41">
        <f>SUMIFS(DGEG_Aux_2001!$E$16:$E$2783,DGEG_Aux_2001!$F$16:$F$2783,$A9,DGEG_Aux_2001!$A$16:$A$2783,E$1)</f>
        <v>83527</v>
      </c>
      <c r="F9" s="41">
        <f>SUMIFS(DGEG_Aux_2001!$E$16:$E$2783,DGEG_Aux_2001!$F$16:$F$2783,$A9,DGEG_Aux_2001!$A$16:$A$2783,F$1)</f>
        <v>0</v>
      </c>
      <c r="G9" s="41">
        <f>SUMIFS(DGEG_Aux_2001!$E$16:$E$2783,DGEG_Aux_2001!$F$16:$F$2783,$A9,DGEG_Aux_2001!$A$16:$A$2783,G$1)</f>
        <v>7890084</v>
      </c>
      <c r="H9" s="41">
        <f>SUMIFS(DGEG_Aux_2001!$E$16:$E$2783,DGEG_Aux_2001!$F$16:$F$2783,$A9,DGEG_Aux_2001!$A$16:$A$2783,H$1)</f>
        <v>530743</v>
      </c>
      <c r="I9" s="41">
        <f>SUMIFS(DGEG_Aux_2001!$E$16:$E$2783,DGEG_Aux_2001!$F$16:$F$2783,$A9,DGEG_Aux_2001!$A$16:$A$2783,I$1)</f>
        <v>109046941</v>
      </c>
      <c r="J9" s="41">
        <f>SUMIFS(DGEG_Aux_2001!$E$16:$E$2783,DGEG_Aux_2001!$F$16:$F$2783,$A9,DGEG_Aux_2001!$A$16:$A$2783,J$1)</f>
        <v>24605527</v>
      </c>
      <c r="K9" s="41">
        <f>SUMIFS(DGEG_Aux_2001!$E$16:$E$2783,DGEG_Aux_2001!$F$16:$F$2783,$A9,DGEG_Aux_2001!$A$16:$A$2783,K$1)</f>
        <v>11366</v>
      </c>
      <c r="L9" s="41">
        <f>SUMIFS(DGEG_Aux_2001!$E$16:$E$2783,DGEG_Aux_2001!$F$16:$F$2783,$A9,DGEG_Aux_2001!$A$16:$A$2783,L$1)</f>
        <v>0</v>
      </c>
      <c r="M9" s="41">
        <f>SUMIFS(DGEG_Aux_2001!$E$16:$E$2783,DGEG_Aux_2001!$F$16:$F$2783,$A9,DGEG_Aux_2001!$A$16:$A$2783,M$1)</f>
        <v>163</v>
      </c>
      <c r="N9" s="41">
        <f>SUMIFS(DGEG_Aux_2002!$E$16:$E$2783,DGEG_Aux_2002!$F$16:$F$2783,$A9,DGEG_Aux_2002!$A$16:$A$2783,N$1)</f>
        <v>0</v>
      </c>
    </row>
    <row r="10" spans="1:14" x14ac:dyDescent="0.2">
      <c r="A10" s="40" t="s">
        <v>350</v>
      </c>
      <c r="B10" s="41">
        <f>SUMIFS(DGEG_Aux_2001!$E$16:$E$2783,DGEG_Aux_2001!$F$16:$F$2783,$A10,DGEG_Aux_2001!$A$16:$A$2783,B$1)</f>
        <v>235512656</v>
      </c>
      <c r="C10" s="41">
        <f>SUMIFS(DGEG_Aux_2001!$E$16:$E$2783,DGEG_Aux_2001!$F$16:$F$2783,$A10,DGEG_Aux_2001!$A$16:$A$2783,C$1)</f>
        <v>49385577</v>
      </c>
      <c r="D10" s="41">
        <f>SUMIFS(DGEG_Aux_2001!$E$16:$E$2783,DGEG_Aux_2001!$F$16:$F$2783,$A10,DGEG_Aux_2001!$A$16:$A$2783,D$1)</f>
        <v>1095616861</v>
      </c>
      <c r="E10" s="41">
        <f>SUMIFS(DGEG_Aux_2001!$E$16:$E$2783,DGEG_Aux_2001!$F$16:$F$2783,$A10,DGEG_Aux_2001!$A$16:$A$2783,E$1)</f>
        <v>225240</v>
      </c>
      <c r="F10" s="41">
        <f>SUMIFS(DGEG_Aux_2001!$E$16:$E$2783,DGEG_Aux_2001!$F$16:$F$2783,$A10,DGEG_Aux_2001!$A$16:$A$2783,F$1)</f>
        <v>34426926</v>
      </c>
      <c r="G10" s="41">
        <f>SUMIFS(DGEG_Aux_2001!$E$16:$E$2783,DGEG_Aux_2001!$F$16:$F$2783,$A10,DGEG_Aux_2001!$A$16:$A$2783,G$1)</f>
        <v>9503237</v>
      </c>
      <c r="H10" s="41">
        <f>SUMIFS(DGEG_Aux_2001!$E$16:$E$2783,DGEG_Aux_2001!$F$16:$F$2783,$A10,DGEG_Aux_2001!$A$16:$A$2783,H$1)</f>
        <v>3192127</v>
      </c>
      <c r="I10" s="41">
        <f>SUMIFS(DGEG_Aux_2001!$E$16:$E$2783,DGEG_Aux_2001!$F$16:$F$2783,$A10,DGEG_Aux_2001!$A$16:$A$2783,I$1)</f>
        <v>277058783</v>
      </c>
      <c r="J10" s="41">
        <f>SUMIFS(DGEG_Aux_2001!$E$16:$E$2783,DGEG_Aux_2001!$F$16:$F$2783,$A10,DGEG_Aux_2001!$A$16:$A$2783,J$1)</f>
        <v>36840515</v>
      </c>
      <c r="K10" s="41">
        <f>SUMIFS(DGEG_Aux_2001!$E$16:$E$2783,DGEG_Aux_2001!$F$16:$F$2783,$A10,DGEG_Aux_2001!$A$16:$A$2783,K$1)</f>
        <v>2976</v>
      </c>
      <c r="L10" s="41">
        <f>SUMIFS(DGEG_Aux_2001!$E$16:$E$2783,DGEG_Aux_2001!$F$16:$F$2783,$A10,DGEG_Aux_2001!$A$16:$A$2783,L$1)</f>
        <v>0</v>
      </c>
      <c r="M10" s="41">
        <f>SUMIFS(DGEG_Aux_2001!$E$16:$E$2783,DGEG_Aux_2001!$F$16:$F$2783,$A10,DGEG_Aux_2001!$A$16:$A$2783,M$1)</f>
        <v>10613</v>
      </c>
      <c r="N10" s="41">
        <f>SUMIFS(DGEG_Aux_2002!$E$16:$E$2783,DGEG_Aux_2002!$F$16:$F$2783,$A10,DGEG_Aux_2002!$A$16:$A$2783,N$1)</f>
        <v>0</v>
      </c>
    </row>
    <row r="11" spans="1:14" x14ac:dyDescent="0.2">
      <c r="A11" s="40" t="s">
        <v>366</v>
      </c>
      <c r="B11" s="41">
        <f>SUMIFS(DGEG_Aux_2001!$E$16:$E$2783,DGEG_Aux_2001!$F$16:$F$2783,$A11,DGEG_Aux_2001!$A$16:$A$2783,B$1)</f>
        <v>285720261</v>
      </c>
      <c r="C11" s="41">
        <f>SUMIFS(DGEG_Aux_2001!$E$16:$E$2783,DGEG_Aux_2001!$F$16:$F$2783,$A11,DGEG_Aux_2001!$A$16:$A$2783,C$1)</f>
        <v>104404156</v>
      </c>
      <c r="D11" s="41">
        <f>SUMIFS(DGEG_Aux_2001!$E$16:$E$2783,DGEG_Aux_2001!$F$16:$F$2783,$A11,DGEG_Aux_2001!$A$16:$A$2783,D$1)</f>
        <v>748422365</v>
      </c>
      <c r="E11" s="41">
        <f>SUMIFS(DGEG_Aux_2001!$E$16:$E$2783,DGEG_Aux_2001!$F$16:$F$2783,$A11,DGEG_Aux_2001!$A$16:$A$2783,E$1)</f>
        <v>403881</v>
      </c>
      <c r="F11" s="41">
        <f>SUMIFS(DGEG_Aux_2001!$E$16:$E$2783,DGEG_Aux_2001!$F$16:$F$2783,$A11,DGEG_Aux_2001!$A$16:$A$2783,F$1)</f>
        <v>37433467</v>
      </c>
      <c r="G11" s="41">
        <f>SUMIFS(DGEG_Aux_2001!$E$16:$E$2783,DGEG_Aux_2001!$F$16:$F$2783,$A11,DGEG_Aux_2001!$A$16:$A$2783,G$1)</f>
        <v>18637932</v>
      </c>
      <c r="H11" s="41">
        <f>SUMIFS(DGEG_Aux_2001!$E$16:$E$2783,DGEG_Aux_2001!$F$16:$F$2783,$A11,DGEG_Aux_2001!$A$16:$A$2783,H$1)</f>
        <v>6138203</v>
      </c>
      <c r="I11" s="41">
        <f>SUMIFS(DGEG_Aux_2001!$E$16:$E$2783,DGEG_Aux_2001!$F$16:$F$2783,$A11,DGEG_Aux_2001!$A$16:$A$2783,I$1)</f>
        <v>473723738</v>
      </c>
      <c r="J11" s="41">
        <f>SUMIFS(DGEG_Aux_2001!$E$16:$E$2783,DGEG_Aux_2001!$F$16:$F$2783,$A11,DGEG_Aux_2001!$A$16:$A$2783,J$1)</f>
        <v>53818482</v>
      </c>
      <c r="K11" s="41">
        <f>SUMIFS(DGEG_Aux_2001!$E$16:$E$2783,DGEG_Aux_2001!$F$16:$F$2783,$A11,DGEG_Aux_2001!$A$16:$A$2783,K$1)</f>
        <v>16246</v>
      </c>
      <c r="L11" s="41">
        <f>SUMIFS(DGEG_Aux_2001!$E$16:$E$2783,DGEG_Aux_2001!$F$16:$F$2783,$A11,DGEG_Aux_2001!$A$16:$A$2783,L$1)</f>
        <v>0</v>
      </c>
      <c r="M11" s="41">
        <f>SUMIFS(DGEG_Aux_2001!$E$16:$E$2783,DGEG_Aux_2001!$F$16:$F$2783,$A11,DGEG_Aux_2001!$A$16:$A$2783,M$1)</f>
        <v>0</v>
      </c>
      <c r="N11" s="41">
        <f>SUMIFS(DGEG_Aux_2002!$E$16:$E$2783,DGEG_Aux_2002!$F$16:$F$2783,$A11,DGEG_Aux_2002!$A$16:$A$2783,N$1)</f>
        <v>0</v>
      </c>
    </row>
    <row r="12" spans="1:14" x14ac:dyDescent="0.2">
      <c r="A12" s="40" t="s">
        <v>363</v>
      </c>
      <c r="B12" s="41">
        <f>SUMIFS(DGEG_Aux_2001!$E$16:$E$2783,DGEG_Aux_2001!$F$16:$F$2783,$A12,DGEG_Aux_2001!$A$16:$A$2783,B$1)</f>
        <v>186306270</v>
      </c>
      <c r="C12" s="41">
        <f>SUMIFS(DGEG_Aux_2001!$E$16:$E$2783,DGEG_Aux_2001!$F$16:$F$2783,$A12,DGEG_Aux_2001!$A$16:$A$2783,C$1)</f>
        <v>33486475</v>
      </c>
      <c r="D12" s="41">
        <f>SUMIFS(DGEG_Aux_2001!$E$16:$E$2783,DGEG_Aux_2001!$F$16:$F$2783,$A12,DGEG_Aux_2001!$A$16:$A$2783,D$1)</f>
        <v>816691718</v>
      </c>
      <c r="E12" s="41">
        <f>SUMIFS(DGEG_Aux_2001!$E$16:$E$2783,DGEG_Aux_2001!$F$16:$F$2783,$A12,DGEG_Aux_2001!$A$16:$A$2783,E$1)</f>
        <v>159166</v>
      </c>
      <c r="F12" s="41">
        <f>SUMIFS(DGEG_Aux_2001!$E$16:$E$2783,DGEG_Aux_2001!$F$16:$F$2783,$A12,DGEG_Aux_2001!$A$16:$A$2783,F$1)</f>
        <v>17364478</v>
      </c>
      <c r="G12" s="41">
        <f>SUMIFS(DGEG_Aux_2001!$E$16:$E$2783,DGEG_Aux_2001!$F$16:$F$2783,$A12,DGEG_Aux_2001!$A$16:$A$2783,G$1)</f>
        <v>22216118</v>
      </c>
      <c r="H12" s="41">
        <f>SUMIFS(DGEG_Aux_2001!$E$16:$E$2783,DGEG_Aux_2001!$F$16:$F$2783,$A12,DGEG_Aux_2001!$A$16:$A$2783,H$1)</f>
        <v>2990187</v>
      </c>
      <c r="I12" s="41">
        <f>SUMIFS(DGEG_Aux_2001!$E$16:$E$2783,DGEG_Aux_2001!$F$16:$F$2783,$A12,DGEG_Aux_2001!$A$16:$A$2783,I$1)</f>
        <v>285599874</v>
      </c>
      <c r="J12" s="41">
        <f>SUMIFS(DGEG_Aux_2001!$E$16:$E$2783,DGEG_Aux_2001!$F$16:$F$2783,$A12,DGEG_Aux_2001!$A$16:$A$2783,J$1)</f>
        <v>34770494</v>
      </c>
      <c r="K12" s="41">
        <f>SUMIFS(DGEG_Aux_2001!$E$16:$E$2783,DGEG_Aux_2001!$F$16:$F$2783,$A12,DGEG_Aux_2001!$A$16:$A$2783,K$1)</f>
        <v>6564</v>
      </c>
      <c r="L12" s="41">
        <f>SUMIFS(DGEG_Aux_2001!$E$16:$E$2783,DGEG_Aux_2001!$F$16:$F$2783,$A12,DGEG_Aux_2001!$A$16:$A$2783,L$1)</f>
        <v>0</v>
      </c>
      <c r="M12" s="41">
        <f>SUMIFS(DGEG_Aux_2001!$E$16:$E$2783,DGEG_Aux_2001!$F$16:$F$2783,$A12,DGEG_Aux_2001!$A$16:$A$2783,M$1)</f>
        <v>0</v>
      </c>
      <c r="N12" s="41">
        <f>SUMIFS(DGEG_Aux_2002!$E$16:$E$2783,DGEG_Aux_2002!$F$16:$F$2783,$A12,DGEG_Aux_2002!$A$16:$A$2783,N$1)</f>
        <v>0</v>
      </c>
    </row>
    <row r="13" spans="1:14" x14ac:dyDescent="0.2">
      <c r="A13" s="40" t="s">
        <v>351</v>
      </c>
      <c r="B13" s="41">
        <f>SUMIFS(DGEG_Aux_2001!$E$16:$E$2783,DGEG_Aux_2001!$F$16:$F$2783,$A13,DGEG_Aux_2001!$A$16:$A$2783,B$1)</f>
        <v>136833637</v>
      </c>
      <c r="C13" s="41">
        <f>SUMIFS(DGEG_Aux_2001!$E$16:$E$2783,DGEG_Aux_2001!$F$16:$F$2783,$A13,DGEG_Aux_2001!$A$16:$A$2783,C$1)</f>
        <v>37845892</v>
      </c>
      <c r="D13" s="41">
        <f>SUMIFS(DGEG_Aux_2001!$E$16:$E$2783,DGEG_Aux_2001!$F$16:$F$2783,$A13,DGEG_Aux_2001!$A$16:$A$2783,D$1)</f>
        <v>337272699</v>
      </c>
      <c r="E13" s="41">
        <f>SUMIFS(DGEG_Aux_2001!$E$16:$E$2783,DGEG_Aux_2001!$F$16:$F$2783,$A13,DGEG_Aux_2001!$A$16:$A$2783,E$1)</f>
        <v>12327</v>
      </c>
      <c r="F13" s="41">
        <f>SUMIFS(DGEG_Aux_2001!$E$16:$E$2783,DGEG_Aux_2001!$F$16:$F$2783,$A13,DGEG_Aux_2001!$A$16:$A$2783,F$1)</f>
        <v>7348880</v>
      </c>
      <c r="G13" s="41">
        <f>SUMIFS(DGEG_Aux_2001!$E$16:$E$2783,DGEG_Aux_2001!$F$16:$F$2783,$A13,DGEG_Aux_2001!$A$16:$A$2783,G$1)</f>
        <v>15753875</v>
      </c>
      <c r="H13" s="41">
        <f>SUMIFS(DGEG_Aux_2001!$E$16:$E$2783,DGEG_Aux_2001!$F$16:$F$2783,$A13,DGEG_Aux_2001!$A$16:$A$2783,H$1)</f>
        <v>1818168</v>
      </c>
      <c r="I13" s="41">
        <f>SUMIFS(DGEG_Aux_2001!$E$16:$E$2783,DGEG_Aux_2001!$F$16:$F$2783,$A13,DGEG_Aux_2001!$A$16:$A$2783,I$1)</f>
        <v>227702740</v>
      </c>
      <c r="J13" s="41">
        <f>SUMIFS(DGEG_Aux_2001!$E$16:$E$2783,DGEG_Aux_2001!$F$16:$F$2783,$A13,DGEG_Aux_2001!$A$16:$A$2783,J$1)</f>
        <v>37878121</v>
      </c>
      <c r="K13" s="41">
        <f>SUMIFS(DGEG_Aux_2001!$E$16:$E$2783,DGEG_Aux_2001!$F$16:$F$2783,$A13,DGEG_Aux_2001!$A$16:$A$2783,K$1)</f>
        <v>6914</v>
      </c>
      <c r="L13" s="41">
        <f>SUMIFS(DGEG_Aux_2001!$E$16:$E$2783,DGEG_Aux_2001!$F$16:$F$2783,$A13,DGEG_Aux_2001!$A$16:$A$2783,L$1)</f>
        <v>0</v>
      </c>
      <c r="M13" s="41">
        <f>SUMIFS(DGEG_Aux_2001!$E$16:$E$2783,DGEG_Aux_2001!$F$16:$F$2783,$A13,DGEG_Aux_2001!$A$16:$A$2783,M$1)</f>
        <v>0</v>
      </c>
      <c r="N13" s="41">
        <f>SUMIFS(DGEG_Aux_2002!$E$16:$E$2783,DGEG_Aux_2002!$F$16:$F$2783,$A13,DGEG_Aux_2002!$A$16:$A$2783,N$1)</f>
        <v>0</v>
      </c>
    </row>
    <row r="14" spans="1:14" x14ac:dyDescent="0.2">
      <c r="A14" s="40" t="s">
        <v>349</v>
      </c>
      <c r="B14" s="41">
        <f>SUMIFS(DGEG_Aux_2001!$E$16:$E$2783,DGEG_Aux_2001!$F$16:$F$2783,$A14,DGEG_Aux_2001!$A$16:$A$2783,B$1)</f>
        <v>161884702</v>
      </c>
      <c r="C14" s="41">
        <f>SUMIFS(DGEG_Aux_2001!$E$16:$E$2783,DGEG_Aux_2001!$F$16:$F$2783,$A14,DGEG_Aux_2001!$A$16:$A$2783,C$1)</f>
        <v>38366674</v>
      </c>
      <c r="D14" s="41">
        <f>SUMIFS(DGEG_Aux_2001!$E$16:$E$2783,DGEG_Aux_2001!$F$16:$F$2783,$A14,DGEG_Aux_2001!$A$16:$A$2783,D$1)</f>
        <v>404189743</v>
      </c>
      <c r="E14" s="41">
        <f>SUMIFS(DGEG_Aux_2001!$E$16:$E$2783,DGEG_Aux_2001!$F$16:$F$2783,$A14,DGEG_Aux_2001!$A$16:$A$2783,E$1)</f>
        <v>660000</v>
      </c>
      <c r="F14" s="41">
        <f>SUMIFS(DGEG_Aux_2001!$E$16:$E$2783,DGEG_Aux_2001!$F$16:$F$2783,$A14,DGEG_Aux_2001!$A$16:$A$2783,F$1)</f>
        <v>37909135</v>
      </c>
      <c r="G14" s="41">
        <f>SUMIFS(DGEG_Aux_2001!$E$16:$E$2783,DGEG_Aux_2001!$F$16:$F$2783,$A14,DGEG_Aux_2001!$A$16:$A$2783,G$1)</f>
        <v>29663241</v>
      </c>
      <c r="H14" s="41">
        <f>SUMIFS(DGEG_Aux_2001!$E$16:$E$2783,DGEG_Aux_2001!$F$16:$F$2783,$A14,DGEG_Aux_2001!$A$16:$A$2783,H$1)</f>
        <v>2528569</v>
      </c>
      <c r="I14" s="41">
        <f>SUMIFS(DGEG_Aux_2001!$E$16:$E$2783,DGEG_Aux_2001!$F$16:$F$2783,$A14,DGEG_Aux_2001!$A$16:$A$2783,I$1)</f>
        <v>205583644</v>
      </c>
      <c r="J14" s="41">
        <f>SUMIFS(DGEG_Aux_2001!$E$16:$E$2783,DGEG_Aux_2001!$F$16:$F$2783,$A14,DGEG_Aux_2001!$A$16:$A$2783,J$1)</f>
        <v>32321148</v>
      </c>
      <c r="K14" s="41">
        <f>SUMIFS(DGEG_Aux_2001!$E$16:$E$2783,DGEG_Aux_2001!$F$16:$F$2783,$A14,DGEG_Aux_2001!$A$16:$A$2783,K$1)</f>
        <v>12952</v>
      </c>
      <c r="L14" s="41">
        <f>SUMIFS(DGEG_Aux_2001!$E$16:$E$2783,DGEG_Aux_2001!$F$16:$F$2783,$A14,DGEG_Aux_2001!$A$16:$A$2783,L$1)</f>
        <v>0</v>
      </c>
      <c r="M14" s="41">
        <f>SUMIFS(DGEG_Aux_2001!$E$16:$E$2783,DGEG_Aux_2001!$F$16:$F$2783,$A14,DGEG_Aux_2001!$A$16:$A$2783,M$1)</f>
        <v>0</v>
      </c>
      <c r="N14" s="41">
        <f>SUMIFS(DGEG_Aux_2002!$E$16:$E$2783,DGEG_Aux_2002!$F$16:$F$2783,$A14,DGEG_Aux_2002!$A$16:$A$2783,N$1)</f>
        <v>0</v>
      </c>
    </row>
    <row r="15" spans="1:14" x14ac:dyDescent="0.2">
      <c r="A15" s="40" t="s">
        <v>371</v>
      </c>
      <c r="B15" s="41">
        <f>SUMIFS(DGEG_Aux_2001!$E$16:$E$2783,DGEG_Aux_2001!$F$16:$F$2783,$A15,DGEG_Aux_2001!$A$16:$A$2783,B$1)</f>
        <v>61205341</v>
      </c>
      <c r="C15" s="41">
        <f>SUMIFS(DGEG_Aux_2001!$E$16:$E$2783,DGEG_Aux_2001!$F$16:$F$2783,$A15,DGEG_Aux_2001!$A$16:$A$2783,C$1)</f>
        <v>15537059</v>
      </c>
      <c r="D15" s="41">
        <f>SUMIFS(DGEG_Aux_2001!$E$16:$E$2783,DGEG_Aux_2001!$F$16:$F$2783,$A15,DGEG_Aux_2001!$A$16:$A$2783,D$1)</f>
        <v>57355574</v>
      </c>
      <c r="E15" s="41">
        <f>SUMIFS(DGEG_Aux_2001!$E$16:$E$2783,DGEG_Aux_2001!$F$16:$F$2783,$A15,DGEG_Aux_2001!$A$16:$A$2783,E$1)</f>
        <v>77347</v>
      </c>
      <c r="F15" s="41">
        <f>SUMIFS(DGEG_Aux_2001!$E$16:$E$2783,DGEG_Aux_2001!$F$16:$F$2783,$A15,DGEG_Aux_2001!$A$16:$A$2783,F$1)</f>
        <v>0</v>
      </c>
      <c r="G15" s="41">
        <f>SUMIFS(DGEG_Aux_2001!$E$16:$E$2783,DGEG_Aux_2001!$F$16:$F$2783,$A15,DGEG_Aux_2001!$A$16:$A$2783,G$1)</f>
        <v>15366113</v>
      </c>
      <c r="H15" s="41">
        <f>SUMIFS(DGEG_Aux_2001!$E$16:$E$2783,DGEG_Aux_2001!$F$16:$F$2783,$A15,DGEG_Aux_2001!$A$16:$A$2783,H$1)</f>
        <v>965192</v>
      </c>
      <c r="I15" s="41">
        <f>SUMIFS(DGEG_Aux_2001!$E$16:$E$2783,DGEG_Aux_2001!$F$16:$F$2783,$A15,DGEG_Aux_2001!$A$16:$A$2783,I$1)</f>
        <v>90574340</v>
      </c>
      <c r="J15" s="41">
        <f>SUMIFS(DGEG_Aux_2001!$E$16:$E$2783,DGEG_Aux_2001!$F$16:$F$2783,$A15,DGEG_Aux_2001!$A$16:$A$2783,J$1)</f>
        <v>17709253</v>
      </c>
      <c r="K15" s="41">
        <f>SUMIFS(DGEG_Aux_2001!$E$16:$E$2783,DGEG_Aux_2001!$F$16:$F$2783,$A15,DGEG_Aux_2001!$A$16:$A$2783,K$1)</f>
        <v>8636</v>
      </c>
      <c r="L15" s="41">
        <f>SUMIFS(DGEG_Aux_2001!$E$16:$E$2783,DGEG_Aux_2001!$F$16:$F$2783,$A15,DGEG_Aux_2001!$A$16:$A$2783,L$1)</f>
        <v>0</v>
      </c>
      <c r="M15" s="41">
        <f>SUMIFS(DGEG_Aux_2001!$E$16:$E$2783,DGEG_Aux_2001!$F$16:$F$2783,$A15,DGEG_Aux_2001!$A$16:$A$2783,M$1)</f>
        <v>0</v>
      </c>
      <c r="N15" s="41">
        <f>SUMIFS(DGEG_Aux_2002!$E$16:$E$2783,DGEG_Aux_2002!$F$16:$F$2783,$A15,DGEG_Aux_2002!$A$16:$A$2783,N$1)</f>
        <v>0</v>
      </c>
    </row>
    <row r="16" spans="1:14" x14ac:dyDescent="0.2">
      <c r="A16" s="40" t="s">
        <v>360</v>
      </c>
      <c r="B16" s="41">
        <f>SUMIFS(DGEG_Aux_2001!$E$16:$E$2783,DGEG_Aux_2001!$F$16:$F$2783,$A16,DGEG_Aux_2001!$A$16:$A$2783,B$1)</f>
        <v>139827864</v>
      </c>
      <c r="C16" s="41">
        <f>SUMIFS(DGEG_Aux_2001!$E$16:$E$2783,DGEG_Aux_2001!$F$16:$F$2783,$A16,DGEG_Aux_2001!$A$16:$A$2783,C$1)</f>
        <v>39156135</v>
      </c>
      <c r="D16" s="41">
        <f>SUMIFS(DGEG_Aux_2001!$E$16:$E$2783,DGEG_Aux_2001!$F$16:$F$2783,$A16,DGEG_Aux_2001!$A$16:$A$2783,D$1)</f>
        <v>235680071</v>
      </c>
      <c r="E16" s="41">
        <f>SUMIFS(DGEG_Aux_2001!$E$16:$E$2783,DGEG_Aux_2001!$F$16:$F$2783,$A16,DGEG_Aux_2001!$A$16:$A$2783,E$1)</f>
        <v>435499</v>
      </c>
      <c r="F16" s="41">
        <f>SUMIFS(DGEG_Aux_2001!$E$16:$E$2783,DGEG_Aux_2001!$F$16:$F$2783,$A16,DGEG_Aux_2001!$A$16:$A$2783,F$1)</f>
        <v>6912130</v>
      </c>
      <c r="G16" s="41">
        <f>SUMIFS(DGEG_Aux_2001!$E$16:$E$2783,DGEG_Aux_2001!$F$16:$F$2783,$A16,DGEG_Aux_2001!$A$16:$A$2783,G$1)</f>
        <v>13715903</v>
      </c>
      <c r="H16" s="41">
        <f>SUMIFS(DGEG_Aux_2001!$E$16:$E$2783,DGEG_Aux_2001!$F$16:$F$2783,$A16,DGEG_Aux_2001!$A$16:$A$2783,H$1)</f>
        <v>1443371</v>
      </c>
      <c r="I16" s="41">
        <f>SUMIFS(DGEG_Aux_2001!$E$16:$E$2783,DGEG_Aux_2001!$F$16:$F$2783,$A16,DGEG_Aux_2001!$A$16:$A$2783,I$1)</f>
        <v>229431698</v>
      </c>
      <c r="J16" s="41">
        <f>SUMIFS(DGEG_Aux_2001!$E$16:$E$2783,DGEG_Aux_2001!$F$16:$F$2783,$A16,DGEG_Aux_2001!$A$16:$A$2783,J$1)</f>
        <v>45277569</v>
      </c>
      <c r="K16" s="41">
        <f>SUMIFS(DGEG_Aux_2001!$E$16:$E$2783,DGEG_Aux_2001!$F$16:$F$2783,$A16,DGEG_Aux_2001!$A$16:$A$2783,K$1)</f>
        <v>21786</v>
      </c>
      <c r="L16" s="41">
        <f>SUMIFS(DGEG_Aux_2001!$E$16:$E$2783,DGEG_Aux_2001!$F$16:$F$2783,$A16,DGEG_Aux_2001!$A$16:$A$2783,L$1)</f>
        <v>0</v>
      </c>
      <c r="M16" s="41">
        <f>SUMIFS(DGEG_Aux_2001!$E$16:$E$2783,DGEG_Aux_2001!$F$16:$F$2783,$A16,DGEG_Aux_2001!$A$16:$A$2783,M$1)</f>
        <v>0</v>
      </c>
      <c r="N16" s="41">
        <f>SUMIFS(DGEG_Aux_2002!$E$16:$E$2783,DGEG_Aux_2002!$F$16:$F$2783,$A16,DGEG_Aux_2002!$A$16:$A$2783,N$1)</f>
        <v>0</v>
      </c>
    </row>
    <row r="17" spans="1:14" x14ac:dyDescent="0.2">
      <c r="A17" s="40" t="s">
        <v>355</v>
      </c>
      <c r="B17" s="41">
        <f>SUMIFS(DGEG_Aux_2001!$E$16:$E$2783,DGEG_Aux_2001!$F$16:$F$2783,$A17,DGEG_Aux_2001!$A$16:$A$2783,B$1)</f>
        <v>268051720</v>
      </c>
      <c r="C17" s="41">
        <f>SUMIFS(DGEG_Aux_2001!$E$16:$E$2783,DGEG_Aux_2001!$F$16:$F$2783,$A17,DGEG_Aux_2001!$A$16:$A$2783,C$1)</f>
        <v>36301595</v>
      </c>
      <c r="D17" s="41">
        <f>SUMIFS(DGEG_Aux_2001!$E$16:$E$2783,DGEG_Aux_2001!$F$16:$F$2783,$A17,DGEG_Aux_2001!$A$16:$A$2783,D$1)</f>
        <v>491509226</v>
      </c>
      <c r="E17" s="41">
        <f>SUMIFS(DGEG_Aux_2001!$E$16:$E$2783,DGEG_Aux_2001!$F$16:$F$2783,$A17,DGEG_Aux_2001!$A$16:$A$2783,E$1)</f>
        <v>550902</v>
      </c>
      <c r="F17" s="41">
        <f>SUMIFS(DGEG_Aux_2001!$E$16:$E$2783,DGEG_Aux_2001!$F$16:$F$2783,$A17,DGEG_Aux_2001!$A$16:$A$2783,F$1)</f>
        <v>0</v>
      </c>
      <c r="G17" s="41">
        <f>SUMIFS(DGEG_Aux_2001!$E$16:$E$2783,DGEG_Aux_2001!$F$16:$F$2783,$A17,DGEG_Aux_2001!$A$16:$A$2783,G$1)</f>
        <v>65727518</v>
      </c>
      <c r="H17" s="41">
        <f>SUMIFS(DGEG_Aux_2001!$E$16:$E$2783,DGEG_Aux_2001!$F$16:$F$2783,$A17,DGEG_Aux_2001!$A$16:$A$2783,H$1)</f>
        <v>1696923</v>
      </c>
      <c r="I17" s="41">
        <f>SUMIFS(DGEG_Aux_2001!$E$16:$E$2783,DGEG_Aux_2001!$F$16:$F$2783,$A17,DGEG_Aux_2001!$A$16:$A$2783,I$1)</f>
        <v>354903471</v>
      </c>
      <c r="J17" s="41">
        <f>SUMIFS(DGEG_Aux_2001!$E$16:$E$2783,DGEG_Aux_2001!$F$16:$F$2783,$A17,DGEG_Aux_2001!$A$16:$A$2783,J$1)</f>
        <v>38879599</v>
      </c>
      <c r="K17" s="41">
        <f>SUMIFS(DGEG_Aux_2001!$E$16:$E$2783,DGEG_Aux_2001!$F$16:$F$2783,$A17,DGEG_Aux_2001!$A$16:$A$2783,K$1)</f>
        <v>4556</v>
      </c>
      <c r="L17" s="41">
        <f>SUMIFS(DGEG_Aux_2001!$E$16:$E$2783,DGEG_Aux_2001!$F$16:$F$2783,$A17,DGEG_Aux_2001!$A$16:$A$2783,L$1)</f>
        <v>0</v>
      </c>
      <c r="M17" s="41">
        <f>SUMIFS(DGEG_Aux_2001!$E$16:$E$2783,DGEG_Aux_2001!$F$16:$F$2783,$A17,DGEG_Aux_2001!$A$16:$A$2783,M$1)</f>
        <v>0</v>
      </c>
      <c r="N17" s="41">
        <f>SUMIFS(DGEG_Aux_2002!$E$16:$E$2783,DGEG_Aux_2002!$F$16:$F$2783,$A17,DGEG_Aux_2002!$A$16:$A$2783,N$1)</f>
        <v>0</v>
      </c>
    </row>
    <row r="18" spans="1:14" x14ac:dyDescent="0.2">
      <c r="A18" s="40" t="s">
        <v>356</v>
      </c>
      <c r="B18" s="41">
        <f>SUMIFS(DGEG_Aux_2001!$E$16:$E$2783,DGEG_Aux_2001!$F$16:$F$2783,$A18,DGEG_Aux_2001!$A$16:$A$2783,B$1)</f>
        <v>3303410138</v>
      </c>
      <c r="C18" s="41">
        <f>SUMIFS(DGEG_Aux_2001!$E$16:$E$2783,DGEG_Aux_2001!$F$16:$F$2783,$A18,DGEG_Aux_2001!$A$16:$A$2783,C$1)</f>
        <v>666269444</v>
      </c>
      <c r="D18" s="41">
        <f>SUMIFS(DGEG_Aux_2001!$E$16:$E$2783,DGEG_Aux_2001!$F$16:$F$2783,$A18,DGEG_Aux_2001!$A$16:$A$2783,D$1)</f>
        <v>3020189174</v>
      </c>
      <c r="E18" s="41">
        <f>SUMIFS(DGEG_Aux_2001!$E$16:$E$2783,DGEG_Aux_2001!$F$16:$F$2783,$A18,DGEG_Aux_2001!$A$16:$A$2783,E$1)</f>
        <v>3556513</v>
      </c>
      <c r="F18" s="41">
        <f>SUMIFS(DGEG_Aux_2001!$E$16:$E$2783,DGEG_Aux_2001!$F$16:$F$2783,$A18,DGEG_Aux_2001!$A$16:$A$2783,F$1)</f>
        <v>191063627</v>
      </c>
      <c r="G18" s="41">
        <f>SUMIFS(DGEG_Aux_2001!$E$16:$E$2783,DGEG_Aux_2001!$F$16:$F$2783,$A18,DGEG_Aux_2001!$A$16:$A$2783,G$1)</f>
        <v>101866163</v>
      </c>
      <c r="H18" s="41">
        <f>SUMIFS(DGEG_Aux_2001!$E$16:$E$2783,DGEG_Aux_2001!$F$16:$F$2783,$A18,DGEG_Aux_2001!$A$16:$A$2783,H$1)</f>
        <v>4479219</v>
      </c>
      <c r="I18" s="41">
        <f>SUMIFS(DGEG_Aux_2001!$E$16:$E$2783,DGEG_Aux_2001!$F$16:$F$2783,$A18,DGEG_Aux_2001!$A$16:$A$2783,I$1)</f>
        <v>2724934811</v>
      </c>
      <c r="J18" s="41">
        <f>SUMIFS(DGEG_Aux_2001!$E$16:$E$2783,DGEG_Aux_2001!$F$16:$F$2783,$A18,DGEG_Aux_2001!$A$16:$A$2783,J$1)</f>
        <v>237892118</v>
      </c>
      <c r="K18" s="41">
        <f>SUMIFS(DGEG_Aux_2001!$E$16:$E$2783,DGEG_Aux_2001!$F$16:$F$2783,$A18,DGEG_Aux_2001!$A$16:$A$2783,K$1)</f>
        <v>25877</v>
      </c>
      <c r="L18" s="41">
        <f>SUMIFS(DGEG_Aux_2001!$E$16:$E$2783,DGEG_Aux_2001!$F$16:$F$2783,$A18,DGEG_Aux_2001!$A$16:$A$2783,L$1)</f>
        <v>0</v>
      </c>
      <c r="M18" s="41">
        <f>SUMIFS(DGEG_Aux_2001!$E$16:$E$2783,DGEG_Aux_2001!$F$16:$F$2783,$A18,DGEG_Aux_2001!$A$16:$A$2783,M$1)</f>
        <v>69251</v>
      </c>
      <c r="N18" s="41">
        <f>SUMIFS(DGEG_Aux_2002!$E$16:$E$2783,DGEG_Aux_2002!$F$16:$F$2783,$A18,DGEG_Aux_2002!$A$16:$A$2783,N$1)</f>
        <v>0</v>
      </c>
    </row>
    <row r="19" spans="1:14" x14ac:dyDescent="0.2">
      <c r="A19" s="40" t="s">
        <v>354</v>
      </c>
      <c r="B19" s="41">
        <f>SUMIFS(DGEG_Aux_2001!$E$16:$E$2783,DGEG_Aux_2001!$F$16:$F$2783,$A19,DGEG_Aux_2001!$A$16:$A$2783,B$1)</f>
        <v>89509958</v>
      </c>
      <c r="C19" s="41">
        <f>SUMIFS(DGEG_Aux_2001!$E$16:$E$2783,DGEG_Aux_2001!$F$16:$F$2783,$A19,DGEG_Aux_2001!$A$16:$A$2783,C$1)</f>
        <v>17415289</v>
      </c>
      <c r="D19" s="41">
        <f>SUMIFS(DGEG_Aux_2001!$E$16:$E$2783,DGEG_Aux_2001!$F$16:$F$2783,$A19,DGEG_Aux_2001!$A$16:$A$2783,D$1)</f>
        <v>210094669</v>
      </c>
      <c r="E19" s="41">
        <f>SUMIFS(DGEG_Aux_2001!$E$16:$E$2783,DGEG_Aux_2001!$F$16:$F$2783,$A19,DGEG_Aux_2001!$A$16:$A$2783,E$1)</f>
        <v>440121</v>
      </c>
      <c r="F19" s="41">
        <f>SUMIFS(DGEG_Aux_2001!$E$16:$E$2783,DGEG_Aux_2001!$F$16:$F$2783,$A19,DGEG_Aux_2001!$A$16:$A$2783,F$1)</f>
        <v>0</v>
      </c>
      <c r="G19" s="41">
        <f>SUMIFS(DGEG_Aux_2001!$E$16:$E$2783,DGEG_Aux_2001!$F$16:$F$2783,$A19,DGEG_Aux_2001!$A$16:$A$2783,G$1)</f>
        <v>22541926</v>
      </c>
      <c r="H19" s="41">
        <f>SUMIFS(DGEG_Aux_2001!$E$16:$E$2783,DGEG_Aux_2001!$F$16:$F$2783,$A19,DGEG_Aux_2001!$A$16:$A$2783,H$1)</f>
        <v>23476</v>
      </c>
      <c r="I19" s="41">
        <f>SUMIFS(DGEG_Aux_2001!$E$16:$E$2783,DGEG_Aux_2001!$F$16:$F$2783,$A19,DGEG_Aux_2001!$A$16:$A$2783,I$1)</f>
        <v>92755555</v>
      </c>
      <c r="J19" s="41">
        <f>SUMIFS(DGEG_Aux_2001!$E$16:$E$2783,DGEG_Aux_2001!$F$16:$F$2783,$A19,DGEG_Aux_2001!$A$16:$A$2783,J$1)</f>
        <v>11299863</v>
      </c>
      <c r="K19" s="41">
        <f>SUMIFS(DGEG_Aux_2001!$E$16:$E$2783,DGEG_Aux_2001!$F$16:$F$2783,$A19,DGEG_Aux_2001!$A$16:$A$2783,K$1)</f>
        <v>1618</v>
      </c>
      <c r="L19" s="41">
        <f>SUMIFS(DGEG_Aux_2001!$E$16:$E$2783,DGEG_Aux_2001!$F$16:$F$2783,$A19,DGEG_Aux_2001!$A$16:$A$2783,L$1)</f>
        <v>0</v>
      </c>
      <c r="M19" s="41">
        <f>SUMIFS(DGEG_Aux_2001!$E$16:$E$2783,DGEG_Aux_2001!$F$16:$F$2783,$A19,DGEG_Aux_2001!$A$16:$A$2783,M$1)</f>
        <v>2491</v>
      </c>
      <c r="N19" s="41">
        <f>SUMIFS(DGEG_Aux_2002!$E$16:$E$2783,DGEG_Aux_2002!$F$16:$F$2783,$A19,DGEG_Aux_2002!$A$16:$A$2783,N$1)</f>
        <v>0</v>
      </c>
    </row>
    <row r="20" spans="1:14" x14ac:dyDescent="0.2">
      <c r="A20" s="40" t="s">
        <v>362</v>
      </c>
      <c r="B20" s="41">
        <f>SUMIFS(DGEG_Aux_2001!$E$16:$E$2783,DGEG_Aux_2001!$F$16:$F$2783,$A20,DGEG_Aux_2001!$A$16:$A$2783,B$1)</f>
        <v>76776892</v>
      </c>
      <c r="C20" s="41">
        <f>SUMIFS(DGEG_Aux_2001!$E$16:$E$2783,DGEG_Aux_2001!$F$16:$F$2783,$A20,DGEG_Aux_2001!$A$16:$A$2783,C$1)</f>
        <v>24678199</v>
      </c>
      <c r="D20" s="41">
        <f>SUMIFS(DGEG_Aux_2001!$E$16:$E$2783,DGEG_Aux_2001!$F$16:$F$2783,$A20,DGEG_Aux_2001!$A$16:$A$2783,D$1)</f>
        <v>86243247</v>
      </c>
      <c r="E20" s="41">
        <f>SUMIFS(DGEG_Aux_2001!$E$16:$E$2783,DGEG_Aux_2001!$F$16:$F$2783,$A20,DGEG_Aux_2001!$A$16:$A$2783,E$1)</f>
        <v>36870</v>
      </c>
      <c r="F20" s="41">
        <f>SUMIFS(DGEG_Aux_2001!$E$16:$E$2783,DGEG_Aux_2001!$F$16:$F$2783,$A20,DGEG_Aux_2001!$A$16:$A$2783,F$1)</f>
        <v>0</v>
      </c>
      <c r="G20" s="41">
        <f>SUMIFS(DGEG_Aux_2001!$E$16:$E$2783,DGEG_Aux_2001!$F$16:$F$2783,$A20,DGEG_Aux_2001!$A$16:$A$2783,G$1)</f>
        <v>31716224</v>
      </c>
      <c r="H20" s="41">
        <f>SUMIFS(DGEG_Aux_2001!$E$16:$E$2783,DGEG_Aux_2001!$F$16:$F$2783,$A20,DGEG_Aux_2001!$A$16:$A$2783,H$1)</f>
        <v>784728</v>
      </c>
      <c r="I20" s="41">
        <f>SUMIFS(DGEG_Aux_2001!$E$16:$E$2783,DGEG_Aux_2001!$F$16:$F$2783,$A20,DGEG_Aux_2001!$A$16:$A$2783,I$1)</f>
        <v>127438363</v>
      </c>
      <c r="J20" s="41">
        <f>SUMIFS(DGEG_Aux_2001!$E$16:$E$2783,DGEG_Aux_2001!$F$16:$F$2783,$A20,DGEG_Aux_2001!$A$16:$A$2783,J$1)</f>
        <v>16137295</v>
      </c>
      <c r="K20" s="41">
        <f>SUMIFS(DGEG_Aux_2001!$E$16:$E$2783,DGEG_Aux_2001!$F$16:$F$2783,$A20,DGEG_Aux_2001!$A$16:$A$2783,K$1)</f>
        <v>10338</v>
      </c>
      <c r="L20" s="41">
        <f>SUMIFS(DGEG_Aux_2001!$E$16:$E$2783,DGEG_Aux_2001!$F$16:$F$2783,$A20,DGEG_Aux_2001!$A$16:$A$2783,L$1)</f>
        <v>0</v>
      </c>
      <c r="M20" s="41">
        <f>SUMIFS(DGEG_Aux_2001!$E$16:$E$2783,DGEG_Aux_2001!$F$16:$F$2783,$A20,DGEG_Aux_2001!$A$16:$A$2783,M$1)</f>
        <v>0</v>
      </c>
      <c r="N20" s="41">
        <f>SUMIFS(DGEG_Aux_2002!$E$16:$E$2783,DGEG_Aux_2002!$F$16:$F$2783,$A20,DGEG_Aux_2002!$A$16:$A$2783,N$1)</f>
        <v>0</v>
      </c>
    </row>
    <row r="21" spans="1:14" x14ac:dyDescent="0.2">
      <c r="A21" s="40" t="s">
        <v>352</v>
      </c>
      <c r="B21" s="41">
        <f>SUMIFS(DGEG_Aux_2001!$E$16:$E$2783,DGEG_Aux_2001!$F$16:$F$2783,$A21,DGEG_Aux_2001!$A$16:$A$2783,B$1)</f>
        <v>107384278</v>
      </c>
      <c r="C21" s="41">
        <f>SUMIFS(DGEG_Aux_2001!$E$16:$E$2783,DGEG_Aux_2001!$F$16:$F$2783,$A21,DGEG_Aux_2001!$A$16:$A$2783,C$1)</f>
        <v>36322530</v>
      </c>
      <c r="D21" s="41">
        <f>SUMIFS(DGEG_Aux_2001!$E$16:$E$2783,DGEG_Aux_2001!$F$16:$F$2783,$A21,DGEG_Aux_2001!$A$16:$A$2783,D$1)</f>
        <v>166118024</v>
      </c>
      <c r="E21" s="41">
        <f>SUMIFS(DGEG_Aux_2001!$E$16:$E$2783,DGEG_Aux_2001!$F$16:$F$2783,$A21,DGEG_Aux_2001!$A$16:$A$2783,E$1)</f>
        <v>5206</v>
      </c>
      <c r="F21" s="41">
        <f>SUMIFS(DGEG_Aux_2001!$E$16:$E$2783,DGEG_Aux_2001!$F$16:$F$2783,$A21,DGEG_Aux_2001!$A$16:$A$2783,F$1)</f>
        <v>0</v>
      </c>
      <c r="G21" s="41">
        <f>SUMIFS(DGEG_Aux_2001!$E$16:$E$2783,DGEG_Aux_2001!$F$16:$F$2783,$A21,DGEG_Aux_2001!$A$16:$A$2783,G$1)</f>
        <v>45566905</v>
      </c>
      <c r="H21" s="41">
        <f>SUMIFS(DGEG_Aux_2001!$E$16:$E$2783,DGEG_Aux_2001!$F$16:$F$2783,$A21,DGEG_Aux_2001!$A$16:$A$2783,H$1)</f>
        <v>64127</v>
      </c>
      <c r="I21" s="41">
        <f>SUMIFS(DGEG_Aux_2001!$E$16:$E$2783,DGEG_Aux_2001!$F$16:$F$2783,$A21,DGEG_Aux_2001!$A$16:$A$2783,I$1)</f>
        <v>186359214</v>
      </c>
      <c r="J21" s="41">
        <f>SUMIFS(DGEG_Aux_2001!$E$16:$E$2783,DGEG_Aux_2001!$F$16:$F$2783,$A21,DGEG_Aux_2001!$A$16:$A$2783,J$1)</f>
        <v>16033075</v>
      </c>
      <c r="K21" s="41">
        <f>SUMIFS(DGEG_Aux_2001!$E$16:$E$2783,DGEG_Aux_2001!$F$16:$F$2783,$A21,DGEG_Aux_2001!$A$16:$A$2783,K$1)</f>
        <v>3825</v>
      </c>
      <c r="L21" s="41">
        <f>SUMIFS(DGEG_Aux_2001!$E$16:$E$2783,DGEG_Aux_2001!$F$16:$F$2783,$A21,DGEG_Aux_2001!$A$16:$A$2783,L$1)</f>
        <v>0</v>
      </c>
      <c r="M21" s="41">
        <f>SUMIFS(DGEG_Aux_2001!$E$16:$E$2783,DGEG_Aux_2001!$F$16:$F$2783,$A21,DGEG_Aux_2001!$A$16:$A$2783,M$1)</f>
        <v>765</v>
      </c>
      <c r="N21" s="41">
        <f>SUMIFS(DGEG_Aux_2002!$E$16:$E$2783,DGEG_Aux_2002!$F$16:$F$2783,$A21,DGEG_Aux_2002!$A$16:$A$2783,N$1)</f>
        <v>0</v>
      </c>
    </row>
    <row r="22" spans="1:14" x14ac:dyDescent="0.2">
      <c r="A22" s="40" t="s">
        <v>359</v>
      </c>
      <c r="B22" s="41">
        <f>SUMIFS(DGEG_Aux_2001!$E$16:$E$2783,DGEG_Aux_2001!$F$16:$F$2783,$A22,DGEG_Aux_2001!$A$16:$A$2783,B$1)</f>
        <v>69781278</v>
      </c>
      <c r="C22" s="41">
        <f>SUMIFS(DGEG_Aux_2001!$E$16:$E$2783,DGEG_Aux_2001!$F$16:$F$2783,$A22,DGEG_Aux_2001!$A$16:$A$2783,C$1)</f>
        <v>25836312</v>
      </c>
      <c r="D22" s="41">
        <f>SUMIFS(DGEG_Aux_2001!$E$16:$E$2783,DGEG_Aux_2001!$F$16:$F$2783,$A22,DGEG_Aux_2001!$A$16:$A$2783,D$1)</f>
        <v>196296565</v>
      </c>
      <c r="E22" s="41">
        <f>SUMIFS(DGEG_Aux_2001!$E$16:$E$2783,DGEG_Aux_2001!$F$16:$F$2783,$A22,DGEG_Aux_2001!$A$16:$A$2783,E$1)</f>
        <v>193442</v>
      </c>
      <c r="F22" s="41">
        <f>SUMIFS(DGEG_Aux_2001!$E$16:$E$2783,DGEG_Aux_2001!$F$16:$F$2783,$A22,DGEG_Aux_2001!$A$16:$A$2783,F$1)</f>
        <v>0</v>
      </c>
      <c r="G22" s="41">
        <f>SUMIFS(DGEG_Aux_2001!$E$16:$E$2783,DGEG_Aux_2001!$F$16:$F$2783,$A22,DGEG_Aux_2001!$A$16:$A$2783,G$1)</f>
        <v>26863077</v>
      </c>
      <c r="H22" s="41">
        <f>SUMIFS(DGEG_Aux_2001!$E$16:$E$2783,DGEG_Aux_2001!$F$16:$F$2783,$A22,DGEG_Aux_2001!$A$16:$A$2783,H$1)</f>
        <v>227990</v>
      </c>
      <c r="I22" s="41">
        <f>SUMIFS(DGEG_Aux_2001!$E$16:$E$2783,DGEG_Aux_2001!$F$16:$F$2783,$A22,DGEG_Aux_2001!$A$16:$A$2783,I$1)</f>
        <v>117983810</v>
      </c>
      <c r="J22" s="41">
        <f>SUMIFS(DGEG_Aux_2001!$E$16:$E$2783,DGEG_Aux_2001!$F$16:$F$2783,$A22,DGEG_Aux_2001!$A$16:$A$2783,J$1)</f>
        <v>14499651</v>
      </c>
      <c r="K22" s="41">
        <f>SUMIFS(DGEG_Aux_2001!$E$16:$E$2783,DGEG_Aux_2001!$F$16:$F$2783,$A22,DGEG_Aux_2001!$A$16:$A$2783,K$1)</f>
        <v>9760</v>
      </c>
      <c r="L22" s="41">
        <f>SUMIFS(DGEG_Aux_2001!$E$16:$E$2783,DGEG_Aux_2001!$F$16:$F$2783,$A22,DGEG_Aux_2001!$A$16:$A$2783,L$1)</f>
        <v>0</v>
      </c>
      <c r="M22" s="41">
        <f>SUMIFS(DGEG_Aux_2001!$E$16:$E$2783,DGEG_Aux_2001!$F$16:$F$2783,$A22,DGEG_Aux_2001!$A$16:$A$2783,M$1)</f>
        <v>36145</v>
      </c>
      <c r="N22" s="41">
        <f>SUMIFS(DGEG_Aux_2002!$E$16:$E$2783,DGEG_Aux_2002!$F$16:$F$2783,$A22,DGEG_Aux_2002!$A$16:$A$2783,N$1)</f>
        <v>0</v>
      </c>
    </row>
    <row r="23" spans="1:14" x14ac:dyDescent="0.2">
      <c r="A23" s="40" t="s">
        <v>361</v>
      </c>
      <c r="B23" s="41">
        <f>SUMIFS(DGEG_Aux_2001!$E$16:$E$2783,DGEG_Aux_2001!$F$16:$F$2783,$A23,DGEG_Aux_2001!$A$16:$A$2783,B$1)</f>
        <v>192444162</v>
      </c>
      <c r="C23" s="41">
        <f>SUMIFS(DGEG_Aux_2001!$E$16:$E$2783,DGEG_Aux_2001!$F$16:$F$2783,$A23,DGEG_Aux_2001!$A$16:$A$2783,C$1)</f>
        <v>28981090</v>
      </c>
      <c r="D23" s="41">
        <f>SUMIFS(DGEG_Aux_2001!$E$16:$E$2783,DGEG_Aux_2001!$F$16:$F$2783,$A23,DGEG_Aux_2001!$A$16:$A$2783,D$1)</f>
        <v>310332293</v>
      </c>
      <c r="E23" s="41">
        <f>SUMIFS(DGEG_Aux_2001!$E$16:$E$2783,DGEG_Aux_2001!$F$16:$F$2783,$A23,DGEG_Aux_2001!$A$16:$A$2783,E$1)</f>
        <v>345995</v>
      </c>
      <c r="F23" s="41">
        <f>SUMIFS(DGEG_Aux_2001!$E$16:$E$2783,DGEG_Aux_2001!$F$16:$F$2783,$A23,DGEG_Aux_2001!$A$16:$A$2783,F$1)</f>
        <v>4489810</v>
      </c>
      <c r="G23" s="41">
        <f>SUMIFS(DGEG_Aux_2001!$E$16:$E$2783,DGEG_Aux_2001!$F$16:$F$2783,$A23,DGEG_Aux_2001!$A$16:$A$2783,G$1)</f>
        <v>102085938</v>
      </c>
      <c r="H23" s="41">
        <f>SUMIFS(DGEG_Aux_2001!$E$16:$E$2783,DGEG_Aux_2001!$F$16:$F$2783,$A23,DGEG_Aux_2001!$A$16:$A$2783,H$1)</f>
        <v>4928057</v>
      </c>
      <c r="I23" s="41">
        <f>SUMIFS(DGEG_Aux_2001!$E$16:$E$2783,DGEG_Aux_2001!$F$16:$F$2783,$A23,DGEG_Aux_2001!$A$16:$A$2783,I$1)</f>
        <v>250017814</v>
      </c>
      <c r="J23" s="41">
        <f>SUMIFS(DGEG_Aux_2001!$E$16:$E$2783,DGEG_Aux_2001!$F$16:$F$2783,$A23,DGEG_Aux_2001!$A$16:$A$2783,J$1)</f>
        <v>29026481</v>
      </c>
      <c r="K23" s="41">
        <f>SUMIFS(DGEG_Aux_2001!$E$16:$E$2783,DGEG_Aux_2001!$F$16:$F$2783,$A23,DGEG_Aux_2001!$A$16:$A$2783,K$1)</f>
        <v>11361</v>
      </c>
      <c r="L23" s="41">
        <f>SUMIFS(DGEG_Aux_2001!$E$16:$E$2783,DGEG_Aux_2001!$F$16:$F$2783,$A23,DGEG_Aux_2001!$A$16:$A$2783,L$1)</f>
        <v>0</v>
      </c>
      <c r="M23" s="41">
        <f>SUMIFS(DGEG_Aux_2001!$E$16:$E$2783,DGEG_Aux_2001!$F$16:$F$2783,$A23,DGEG_Aux_2001!$A$16:$A$2783,M$1)</f>
        <v>14973</v>
      </c>
      <c r="N23" s="41">
        <f>SUMIFS(DGEG_Aux_2002!$E$16:$E$2783,DGEG_Aux_2002!$F$16:$F$2783,$A23,DGEG_Aux_2002!$A$16:$A$2783,N$1)</f>
        <v>0</v>
      </c>
    </row>
    <row r="24" spans="1:14" x14ac:dyDescent="0.2">
      <c r="A24" s="40" t="s">
        <v>353</v>
      </c>
      <c r="B24" s="41">
        <f>SUMIFS(DGEG_Aux_2001!$E$16:$E$2783,DGEG_Aux_2001!$F$16:$F$2783,$A24,DGEG_Aux_2001!$A$16:$A$2783,B$1)</f>
        <v>659573023</v>
      </c>
      <c r="C24" s="41">
        <f>SUMIFS(DGEG_Aux_2001!$E$16:$E$2783,DGEG_Aux_2001!$F$16:$F$2783,$A24,DGEG_Aux_2001!$A$16:$A$2783,C$1)</f>
        <v>102333395</v>
      </c>
      <c r="D24" s="41">
        <f>SUMIFS(DGEG_Aux_2001!$E$16:$E$2783,DGEG_Aux_2001!$F$16:$F$2783,$A24,DGEG_Aux_2001!$A$16:$A$2783,D$1)</f>
        <v>220621259</v>
      </c>
      <c r="E24" s="41">
        <f>SUMIFS(DGEG_Aux_2001!$E$16:$E$2783,DGEG_Aux_2001!$F$16:$F$2783,$A24,DGEG_Aux_2001!$A$16:$A$2783,E$1)</f>
        <v>413120</v>
      </c>
      <c r="F24" s="41">
        <f>SUMIFS(DGEG_Aux_2001!$E$16:$E$2783,DGEG_Aux_2001!$F$16:$F$2783,$A24,DGEG_Aux_2001!$A$16:$A$2783,F$1)</f>
        <v>0</v>
      </c>
      <c r="G24" s="41">
        <f>SUMIFS(DGEG_Aux_2001!$E$16:$E$2783,DGEG_Aux_2001!$F$16:$F$2783,$A24,DGEG_Aux_2001!$A$16:$A$2783,G$1)</f>
        <v>65196097</v>
      </c>
      <c r="H24" s="41">
        <f>SUMIFS(DGEG_Aux_2001!$E$16:$E$2783,DGEG_Aux_2001!$F$16:$F$2783,$A24,DGEG_Aux_2001!$A$16:$A$2783,H$1)</f>
        <v>407195</v>
      </c>
      <c r="I24" s="41">
        <f>SUMIFS(DGEG_Aux_2001!$E$16:$E$2783,DGEG_Aux_2001!$F$16:$F$2783,$A24,DGEG_Aux_2001!$A$16:$A$2783,I$1)</f>
        <v>599418846</v>
      </c>
      <c r="J24" s="41">
        <f>SUMIFS(DGEG_Aux_2001!$E$16:$E$2783,DGEG_Aux_2001!$F$16:$F$2783,$A24,DGEG_Aux_2001!$A$16:$A$2783,J$1)</f>
        <v>58732551</v>
      </c>
      <c r="K24" s="41">
        <f>SUMIFS(DGEG_Aux_2001!$E$16:$E$2783,DGEG_Aux_2001!$F$16:$F$2783,$A24,DGEG_Aux_2001!$A$16:$A$2783,K$1)</f>
        <v>5628</v>
      </c>
      <c r="L24" s="41">
        <f>SUMIFS(DGEG_Aux_2001!$E$16:$E$2783,DGEG_Aux_2001!$F$16:$F$2783,$A24,DGEG_Aux_2001!$A$16:$A$2783,L$1)</f>
        <v>0</v>
      </c>
      <c r="M24" s="41">
        <f>SUMIFS(DGEG_Aux_2001!$E$16:$E$2783,DGEG_Aux_2001!$F$16:$F$2783,$A24,DGEG_Aux_2001!$A$16:$A$2783,M$1)</f>
        <v>70391</v>
      </c>
      <c r="N24" s="41">
        <f>SUMIFS(DGEG_Aux_2002!$E$16:$E$2783,DGEG_Aux_2002!$F$16:$F$2783,$A24,DGEG_Aux_2002!$A$16:$A$2783,N$1)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5" sqref="I5"/>
    </sheetView>
  </sheetViews>
  <sheetFormatPr defaultRowHeight="12.75" x14ac:dyDescent="0.2"/>
  <cols>
    <col min="1" max="1" width="9.140625" style="40"/>
    <col min="2" max="2" width="14" style="40" bestFit="1" customWidth="1"/>
    <col min="3" max="3" width="23.28515625" style="40" bestFit="1" customWidth="1"/>
    <col min="4" max="4" width="15.42578125" style="40" bestFit="1" customWidth="1"/>
    <col min="5" max="5" width="15.7109375" style="40" bestFit="1" customWidth="1"/>
    <col min="6" max="6" width="12.28515625" style="40" bestFit="1" customWidth="1"/>
    <col min="7" max="7" width="17.42578125" style="40" bestFit="1" customWidth="1"/>
    <col min="8" max="8" width="18.28515625" style="40" bestFit="1" customWidth="1"/>
    <col min="9" max="9" width="17.28515625" style="40" bestFit="1" customWidth="1"/>
    <col min="10" max="10" width="21.42578125" style="40" bestFit="1" customWidth="1"/>
    <col min="11" max="11" width="26.85546875" style="40" bestFit="1" customWidth="1"/>
    <col min="12" max="12" width="9.140625" style="40"/>
    <col min="13" max="13" width="25.28515625" style="40" bestFit="1" customWidth="1"/>
    <col min="14" max="16384" width="9.140625" style="40"/>
  </cols>
  <sheetData>
    <row r="1" spans="1:14" x14ac:dyDescent="0.2">
      <c r="B1" s="40" t="s">
        <v>372</v>
      </c>
      <c r="C1" s="40" t="s">
        <v>17</v>
      </c>
      <c r="D1" s="40" t="s">
        <v>373</v>
      </c>
      <c r="E1" s="40" t="s">
        <v>379</v>
      </c>
      <c r="F1" s="40" t="s">
        <v>21</v>
      </c>
      <c r="G1" s="40" t="s">
        <v>374</v>
      </c>
      <c r="H1" s="40" t="s">
        <v>375</v>
      </c>
      <c r="I1" s="40" t="s">
        <v>376</v>
      </c>
      <c r="J1" s="40" t="s">
        <v>377</v>
      </c>
      <c r="K1" s="40" t="s">
        <v>15</v>
      </c>
      <c r="L1" s="40" t="s">
        <v>378</v>
      </c>
      <c r="M1" s="40" t="s">
        <v>18</v>
      </c>
    </row>
    <row r="2" spans="1:14" x14ac:dyDescent="0.2">
      <c r="A2" s="40" t="s">
        <v>370</v>
      </c>
      <c r="B2" s="41">
        <f>SUMIFS(DGEG_Aux_2002!$E$16:$E$2783,DGEG_Aux_2002!$F$16:$F$2783,$A2,DGEG_Aux_2002!$A$16:$A$2783,B$1)</f>
        <v>139896835</v>
      </c>
      <c r="C2" s="41">
        <f>SUMIFS(DGEG_Aux_2002!$E$16:$E$2783,DGEG_Aux_2002!$F$16:$F$2783,$A2,DGEG_Aux_2002!$A$16:$A$2783,C$1)</f>
        <v>31175995</v>
      </c>
      <c r="D2" s="41">
        <f>SUMIFS(DGEG_Aux_2002!$E$16:$E$2783,DGEG_Aux_2002!$F$16:$F$2783,$A2,DGEG_Aux_2002!$A$16:$A$2783,D$1)</f>
        <v>224310217</v>
      </c>
      <c r="E2" s="41">
        <f>SUMIFS(DGEG_Aux_2002!$E$16:$E$2783,DGEG_Aux_2002!$F$16:$F$2783,$A2,DGEG_Aux_2002!$A$16:$A$2783,E$1)</f>
        <v>303422</v>
      </c>
      <c r="F2" s="41">
        <f>SUMIFS(DGEG_Aux_2002!$E$16:$E$2783,DGEG_Aux_2002!$F$16:$F$2783,$A2,DGEG_Aux_2002!$A$16:$A$2783,F$1)</f>
        <v>164430</v>
      </c>
      <c r="G2" s="41">
        <f>SUMIFS(DGEG_Aux_2002!$E$16:$E$2783,DGEG_Aux_2002!$F$16:$F$2783,$A2,DGEG_Aux_2002!$A$16:$A$2783,G$1)</f>
        <v>3983863</v>
      </c>
      <c r="H2" s="41">
        <f>SUMIFS(DGEG_Aux_2002!$E$16:$E$2783,DGEG_Aux_2002!$F$16:$F$2783,$A2,DGEG_Aux_2002!$A$16:$A$2783,H$1)</f>
        <v>943672</v>
      </c>
      <c r="I2" s="41">
        <f>SUMIFS(DGEG_Aux_2002!$E$16:$E$2783,DGEG_Aux_2002!$F$16:$F$2783,$A2,DGEG_Aux_2002!$A$16:$A$2783,I$1)</f>
        <v>224404538</v>
      </c>
      <c r="J2" s="41">
        <f>SUMIFS(DGEG_Aux_2002!$E$16:$E$2783,DGEG_Aux_2002!$F$16:$F$2783,$A2,DGEG_Aux_2002!$A$16:$A$2783,J$1)</f>
        <v>32273326</v>
      </c>
      <c r="K2" s="41">
        <f>SUMIFS(DGEG_Aux_2002!$E$16:$E$2783,DGEG_Aux_2002!$F$16:$F$2783,$A2,DGEG_Aux_2002!$A$16:$A$2783,K$1)</f>
        <v>11747</v>
      </c>
      <c r="L2" s="41">
        <f>SUMIFS(DGEG_Aux_2002!$E$16:$E$2783,DGEG_Aux_2002!$F$16:$F$2783,$A2,DGEG_Aux_2002!$A$16:$A$2783,L$1)</f>
        <v>0</v>
      </c>
      <c r="M2" s="41">
        <f>SUMIFS(DGEG_Aux_2002!$E$16:$E$2783,DGEG_Aux_2002!$F$16:$F$2783,$A2,DGEG_Aux_2002!$A$16:$A$2783,M$1)</f>
        <v>0</v>
      </c>
      <c r="N2" s="41">
        <f>SUMIFS(DGEG_Aux_2002!$E$16:$E$2783,DGEG_Aux_2002!$F$16:$F$2783,$A2,DGEG_Aux_2002!$A$16:$A$2783,N$1)</f>
        <v>0</v>
      </c>
    </row>
    <row r="3" spans="1:14" x14ac:dyDescent="0.2">
      <c r="A3" s="40" t="s">
        <v>365</v>
      </c>
      <c r="B3" s="41">
        <f>SUMIFS(DGEG_Aux_2002!$E$16:$E$2783,DGEG_Aux_2002!$F$16:$F$2783,$A3,DGEG_Aux_2002!$A$16:$A$2783,B$1)</f>
        <v>254203849</v>
      </c>
      <c r="C3" s="41">
        <f>SUMIFS(DGEG_Aux_2002!$E$16:$E$2783,DGEG_Aux_2002!$F$16:$F$2783,$A3,DGEG_Aux_2002!$A$16:$A$2783,C$1)</f>
        <v>54692193</v>
      </c>
      <c r="D3" s="41">
        <f>SUMIFS(DGEG_Aux_2002!$E$16:$E$2783,DGEG_Aux_2002!$F$16:$F$2783,$A3,DGEG_Aux_2002!$A$16:$A$2783,D$1)</f>
        <v>450136890</v>
      </c>
      <c r="E3" s="41">
        <f>SUMIFS(DGEG_Aux_2002!$E$16:$E$2783,DGEG_Aux_2002!$F$16:$F$2783,$A3,DGEG_Aux_2002!$A$16:$A$2783,E$1)</f>
        <v>196536</v>
      </c>
      <c r="F3" s="41">
        <f>SUMIFS(DGEG_Aux_2002!$E$16:$E$2783,DGEG_Aux_2002!$F$16:$F$2783,$A3,DGEG_Aux_2002!$A$16:$A$2783,F$1)</f>
        <v>0</v>
      </c>
      <c r="G3" s="41">
        <f>SUMIFS(DGEG_Aux_2002!$E$16:$E$2783,DGEG_Aux_2002!$F$16:$F$2783,$A3,DGEG_Aux_2002!$A$16:$A$2783,G$1)</f>
        <v>15133679</v>
      </c>
      <c r="H3" s="41">
        <f>SUMIFS(DGEG_Aux_2002!$E$16:$E$2783,DGEG_Aux_2002!$F$16:$F$2783,$A3,DGEG_Aux_2002!$A$16:$A$2783,H$1)</f>
        <v>4315784</v>
      </c>
      <c r="I3" s="41">
        <f>SUMIFS(DGEG_Aux_2002!$E$16:$E$2783,DGEG_Aux_2002!$F$16:$F$2783,$A3,DGEG_Aux_2002!$A$16:$A$2783,I$1)</f>
        <v>374999440</v>
      </c>
      <c r="J3" s="41">
        <f>SUMIFS(DGEG_Aux_2002!$E$16:$E$2783,DGEG_Aux_2002!$F$16:$F$2783,$A3,DGEG_Aux_2002!$A$16:$A$2783,J$1)</f>
        <v>40539671</v>
      </c>
      <c r="K3" s="41">
        <f>SUMIFS(DGEG_Aux_2002!$E$16:$E$2783,DGEG_Aux_2002!$F$16:$F$2783,$A3,DGEG_Aux_2002!$A$16:$A$2783,K$1)</f>
        <v>6359</v>
      </c>
      <c r="L3" s="41">
        <f>SUMIFS(DGEG_Aux_2002!$E$16:$E$2783,DGEG_Aux_2002!$F$16:$F$2783,$A3,DGEG_Aux_2002!$A$16:$A$2783,L$1)</f>
        <v>0</v>
      </c>
      <c r="M3" s="41">
        <f>SUMIFS(DGEG_Aux_2002!$E$16:$E$2783,DGEG_Aux_2002!$F$16:$F$2783,$A3,DGEG_Aux_2002!$A$16:$A$2783,M$1)</f>
        <v>0</v>
      </c>
      <c r="N3" s="41">
        <f>SUMIFS(DGEG_Aux_2002!$E$16:$E$2783,DGEG_Aux_2002!$F$16:$F$2783,$A3,DGEG_Aux_2002!$A$16:$A$2783,N$1)</f>
        <v>0</v>
      </c>
    </row>
    <row r="4" spans="1:14" x14ac:dyDescent="0.2">
      <c r="A4" s="40" t="s">
        <v>369</v>
      </c>
      <c r="B4" s="41">
        <f>SUMIFS(DGEG_Aux_2002!$E$16:$E$2783,DGEG_Aux_2002!$F$16:$F$2783,$A4,DGEG_Aux_2002!$A$16:$A$2783,B$1)</f>
        <v>277552574</v>
      </c>
      <c r="C4" s="41">
        <f>SUMIFS(DGEG_Aux_2002!$E$16:$E$2783,DGEG_Aux_2002!$F$16:$F$2783,$A4,DGEG_Aux_2002!$A$16:$A$2783,C$1)</f>
        <v>59014870</v>
      </c>
      <c r="D4" s="41">
        <f>SUMIFS(DGEG_Aux_2002!$E$16:$E$2783,DGEG_Aux_2002!$F$16:$F$2783,$A4,DGEG_Aux_2002!$A$16:$A$2783,D$1)</f>
        <v>987298842</v>
      </c>
      <c r="E4" s="41">
        <f>SUMIFS(DGEG_Aux_2002!$E$16:$E$2783,DGEG_Aux_2002!$F$16:$F$2783,$A4,DGEG_Aux_2002!$A$16:$A$2783,E$1)</f>
        <v>442724</v>
      </c>
      <c r="F4" s="41">
        <f>SUMIFS(DGEG_Aux_2002!$E$16:$E$2783,DGEG_Aux_2002!$F$16:$F$2783,$A4,DGEG_Aux_2002!$A$16:$A$2783,F$1)</f>
        <v>87842</v>
      </c>
      <c r="G4" s="41">
        <f>SUMIFS(DGEG_Aux_2002!$E$16:$E$2783,DGEG_Aux_2002!$F$16:$F$2783,$A4,DGEG_Aux_2002!$A$16:$A$2783,G$1)</f>
        <v>14275132</v>
      </c>
      <c r="H4" s="41">
        <f>SUMIFS(DGEG_Aux_2002!$E$16:$E$2783,DGEG_Aux_2002!$F$16:$F$2783,$A4,DGEG_Aux_2002!$A$16:$A$2783,H$1)</f>
        <v>1684891</v>
      </c>
      <c r="I4" s="41">
        <f>SUMIFS(DGEG_Aux_2002!$E$16:$E$2783,DGEG_Aux_2002!$F$16:$F$2783,$A4,DGEG_Aux_2002!$A$16:$A$2783,I$1)</f>
        <v>382493918</v>
      </c>
      <c r="J4" s="41">
        <f>SUMIFS(DGEG_Aux_2002!$E$16:$E$2783,DGEG_Aux_2002!$F$16:$F$2783,$A4,DGEG_Aux_2002!$A$16:$A$2783,J$1)</f>
        <v>42035458</v>
      </c>
      <c r="K4" s="41">
        <f>SUMIFS(DGEG_Aux_2002!$E$16:$E$2783,DGEG_Aux_2002!$F$16:$F$2783,$A4,DGEG_Aux_2002!$A$16:$A$2783,K$1)</f>
        <v>5932</v>
      </c>
      <c r="L4" s="41">
        <f>SUMIFS(DGEG_Aux_2002!$E$16:$E$2783,DGEG_Aux_2002!$F$16:$F$2783,$A4,DGEG_Aux_2002!$A$16:$A$2783,L$1)</f>
        <v>0</v>
      </c>
      <c r="M4" s="41">
        <f>SUMIFS(DGEG_Aux_2002!$E$16:$E$2783,DGEG_Aux_2002!$F$16:$F$2783,$A4,DGEG_Aux_2002!$A$16:$A$2783,M$1)</f>
        <v>0</v>
      </c>
      <c r="N4" s="41">
        <f>SUMIFS(DGEG_Aux_2002!$E$16:$E$2783,DGEG_Aux_2002!$F$16:$F$2783,$A4,DGEG_Aux_2002!$A$16:$A$2783,N$1)</f>
        <v>0</v>
      </c>
    </row>
    <row r="5" spans="1:14" x14ac:dyDescent="0.2">
      <c r="A5" s="40" t="s">
        <v>367</v>
      </c>
      <c r="B5" s="41">
        <f>SUMIFS(DGEG_Aux_2002!$E$16:$E$2783,DGEG_Aux_2002!$F$16:$F$2783,$A5,DGEG_Aux_2002!$A$16:$A$2783,B$1)</f>
        <v>1491545610</v>
      </c>
      <c r="C5" s="41">
        <f>SUMIFS(DGEG_Aux_2002!$E$16:$E$2783,DGEG_Aux_2002!$F$16:$F$2783,$A5,DGEG_Aux_2002!$A$16:$A$2783,C$1)</f>
        <v>298342313</v>
      </c>
      <c r="D5" s="41">
        <f>SUMIFS(DGEG_Aux_2002!$E$16:$E$2783,DGEG_Aux_2002!$F$16:$F$2783,$A5,DGEG_Aux_2002!$A$16:$A$2783,D$1)</f>
        <v>2753326855</v>
      </c>
      <c r="E5" s="41">
        <f>SUMIFS(DGEG_Aux_2002!$E$16:$E$2783,DGEG_Aux_2002!$F$16:$F$2783,$A5,DGEG_Aux_2002!$A$16:$A$2783,E$1)</f>
        <v>1911453</v>
      </c>
      <c r="F5" s="41">
        <f>SUMIFS(DGEG_Aux_2002!$E$16:$E$2783,DGEG_Aux_2002!$F$16:$F$2783,$A5,DGEG_Aux_2002!$A$16:$A$2783,F$1)</f>
        <v>25810653</v>
      </c>
      <c r="G5" s="41">
        <f>SUMIFS(DGEG_Aux_2002!$E$16:$E$2783,DGEG_Aux_2002!$F$16:$F$2783,$A5,DGEG_Aux_2002!$A$16:$A$2783,G$1)</f>
        <v>32069308</v>
      </c>
      <c r="H5" s="41">
        <f>SUMIFS(DGEG_Aux_2002!$E$16:$E$2783,DGEG_Aux_2002!$F$16:$F$2783,$A5,DGEG_Aux_2002!$A$16:$A$2783,H$1)</f>
        <v>11001923</v>
      </c>
      <c r="I5" s="41">
        <f>SUMIFS(DGEG_Aux_2002!$E$16:$E$2783,DGEG_Aux_2002!$F$16:$F$2783,$A5,DGEG_Aux_2002!$A$16:$A$2783,I$1)</f>
        <v>2384802443</v>
      </c>
      <c r="J5" s="41">
        <f>SUMIFS(DGEG_Aux_2002!$E$16:$E$2783,DGEG_Aux_2002!$F$16:$F$2783,$A5,DGEG_Aux_2002!$A$16:$A$2783,J$1)</f>
        <v>172138288</v>
      </c>
      <c r="K5" s="41">
        <f>SUMIFS(DGEG_Aux_2002!$E$16:$E$2783,DGEG_Aux_2002!$F$16:$F$2783,$A5,DGEG_Aux_2002!$A$16:$A$2783,K$1)</f>
        <v>20791</v>
      </c>
      <c r="L5" s="41">
        <f>SUMIFS(DGEG_Aux_2002!$E$16:$E$2783,DGEG_Aux_2002!$F$16:$F$2783,$A5,DGEG_Aux_2002!$A$16:$A$2783,L$1)</f>
        <v>0</v>
      </c>
      <c r="M5" s="41">
        <f>SUMIFS(DGEG_Aux_2002!$E$16:$E$2783,DGEG_Aux_2002!$F$16:$F$2783,$A5,DGEG_Aux_2002!$A$16:$A$2783,M$1)</f>
        <v>7506144</v>
      </c>
      <c r="N5" s="41">
        <f>SUMIFS(DGEG_Aux_2002!$E$16:$E$2783,DGEG_Aux_2002!$F$16:$F$2783,$A5,DGEG_Aux_2002!$A$16:$A$2783,N$1)</f>
        <v>0</v>
      </c>
    </row>
    <row r="6" spans="1:14" x14ac:dyDescent="0.2">
      <c r="A6" s="40" t="s">
        <v>364</v>
      </c>
      <c r="B6" s="41">
        <f>SUMIFS(DGEG_Aux_2002!$E$16:$E$2783,DGEG_Aux_2002!$F$16:$F$2783,$A6,DGEG_Aux_2002!$A$16:$A$2783,B$1)</f>
        <v>157924863</v>
      </c>
      <c r="C6" s="41">
        <f>SUMIFS(DGEG_Aux_2002!$E$16:$E$2783,DGEG_Aux_2002!$F$16:$F$2783,$A6,DGEG_Aux_2002!$A$16:$A$2783,C$1)</f>
        <v>42651806</v>
      </c>
      <c r="D6" s="41">
        <f>SUMIFS(DGEG_Aux_2002!$E$16:$E$2783,DGEG_Aux_2002!$F$16:$F$2783,$A6,DGEG_Aux_2002!$A$16:$A$2783,D$1)</f>
        <v>317531986</v>
      </c>
      <c r="E6" s="41">
        <f>SUMIFS(DGEG_Aux_2002!$E$16:$E$2783,DGEG_Aux_2002!$F$16:$F$2783,$A6,DGEG_Aux_2002!$A$16:$A$2783,E$1)</f>
        <v>193390</v>
      </c>
      <c r="F6" s="41">
        <f>SUMIFS(DGEG_Aux_2002!$E$16:$E$2783,DGEG_Aux_2002!$F$16:$F$2783,$A6,DGEG_Aux_2002!$A$16:$A$2783,F$1)</f>
        <v>139058</v>
      </c>
      <c r="G6" s="41">
        <f>SUMIFS(DGEG_Aux_2002!$E$16:$E$2783,DGEG_Aux_2002!$F$16:$F$2783,$A6,DGEG_Aux_2002!$A$16:$A$2783,G$1)</f>
        <v>17003295</v>
      </c>
      <c r="H6" s="41">
        <f>SUMIFS(DGEG_Aux_2002!$E$16:$E$2783,DGEG_Aux_2002!$F$16:$F$2783,$A6,DGEG_Aux_2002!$A$16:$A$2783,H$1)</f>
        <v>2611019</v>
      </c>
      <c r="I6" s="41">
        <f>SUMIFS(DGEG_Aux_2002!$E$16:$E$2783,DGEG_Aux_2002!$F$16:$F$2783,$A6,DGEG_Aux_2002!$A$16:$A$2783,I$1)</f>
        <v>376200730</v>
      </c>
      <c r="J6" s="41">
        <f>SUMIFS(DGEG_Aux_2002!$E$16:$E$2783,DGEG_Aux_2002!$F$16:$F$2783,$A6,DGEG_Aux_2002!$A$16:$A$2783,J$1)</f>
        <v>45677911</v>
      </c>
      <c r="K6" s="41">
        <f>SUMIFS(DGEG_Aux_2002!$E$16:$E$2783,DGEG_Aux_2002!$F$16:$F$2783,$A6,DGEG_Aux_2002!$A$16:$A$2783,K$1)</f>
        <v>3976</v>
      </c>
      <c r="L6" s="41">
        <f>SUMIFS(DGEG_Aux_2002!$E$16:$E$2783,DGEG_Aux_2002!$F$16:$F$2783,$A6,DGEG_Aux_2002!$A$16:$A$2783,L$1)</f>
        <v>0</v>
      </c>
      <c r="M6" s="41">
        <f>SUMIFS(DGEG_Aux_2002!$E$16:$E$2783,DGEG_Aux_2002!$F$16:$F$2783,$A6,DGEG_Aux_2002!$A$16:$A$2783,M$1)</f>
        <v>12284</v>
      </c>
      <c r="N6" s="41">
        <f>SUMIFS(DGEG_Aux_2002!$E$16:$E$2783,DGEG_Aux_2002!$F$16:$F$2783,$A6,DGEG_Aux_2002!$A$16:$A$2783,N$1)</f>
        <v>0</v>
      </c>
    </row>
    <row r="7" spans="1:14" x14ac:dyDescent="0.2">
      <c r="A7" s="40" t="s">
        <v>368</v>
      </c>
      <c r="B7" s="41">
        <f>SUMIFS(DGEG_Aux_2002!$E$16:$E$2783,DGEG_Aux_2002!$F$16:$F$2783,$A7,DGEG_Aux_2002!$A$16:$A$2783,B$1)</f>
        <v>46546895</v>
      </c>
      <c r="C7" s="41">
        <f>SUMIFS(DGEG_Aux_2002!$E$16:$E$2783,DGEG_Aux_2002!$F$16:$F$2783,$A7,DGEG_Aux_2002!$A$16:$A$2783,C$1)</f>
        <v>12781617</v>
      </c>
      <c r="D7" s="41">
        <f>SUMIFS(DGEG_Aux_2002!$E$16:$E$2783,DGEG_Aux_2002!$F$16:$F$2783,$A7,DGEG_Aux_2002!$A$16:$A$2783,D$1)</f>
        <v>47810793</v>
      </c>
      <c r="E7" s="41">
        <f>SUMIFS(DGEG_Aux_2002!$E$16:$E$2783,DGEG_Aux_2002!$F$16:$F$2783,$A7,DGEG_Aux_2002!$A$16:$A$2783,E$1)</f>
        <v>24368</v>
      </c>
      <c r="F7" s="41">
        <f>SUMIFS(DGEG_Aux_2002!$E$16:$E$2783,DGEG_Aux_2002!$F$16:$F$2783,$A7,DGEG_Aux_2002!$A$16:$A$2783,F$1)</f>
        <v>0</v>
      </c>
      <c r="G7" s="41">
        <f>SUMIFS(DGEG_Aux_2002!$E$16:$E$2783,DGEG_Aux_2002!$F$16:$F$2783,$A7,DGEG_Aux_2002!$A$16:$A$2783,G$1)</f>
        <v>4152355</v>
      </c>
      <c r="H7" s="41">
        <f>SUMIFS(DGEG_Aux_2002!$E$16:$E$2783,DGEG_Aux_2002!$F$16:$F$2783,$A7,DGEG_Aux_2002!$A$16:$A$2783,H$1)</f>
        <v>213152</v>
      </c>
      <c r="I7" s="41">
        <f>SUMIFS(DGEG_Aux_2002!$E$16:$E$2783,DGEG_Aux_2002!$F$16:$F$2783,$A7,DGEG_Aux_2002!$A$16:$A$2783,I$1)</f>
        <v>86254900</v>
      </c>
      <c r="J7" s="41">
        <f>SUMIFS(DGEG_Aux_2002!$E$16:$E$2783,DGEG_Aux_2002!$F$16:$F$2783,$A7,DGEG_Aux_2002!$A$16:$A$2783,J$1)</f>
        <v>16837346</v>
      </c>
      <c r="K7" s="41">
        <f>SUMIFS(DGEG_Aux_2002!$E$16:$E$2783,DGEG_Aux_2002!$F$16:$F$2783,$A7,DGEG_Aux_2002!$A$16:$A$2783,K$1)</f>
        <v>3028</v>
      </c>
      <c r="L7" s="41">
        <f>SUMIFS(DGEG_Aux_2002!$E$16:$E$2783,DGEG_Aux_2002!$F$16:$F$2783,$A7,DGEG_Aux_2002!$A$16:$A$2783,L$1)</f>
        <v>0</v>
      </c>
      <c r="M7" s="41">
        <f>SUMIFS(DGEG_Aux_2002!$E$16:$E$2783,DGEG_Aux_2002!$F$16:$F$2783,$A7,DGEG_Aux_2002!$A$16:$A$2783,M$1)</f>
        <v>0</v>
      </c>
      <c r="N7" s="41">
        <f>SUMIFS(DGEG_Aux_2002!$E$16:$E$2783,DGEG_Aux_2002!$F$16:$F$2783,$A7,DGEG_Aux_2002!$A$16:$A$2783,N$1)</f>
        <v>0</v>
      </c>
    </row>
    <row r="8" spans="1:14" x14ac:dyDescent="0.2">
      <c r="A8" s="40" t="s">
        <v>358</v>
      </c>
      <c r="B8" s="41">
        <f>SUMIFS(DGEG_Aux_2002!$E$16:$E$2783,DGEG_Aux_2002!$F$16:$F$2783,$A8,DGEG_Aux_2002!$A$16:$A$2783,B$1)</f>
        <v>107644249</v>
      </c>
      <c r="C8" s="41">
        <f>SUMIFS(DGEG_Aux_2002!$E$16:$E$2783,DGEG_Aux_2002!$F$16:$F$2783,$A8,DGEG_Aux_2002!$A$16:$A$2783,C$1)</f>
        <v>30771141</v>
      </c>
      <c r="D8" s="41">
        <f>SUMIFS(DGEG_Aux_2002!$E$16:$E$2783,DGEG_Aux_2002!$F$16:$F$2783,$A8,DGEG_Aux_2002!$A$16:$A$2783,D$1)</f>
        <v>68800997</v>
      </c>
      <c r="E8" s="41">
        <f>SUMIFS(DGEG_Aux_2002!$E$16:$E$2783,DGEG_Aux_2002!$F$16:$F$2783,$A8,DGEG_Aux_2002!$A$16:$A$2783,E$1)</f>
        <v>764531</v>
      </c>
      <c r="F8" s="41">
        <f>SUMIFS(DGEG_Aux_2002!$E$16:$E$2783,DGEG_Aux_2002!$F$16:$F$2783,$A8,DGEG_Aux_2002!$A$16:$A$2783,F$1)</f>
        <v>345816</v>
      </c>
      <c r="G8" s="41">
        <f>SUMIFS(DGEG_Aux_2002!$E$16:$E$2783,DGEG_Aux_2002!$F$16:$F$2783,$A8,DGEG_Aux_2002!$A$16:$A$2783,G$1)</f>
        <v>9450796</v>
      </c>
      <c r="H8" s="41">
        <f>SUMIFS(DGEG_Aux_2002!$E$16:$E$2783,DGEG_Aux_2002!$F$16:$F$2783,$A8,DGEG_Aux_2002!$A$16:$A$2783,H$1)</f>
        <v>3115859</v>
      </c>
      <c r="I8" s="41">
        <f>SUMIFS(DGEG_Aux_2002!$E$16:$E$2783,DGEG_Aux_2002!$F$16:$F$2783,$A8,DGEG_Aux_2002!$A$16:$A$2783,I$1)</f>
        <v>180493516</v>
      </c>
      <c r="J8" s="41">
        <f>SUMIFS(DGEG_Aux_2002!$E$16:$E$2783,DGEG_Aux_2002!$F$16:$F$2783,$A8,DGEG_Aux_2002!$A$16:$A$2783,J$1)</f>
        <v>34393855</v>
      </c>
      <c r="K8" s="41">
        <f>SUMIFS(DGEG_Aux_2002!$E$16:$E$2783,DGEG_Aux_2002!$F$16:$F$2783,$A8,DGEG_Aux_2002!$A$16:$A$2783,K$1)</f>
        <v>6582</v>
      </c>
      <c r="L8" s="41">
        <f>SUMIFS(DGEG_Aux_2002!$E$16:$E$2783,DGEG_Aux_2002!$F$16:$F$2783,$A8,DGEG_Aux_2002!$A$16:$A$2783,L$1)</f>
        <v>0</v>
      </c>
      <c r="M8" s="41">
        <f>SUMIFS(DGEG_Aux_2002!$E$16:$E$2783,DGEG_Aux_2002!$F$16:$F$2783,$A8,DGEG_Aux_2002!$A$16:$A$2783,M$1)</f>
        <v>0</v>
      </c>
      <c r="N8" s="41">
        <f>SUMIFS(DGEG_Aux_2002!$E$16:$E$2783,DGEG_Aux_2002!$F$16:$F$2783,$A8,DGEG_Aux_2002!$A$16:$A$2783,N$1)</f>
        <v>0</v>
      </c>
    </row>
    <row r="9" spans="1:14" x14ac:dyDescent="0.2">
      <c r="A9" s="40" t="s">
        <v>357</v>
      </c>
      <c r="B9" s="41">
        <f>SUMIFS(DGEG_Aux_2002!$E$16:$E$2783,DGEG_Aux_2002!$F$16:$F$2783,$A9,DGEG_Aux_2002!$A$16:$A$2783,B$1)</f>
        <v>64270617</v>
      </c>
      <c r="C9" s="41">
        <f>SUMIFS(DGEG_Aux_2002!$E$16:$E$2783,DGEG_Aux_2002!$F$16:$F$2783,$A9,DGEG_Aux_2002!$A$16:$A$2783,C$1)</f>
        <v>24265891</v>
      </c>
      <c r="D9" s="41">
        <f>SUMIFS(DGEG_Aux_2002!$E$16:$E$2783,DGEG_Aux_2002!$F$16:$F$2783,$A9,DGEG_Aux_2002!$A$16:$A$2783,D$1)</f>
        <v>42894648</v>
      </c>
      <c r="E9" s="41">
        <f>SUMIFS(DGEG_Aux_2002!$E$16:$E$2783,DGEG_Aux_2002!$F$16:$F$2783,$A9,DGEG_Aux_2002!$A$16:$A$2783,E$1)</f>
        <v>139561</v>
      </c>
      <c r="F9" s="41">
        <f>SUMIFS(DGEG_Aux_2002!$E$16:$E$2783,DGEG_Aux_2002!$F$16:$F$2783,$A9,DGEG_Aux_2002!$A$16:$A$2783,F$1)</f>
        <v>0</v>
      </c>
      <c r="G9" s="41">
        <f>SUMIFS(DGEG_Aux_2002!$E$16:$E$2783,DGEG_Aux_2002!$F$16:$F$2783,$A9,DGEG_Aux_2002!$A$16:$A$2783,G$1)</f>
        <v>8312553</v>
      </c>
      <c r="H9" s="41">
        <f>SUMIFS(DGEG_Aux_2002!$E$16:$E$2783,DGEG_Aux_2002!$F$16:$F$2783,$A9,DGEG_Aux_2002!$A$16:$A$2783,H$1)</f>
        <v>706130</v>
      </c>
      <c r="I9" s="41">
        <f>SUMIFS(DGEG_Aux_2002!$E$16:$E$2783,DGEG_Aux_2002!$F$16:$F$2783,$A9,DGEG_Aux_2002!$A$16:$A$2783,I$1)</f>
        <v>117415883</v>
      </c>
      <c r="J9" s="41">
        <f>SUMIFS(DGEG_Aux_2002!$E$16:$E$2783,DGEG_Aux_2002!$F$16:$F$2783,$A9,DGEG_Aux_2002!$A$16:$A$2783,J$1)</f>
        <v>25411738</v>
      </c>
      <c r="K9" s="41">
        <f>SUMIFS(DGEG_Aux_2002!$E$16:$E$2783,DGEG_Aux_2002!$F$16:$F$2783,$A9,DGEG_Aux_2002!$A$16:$A$2783,K$1)</f>
        <v>10553</v>
      </c>
      <c r="L9" s="41">
        <f>SUMIFS(DGEG_Aux_2002!$E$16:$E$2783,DGEG_Aux_2002!$F$16:$F$2783,$A9,DGEG_Aux_2002!$A$16:$A$2783,L$1)</f>
        <v>0</v>
      </c>
      <c r="M9" s="41">
        <f>SUMIFS(DGEG_Aux_2002!$E$16:$E$2783,DGEG_Aux_2002!$F$16:$F$2783,$A9,DGEG_Aux_2002!$A$16:$A$2783,M$1)</f>
        <v>221</v>
      </c>
      <c r="N9" s="41">
        <f>SUMIFS(DGEG_Aux_2002!$E$16:$E$2783,DGEG_Aux_2002!$F$16:$F$2783,$A9,DGEG_Aux_2002!$A$16:$A$2783,N$1)</f>
        <v>0</v>
      </c>
    </row>
    <row r="10" spans="1:14" x14ac:dyDescent="0.2">
      <c r="A10" s="40" t="s">
        <v>350</v>
      </c>
      <c r="B10" s="41">
        <f>SUMIFS(DGEG_Aux_2002!$E$16:$E$2783,DGEG_Aux_2002!$F$16:$F$2783,$A10,DGEG_Aux_2002!$A$16:$A$2783,B$1)</f>
        <v>286473888</v>
      </c>
      <c r="C10" s="41">
        <f>SUMIFS(DGEG_Aux_2002!$E$16:$E$2783,DGEG_Aux_2002!$F$16:$F$2783,$A10,DGEG_Aux_2002!$A$16:$A$2783,C$1)</f>
        <v>61607660</v>
      </c>
      <c r="D10" s="41">
        <f>SUMIFS(DGEG_Aux_2002!$E$16:$E$2783,DGEG_Aux_2002!$F$16:$F$2783,$A10,DGEG_Aux_2002!$A$16:$A$2783,D$1)</f>
        <v>1299276099</v>
      </c>
      <c r="E10" s="41">
        <f>SUMIFS(DGEG_Aux_2002!$E$16:$E$2783,DGEG_Aux_2002!$F$16:$F$2783,$A10,DGEG_Aux_2002!$A$16:$A$2783,E$1)</f>
        <v>236111</v>
      </c>
      <c r="F10" s="41">
        <f>SUMIFS(DGEG_Aux_2002!$E$16:$E$2783,DGEG_Aux_2002!$F$16:$F$2783,$A10,DGEG_Aux_2002!$A$16:$A$2783,F$1)</f>
        <v>33283394</v>
      </c>
      <c r="G10" s="41">
        <f>SUMIFS(DGEG_Aux_2002!$E$16:$E$2783,DGEG_Aux_2002!$F$16:$F$2783,$A10,DGEG_Aux_2002!$A$16:$A$2783,G$1)</f>
        <v>10469083</v>
      </c>
      <c r="H10" s="41">
        <f>SUMIFS(DGEG_Aux_2002!$E$16:$E$2783,DGEG_Aux_2002!$F$16:$F$2783,$A10,DGEG_Aux_2002!$A$16:$A$2783,H$1)</f>
        <v>3722060</v>
      </c>
      <c r="I10" s="41">
        <f>SUMIFS(DGEG_Aux_2002!$E$16:$E$2783,DGEG_Aux_2002!$F$16:$F$2783,$A10,DGEG_Aux_2002!$A$16:$A$2783,I$1)</f>
        <v>337127872</v>
      </c>
      <c r="J10" s="41">
        <f>SUMIFS(DGEG_Aux_2002!$E$16:$E$2783,DGEG_Aux_2002!$F$16:$F$2783,$A10,DGEG_Aux_2002!$A$16:$A$2783,J$1)</f>
        <v>43882990</v>
      </c>
      <c r="K10" s="41">
        <f>SUMIFS(DGEG_Aux_2002!$E$16:$E$2783,DGEG_Aux_2002!$F$16:$F$2783,$A10,DGEG_Aux_2002!$A$16:$A$2783,K$1)</f>
        <v>3064</v>
      </c>
      <c r="L10" s="41">
        <f>SUMIFS(DGEG_Aux_2002!$E$16:$E$2783,DGEG_Aux_2002!$F$16:$F$2783,$A10,DGEG_Aux_2002!$A$16:$A$2783,L$1)</f>
        <v>0</v>
      </c>
      <c r="M10" s="41">
        <f>SUMIFS(DGEG_Aux_2002!$E$16:$E$2783,DGEG_Aux_2002!$F$16:$F$2783,$A10,DGEG_Aux_2002!$A$16:$A$2783,M$1)</f>
        <v>32704</v>
      </c>
      <c r="N10" s="41">
        <f>SUMIFS(DGEG_Aux_2002!$E$16:$E$2783,DGEG_Aux_2002!$F$16:$F$2783,$A10,DGEG_Aux_2002!$A$16:$A$2783,N$1)</f>
        <v>0</v>
      </c>
    </row>
    <row r="11" spans="1:14" x14ac:dyDescent="0.2">
      <c r="A11" s="40" t="s">
        <v>366</v>
      </c>
      <c r="B11" s="41">
        <f>SUMIFS(DGEG_Aux_2002!$E$16:$E$2783,DGEG_Aux_2002!$F$16:$F$2783,$A11,DGEG_Aux_2002!$A$16:$A$2783,B$1)</f>
        <v>289327768</v>
      </c>
      <c r="C11" s="41">
        <f>SUMIFS(DGEG_Aux_2002!$E$16:$E$2783,DGEG_Aux_2002!$F$16:$F$2783,$A11,DGEG_Aux_2002!$A$16:$A$2783,C$1)</f>
        <v>118533282</v>
      </c>
      <c r="D11" s="41">
        <f>SUMIFS(DGEG_Aux_2002!$E$16:$E$2783,DGEG_Aux_2002!$F$16:$F$2783,$A11,DGEG_Aux_2002!$A$16:$A$2783,D$1)</f>
        <v>680367204</v>
      </c>
      <c r="E11" s="41">
        <f>SUMIFS(DGEG_Aux_2002!$E$16:$E$2783,DGEG_Aux_2002!$F$16:$F$2783,$A11,DGEG_Aux_2002!$A$16:$A$2783,E$1)</f>
        <v>443621</v>
      </c>
      <c r="F11" s="41">
        <f>SUMIFS(DGEG_Aux_2002!$E$16:$E$2783,DGEG_Aux_2002!$F$16:$F$2783,$A11,DGEG_Aux_2002!$A$16:$A$2783,F$1)</f>
        <v>38875140</v>
      </c>
      <c r="G11" s="41">
        <f>SUMIFS(DGEG_Aux_2002!$E$16:$E$2783,DGEG_Aux_2002!$F$16:$F$2783,$A11,DGEG_Aux_2002!$A$16:$A$2783,G$1)</f>
        <v>18756124</v>
      </c>
      <c r="H11" s="41">
        <f>SUMIFS(DGEG_Aux_2002!$E$16:$E$2783,DGEG_Aux_2002!$F$16:$F$2783,$A11,DGEG_Aux_2002!$A$16:$A$2783,H$1)</f>
        <v>7054801</v>
      </c>
      <c r="I11" s="41">
        <f>SUMIFS(DGEG_Aux_2002!$E$16:$E$2783,DGEG_Aux_2002!$F$16:$F$2783,$A11,DGEG_Aux_2002!$A$16:$A$2783,I$1)</f>
        <v>497339923</v>
      </c>
      <c r="J11" s="41">
        <f>SUMIFS(DGEG_Aux_2002!$E$16:$E$2783,DGEG_Aux_2002!$F$16:$F$2783,$A11,DGEG_Aux_2002!$A$16:$A$2783,J$1)</f>
        <v>56360290</v>
      </c>
      <c r="K11" s="41">
        <f>SUMIFS(DGEG_Aux_2002!$E$16:$E$2783,DGEG_Aux_2002!$F$16:$F$2783,$A11,DGEG_Aux_2002!$A$16:$A$2783,K$1)</f>
        <v>15688</v>
      </c>
      <c r="L11" s="41">
        <f>SUMIFS(DGEG_Aux_2002!$E$16:$E$2783,DGEG_Aux_2002!$F$16:$F$2783,$A11,DGEG_Aux_2002!$A$16:$A$2783,L$1)</f>
        <v>0</v>
      </c>
      <c r="M11" s="41">
        <f>SUMIFS(DGEG_Aux_2002!$E$16:$E$2783,DGEG_Aux_2002!$F$16:$F$2783,$A11,DGEG_Aux_2002!$A$16:$A$2783,M$1)</f>
        <v>0</v>
      </c>
      <c r="N11" s="41">
        <f>SUMIFS(DGEG_Aux_2002!$E$16:$E$2783,DGEG_Aux_2002!$F$16:$F$2783,$A11,DGEG_Aux_2002!$A$16:$A$2783,N$1)</f>
        <v>0</v>
      </c>
    </row>
    <row r="12" spans="1:14" x14ac:dyDescent="0.2">
      <c r="A12" s="40" t="s">
        <v>363</v>
      </c>
      <c r="B12" s="41">
        <f>SUMIFS(DGEG_Aux_2002!$E$16:$E$2783,DGEG_Aux_2002!$F$16:$F$2783,$A12,DGEG_Aux_2002!$A$16:$A$2783,B$1)</f>
        <v>190890145</v>
      </c>
      <c r="C12" s="41">
        <f>SUMIFS(DGEG_Aux_2002!$E$16:$E$2783,DGEG_Aux_2002!$F$16:$F$2783,$A12,DGEG_Aux_2002!$A$16:$A$2783,C$1)</f>
        <v>41229504</v>
      </c>
      <c r="D12" s="41">
        <f>SUMIFS(DGEG_Aux_2002!$E$16:$E$2783,DGEG_Aux_2002!$F$16:$F$2783,$A12,DGEG_Aux_2002!$A$16:$A$2783,D$1)</f>
        <v>818733146</v>
      </c>
      <c r="E12" s="41">
        <f>SUMIFS(DGEG_Aux_2002!$E$16:$E$2783,DGEG_Aux_2002!$F$16:$F$2783,$A12,DGEG_Aux_2002!$A$16:$A$2783,E$1)</f>
        <v>185983</v>
      </c>
      <c r="F12" s="41">
        <f>SUMIFS(DGEG_Aux_2002!$E$16:$E$2783,DGEG_Aux_2002!$F$16:$F$2783,$A12,DGEG_Aux_2002!$A$16:$A$2783,F$1)</f>
        <v>17320886</v>
      </c>
      <c r="G12" s="41">
        <f>SUMIFS(DGEG_Aux_2002!$E$16:$E$2783,DGEG_Aux_2002!$F$16:$F$2783,$A12,DGEG_Aux_2002!$A$16:$A$2783,G$1)</f>
        <v>24555733</v>
      </c>
      <c r="H12" s="41">
        <f>SUMIFS(DGEG_Aux_2002!$E$16:$E$2783,DGEG_Aux_2002!$F$16:$F$2783,$A12,DGEG_Aux_2002!$A$16:$A$2783,H$1)</f>
        <v>3388099</v>
      </c>
      <c r="I12" s="41">
        <f>SUMIFS(DGEG_Aux_2002!$E$16:$E$2783,DGEG_Aux_2002!$F$16:$F$2783,$A12,DGEG_Aux_2002!$A$16:$A$2783,I$1)</f>
        <v>306410124</v>
      </c>
      <c r="J12" s="41">
        <f>SUMIFS(DGEG_Aux_2002!$E$16:$E$2783,DGEG_Aux_2002!$F$16:$F$2783,$A12,DGEG_Aux_2002!$A$16:$A$2783,J$1)</f>
        <v>35013422</v>
      </c>
      <c r="K12" s="41">
        <f>SUMIFS(DGEG_Aux_2002!$E$16:$E$2783,DGEG_Aux_2002!$F$16:$F$2783,$A12,DGEG_Aux_2002!$A$16:$A$2783,K$1)</f>
        <v>8155</v>
      </c>
      <c r="L12" s="41">
        <f>SUMIFS(DGEG_Aux_2002!$E$16:$E$2783,DGEG_Aux_2002!$F$16:$F$2783,$A12,DGEG_Aux_2002!$A$16:$A$2783,L$1)</f>
        <v>0</v>
      </c>
      <c r="M12" s="41">
        <f>SUMIFS(DGEG_Aux_2002!$E$16:$E$2783,DGEG_Aux_2002!$F$16:$F$2783,$A12,DGEG_Aux_2002!$A$16:$A$2783,M$1)</f>
        <v>0</v>
      </c>
      <c r="N12" s="41">
        <f>SUMIFS(DGEG_Aux_2002!$E$16:$E$2783,DGEG_Aux_2002!$F$16:$F$2783,$A12,DGEG_Aux_2002!$A$16:$A$2783,N$1)</f>
        <v>0</v>
      </c>
    </row>
    <row r="13" spans="1:14" x14ac:dyDescent="0.2">
      <c r="A13" s="40" t="s">
        <v>351</v>
      </c>
      <c r="B13" s="41">
        <f>SUMIFS(DGEG_Aux_2002!$E$16:$E$2783,DGEG_Aux_2002!$F$16:$F$2783,$A13,DGEG_Aux_2002!$A$16:$A$2783,B$1)</f>
        <v>133666415</v>
      </c>
      <c r="C13" s="41">
        <f>SUMIFS(DGEG_Aux_2002!$E$16:$E$2783,DGEG_Aux_2002!$F$16:$F$2783,$A13,DGEG_Aux_2002!$A$16:$A$2783,C$1)</f>
        <v>47521744</v>
      </c>
      <c r="D13" s="41">
        <f>SUMIFS(DGEG_Aux_2002!$E$16:$E$2783,DGEG_Aux_2002!$F$16:$F$2783,$A13,DGEG_Aux_2002!$A$16:$A$2783,D$1)</f>
        <v>334394986</v>
      </c>
      <c r="E13" s="41">
        <f>SUMIFS(DGEG_Aux_2002!$E$16:$E$2783,DGEG_Aux_2002!$F$16:$F$2783,$A13,DGEG_Aux_2002!$A$16:$A$2783,E$1)</f>
        <v>52934</v>
      </c>
      <c r="F13" s="41">
        <f>SUMIFS(DGEG_Aux_2002!$E$16:$E$2783,DGEG_Aux_2002!$F$16:$F$2783,$A13,DGEG_Aux_2002!$A$16:$A$2783,F$1)</f>
        <v>7671194</v>
      </c>
      <c r="G13" s="41">
        <f>SUMIFS(DGEG_Aux_2002!$E$16:$E$2783,DGEG_Aux_2002!$F$16:$F$2783,$A13,DGEG_Aux_2002!$A$16:$A$2783,G$1)</f>
        <v>16923861</v>
      </c>
      <c r="H13" s="41">
        <f>SUMIFS(DGEG_Aux_2002!$E$16:$E$2783,DGEG_Aux_2002!$F$16:$F$2783,$A13,DGEG_Aux_2002!$A$16:$A$2783,H$1)</f>
        <v>2068365</v>
      </c>
      <c r="I13" s="41">
        <f>SUMIFS(DGEG_Aux_2002!$E$16:$E$2783,DGEG_Aux_2002!$F$16:$F$2783,$A13,DGEG_Aux_2002!$A$16:$A$2783,I$1)</f>
        <v>238048211</v>
      </c>
      <c r="J13" s="41">
        <f>SUMIFS(DGEG_Aux_2002!$E$16:$E$2783,DGEG_Aux_2002!$F$16:$F$2783,$A13,DGEG_Aux_2002!$A$16:$A$2783,J$1)</f>
        <v>38710036</v>
      </c>
      <c r="K13" s="41">
        <f>SUMIFS(DGEG_Aux_2002!$E$16:$E$2783,DGEG_Aux_2002!$F$16:$F$2783,$A13,DGEG_Aux_2002!$A$16:$A$2783,K$1)</f>
        <v>5963</v>
      </c>
      <c r="L13" s="41">
        <f>SUMIFS(DGEG_Aux_2002!$E$16:$E$2783,DGEG_Aux_2002!$F$16:$F$2783,$A13,DGEG_Aux_2002!$A$16:$A$2783,L$1)</f>
        <v>0</v>
      </c>
      <c r="M13" s="41">
        <f>SUMIFS(DGEG_Aux_2002!$E$16:$E$2783,DGEG_Aux_2002!$F$16:$F$2783,$A13,DGEG_Aux_2002!$A$16:$A$2783,M$1)</f>
        <v>0</v>
      </c>
      <c r="N13" s="41">
        <f>SUMIFS(DGEG_Aux_2002!$E$16:$E$2783,DGEG_Aux_2002!$F$16:$F$2783,$A13,DGEG_Aux_2002!$A$16:$A$2783,N$1)</f>
        <v>0</v>
      </c>
    </row>
    <row r="14" spans="1:14" x14ac:dyDescent="0.2">
      <c r="A14" s="40" t="s">
        <v>349</v>
      </c>
      <c r="B14" s="41">
        <f>SUMIFS(DGEG_Aux_2002!$E$16:$E$2783,DGEG_Aux_2002!$F$16:$F$2783,$A14,DGEG_Aux_2002!$A$16:$A$2783,B$1)</f>
        <v>158974053</v>
      </c>
      <c r="C14" s="41">
        <f>SUMIFS(DGEG_Aux_2002!$E$16:$E$2783,DGEG_Aux_2002!$F$16:$F$2783,$A14,DGEG_Aux_2002!$A$16:$A$2783,C$1)</f>
        <v>47891152</v>
      </c>
      <c r="D14" s="41">
        <f>SUMIFS(DGEG_Aux_2002!$E$16:$E$2783,DGEG_Aux_2002!$F$16:$F$2783,$A14,DGEG_Aux_2002!$A$16:$A$2783,D$1)</f>
        <v>406723265</v>
      </c>
      <c r="E14" s="41">
        <f>SUMIFS(DGEG_Aux_2002!$E$16:$E$2783,DGEG_Aux_2002!$F$16:$F$2783,$A14,DGEG_Aux_2002!$A$16:$A$2783,E$1)</f>
        <v>786751</v>
      </c>
      <c r="F14" s="41">
        <f>SUMIFS(DGEG_Aux_2002!$E$16:$E$2783,DGEG_Aux_2002!$F$16:$F$2783,$A14,DGEG_Aux_2002!$A$16:$A$2783,F$1)</f>
        <v>43350953</v>
      </c>
      <c r="G14" s="41">
        <f>SUMIFS(DGEG_Aux_2002!$E$16:$E$2783,DGEG_Aux_2002!$F$16:$F$2783,$A14,DGEG_Aux_2002!$A$16:$A$2783,G$1)</f>
        <v>32901295</v>
      </c>
      <c r="H14" s="41">
        <f>SUMIFS(DGEG_Aux_2002!$E$16:$E$2783,DGEG_Aux_2002!$F$16:$F$2783,$A14,DGEG_Aux_2002!$A$16:$A$2783,H$1)</f>
        <v>3958968</v>
      </c>
      <c r="I14" s="41">
        <f>SUMIFS(DGEG_Aux_2002!$E$16:$E$2783,DGEG_Aux_2002!$F$16:$F$2783,$A14,DGEG_Aux_2002!$A$16:$A$2783,I$1)</f>
        <v>216398387</v>
      </c>
      <c r="J14" s="41">
        <f>SUMIFS(DGEG_Aux_2002!$E$16:$E$2783,DGEG_Aux_2002!$F$16:$F$2783,$A14,DGEG_Aux_2002!$A$16:$A$2783,J$1)</f>
        <v>32287354</v>
      </c>
      <c r="K14" s="41">
        <f>SUMIFS(DGEG_Aux_2002!$E$16:$E$2783,DGEG_Aux_2002!$F$16:$F$2783,$A14,DGEG_Aux_2002!$A$16:$A$2783,K$1)</f>
        <v>17628</v>
      </c>
      <c r="L14" s="41">
        <f>SUMIFS(DGEG_Aux_2002!$E$16:$E$2783,DGEG_Aux_2002!$F$16:$F$2783,$A14,DGEG_Aux_2002!$A$16:$A$2783,L$1)</f>
        <v>0</v>
      </c>
      <c r="M14" s="41">
        <f>SUMIFS(DGEG_Aux_2002!$E$16:$E$2783,DGEG_Aux_2002!$F$16:$F$2783,$A14,DGEG_Aux_2002!$A$16:$A$2783,M$1)</f>
        <v>0</v>
      </c>
      <c r="N14" s="41">
        <f>SUMIFS(DGEG_Aux_2002!$E$16:$E$2783,DGEG_Aux_2002!$F$16:$F$2783,$A14,DGEG_Aux_2002!$A$16:$A$2783,N$1)</f>
        <v>0</v>
      </c>
    </row>
    <row r="15" spans="1:14" x14ac:dyDescent="0.2">
      <c r="A15" s="40" t="s">
        <v>371</v>
      </c>
      <c r="B15" s="41">
        <f>SUMIFS(DGEG_Aux_2002!$E$16:$E$2783,DGEG_Aux_2002!$F$16:$F$2783,$A15,DGEG_Aux_2002!$A$16:$A$2783,B$1)</f>
        <v>61582732</v>
      </c>
      <c r="C15" s="41">
        <f>SUMIFS(DGEG_Aux_2002!$E$16:$E$2783,DGEG_Aux_2002!$F$16:$F$2783,$A15,DGEG_Aux_2002!$A$16:$A$2783,C$1)</f>
        <v>17679706</v>
      </c>
      <c r="D15" s="41">
        <f>SUMIFS(DGEG_Aux_2002!$E$16:$E$2783,DGEG_Aux_2002!$F$16:$F$2783,$A15,DGEG_Aux_2002!$A$16:$A$2783,D$1)</f>
        <v>52264617</v>
      </c>
      <c r="E15" s="41">
        <f>SUMIFS(DGEG_Aux_2002!$E$16:$E$2783,DGEG_Aux_2002!$F$16:$F$2783,$A15,DGEG_Aux_2002!$A$16:$A$2783,E$1)</f>
        <v>88343</v>
      </c>
      <c r="F15" s="41">
        <f>SUMIFS(DGEG_Aux_2002!$E$16:$E$2783,DGEG_Aux_2002!$F$16:$F$2783,$A15,DGEG_Aux_2002!$A$16:$A$2783,F$1)</f>
        <v>56984</v>
      </c>
      <c r="G15" s="41">
        <f>SUMIFS(DGEG_Aux_2002!$E$16:$E$2783,DGEG_Aux_2002!$F$16:$F$2783,$A15,DGEG_Aux_2002!$A$16:$A$2783,G$1)</f>
        <v>16593061</v>
      </c>
      <c r="H15" s="41">
        <f>SUMIFS(DGEG_Aux_2002!$E$16:$E$2783,DGEG_Aux_2002!$F$16:$F$2783,$A15,DGEG_Aux_2002!$A$16:$A$2783,H$1)</f>
        <v>1221206</v>
      </c>
      <c r="I15" s="41">
        <f>SUMIFS(DGEG_Aux_2002!$E$16:$E$2783,DGEG_Aux_2002!$F$16:$F$2783,$A15,DGEG_Aux_2002!$A$16:$A$2783,I$1)</f>
        <v>94784802</v>
      </c>
      <c r="J15" s="41">
        <f>SUMIFS(DGEG_Aux_2002!$E$16:$E$2783,DGEG_Aux_2002!$F$16:$F$2783,$A15,DGEG_Aux_2002!$A$16:$A$2783,J$1)</f>
        <v>18526164</v>
      </c>
      <c r="K15" s="41">
        <f>SUMIFS(DGEG_Aux_2002!$E$16:$E$2783,DGEG_Aux_2002!$F$16:$F$2783,$A15,DGEG_Aux_2002!$A$16:$A$2783,K$1)</f>
        <v>7003</v>
      </c>
      <c r="L15" s="41">
        <f>SUMIFS(DGEG_Aux_2002!$E$16:$E$2783,DGEG_Aux_2002!$F$16:$F$2783,$A15,DGEG_Aux_2002!$A$16:$A$2783,L$1)</f>
        <v>0</v>
      </c>
      <c r="M15" s="41">
        <f>SUMIFS(DGEG_Aux_2002!$E$16:$E$2783,DGEG_Aux_2002!$F$16:$F$2783,$A15,DGEG_Aux_2002!$A$16:$A$2783,M$1)</f>
        <v>0</v>
      </c>
      <c r="N15" s="41">
        <f>SUMIFS(DGEG_Aux_2002!$E$16:$E$2783,DGEG_Aux_2002!$F$16:$F$2783,$A15,DGEG_Aux_2002!$A$16:$A$2783,N$1)</f>
        <v>0</v>
      </c>
    </row>
    <row r="16" spans="1:14" x14ac:dyDescent="0.2">
      <c r="A16" s="40" t="s">
        <v>360</v>
      </c>
      <c r="B16" s="41">
        <f>SUMIFS(DGEG_Aux_2002!$E$16:$E$2783,DGEG_Aux_2002!$F$16:$F$2783,$A16,DGEG_Aux_2002!$A$16:$A$2783,B$1)</f>
        <v>140614437</v>
      </c>
      <c r="C16" s="41">
        <f>SUMIFS(DGEG_Aux_2002!$E$16:$E$2783,DGEG_Aux_2002!$F$16:$F$2783,$A16,DGEG_Aux_2002!$A$16:$A$2783,C$1)</f>
        <v>47587338</v>
      </c>
      <c r="D16" s="41">
        <f>SUMIFS(DGEG_Aux_2002!$E$16:$E$2783,DGEG_Aux_2002!$F$16:$F$2783,$A16,DGEG_Aux_2002!$A$16:$A$2783,D$1)</f>
        <v>232523777</v>
      </c>
      <c r="E16" s="41">
        <f>SUMIFS(DGEG_Aux_2002!$E$16:$E$2783,DGEG_Aux_2002!$F$16:$F$2783,$A16,DGEG_Aux_2002!$A$16:$A$2783,E$1)</f>
        <v>673330</v>
      </c>
      <c r="F16" s="41">
        <f>SUMIFS(DGEG_Aux_2002!$E$16:$E$2783,DGEG_Aux_2002!$F$16:$F$2783,$A16,DGEG_Aux_2002!$A$16:$A$2783,F$1)</f>
        <v>7863640</v>
      </c>
      <c r="G16" s="41">
        <f>SUMIFS(DGEG_Aux_2002!$E$16:$E$2783,DGEG_Aux_2002!$F$16:$F$2783,$A16,DGEG_Aux_2002!$A$16:$A$2783,G$1)</f>
        <v>14358229</v>
      </c>
      <c r="H16" s="41">
        <f>SUMIFS(DGEG_Aux_2002!$E$16:$E$2783,DGEG_Aux_2002!$F$16:$F$2783,$A16,DGEG_Aux_2002!$A$16:$A$2783,H$1)</f>
        <v>2691390</v>
      </c>
      <c r="I16" s="41">
        <f>SUMIFS(DGEG_Aux_2002!$E$16:$E$2783,DGEG_Aux_2002!$F$16:$F$2783,$A16,DGEG_Aux_2002!$A$16:$A$2783,I$1)</f>
        <v>243232982</v>
      </c>
      <c r="J16" s="41">
        <f>SUMIFS(DGEG_Aux_2002!$E$16:$E$2783,DGEG_Aux_2002!$F$16:$F$2783,$A16,DGEG_Aux_2002!$A$16:$A$2783,J$1)</f>
        <v>48329592</v>
      </c>
      <c r="K16" s="41">
        <f>SUMIFS(DGEG_Aux_2002!$E$16:$E$2783,DGEG_Aux_2002!$F$16:$F$2783,$A16,DGEG_Aux_2002!$A$16:$A$2783,K$1)</f>
        <v>32230</v>
      </c>
      <c r="L16" s="41">
        <f>SUMIFS(DGEG_Aux_2002!$E$16:$E$2783,DGEG_Aux_2002!$F$16:$F$2783,$A16,DGEG_Aux_2002!$A$16:$A$2783,L$1)</f>
        <v>0</v>
      </c>
      <c r="M16" s="41">
        <f>SUMIFS(DGEG_Aux_2002!$E$16:$E$2783,DGEG_Aux_2002!$F$16:$F$2783,$A16,DGEG_Aux_2002!$A$16:$A$2783,M$1)</f>
        <v>0</v>
      </c>
      <c r="N16" s="41">
        <f>SUMIFS(DGEG_Aux_2002!$E$16:$E$2783,DGEG_Aux_2002!$F$16:$F$2783,$A16,DGEG_Aux_2002!$A$16:$A$2783,N$1)</f>
        <v>0</v>
      </c>
    </row>
    <row r="17" spans="1:14" x14ac:dyDescent="0.2">
      <c r="A17" s="40" t="s">
        <v>355</v>
      </c>
      <c r="B17" s="41">
        <f>SUMIFS(DGEG_Aux_2002!$E$16:$E$2783,DGEG_Aux_2002!$F$16:$F$2783,$A17,DGEG_Aux_2002!$A$16:$A$2783,B$1)</f>
        <v>274751478</v>
      </c>
      <c r="C17" s="41">
        <f>SUMIFS(DGEG_Aux_2002!$E$16:$E$2783,DGEG_Aux_2002!$F$16:$F$2783,$A17,DGEG_Aux_2002!$A$16:$A$2783,C$1)</f>
        <v>47052415</v>
      </c>
      <c r="D17" s="41">
        <f>SUMIFS(DGEG_Aux_2002!$E$16:$E$2783,DGEG_Aux_2002!$F$16:$F$2783,$A17,DGEG_Aux_2002!$A$16:$A$2783,D$1)</f>
        <v>501201004</v>
      </c>
      <c r="E17" s="41">
        <f>SUMIFS(DGEG_Aux_2002!$E$16:$E$2783,DGEG_Aux_2002!$F$16:$F$2783,$A17,DGEG_Aux_2002!$A$16:$A$2783,E$1)</f>
        <v>662995</v>
      </c>
      <c r="F17" s="41">
        <f>SUMIFS(DGEG_Aux_2002!$E$16:$E$2783,DGEG_Aux_2002!$F$16:$F$2783,$A17,DGEG_Aux_2002!$A$16:$A$2783,F$1)</f>
        <v>3716265</v>
      </c>
      <c r="G17" s="41">
        <f>SUMIFS(DGEG_Aux_2002!$E$16:$E$2783,DGEG_Aux_2002!$F$16:$F$2783,$A17,DGEG_Aux_2002!$A$16:$A$2783,G$1)</f>
        <v>70947164</v>
      </c>
      <c r="H17" s="41">
        <f>SUMIFS(DGEG_Aux_2002!$E$16:$E$2783,DGEG_Aux_2002!$F$16:$F$2783,$A17,DGEG_Aux_2002!$A$16:$A$2783,H$1)</f>
        <v>2465843</v>
      </c>
      <c r="I17" s="41">
        <f>SUMIFS(DGEG_Aux_2002!$E$16:$E$2783,DGEG_Aux_2002!$F$16:$F$2783,$A17,DGEG_Aux_2002!$A$16:$A$2783,I$1)</f>
        <v>382185918</v>
      </c>
      <c r="J17" s="41">
        <f>SUMIFS(DGEG_Aux_2002!$E$16:$E$2783,DGEG_Aux_2002!$F$16:$F$2783,$A17,DGEG_Aux_2002!$A$16:$A$2783,J$1)</f>
        <v>43825592</v>
      </c>
      <c r="K17" s="41">
        <f>SUMIFS(DGEG_Aux_2002!$E$16:$E$2783,DGEG_Aux_2002!$F$16:$F$2783,$A17,DGEG_Aux_2002!$A$16:$A$2783,K$1)</f>
        <v>3278</v>
      </c>
      <c r="L17" s="41">
        <f>SUMIFS(DGEG_Aux_2002!$E$16:$E$2783,DGEG_Aux_2002!$F$16:$F$2783,$A17,DGEG_Aux_2002!$A$16:$A$2783,L$1)</f>
        <v>0</v>
      </c>
      <c r="M17" s="41">
        <f>SUMIFS(DGEG_Aux_2002!$E$16:$E$2783,DGEG_Aux_2002!$F$16:$F$2783,$A17,DGEG_Aux_2002!$A$16:$A$2783,M$1)</f>
        <v>0</v>
      </c>
      <c r="N17" s="41">
        <f>SUMIFS(DGEG_Aux_2002!$E$16:$E$2783,DGEG_Aux_2002!$F$16:$F$2783,$A17,DGEG_Aux_2002!$A$16:$A$2783,N$1)</f>
        <v>0</v>
      </c>
    </row>
    <row r="18" spans="1:14" x14ac:dyDescent="0.2">
      <c r="A18" s="40" t="s">
        <v>356</v>
      </c>
      <c r="B18" s="41">
        <f>SUMIFS(DGEG_Aux_2002!$E$16:$E$2783,DGEG_Aux_2002!$F$16:$F$2783,$A18,DGEG_Aux_2002!$A$16:$A$2783,B$1)</f>
        <v>3240452678</v>
      </c>
      <c r="C18" s="41">
        <f>SUMIFS(DGEG_Aux_2002!$E$16:$E$2783,DGEG_Aux_2002!$F$16:$F$2783,$A18,DGEG_Aux_2002!$A$16:$A$2783,C$1)</f>
        <v>732462822</v>
      </c>
      <c r="D18" s="41">
        <f>SUMIFS(DGEG_Aux_2002!$E$16:$E$2783,DGEG_Aux_2002!$F$16:$F$2783,$A18,DGEG_Aux_2002!$A$16:$A$2783,D$1)</f>
        <v>3002501104</v>
      </c>
      <c r="E18" s="41">
        <f>SUMIFS(DGEG_Aux_2002!$E$16:$E$2783,DGEG_Aux_2002!$F$16:$F$2783,$A18,DGEG_Aux_2002!$A$16:$A$2783,E$1)</f>
        <v>5591408</v>
      </c>
      <c r="F18" s="41">
        <f>SUMIFS(DGEG_Aux_2002!$E$16:$E$2783,DGEG_Aux_2002!$F$16:$F$2783,$A18,DGEG_Aux_2002!$A$16:$A$2783,F$1)</f>
        <v>226382498</v>
      </c>
      <c r="G18" s="41">
        <f>SUMIFS(DGEG_Aux_2002!$E$16:$E$2783,DGEG_Aux_2002!$F$16:$F$2783,$A18,DGEG_Aux_2002!$A$16:$A$2783,G$1)</f>
        <v>103261373</v>
      </c>
      <c r="H18" s="41">
        <f>SUMIFS(DGEG_Aux_2002!$E$16:$E$2783,DGEG_Aux_2002!$F$16:$F$2783,$A18,DGEG_Aux_2002!$A$16:$A$2783,H$1)</f>
        <v>3687976</v>
      </c>
      <c r="I18" s="41">
        <f>SUMIFS(DGEG_Aux_2002!$E$16:$E$2783,DGEG_Aux_2002!$F$16:$F$2783,$A18,DGEG_Aux_2002!$A$16:$A$2783,I$1)</f>
        <v>2979926852</v>
      </c>
      <c r="J18" s="41">
        <f>SUMIFS(DGEG_Aux_2002!$E$16:$E$2783,DGEG_Aux_2002!$F$16:$F$2783,$A18,DGEG_Aux_2002!$A$16:$A$2783,J$1)</f>
        <v>243629426</v>
      </c>
      <c r="K18" s="41">
        <f>SUMIFS(DGEG_Aux_2002!$E$16:$E$2783,DGEG_Aux_2002!$F$16:$F$2783,$A18,DGEG_Aux_2002!$A$16:$A$2783,K$1)</f>
        <v>26260</v>
      </c>
      <c r="L18" s="41">
        <f>SUMIFS(DGEG_Aux_2002!$E$16:$E$2783,DGEG_Aux_2002!$F$16:$F$2783,$A18,DGEG_Aux_2002!$A$16:$A$2783,L$1)</f>
        <v>0</v>
      </c>
      <c r="M18" s="41">
        <f>SUMIFS(DGEG_Aux_2002!$E$16:$E$2783,DGEG_Aux_2002!$F$16:$F$2783,$A18,DGEG_Aux_2002!$A$16:$A$2783,M$1)</f>
        <v>94583</v>
      </c>
      <c r="N18" s="41">
        <f>SUMIFS(DGEG_Aux_2002!$E$16:$E$2783,DGEG_Aux_2002!$F$16:$F$2783,$A18,DGEG_Aux_2002!$A$16:$A$2783,N$1)</f>
        <v>0</v>
      </c>
    </row>
    <row r="19" spans="1:14" x14ac:dyDescent="0.2">
      <c r="A19" s="40" t="s">
        <v>354</v>
      </c>
      <c r="B19" s="41">
        <f>SUMIFS(DGEG_Aux_2002!$E$16:$E$2783,DGEG_Aux_2002!$F$16:$F$2783,$A19,DGEG_Aux_2002!$A$16:$A$2783,B$1)</f>
        <v>95904225</v>
      </c>
      <c r="C19" s="41">
        <f>SUMIFS(DGEG_Aux_2002!$E$16:$E$2783,DGEG_Aux_2002!$F$16:$F$2783,$A19,DGEG_Aux_2002!$A$16:$A$2783,C$1)</f>
        <v>19067430</v>
      </c>
      <c r="D19" s="41">
        <f>SUMIFS(DGEG_Aux_2002!$E$16:$E$2783,DGEG_Aux_2002!$F$16:$F$2783,$A19,DGEG_Aux_2002!$A$16:$A$2783,D$1)</f>
        <v>238263889</v>
      </c>
      <c r="E19" s="41">
        <f>SUMIFS(DGEG_Aux_2002!$E$16:$E$2783,DGEG_Aux_2002!$F$16:$F$2783,$A19,DGEG_Aux_2002!$A$16:$A$2783,E$1)</f>
        <v>392874</v>
      </c>
      <c r="F19" s="41">
        <f>SUMIFS(DGEG_Aux_2002!$E$16:$E$2783,DGEG_Aux_2002!$F$16:$F$2783,$A19,DGEG_Aux_2002!$A$16:$A$2783,F$1)</f>
        <v>74958</v>
      </c>
      <c r="G19" s="41">
        <f>SUMIFS(DGEG_Aux_2002!$E$16:$E$2783,DGEG_Aux_2002!$F$16:$F$2783,$A19,DGEG_Aux_2002!$A$16:$A$2783,G$1)</f>
        <v>25681017</v>
      </c>
      <c r="H19" s="41">
        <f>SUMIFS(DGEG_Aux_2002!$E$16:$E$2783,DGEG_Aux_2002!$F$16:$F$2783,$A19,DGEG_Aux_2002!$A$16:$A$2783,H$1)</f>
        <v>468494</v>
      </c>
      <c r="I19" s="41">
        <f>SUMIFS(DGEG_Aux_2002!$E$16:$E$2783,DGEG_Aux_2002!$F$16:$F$2783,$A19,DGEG_Aux_2002!$A$16:$A$2783,I$1)</f>
        <v>101726945</v>
      </c>
      <c r="J19" s="41">
        <f>SUMIFS(DGEG_Aux_2002!$E$16:$E$2783,DGEG_Aux_2002!$F$16:$F$2783,$A19,DGEG_Aux_2002!$A$16:$A$2783,J$1)</f>
        <v>12062251</v>
      </c>
      <c r="K19" s="41">
        <f>SUMIFS(DGEG_Aux_2002!$E$16:$E$2783,DGEG_Aux_2002!$F$16:$F$2783,$A19,DGEG_Aux_2002!$A$16:$A$2783,K$1)</f>
        <v>3697</v>
      </c>
      <c r="L19" s="41">
        <f>SUMIFS(DGEG_Aux_2002!$E$16:$E$2783,DGEG_Aux_2002!$F$16:$F$2783,$A19,DGEG_Aux_2002!$A$16:$A$2783,L$1)</f>
        <v>0</v>
      </c>
      <c r="M19" s="41">
        <f>SUMIFS(DGEG_Aux_2002!$E$16:$E$2783,DGEG_Aux_2002!$F$16:$F$2783,$A19,DGEG_Aux_2002!$A$16:$A$2783,M$1)</f>
        <v>2916</v>
      </c>
      <c r="N19" s="41">
        <f>SUMIFS(DGEG_Aux_2002!$E$16:$E$2783,DGEG_Aux_2002!$F$16:$F$2783,$A19,DGEG_Aux_2002!$A$16:$A$2783,N$1)</f>
        <v>0</v>
      </c>
    </row>
    <row r="20" spans="1:14" x14ac:dyDescent="0.2">
      <c r="A20" s="40" t="s">
        <v>362</v>
      </c>
      <c r="B20" s="41">
        <f>SUMIFS(DGEG_Aux_2002!$E$16:$E$2783,DGEG_Aux_2002!$F$16:$F$2783,$A20,DGEG_Aux_2002!$A$16:$A$2783,B$1)</f>
        <v>73423526</v>
      </c>
      <c r="C20" s="41">
        <f>SUMIFS(DGEG_Aux_2002!$E$16:$E$2783,DGEG_Aux_2002!$F$16:$F$2783,$A20,DGEG_Aux_2002!$A$16:$A$2783,C$1)</f>
        <v>29717152</v>
      </c>
      <c r="D20" s="41">
        <f>SUMIFS(DGEG_Aux_2002!$E$16:$E$2783,DGEG_Aux_2002!$F$16:$F$2783,$A20,DGEG_Aux_2002!$A$16:$A$2783,D$1)</f>
        <v>90894012</v>
      </c>
      <c r="E20" s="41">
        <f>SUMIFS(DGEG_Aux_2002!$E$16:$E$2783,DGEG_Aux_2002!$F$16:$F$2783,$A20,DGEG_Aux_2002!$A$16:$A$2783,E$1)</f>
        <v>35446</v>
      </c>
      <c r="F20" s="41">
        <f>SUMIFS(DGEG_Aux_2002!$E$16:$E$2783,DGEG_Aux_2002!$F$16:$F$2783,$A20,DGEG_Aux_2002!$A$16:$A$2783,F$1)</f>
        <v>0</v>
      </c>
      <c r="G20" s="41">
        <f>SUMIFS(DGEG_Aux_2002!$E$16:$E$2783,DGEG_Aux_2002!$F$16:$F$2783,$A20,DGEG_Aux_2002!$A$16:$A$2783,G$1)</f>
        <v>32888857</v>
      </c>
      <c r="H20" s="41">
        <f>SUMIFS(DGEG_Aux_2002!$E$16:$E$2783,DGEG_Aux_2002!$F$16:$F$2783,$A20,DGEG_Aux_2002!$A$16:$A$2783,H$1)</f>
        <v>1225908</v>
      </c>
      <c r="I20" s="41">
        <f>SUMIFS(DGEG_Aux_2002!$E$16:$E$2783,DGEG_Aux_2002!$F$16:$F$2783,$A20,DGEG_Aux_2002!$A$16:$A$2783,I$1)</f>
        <v>130713867</v>
      </c>
      <c r="J20" s="41">
        <f>SUMIFS(DGEG_Aux_2002!$E$16:$E$2783,DGEG_Aux_2002!$F$16:$F$2783,$A20,DGEG_Aux_2002!$A$16:$A$2783,J$1)</f>
        <v>17528273</v>
      </c>
      <c r="K20" s="41">
        <f>SUMIFS(DGEG_Aux_2002!$E$16:$E$2783,DGEG_Aux_2002!$F$16:$F$2783,$A20,DGEG_Aux_2002!$A$16:$A$2783,K$1)</f>
        <v>9762</v>
      </c>
      <c r="L20" s="41">
        <f>SUMIFS(DGEG_Aux_2002!$E$16:$E$2783,DGEG_Aux_2002!$F$16:$F$2783,$A20,DGEG_Aux_2002!$A$16:$A$2783,L$1)</f>
        <v>0</v>
      </c>
      <c r="M20" s="41">
        <f>SUMIFS(DGEG_Aux_2002!$E$16:$E$2783,DGEG_Aux_2002!$F$16:$F$2783,$A20,DGEG_Aux_2002!$A$16:$A$2783,M$1)</f>
        <v>0</v>
      </c>
      <c r="N20" s="41">
        <f>SUMIFS(DGEG_Aux_2002!$E$16:$E$2783,DGEG_Aux_2002!$F$16:$F$2783,$A20,DGEG_Aux_2002!$A$16:$A$2783,N$1)</f>
        <v>0</v>
      </c>
    </row>
    <row r="21" spans="1:14" x14ac:dyDescent="0.2">
      <c r="A21" s="40" t="s">
        <v>352</v>
      </c>
      <c r="B21" s="41">
        <f>SUMIFS(DGEG_Aux_2002!$E$16:$E$2783,DGEG_Aux_2002!$F$16:$F$2783,$A21,DGEG_Aux_2002!$A$16:$A$2783,B$1)</f>
        <v>113326790</v>
      </c>
      <c r="C21" s="41">
        <f>SUMIFS(DGEG_Aux_2002!$E$16:$E$2783,DGEG_Aux_2002!$F$16:$F$2783,$A21,DGEG_Aux_2002!$A$16:$A$2783,C$1)</f>
        <v>39880347</v>
      </c>
      <c r="D21" s="41">
        <f>SUMIFS(DGEG_Aux_2002!$E$16:$E$2783,DGEG_Aux_2002!$F$16:$F$2783,$A21,DGEG_Aux_2002!$A$16:$A$2783,D$1)</f>
        <v>165672694</v>
      </c>
      <c r="E21" s="41">
        <f>SUMIFS(DGEG_Aux_2002!$E$16:$E$2783,DGEG_Aux_2002!$F$16:$F$2783,$A21,DGEG_Aux_2002!$A$16:$A$2783,E$1)</f>
        <v>11312</v>
      </c>
      <c r="F21" s="41">
        <f>SUMIFS(DGEG_Aux_2002!$E$16:$E$2783,DGEG_Aux_2002!$F$16:$F$2783,$A21,DGEG_Aux_2002!$A$16:$A$2783,F$1)</f>
        <v>0</v>
      </c>
      <c r="G21" s="41">
        <f>SUMIFS(DGEG_Aux_2002!$E$16:$E$2783,DGEG_Aux_2002!$F$16:$F$2783,$A21,DGEG_Aux_2002!$A$16:$A$2783,G$1)</f>
        <v>43780415</v>
      </c>
      <c r="H21" s="41">
        <f>SUMIFS(DGEG_Aux_2002!$E$16:$E$2783,DGEG_Aux_2002!$F$16:$F$2783,$A21,DGEG_Aux_2002!$A$16:$A$2783,H$1)</f>
        <v>713847</v>
      </c>
      <c r="I21" s="41">
        <f>SUMIFS(DGEG_Aux_2002!$E$16:$E$2783,DGEG_Aux_2002!$F$16:$F$2783,$A21,DGEG_Aux_2002!$A$16:$A$2783,I$1)</f>
        <v>193997478</v>
      </c>
      <c r="J21" s="41">
        <f>SUMIFS(DGEG_Aux_2002!$E$16:$E$2783,DGEG_Aux_2002!$F$16:$F$2783,$A21,DGEG_Aux_2002!$A$16:$A$2783,J$1)</f>
        <v>16649582</v>
      </c>
      <c r="K21" s="41">
        <f>SUMIFS(DGEG_Aux_2002!$E$16:$E$2783,DGEG_Aux_2002!$F$16:$F$2783,$A21,DGEG_Aux_2002!$A$16:$A$2783,K$1)</f>
        <v>3118</v>
      </c>
      <c r="L21" s="41">
        <f>SUMIFS(DGEG_Aux_2002!$E$16:$E$2783,DGEG_Aux_2002!$F$16:$F$2783,$A21,DGEG_Aux_2002!$A$16:$A$2783,L$1)</f>
        <v>0</v>
      </c>
      <c r="M21" s="41">
        <f>SUMIFS(DGEG_Aux_2002!$E$16:$E$2783,DGEG_Aux_2002!$F$16:$F$2783,$A21,DGEG_Aux_2002!$A$16:$A$2783,M$1)</f>
        <v>1460</v>
      </c>
      <c r="N21" s="41">
        <f>SUMIFS(DGEG_Aux_2002!$E$16:$E$2783,DGEG_Aux_2002!$F$16:$F$2783,$A21,DGEG_Aux_2002!$A$16:$A$2783,N$1)</f>
        <v>0</v>
      </c>
    </row>
    <row r="22" spans="1:14" x14ac:dyDescent="0.2">
      <c r="A22" s="40" t="s">
        <v>359</v>
      </c>
      <c r="B22" s="41">
        <f>SUMIFS(DGEG_Aux_2002!$E$16:$E$2783,DGEG_Aux_2002!$F$16:$F$2783,$A22,DGEG_Aux_2002!$A$16:$A$2783,B$1)</f>
        <v>71763537</v>
      </c>
      <c r="C22" s="41">
        <f>SUMIFS(DGEG_Aux_2002!$E$16:$E$2783,DGEG_Aux_2002!$F$16:$F$2783,$A22,DGEG_Aux_2002!$A$16:$A$2783,C$1)</f>
        <v>28857280</v>
      </c>
      <c r="D22" s="41">
        <f>SUMIFS(DGEG_Aux_2002!$E$16:$E$2783,DGEG_Aux_2002!$F$16:$F$2783,$A22,DGEG_Aux_2002!$A$16:$A$2783,D$1)</f>
        <v>168975568</v>
      </c>
      <c r="E22" s="41">
        <f>SUMIFS(DGEG_Aux_2002!$E$16:$E$2783,DGEG_Aux_2002!$F$16:$F$2783,$A22,DGEG_Aux_2002!$A$16:$A$2783,E$1)</f>
        <v>194016</v>
      </c>
      <c r="F22" s="41">
        <f>SUMIFS(DGEG_Aux_2002!$E$16:$E$2783,DGEG_Aux_2002!$F$16:$F$2783,$A22,DGEG_Aux_2002!$A$16:$A$2783,F$1)</f>
        <v>1101</v>
      </c>
      <c r="G22" s="41">
        <f>SUMIFS(DGEG_Aux_2002!$E$16:$E$2783,DGEG_Aux_2002!$F$16:$F$2783,$A22,DGEG_Aux_2002!$A$16:$A$2783,G$1)</f>
        <v>29239286</v>
      </c>
      <c r="H22" s="41">
        <f>SUMIFS(DGEG_Aux_2002!$E$16:$E$2783,DGEG_Aux_2002!$F$16:$F$2783,$A22,DGEG_Aux_2002!$A$16:$A$2783,H$1)</f>
        <v>565476</v>
      </c>
      <c r="I22" s="41">
        <f>SUMIFS(DGEG_Aux_2002!$E$16:$E$2783,DGEG_Aux_2002!$F$16:$F$2783,$A22,DGEG_Aux_2002!$A$16:$A$2783,I$1)</f>
        <v>123036709</v>
      </c>
      <c r="J22" s="41">
        <f>SUMIFS(DGEG_Aux_2002!$E$16:$E$2783,DGEG_Aux_2002!$F$16:$F$2783,$A22,DGEG_Aux_2002!$A$16:$A$2783,J$1)</f>
        <v>13913175</v>
      </c>
      <c r="K22" s="41">
        <f>SUMIFS(DGEG_Aux_2002!$E$16:$E$2783,DGEG_Aux_2002!$F$16:$F$2783,$A22,DGEG_Aux_2002!$A$16:$A$2783,K$1)</f>
        <v>9281</v>
      </c>
      <c r="L22" s="41">
        <f>SUMIFS(DGEG_Aux_2002!$E$16:$E$2783,DGEG_Aux_2002!$F$16:$F$2783,$A22,DGEG_Aux_2002!$A$16:$A$2783,L$1)</f>
        <v>0</v>
      </c>
      <c r="M22" s="41">
        <f>SUMIFS(DGEG_Aux_2002!$E$16:$E$2783,DGEG_Aux_2002!$F$16:$F$2783,$A22,DGEG_Aux_2002!$A$16:$A$2783,M$1)</f>
        <v>34420</v>
      </c>
      <c r="N22" s="41">
        <f>SUMIFS(DGEG_Aux_2002!$E$16:$E$2783,DGEG_Aux_2002!$F$16:$F$2783,$A22,DGEG_Aux_2002!$A$16:$A$2783,N$1)</f>
        <v>0</v>
      </c>
    </row>
    <row r="23" spans="1:14" x14ac:dyDescent="0.2">
      <c r="A23" s="40" t="s">
        <v>361</v>
      </c>
      <c r="B23" s="41">
        <f>SUMIFS(DGEG_Aux_2002!$E$16:$E$2783,DGEG_Aux_2002!$F$16:$F$2783,$A23,DGEG_Aux_2002!$A$16:$A$2783,B$1)</f>
        <v>193611204</v>
      </c>
      <c r="C23" s="41">
        <f>SUMIFS(DGEG_Aux_2002!$E$16:$E$2783,DGEG_Aux_2002!$F$16:$F$2783,$A23,DGEG_Aux_2002!$A$16:$A$2783,C$1)</f>
        <v>39249205</v>
      </c>
      <c r="D23" s="41">
        <f>SUMIFS(DGEG_Aux_2002!$E$16:$E$2783,DGEG_Aux_2002!$F$16:$F$2783,$A23,DGEG_Aux_2002!$A$16:$A$2783,D$1)</f>
        <v>324600362</v>
      </c>
      <c r="E23" s="41">
        <f>SUMIFS(DGEG_Aux_2002!$E$16:$E$2783,DGEG_Aux_2002!$F$16:$F$2783,$A23,DGEG_Aux_2002!$A$16:$A$2783,E$1)</f>
        <v>393755</v>
      </c>
      <c r="F23" s="41">
        <f>SUMIFS(DGEG_Aux_2002!$E$16:$E$2783,DGEG_Aux_2002!$F$16:$F$2783,$A23,DGEG_Aux_2002!$A$16:$A$2783,F$1)</f>
        <v>5509594</v>
      </c>
      <c r="G23" s="41">
        <f>SUMIFS(DGEG_Aux_2002!$E$16:$E$2783,DGEG_Aux_2002!$F$16:$F$2783,$A23,DGEG_Aux_2002!$A$16:$A$2783,G$1)</f>
        <v>99579621</v>
      </c>
      <c r="H23" s="41">
        <f>SUMIFS(DGEG_Aux_2002!$E$16:$E$2783,DGEG_Aux_2002!$F$16:$F$2783,$A23,DGEG_Aux_2002!$A$16:$A$2783,H$1)</f>
        <v>16973244</v>
      </c>
      <c r="I23" s="41">
        <f>SUMIFS(DGEG_Aux_2002!$E$16:$E$2783,DGEG_Aux_2002!$F$16:$F$2783,$A23,DGEG_Aux_2002!$A$16:$A$2783,I$1)</f>
        <v>265222227</v>
      </c>
      <c r="J23" s="41">
        <f>SUMIFS(DGEG_Aux_2002!$E$16:$E$2783,DGEG_Aux_2002!$F$16:$F$2783,$A23,DGEG_Aux_2002!$A$16:$A$2783,J$1)</f>
        <v>29961624</v>
      </c>
      <c r="K23" s="41">
        <f>SUMIFS(DGEG_Aux_2002!$E$16:$E$2783,DGEG_Aux_2002!$F$16:$F$2783,$A23,DGEG_Aux_2002!$A$16:$A$2783,K$1)</f>
        <v>13692</v>
      </c>
      <c r="L23" s="41">
        <f>SUMIFS(DGEG_Aux_2002!$E$16:$E$2783,DGEG_Aux_2002!$F$16:$F$2783,$A23,DGEG_Aux_2002!$A$16:$A$2783,L$1)</f>
        <v>0</v>
      </c>
      <c r="M23" s="41">
        <f>SUMIFS(DGEG_Aux_2002!$E$16:$E$2783,DGEG_Aux_2002!$F$16:$F$2783,$A23,DGEG_Aux_2002!$A$16:$A$2783,M$1)</f>
        <v>19640</v>
      </c>
      <c r="N23" s="41">
        <f>SUMIFS(DGEG_Aux_2002!$E$16:$E$2783,DGEG_Aux_2002!$F$16:$F$2783,$A23,DGEG_Aux_2002!$A$16:$A$2783,N$1)</f>
        <v>0</v>
      </c>
    </row>
    <row r="24" spans="1:14" x14ac:dyDescent="0.2">
      <c r="A24" s="40" t="s">
        <v>353</v>
      </c>
      <c r="B24" s="41">
        <f>SUMIFS(DGEG_Aux_2002!$E$16:$E$2783,DGEG_Aux_2002!$F$16:$F$2783,$A24,DGEG_Aux_2002!$A$16:$A$2783,B$1)</f>
        <v>669712579</v>
      </c>
      <c r="C24" s="41">
        <f>SUMIFS(DGEG_Aux_2002!$E$16:$E$2783,DGEG_Aux_2002!$F$16:$F$2783,$A24,DGEG_Aux_2002!$A$16:$A$2783,C$1)</f>
        <v>111079045</v>
      </c>
      <c r="D24" s="41">
        <f>SUMIFS(DGEG_Aux_2002!$E$16:$E$2783,DGEG_Aux_2002!$F$16:$F$2783,$A24,DGEG_Aux_2002!$A$16:$A$2783,D$1)</f>
        <v>235792675</v>
      </c>
      <c r="E24" s="41">
        <f>SUMIFS(DGEG_Aux_2002!$E$16:$E$2783,DGEG_Aux_2002!$F$16:$F$2783,$A24,DGEG_Aux_2002!$A$16:$A$2783,E$1)</f>
        <v>425709</v>
      </c>
      <c r="F24" s="41">
        <f>SUMIFS(DGEG_Aux_2002!$E$16:$E$2783,DGEG_Aux_2002!$F$16:$F$2783,$A24,DGEG_Aux_2002!$A$16:$A$2783,F$1)</f>
        <v>43940</v>
      </c>
      <c r="G24" s="41">
        <f>SUMIFS(DGEG_Aux_2002!$E$16:$E$2783,DGEG_Aux_2002!$F$16:$F$2783,$A24,DGEG_Aux_2002!$A$16:$A$2783,G$1)</f>
        <v>63072491</v>
      </c>
      <c r="H24" s="41">
        <f>SUMIFS(DGEG_Aux_2002!$E$16:$E$2783,DGEG_Aux_2002!$F$16:$F$2783,$A24,DGEG_Aux_2002!$A$16:$A$2783,H$1)</f>
        <v>2959710</v>
      </c>
      <c r="I24" s="41">
        <f>SUMIFS(DGEG_Aux_2002!$E$16:$E$2783,DGEG_Aux_2002!$F$16:$F$2783,$A24,DGEG_Aux_2002!$A$16:$A$2783,I$1)</f>
        <v>651718906</v>
      </c>
      <c r="J24" s="41">
        <f>SUMIFS(DGEG_Aux_2002!$E$16:$E$2783,DGEG_Aux_2002!$F$16:$F$2783,$A24,DGEG_Aux_2002!$A$16:$A$2783,J$1)</f>
        <v>59304517</v>
      </c>
      <c r="K24" s="41">
        <f>SUMIFS(DGEG_Aux_2002!$E$16:$E$2783,DGEG_Aux_2002!$F$16:$F$2783,$A24,DGEG_Aux_2002!$A$16:$A$2783,K$1)</f>
        <v>7857</v>
      </c>
      <c r="L24" s="41">
        <f>SUMIFS(DGEG_Aux_2002!$E$16:$E$2783,DGEG_Aux_2002!$F$16:$F$2783,$A24,DGEG_Aux_2002!$A$16:$A$2783,L$1)</f>
        <v>0</v>
      </c>
      <c r="M24" s="41">
        <f>SUMIFS(DGEG_Aux_2002!$E$16:$E$2783,DGEG_Aux_2002!$F$16:$F$2783,$A24,DGEG_Aux_2002!$A$16:$A$2783,M$1)</f>
        <v>68110</v>
      </c>
      <c r="N24" s="41">
        <f>SUMIFS(DGEG_Aux_2002!$E$16:$E$2783,DGEG_Aux_2002!$F$16:$F$2783,$A24,DGEG_Aux_2002!$A$16:$A$2783,N$1)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E1" sqref="E1"/>
    </sheetView>
  </sheetViews>
  <sheetFormatPr defaultRowHeight="12.75" x14ac:dyDescent="0.2"/>
  <cols>
    <col min="1" max="1" width="9.140625" style="40"/>
    <col min="2" max="2" width="14" style="40" bestFit="1" customWidth="1"/>
    <col min="3" max="3" width="9.140625" style="40"/>
    <col min="4" max="4" width="15.42578125" style="40" bestFit="1" customWidth="1"/>
    <col min="5" max="5" width="9.140625" style="40"/>
    <col min="6" max="6" width="12.28515625" style="40" bestFit="1" customWidth="1"/>
    <col min="7" max="7" width="17.42578125" style="40" bestFit="1" customWidth="1"/>
    <col min="8" max="8" width="9.140625" style="40"/>
    <col min="9" max="9" width="17.28515625" style="40" bestFit="1" customWidth="1"/>
    <col min="10" max="10" width="21.42578125" style="40" bestFit="1" customWidth="1"/>
    <col min="11" max="11" width="26.85546875" style="40" bestFit="1" customWidth="1"/>
    <col min="12" max="12" width="9.140625" style="40"/>
    <col min="13" max="13" width="25.28515625" style="40" bestFit="1" customWidth="1"/>
    <col min="14" max="16384" width="9.140625" style="40"/>
  </cols>
  <sheetData>
    <row r="1" spans="1:14" x14ac:dyDescent="0.2">
      <c r="B1" s="40" t="s">
        <v>372</v>
      </c>
      <c r="C1" s="40" t="s">
        <v>17</v>
      </c>
      <c r="D1" s="40" t="s">
        <v>373</v>
      </c>
      <c r="E1" s="40" t="s">
        <v>379</v>
      </c>
      <c r="F1" s="40" t="s">
        <v>21</v>
      </c>
      <c r="G1" s="40" t="s">
        <v>374</v>
      </c>
      <c r="H1" s="40" t="s">
        <v>375</v>
      </c>
      <c r="I1" s="40" t="s">
        <v>376</v>
      </c>
      <c r="J1" s="40" t="s">
        <v>377</v>
      </c>
      <c r="K1" s="40" t="s">
        <v>15</v>
      </c>
      <c r="L1" s="40" t="s">
        <v>378</v>
      </c>
      <c r="M1" s="40" t="s">
        <v>18</v>
      </c>
    </row>
    <row r="2" spans="1:14" x14ac:dyDescent="0.2">
      <c r="A2" s="40" t="s">
        <v>370</v>
      </c>
      <c r="B2" s="41">
        <f>SUMIFS(DGEG_Aux_2000!$E$16:$E$2783,DGEG_Aux_2000!$F$16:$F$2783,$A2,DGEG_Aux_2000!$A$16:$A$2783,B$1)</f>
        <v>129825124</v>
      </c>
      <c r="C2" s="41">
        <f>SUMIFS(DGEG_Aux_2000!$E$16:$E$2783,DGEG_Aux_2000!$F$16:$F$2783,$A2,DGEG_Aux_2000!$A$16:$A$2783,C$1)</f>
        <v>25377340</v>
      </c>
      <c r="D2" s="41">
        <f>SUMIFS(DGEG_Aux_2000!$E$16:$E$2783,DGEG_Aux_2000!$F$16:$F$2783,$A2,DGEG_Aux_2000!$A$16:$A$2783,D$1)</f>
        <v>219533377</v>
      </c>
      <c r="E2" s="41">
        <f>SUMIFS(DGEG_Aux_2000!$E$16:$E$2783,DGEG_Aux_2000!$F$16:$F$2783,$A2,DGEG_Aux_2000!$A$16:$A$2783,E$1)</f>
        <v>348074</v>
      </c>
      <c r="F2" s="41">
        <f>SUMIFS(DGEG_Aux_2000!$E$16:$E$2783,DGEG_Aux_2000!$F$16:$F$2783,$A2,DGEG_Aux_2000!$A$16:$A$2783,F$1)</f>
        <v>0</v>
      </c>
      <c r="G2" s="41">
        <f>SUMIFS(DGEG_Aux_2000!$E$16:$E$2783,DGEG_Aux_2000!$F$16:$F$2783,$A2,DGEG_Aux_2000!$A$16:$A$2783,G$1)</f>
        <v>3300407</v>
      </c>
      <c r="H2" s="41">
        <f>SUMIFS(DGEG_Aux_2000!$E$16:$E$2783,DGEG_Aux_2000!$F$16:$F$2783,$A2,DGEG_Aux_2000!$A$16:$A$2783,H$1)</f>
        <v>792014</v>
      </c>
      <c r="I2" s="41">
        <f>SUMIFS(DGEG_Aux_2000!$E$16:$E$2783,DGEG_Aux_2000!$F$16:$F$2783,$A2,DGEG_Aux_2000!$A$16:$A$2783,I$1)</f>
        <v>199187278</v>
      </c>
      <c r="J2" s="41">
        <f>SUMIFS(DGEG_Aux_2000!$E$16:$E$2783,DGEG_Aux_2000!$F$16:$F$2783,$A2,DGEG_Aux_2000!$A$16:$A$2783,J$1)</f>
        <v>29639887</v>
      </c>
      <c r="K2" s="41">
        <f>SUMIFS(DGEG_Aux_2000!$E$16:$E$2783,DGEG_Aux_2000!$F$16:$F$2783,$A2,DGEG_Aux_2000!$A$16:$A$2783,K$1)</f>
        <v>12324</v>
      </c>
      <c r="L2" s="41">
        <f>SUMIFS(DGEG_Aux_2000!$E$16:$E$2783,DGEG_Aux_2000!$F$16:$F$2783,$A2,DGEG_Aux_2000!$A$16:$A$2783,L$1)</f>
        <v>0</v>
      </c>
      <c r="M2" s="41">
        <f>SUMIFS(DGEG_Aux_2000!$E$16:$E$2783,DGEG_Aux_2000!$F$16:$F$2783,$A2,DGEG_Aux_2000!$A$16:$A$2783,M$1)</f>
        <v>0</v>
      </c>
      <c r="N2" s="41">
        <f>SUMIFS(DGEG_Aux_2002!$E$16:$E$2783,DGEG_Aux_2002!$F$16:$F$2783,$A2,DGEG_Aux_2002!$A$16:$A$2783,N$1)</f>
        <v>0</v>
      </c>
    </row>
    <row r="3" spans="1:14" x14ac:dyDescent="0.2">
      <c r="A3" s="40" t="s">
        <v>365</v>
      </c>
      <c r="B3" s="41">
        <f>SUMIFS(DGEG_Aux_2000!$E$16:$E$2783,DGEG_Aux_2000!$F$16:$F$2783,$A3,DGEG_Aux_2000!$A$16:$A$2783,B$1)</f>
        <v>236126198</v>
      </c>
      <c r="C3" s="41">
        <f>SUMIFS(DGEG_Aux_2000!$E$16:$E$2783,DGEG_Aux_2000!$F$16:$F$2783,$A3,DGEG_Aux_2000!$A$16:$A$2783,C$1)</f>
        <v>42295369</v>
      </c>
      <c r="D3" s="41">
        <f>SUMIFS(DGEG_Aux_2000!$E$16:$E$2783,DGEG_Aux_2000!$F$16:$F$2783,$A3,DGEG_Aux_2000!$A$16:$A$2783,D$1)</f>
        <v>434803748</v>
      </c>
      <c r="E3" s="41">
        <f>SUMIFS(DGEG_Aux_2000!$E$16:$E$2783,DGEG_Aux_2000!$F$16:$F$2783,$A3,DGEG_Aux_2000!$A$16:$A$2783,E$1)</f>
        <v>203020</v>
      </c>
      <c r="F3" s="41">
        <f>SUMIFS(DGEG_Aux_2000!$E$16:$E$2783,DGEG_Aux_2000!$F$16:$F$2783,$A3,DGEG_Aux_2000!$A$16:$A$2783,F$1)</f>
        <v>0</v>
      </c>
      <c r="G3" s="41">
        <f>SUMIFS(DGEG_Aux_2000!$E$16:$E$2783,DGEG_Aux_2000!$F$16:$F$2783,$A3,DGEG_Aux_2000!$A$16:$A$2783,G$1)</f>
        <v>14111321</v>
      </c>
      <c r="H3" s="41">
        <f>SUMIFS(DGEG_Aux_2000!$E$16:$E$2783,DGEG_Aux_2000!$F$16:$F$2783,$A3,DGEG_Aux_2000!$A$16:$A$2783,H$1)</f>
        <v>3204113</v>
      </c>
      <c r="I3" s="41">
        <f>SUMIFS(DGEG_Aux_2000!$E$16:$E$2783,DGEG_Aux_2000!$F$16:$F$2783,$A3,DGEG_Aux_2000!$A$16:$A$2783,I$1)</f>
        <v>328687182</v>
      </c>
      <c r="J3" s="41">
        <f>SUMIFS(DGEG_Aux_2000!$E$16:$E$2783,DGEG_Aux_2000!$F$16:$F$2783,$A3,DGEG_Aux_2000!$A$16:$A$2783,J$1)</f>
        <v>33742195</v>
      </c>
      <c r="K3" s="41">
        <f>SUMIFS(DGEG_Aux_2000!$E$16:$E$2783,DGEG_Aux_2000!$F$16:$F$2783,$A3,DGEG_Aux_2000!$A$16:$A$2783,K$1)</f>
        <v>5218</v>
      </c>
      <c r="L3" s="41">
        <f>SUMIFS(DGEG_Aux_2000!$E$16:$E$2783,DGEG_Aux_2000!$F$16:$F$2783,$A3,DGEG_Aux_2000!$A$16:$A$2783,L$1)</f>
        <v>0</v>
      </c>
      <c r="M3" s="41">
        <f>SUMIFS(DGEG_Aux_2000!$E$16:$E$2783,DGEG_Aux_2000!$F$16:$F$2783,$A3,DGEG_Aux_2000!$A$16:$A$2783,M$1)</f>
        <v>0</v>
      </c>
      <c r="N3" s="41">
        <f>SUMIFS(DGEG_Aux_2002!$E$16:$E$2783,DGEG_Aux_2002!$F$16:$F$2783,$A3,DGEG_Aux_2002!$A$16:$A$2783,N$1)</f>
        <v>0</v>
      </c>
    </row>
    <row r="4" spans="1:14" x14ac:dyDescent="0.2">
      <c r="A4" s="40" t="s">
        <v>369</v>
      </c>
      <c r="B4" s="41">
        <f>SUMIFS(DGEG_Aux_2000!$E$16:$E$2783,DGEG_Aux_2000!$F$16:$F$2783,$A4,DGEG_Aux_2000!$A$16:$A$2783,B$1)</f>
        <v>211570354</v>
      </c>
      <c r="C4" s="41">
        <f>SUMIFS(DGEG_Aux_2000!$E$16:$E$2783,DGEG_Aux_2000!$F$16:$F$2783,$A4,DGEG_Aux_2000!$A$16:$A$2783,C$1)</f>
        <v>37792696</v>
      </c>
      <c r="D4" s="41">
        <f>SUMIFS(DGEG_Aux_2000!$E$16:$E$2783,DGEG_Aux_2000!$F$16:$F$2783,$A4,DGEG_Aux_2000!$A$16:$A$2783,D$1)</f>
        <v>1019253125</v>
      </c>
      <c r="E4" s="41">
        <f>SUMIFS(DGEG_Aux_2000!$E$16:$E$2783,DGEG_Aux_2000!$F$16:$F$2783,$A4,DGEG_Aux_2000!$A$16:$A$2783,E$1)</f>
        <v>379553</v>
      </c>
      <c r="F4" s="41">
        <f>SUMIFS(DGEG_Aux_2000!$E$16:$E$2783,DGEG_Aux_2000!$F$16:$F$2783,$A4,DGEG_Aux_2000!$A$16:$A$2783,F$1)</f>
        <v>0</v>
      </c>
      <c r="G4" s="41">
        <f>SUMIFS(DGEG_Aux_2000!$E$16:$E$2783,DGEG_Aux_2000!$F$16:$F$2783,$A4,DGEG_Aux_2000!$A$16:$A$2783,G$1)</f>
        <v>13867102</v>
      </c>
      <c r="H4" s="41">
        <f>SUMIFS(DGEG_Aux_2000!$E$16:$E$2783,DGEG_Aux_2000!$F$16:$F$2783,$A4,DGEG_Aux_2000!$A$16:$A$2783,H$1)</f>
        <v>1419208</v>
      </c>
      <c r="I4" s="41">
        <f>SUMIFS(DGEG_Aux_2000!$E$16:$E$2783,DGEG_Aux_2000!$F$16:$F$2783,$A4,DGEG_Aux_2000!$A$16:$A$2783,I$1)</f>
        <v>331900554</v>
      </c>
      <c r="J4" s="41">
        <f>SUMIFS(DGEG_Aux_2000!$E$16:$E$2783,DGEG_Aux_2000!$F$16:$F$2783,$A4,DGEG_Aux_2000!$A$16:$A$2783,J$1)</f>
        <v>38551054</v>
      </c>
      <c r="K4" s="41">
        <f>SUMIFS(DGEG_Aux_2000!$E$16:$E$2783,DGEG_Aux_2000!$F$16:$F$2783,$A4,DGEG_Aux_2000!$A$16:$A$2783,K$1)</f>
        <v>5104427</v>
      </c>
      <c r="L4" s="41">
        <f>SUMIFS(DGEG_Aux_2000!$E$16:$E$2783,DGEG_Aux_2000!$F$16:$F$2783,$A4,DGEG_Aux_2000!$A$16:$A$2783,L$1)</f>
        <v>0</v>
      </c>
      <c r="M4" s="41">
        <f>SUMIFS(DGEG_Aux_2000!$E$16:$E$2783,DGEG_Aux_2000!$F$16:$F$2783,$A4,DGEG_Aux_2000!$A$16:$A$2783,M$1)</f>
        <v>0</v>
      </c>
      <c r="N4" s="41">
        <f>SUMIFS(DGEG_Aux_2002!$E$16:$E$2783,DGEG_Aux_2002!$F$16:$F$2783,$A4,DGEG_Aux_2002!$A$16:$A$2783,N$1)</f>
        <v>0</v>
      </c>
    </row>
    <row r="5" spans="1:14" x14ac:dyDescent="0.2">
      <c r="A5" s="40" t="s">
        <v>367</v>
      </c>
      <c r="B5" s="41">
        <f>SUMIFS(DGEG_Aux_2000!$E$16:$E$2783,DGEG_Aux_2000!$F$16:$F$2783,$A5,DGEG_Aux_2000!$A$16:$A$2783,B$1)</f>
        <v>1419585098</v>
      </c>
      <c r="C5" s="41">
        <f>SUMIFS(DGEG_Aux_2000!$E$16:$E$2783,DGEG_Aux_2000!$F$16:$F$2783,$A5,DGEG_Aux_2000!$A$16:$A$2783,C$1)</f>
        <v>246125083</v>
      </c>
      <c r="D5" s="41">
        <f>SUMIFS(DGEG_Aux_2000!$E$16:$E$2783,DGEG_Aux_2000!$F$16:$F$2783,$A5,DGEG_Aux_2000!$A$16:$A$2783,D$1)</f>
        <v>2711985713</v>
      </c>
      <c r="E5" s="41">
        <f>SUMIFS(DGEG_Aux_2000!$E$16:$E$2783,DGEG_Aux_2000!$F$16:$F$2783,$A5,DGEG_Aux_2000!$A$16:$A$2783,E$1)</f>
        <v>2156159</v>
      </c>
      <c r="F5" s="41">
        <f>SUMIFS(DGEG_Aux_2000!$E$16:$E$2783,DGEG_Aux_2000!$F$16:$F$2783,$A5,DGEG_Aux_2000!$A$16:$A$2783,F$1)</f>
        <v>18013794</v>
      </c>
      <c r="G5" s="41">
        <f>SUMIFS(DGEG_Aux_2000!$E$16:$E$2783,DGEG_Aux_2000!$F$16:$F$2783,$A5,DGEG_Aux_2000!$A$16:$A$2783,G$1)</f>
        <v>28951518</v>
      </c>
      <c r="H5" s="41">
        <f>SUMIFS(DGEG_Aux_2000!$E$16:$E$2783,DGEG_Aux_2000!$F$16:$F$2783,$A5,DGEG_Aux_2000!$A$16:$A$2783,H$1)</f>
        <v>8470396</v>
      </c>
      <c r="I5" s="41">
        <f>SUMIFS(DGEG_Aux_2000!$E$16:$E$2783,DGEG_Aux_2000!$F$16:$F$2783,$A5,DGEG_Aux_2000!$A$16:$A$2783,I$1)</f>
        <v>2143442338</v>
      </c>
      <c r="J5" s="41">
        <f>SUMIFS(DGEG_Aux_2000!$E$16:$E$2783,DGEG_Aux_2000!$F$16:$F$2783,$A5,DGEG_Aux_2000!$A$16:$A$2783,J$1)</f>
        <v>153128629</v>
      </c>
      <c r="K5" s="41">
        <f>SUMIFS(DGEG_Aux_2000!$E$16:$E$2783,DGEG_Aux_2000!$F$16:$F$2783,$A5,DGEG_Aux_2000!$A$16:$A$2783,K$1)</f>
        <v>8776</v>
      </c>
      <c r="L5" s="41">
        <f>SUMIFS(DGEG_Aux_2000!$E$16:$E$2783,DGEG_Aux_2000!$F$16:$F$2783,$A5,DGEG_Aux_2000!$A$16:$A$2783,L$1)</f>
        <v>0</v>
      </c>
      <c r="M5" s="41">
        <f>SUMIFS(DGEG_Aux_2000!$E$16:$E$2783,DGEG_Aux_2000!$F$16:$F$2783,$A5,DGEG_Aux_2000!$A$16:$A$2783,M$1)</f>
        <v>8062302</v>
      </c>
      <c r="N5" s="41">
        <f>SUMIFS(DGEG_Aux_2002!$E$16:$E$2783,DGEG_Aux_2002!$F$16:$F$2783,$A5,DGEG_Aux_2002!$A$16:$A$2783,N$1)</f>
        <v>0</v>
      </c>
    </row>
    <row r="6" spans="1:14" x14ac:dyDescent="0.2">
      <c r="A6" s="40" t="s">
        <v>364</v>
      </c>
      <c r="B6" s="41">
        <f>SUMIFS(DGEG_Aux_2000!$E$16:$E$2783,DGEG_Aux_2000!$F$16:$F$2783,$A6,DGEG_Aux_2000!$A$16:$A$2783,B$1)</f>
        <v>146876198</v>
      </c>
      <c r="C6" s="41">
        <f>SUMIFS(DGEG_Aux_2000!$E$16:$E$2783,DGEG_Aux_2000!$F$16:$F$2783,$A6,DGEG_Aux_2000!$A$16:$A$2783,C$1)</f>
        <v>26971032</v>
      </c>
      <c r="D6" s="41">
        <f>SUMIFS(DGEG_Aux_2000!$E$16:$E$2783,DGEG_Aux_2000!$F$16:$F$2783,$A6,DGEG_Aux_2000!$A$16:$A$2783,D$1)</f>
        <v>286923550</v>
      </c>
      <c r="E6" s="41">
        <f>SUMIFS(DGEG_Aux_2000!$E$16:$E$2783,DGEG_Aux_2000!$F$16:$F$2783,$A6,DGEG_Aux_2000!$A$16:$A$2783,E$1)</f>
        <v>256915</v>
      </c>
      <c r="F6" s="41">
        <f>SUMIFS(DGEG_Aux_2000!$E$16:$E$2783,DGEG_Aux_2000!$F$16:$F$2783,$A6,DGEG_Aux_2000!$A$16:$A$2783,F$1)</f>
        <v>0</v>
      </c>
      <c r="G6" s="41">
        <f>SUMIFS(DGEG_Aux_2000!$E$16:$E$2783,DGEG_Aux_2000!$F$16:$F$2783,$A6,DGEG_Aux_2000!$A$16:$A$2783,G$1)</f>
        <v>14503877</v>
      </c>
      <c r="H6" s="41">
        <f>SUMIFS(DGEG_Aux_2000!$E$16:$E$2783,DGEG_Aux_2000!$F$16:$F$2783,$A6,DGEG_Aux_2000!$A$16:$A$2783,H$1)</f>
        <v>2527649</v>
      </c>
      <c r="I6" s="41">
        <f>SUMIFS(DGEG_Aux_2000!$E$16:$E$2783,DGEG_Aux_2000!$F$16:$F$2783,$A6,DGEG_Aux_2000!$A$16:$A$2783,I$1)</f>
        <v>329786869</v>
      </c>
      <c r="J6" s="41">
        <f>SUMIFS(DGEG_Aux_2000!$E$16:$E$2783,DGEG_Aux_2000!$F$16:$F$2783,$A6,DGEG_Aux_2000!$A$16:$A$2783,J$1)</f>
        <v>41231968</v>
      </c>
      <c r="K6" s="41">
        <f>SUMIFS(DGEG_Aux_2000!$E$16:$E$2783,DGEG_Aux_2000!$F$16:$F$2783,$A6,DGEG_Aux_2000!$A$16:$A$2783,K$1)</f>
        <v>2618</v>
      </c>
      <c r="L6" s="41">
        <f>SUMIFS(DGEG_Aux_2000!$E$16:$E$2783,DGEG_Aux_2000!$F$16:$F$2783,$A6,DGEG_Aux_2000!$A$16:$A$2783,L$1)</f>
        <v>0</v>
      </c>
      <c r="M6" s="41">
        <f>SUMIFS(DGEG_Aux_2000!$E$16:$E$2783,DGEG_Aux_2000!$F$16:$F$2783,$A6,DGEG_Aux_2000!$A$16:$A$2783,M$1)</f>
        <v>36682</v>
      </c>
      <c r="N6" s="41">
        <f>SUMIFS(DGEG_Aux_2002!$E$16:$E$2783,DGEG_Aux_2002!$F$16:$F$2783,$A6,DGEG_Aux_2002!$A$16:$A$2783,N$1)</f>
        <v>0</v>
      </c>
    </row>
    <row r="7" spans="1:14" x14ac:dyDescent="0.2">
      <c r="A7" s="40" t="s">
        <v>368</v>
      </c>
      <c r="B7" s="41">
        <f>SUMIFS(DGEG_Aux_2000!$E$16:$E$2783,DGEG_Aux_2000!$F$16:$F$2783,$A7,DGEG_Aux_2000!$A$16:$A$2783,B$1)</f>
        <v>42386577</v>
      </c>
      <c r="C7" s="41">
        <f>SUMIFS(DGEG_Aux_2000!$E$16:$E$2783,DGEG_Aux_2000!$F$16:$F$2783,$A7,DGEG_Aux_2000!$A$16:$A$2783,C$1)</f>
        <v>10944301</v>
      </c>
      <c r="D7" s="41">
        <f>SUMIFS(DGEG_Aux_2000!$E$16:$E$2783,DGEG_Aux_2000!$F$16:$F$2783,$A7,DGEG_Aux_2000!$A$16:$A$2783,D$1)</f>
        <v>40873422</v>
      </c>
      <c r="E7" s="41">
        <f>SUMIFS(DGEG_Aux_2000!$E$16:$E$2783,DGEG_Aux_2000!$F$16:$F$2783,$A7,DGEG_Aux_2000!$A$16:$A$2783,E$1)</f>
        <v>19667</v>
      </c>
      <c r="F7" s="41">
        <f>SUMIFS(DGEG_Aux_2000!$E$16:$E$2783,DGEG_Aux_2000!$F$16:$F$2783,$A7,DGEG_Aux_2000!$A$16:$A$2783,F$1)</f>
        <v>0</v>
      </c>
      <c r="G7" s="41">
        <f>SUMIFS(DGEG_Aux_2000!$E$16:$E$2783,DGEG_Aux_2000!$F$16:$F$2783,$A7,DGEG_Aux_2000!$A$16:$A$2783,G$1)</f>
        <v>3631091</v>
      </c>
      <c r="H7" s="41">
        <f>SUMIFS(DGEG_Aux_2000!$E$16:$E$2783,DGEG_Aux_2000!$F$16:$F$2783,$A7,DGEG_Aux_2000!$A$16:$A$2783,H$1)</f>
        <v>147226</v>
      </c>
      <c r="I7" s="41">
        <f>SUMIFS(DGEG_Aux_2000!$E$16:$E$2783,DGEG_Aux_2000!$F$16:$F$2783,$A7,DGEG_Aux_2000!$A$16:$A$2783,I$1)</f>
        <v>75362579</v>
      </c>
      <c r="J7" s="41">
        <f>SUMIFS(DGEG_Aux_2000!$E$16:$E$2783,DGEG_Aux_2000!$F$16:$F$2783,$A7,DGEG_Aux_2000!$A$16:$A$2783,J$1)</f>
        <v>13780385</v>
      </c>
      <c r="K7" s="41">
        <f>SUMIFS(DGEG_Aux_2000!$E$16:$E$2783,DGEG_Aux_2000!$F$16:$F$2783,$A7,DGEG_Aux_2000!$A$16:$A$2783,K$1)</f>
        <v>2209</v>
      </c>
      <c r="L7" s="41">
        <f>SUMIFS(DGEG_Aux_2000!$E$16:$E$2783,DGEG_Aux_2000!$F$16:$F$2783,$A7,DGEG_Aux_2000!$A$16:$A$2783,L$1)</f>
        <v>0</v>
      </c>
      <c r="M7" s="41">
        <f>SUMIFS(DGEG_Aux_2000!$E$16:$E$2783,DGEG_Aux_2000!$F$16:$F$2783,$A7,DGEG_Aux_2000!$A$16:$A$2783,M$1)</f>
        <v>0</v>
      </c>
      <c r="N7" s="41">
        <f>SUMIFS(DGEG_Aux_2002!$E$16:$E$2783,DGEG_Aux_2002!$F$16:$F$2783,$A7,DGEG_Aux_2002!$A$16:$A$2783,N$1)</f>
        <v>0</v>
      </c>
    </row>
    <row r="8" spans="1:14" x14ac:dyDescent="0.2">
      <c r="A8" s="40" t="s">
        <v>358</v>
      </c>
      <c r="B8" s="41">
        <f>SUMIFS(DGEG_Aux_2000!$E$16:$E$2783,DGEG_Aux_2000!$F$16:$F$2783,$A8,DGEG_Aux_2000!$A$16:$A$2783,B$1)</f>
        <v>99808484</v>
      </c>
      <c r="C8" s="41">
        <f>SUMIFS(DGEG_Aux_2000!$E$16:$E$2783,DGEG_Aux_2000!$F$16:$F$2783,$A8,DGEG_Aux_2000!$A$16:$A$2783,C$1)</f>
        <v>28742497</v>
      </c>
      <c r="D8" s="41">
        <f>SUMIFS(DGEG_Aux_2000!$E$16:$E$2783,DGEG_Aux_2000!$F$16:$F$2783,$A8,DGEG_Aux_2000!$A$16:$A$2783,D$1)</f>
        <v>59663172</v>
      </c>
      <c r="E8" s="41">
        <f>SUMIFS(DGEG_Aux_2000!$E$16:$E$2783,DGEG_Aux_2000!$F$16:$F$2783,$A8,DGEG_Aux_2000!$A$16:$A$2783,E$1)</f>
        <v>737431</v>
      </c>
      <c r="F8" s="41">
        <f>SUMIFS(DGEG_Aux_2000!$E$16:$E$2783,DGEG_Aux_2000!$F$16:$F$2783,$A8,DGEG_Aux_2000!$A$16:$A$2783,F$1)</f>
        <v>0</v>
      </c>
      <c r="G8" s="41">
        <f>SUMIFS(DGEG_Aux_2000!$E$16:$E$2783,DGEG_Aux_2000!$F$16:$F$2783,$A8,DGEG_Aux_2000!$A$16:$A$2783,G$1)</f>
        <v>8531937</v>
      </c>
      <c r="H8" s="41">
        <f>SUMIFS(DGEG_Aux_2000!$E$16:$E$2783,DGEG_Aux_2000!$F$16:$F$2783,$A8,DGEG_Aux_2000!$A$16:$A$2783,H$1)</f>
        <v>1830490</v>
      </c>
      <c r="I8" s="41">
        <f>SUMIFS(DGEG_Aux_2000!$E$16:$E$2783,DGEG_Aux_2000!$F$16:$F$2783,$A8,DGEG_Aux_2000!$A$16:$A$2783,I$1)</f>
        <v>158354956</v>
      </c>
      <c r="J8" s="41">
        <f>SUMIFS(DGEG_Aux_2000!$E$16:$E$2783,DGEG_Aux_2000!$F$16:$F$2783,$A8,DGEG_Aux_2000!$A$16:$A$2783,J$1)</f>
        <v>31402279</v>
      </c>
      <c r="K8" s="41">
        <f>SUMIFS(DGEG_Aux_2000!$E$16:$E$2783,DGEG_Aux_2000!$F$16:$F$2783,$A8,DGEG_Aux_2000!$A$16:$A$2783,K$1)</f>
        <v>4812</v>
      </c>
      <c r="L8" s="41">
        <f>SUMIFS(DGEG_Aux_2000!$E$16:$E$2783,DGEG_Aux_2000!$F$16:$F$2783,$A8,DGEG_Aux_2000!$A$16:$A$2783,L$1)</f>
        <v>0</v>
      </c>
      <c r="M8" s="41">
        <f>SUMIFS(DGEG_Aux_2000!$E$16:$E$2783,DGEG_Aux_2000!$F$16:$F$2783,$A8,DGEG_Aux_2000!$A$16:$A$2783,M$1)</f>
        <v>0</v>
      </c>
      <c r="N8" s="41">
        <f>SUMIFS(DGEG_Aux_2002!$E$16:$E$2783,DGEG_Aux_2002!$F$16:$F$2783,$A8,DGEG_Aux_2002!$A$16:$A$2783,N$1)</f>
        <v>0</v>
      </c>
    </row>
    <row r="9" spans="1:14" x14ac:dyDescent="0.2">
      <c r="A9" s="40" t="s">
        <v>357</v>
      </c>
      <c r="B9" s="41">
        <f>SUMIFS(DGEG_Aux_2000!$E$16:$E$2783,DGEG_Aux_2000!$F$16:$F$2783,$A9,DGEG_Aux_2000!$A$16:$A$2783,B$1)</f>
        <v>63211104</v>
      </c>
      <c r="C9" s="41">
        <f>SUMIFS(DGEG_Aux_2000!$E$16:$E$2783,DGEG_Aux_2000!$F$16:$F$2783,$A9,DGEG_Aux_2000!$A$16:$A$2783,C$1)</f>
        <v>19253782</v>
      </c>
      <c r="D9" s="41">
        <f>SUMIFS(DGEG_Aux_2000!$E$16:$E$2783,DGEG_Aux_2000!$F$16:$F$2783,$A9,DGEG_Aux_2000!$A$16:$A$2783,D$1)</f>
        <v>37774366</v>
      </c>
      <c r="E9" s="41">
        <f>SUMIFS(DGEG_Aux_2000!$E$16:$E$2783,DGEG_Aux_2000!$F$16:$F$2783,$A9,DGEG_Aux_2000!$A$16:$A$2783,E$1)</f>
        <v>105292</v>
      </c>
      <c r="F9" s="41">
        <f>SUMIFS(DGEG_Aux_2000!$E$16:$E$2783,DGEG_Aux_2000!$F$16:$F$2783,$A9,DGEG_Aux_2000!$A$16:$A$2783,F$1)</f>
        <v>0</v>
      </c>
      <c r="G9" s="41">
        <f>SUMIFS(DGEG_Aux_2000!$E$16:$E$2783,DGEG_Aux_2000!$F$16:$F$2783,$A9,DGEG_Aux_2000!$A$16:$A$2783,G$1)</f>
        <v>7234617</v>
      </c>
      <c r="H9" s="41">
        <f>SUMIFS(DGEG_Aux_2000!$E$16:$E$2783,DGEG_Aux_2000!$F$16:$F$2783,$A9,DGEG_Aux_2000!$A$16:$A$2783,H$1)</f>
        <v>512183</v>
      </c>
      <c r="I9" s="41">
        <f>SUMIFS(DGEG_Aux_2000!$E$16:$E$2783,DGEG_Aux_2000!$F$16:$F$2783,$A9,DGEG_Aux_2000!$A$16:$A$2783,I$1)</f>
        <v>101691696</v>
      </c>
      <c r="J9" s="41">
        <f>SUMIFS(DGEG_Aux_2000!$E$16:$E$2783,DGEG_Aux_2000!$F$16:$F$2783,$A9,DGEG_Aux_2000!$A$16:$A$2783,J$1)</f>
        <v>22566468</v>
      </c>
      <c r="K9" s="41">
        <f>SUMIFS(DGEG_Aux_2000!$E$16:$E$2783,DGEG_Aux_2000!$F$16:$F$2783,$A9,DGEG_Aux_2000!$A$16:$A$2783,K$1)</f>
        <v>5783</v>
      </c>
      <c r="L9" s="41">
        <f>SUMIFS(DGEG_Aux_2000!$E$16:$E$2783,DGEG_Aux_2000!$F$16:$F$2783,$A9,DGEG_Aux_2000!$A$16:$A$2783,L$1)</f>
        <v>0</v>
      </c>
      <c r="M9" s="41">
        <f>SUMIFS(DGEG_Aux_2000!$E$16:$E$2783,DGEG_Aux_2000!$F$16:$F$2783,$A9,DGEG_Aux_2000!$A$16:$A$2783,M$1)</f>
        <v>0</v>
      </c>
      <c r="N9" s="41">
        <f>SUMIFS(DGEG_Aux_2002!$E$16:$E$2783,DGEG_Aux_2002!$F$16:$F$2783,$A9,DGEG_Aux_2002!$A$16:$A$2783,N$1)</f>
        <v>0</v>
      </c>
    </row>
    <row r="10" spans="1:14" x14ac:dyDescent="0.2">
      <c r="A10" s="40" t="s">
        <v>350</v>
      </c>
      <c r="B10" s="41">
        <f>SUMIFS(DGEG_Aux_2000!$E$16:$E$2783,DGEG_Aux_2000!$F$16:$F$2783,$A10,DGEG_Aux_2000!$A$16:$A$2783,B$1)</f>
        <v>264851776</v>
      </c>
      <c r="C10" s="41">
        <f>SUMIFS(DGEG_Aux_2000!$E$16:$E$2783,DGEG_Aux_2000!$F$16:$F$2783,$A10,DGEG_Aux_2000!$A$16:$A$2783,C$1)</f>
        <v>48833370</v>
      </c>
      <c r="D10" s="41">
        <f>SUMIFS(DGEG_Aux_2000!$E$16:$E$2783,DGEG_Aux_2000!$F$16:$F$2783,$A10,DGEG_Aux_2000!$A$16:$A$2783,D$1)</f>
        <v>1140017870</v>
      </c>
      <c r="E10" s="41">
        <f>SUMIFS(DGEG_Aux_2000!$E$16:$E$2783,DGEG_Aux_2000!$F$16:$F$2783,$A10,DGEG_Aux_2000!$A$16:$A$2783,E$1)</f>
        <v>215779</v>
      </c>
      <c r="F10" s="41">
        <f>SUMIFS(DGEG_Aux_2000!$E$16:$E$2783,DGEG_Aux_2000!$F$16:$F$2783,$A10,DGEG_Aux_2000!$A$16:$A$2783,F$1)</f>
        <v>36571819</v>
      </c>
      <c r="G10" s="41">
        <f>SUMIFS(DGEG_Aux_2000!$E$16:$E$2783,DGEG_Aux_2000!$F$16:$F$2783,$A10,DGEG_Aux_2000!$A$16:$A$2783,G$1)</f>
        <v>9403115</v>
      </c>
      <c r="H10" s="41">
        <f>SUMIFS(DGEG_Aux_2000!$E$16:$E$2783,DGEG_Aux_2000!$F$16:$F$2783,$A10,DGEG_Aux_2000!$A$16:$A$2783,H$1)</f>
        <v>3022689</v>
      </c>
      <c r="I10" s="41">
        <f>SUMIFS(DGEG_Aux_2000!$E$16:$E$2783,DGEG_Aux_2000!$F$16:$F$2783,$A10,DGEG_Aux_2000!$A$16:$A$2783,I$1)</f>
        <v>300783279</v>
      </c>
      <c r="J10" s="41">
        <f>SUMIFS(DGEG_Aux_2000!$E$16:$E$2783,DGEG_Aux_2000!$F$16:$F$2783,$A10,DGEG_Aux_2000!$A$16:$A$2783,J$1)</f>
        <v>37841949</v>
      </c>
      <c r="K10" s="41">
        <f>SUMIFS(DGEG_Aux_2000!$E$16:$E$2783,DGEG_Aux_2000!$F$16:$F$2783,$A10,DGEG_Aux_2000!$A$16:$A$2783,K$1)</f>
        <v>2459</v>
      </c>
      <c r="L10" s="41">
        <f>SUMIFS(DGEG_Aux_2000!$E$16:$E$2783,DGEG_Aux_2000!$F$16:$F$2783,$A10,DGEG_Aux_2000!$A$16:$A$2783,L$1)</f>
        <v>0</v>
      </c>
      <c r="M10" s="41">
        <f>SUMIFS(DGEG_Aux_2000!$E$16:$E$2783,DGEG_Aux_2000!$F$16:$F$2783,$A10,DGEG_Aux_2000!$A$16:$A$2783,M$1)</f>
        <v>26842</v>
      </c>
      <c r="N10" s="41">
        <f>SUMIFS(DGEG_Aux_2002!$E$16:$E$2783,DGEG_Aux_2002!$F$16:$F$2783,$A10,DGEG_Aux_2002!$A$16:$A$2783,N$1)</f>
        <v>0</v>
      </c>
    </row>
    <row r="11" spans="1:14" x14ac:dyDescent="0.2">
      <c r="A11" s="40" t="s">
        <v>366</v>
      </c>
      <c r="B11" s="41">
        <f>SUMIFS(DGEG_Aux_2000!$E$16:$E$2783,DGEG_Aux_2000!$F$16:$F$2783,$A11,DGEG_Aux_2000!$A$16:$A$2783,B$1)</f>
        <v>275088348</v>
      </c>
      <c r="C11" s="41">
        <f>SUMIFS(DGEG_Aux_2000!$E$16:$E$2783,DGEG_Aux_2000!$F$16:$F$2783,$A11,DGEG_Aux_2000!$A$16:$A$2783,C$1)</f>
        <v>98383612</v>
      </c>
      <c r="D11" s="41">
        <f>SUMIFS(DGEG_Aux_2000!$E$16:$E$2783,DGEG_Aux_2000!$F$16:$F$2783,$A11,DGEG_Aux_2000!$A$16:$A$2783,D$1)</f>
        <v>802018848</v>
      </c>
      <c r="E11" s="41">
        <f>SUMIFS(DGEG_Aux_2000!$E$16:$E$2783,DGEG_Aux_2000!$F$16:$F$2783,$A11,DGEG_Aux_2000!$A$16:$A$2783,E$1)</f>
        <v>475535</v>
      </c>
      <c r="F11" s="41">
        <f>SUMIFS(DGEG_Aux_2000!$E$16:$E$2783,DGEG_Aux_2000!$F$16:$F$2783,$A11,DGEG_Aux_2000!$A$16:$A$2783,F$1)</f>
        <v>35242005</v>
      </c>
      <c r="G11" s="41">
        <f>SUMIFS(DGEG_Aux_2000!$E$16:$E$2783,DGEG_Aux_2000!$F$16:$F$2783,$A11,DGEG_Aux_2000!$A$16:$A$2783,G$1)</f>
        <v>17681827</v>
      </c>
      <c r="H11" s="41">
        <f>SUMIFS(DGEG_Aux_2000!$E$16:$E$2783,DGEG_Aux_2000!$F$16:$F$2783,$A11,DGEG_Aux_2000!$A$16:$A$2783,H$1)</f>
        <v>5564576</v>
      </c>
      <c r="I11" s="41">
        <f>SUMIFS(DGEG_Aux_2000!$E$16:$E$2783,DGEG_Aux_2000!$F$16:$F$2783,$A11,DGEG_Aux_2000!$A$16:$A$2783,I$1)</f>
        <v>454895416</v>
      </c>
      <c r="J11" s="41">
        <f>SUMIFS(DGEG_Aux_2000!$E$16:$E$2783,DGEG_Aux_2000!$F$16:$F$2783,$A11,DGEG_Aux_2000!$A$16:$A$2783,J$1)</f>
        <v>51598179</v>
      </c>
      <c r="K11" s="41">
        <f>SUMIFS(DGEG_Aux_2000!$E$16:$E$2783,DGEG_Aux_2000!$F$16:$F$2783,$A11,DGEG_Aux_2000!$A$16:$A$2783,K$1)</f>
        <v>15916</v>
      </c>
      <c r="L11" s="41">
        <f>SUMIFS(DGEG_Aux_2000!$E$16:$E$2783,DGEG_Aux_2000!$F$16:$F$2783,$A11,DGEG_Aux_2000!$A$16:$A$2783,L$1)</f>
        <v>0</v>
      </c>
      <c r="M11" s="41">
        <f>SUMIFS(DGEG_Aux_2000!$E$16:$E$2783,DGEG_Aux_2000!$F$16:$F$2783,$A11,DGEG_Aux_2000!$A$16:$A$2783,M$1)</f>
        <v>0</v>
      </c>
      <c r="N11" s="41">
        <f>SUMIFS(DGEG_Aux_2002!$E$16:$E$2783,DGEG_Aux_2002!$F$16:$F$2783,$A11,DGEG_Aux_2002!$A$16:$A$2783,N$1)</f>
        <v>0</v>
      </c>
    </row>
    <row r="12" spans="1:14" x14ac:dyDescent="0.2">
      <c r="A12" s="40" t="s">
        <v>363</v>
      </c>
      <c r="B12" s="41">
        <f>SUMIFS(DGEG_Aux_2000!$E$16:$E$2783,DGEG_Aux_2000!$F$16:$F$2783,$A12,DGEG_Aux_2000!$A$16:$A$2783,B$1)</f>
        <v>176914920</v>
      </c>
      <c r="C12" s="41">
        <f>SUMIFS(DGEG_Aux_2000!$E$16:$E$2783,DGEG_Aux_2000!$F$16:$F$2783,$A12,DGEG_Aux_2000!$A$16:$A$2783,C$1)</f>
        <v>32171919</v>
      </c>
      <c r="D12" s="41">
        <f>SUMIFS(DGEG_Aux_2000!$E$16:$E$2783,DGEG_Aux_2000!$F$16:$F$2783,$A12,DGEG_Aux_2000!$A$16:$A$2783,D$1)</f>
        <v>760104214</v>
      </c>
      <c r="E12" s="41">
        <f>SUMIFS(DGEG_Aux_2000!$E$16:$E$2783,DGEG_Aux_2000!$F$16:$F$2783,$A12,DGEG_Aux_2000!$A$16:$A$2783,E$1)</f>
        <v>212700</v>
      </c>
      <c r="F12" s="41">
        <f>SUMIFS(DGEG_Aux_2000!$E$16:$E$2783,DGEG_Aux_2000!$F$16:$F$2783,$A12,DGEG_Aux_2000!$A$16:$A$2783,F$1)</f>
        <v>16946840</v>
      </c>
      <c r="G12" s="41">
        <f>SUMIFS(DGEG_Aux_2000!$E$16:$E$2783,DGEG_Aux_2000!$F$16:$F$2783,$A12,DGEG_Aux_2000!$A$16:$A$2783,G$1)</f>
        <v>20324934</v>
      </c>
      <c r="H12" s="41">
        <f>SUMIFS(DGEG_Aux_2000!$E$16:$E$2783,DGEG_Aux_2000!$F$16:$F$2783,$A12,DGEG_Aux_2000!$A$16:$A$2783,H$1)</f>
        <v>2920131</v>
      </c>
      <c r="I12" s="41">
        <f>SUMIFS(DGEG_Aux_2000!$E$16:$E$2783,DGEG_Aux_2000!$F$16:$F$2783,$A12,DGEG_Aux_2000!$A$16:$A$2783,I$1)</f>
        <v>271360806</v>
      </c>
      <c r="J12" s="41">
        <f>SUMIFS(DGEG_Aux_2000!$E$16:$E$2783,DGEG_Aux_2000!$F$16:$F$2783,$A12,DGEG_Aux_2000!$A$16:$A$2783,J$1)</f>
        <v>33505860</v>
      </c>
      <c r="K12" s="41">
        <f>SUMIFS(DGEG_Aux_2000!$E$16:$E$2783,DGEG_Aux_2000!$F$16:$F$2783,$A12,DGEG_Aux_2000!$A$16:$A$2783,K$1)</f>
        <v>4465</v>
      </c>
      <c r="L12" s="41">
        <f>SUMIFS(DGEG_Aux_2000!$E$16:$E$2783,DGEG_Aux_2000!$F$16:$F$2783,$A12,DGEG_Aux_2000!$A$16:$A$2783,L$1)</f>
        <v>0</v>
      </c>
      <c r="M12" s="41">
        <f>SUMIFS(DGEG_Aux_2000!$E$16:$E$2783,DGEG_Aux_2000!$F$16:$F$2783,$A12,DGEG_Aux_2000!$A$16:$A$2783,M$1)</f>
        <v>0</v>
      </c>
      <c r="N12" s="41">
        <f>SUMIFS(DGEG_Aux_2002!$E$16:$E$2783,DGEG_Aux_2002!$F$16:$F$2783,$A12,DGEG_Aux_2002!$A$16:$A$2783,N$1)</f>
        <v>0</v>
      </c>
    </row>
    <row r="13" spans="1:14" x14ac:dyDescent="0.2">
      <c r="A13" s="40" t="s">
        <v>351</v>
      </c>
      <c r="B13" s="41">
        <f>SUMIFS(DGEG_Aux_2000!$E$16:$E$2783,DGEG_Aux_2000!$F$16:$F$2783,$A13,DGEG_Aux_2000!$A$16:$A$2783,B$1)</f>
        <v>129483141</v>
      </c>
      <c r="C13" s="41">
        <f>SUMIFS(DGEG_Aux_2000!$E$16:$E$2783,DGEG_Aux_2000!$F$16:$F$2783,$A13,DGEG_Aux_2000!$A$16:$A$2783,C$1)</f>
        <v>35112389</v>
      </c>
      <c r="D13" s="41">
        <f>SUMIFS(DGEG_Aux_2000!$E$16:$E$2783,DGEG_Aux_2000!$F$16:$F$2783,$A13,DGEG_Aux_2000!$A$16:$A$2783,D$1)</f>
        <v>265201629</v>
      </c>
      <c r="E13" s="41">
        <f>SUMIFS(DGEG_Aux_2000!$E$16:$E$2783,DGEG_Aux_2000!$F$16:$F$2783,$A13,DGEG_Aux_2000!$A$16:$A$2783,E$1)</f>
        <v>18156</v>
      </c>
      <c r="F13" s="41">
        <f>SUMIFS(DGEG_Aux_2000!$E$16:$E$2783,DGEG_Aux_2000!$F$16:$F$2783,$A13,DGEG_Aux_2000!$A$16:$A$2783,F$1)</f>
        <v>7045850</v>
      </c>
      <c r="G13" s="41">
        <f>SUMIFS(DGEG_Aux_2000!$E$16:$E$2783,DGEG_Aux_2000!$F$16:$F$2783,$A13,DGEG_Aux_2000!$A$16:$A$2783,G$1)</f>
        <v>13921153</v>
      </c>
      <c r="H13" s="41">
        <f>SUMIFS(DGEG_Aux_2000!$E$16:$E$2783,DGEG_Aux_2000!$F$16:$F$2783,$A13,DGEG_Aux_2000!$A$16:$A$2783,H$1)</f>
        <v>1482876</v>
      </c>
      <c r="I13" s="41">
        <f>SUMIFS(DGEG_Aux_2000!$E$16:$E$2783,DGEG_Aux_2000!$F$16:$F$2783,$A13,DGEG_Aux_2000!$A$16:$A$2783,I$1)</f>
        <v>211181250</v>
      </c>
      <c r="J13" s="41">
        <f>SUMIFS(DGEG_Aux_2000!$E$16:$E$2783,DGEG_Aux_2000!$F$16:$F$2783,$A13,DGEG_Aux_2000!$A$16:$A$2783,J$1)</f>
        <v>35645258</v>
      </c>
      <c r="K13" s="41">
        <f>SUMIFS(DGEG_Aux_2000!$E$16:$E$2783,DGEG_Aux_2000!$F$16:$F$2783,$A13,DGEG_Aux_2000!$A$16:$A$2783,K$1)</f>
        <v>4528</v>
      </c>
      <c r="L13" s="41">
        <f>SUMIFS(DGEG_Aux_2000!$E$16:$E$2783,DGEG_Aux_2000!$F$16:$F$2783,$A13,DGEG_Aux_2000!$A$16:$A$2783,L$1)</f>
        <v>0</v>
      </c>
      <c r="M13" s="41">
        <f>SUMIFS(DGEG_Aux_2000!$E$16:$E$2783,DGEG_Aux_2000!$F$16:$F$2783,$A13,DGEG_Aux_2000!$A$16:$A$2783,M$1)</f>
        <v>0</v>
      </c>
      <c r="N13" s="41">
        <f>SUMIFS(DGEG_Aux_2002!$E$16:$E$2783,DGEG_Aux_2002!$F$16:$F$2783,$A13,DGEG_Aux_2002!$A$16:$A$2783,N$1)</f>
        <v>0</v>
      </c>
    </row>
    <row r="14" spans="1:14" x14ac:dyDescent="0.2">
      <c r="A14" s="40" t="s">
        <v>349</v>
      </c>
      <c r="B14" s="41">
        <f>SUMIFS(DGEG_Aux_2000!$E$16:$E$2783,DGEG_Aux_2000!$F$16:$F$2783,$A14,DGEG_Aux_2000!$A$16:$A$2783,B$1)</f>
        <v>154558845</v>
      </c>
      <c r="C14" s="41">
        <f>SUMIFS(DGEG_Aux_2000!$E$16:$E$2783,DGEG_Aux_2000!$F$16:$F$2783,$A14,DGEG_Aux_2000!$A$16:$A$2783,C$1)</f>
        <v>35261008</v>
      </c>
      <c r="D14" s="41">
        <f>SUMIFS(DGEG_Aux_2000!$E$16:$E$2783,DGEG_Aux_2000!$F$16:$F$2783,$A14,DGEG_Aux_2000!$A$16:$A$2783,D$1)</f>
        <v>394045494</v>
      </c>
      <c r="E14" s="41">
        <f>SUMIFS(DGEG_Aux_2000!$E$16:$E$2783,DGEG_Aux_2000!$F$16:$F$2783,$A14,DGEG_Aux_2000!$A$16:$A$2783,E$1)</f>
        <v>778666</v>
      </c>
      <c r="F14" s="41">
        <f>SUMIFS(DGEG_Aux_2000!$E$16:$E$2783,DGEG_Aux_2000!$F$16:$F$2783,$A14,DGEG_Aux_2000!$A$16:$A$2783,F$1)</f>
        <v>37681174</v>
      </c>
      <c r="G14" s="41">
        <f>SUMIFS(DGEG_Aux_2000!$E$16:$E$2783,DGEG_Aux_2000!$F$16:$F$2783,$A14,DGEG_Aux_2000!$A$16:$A$2783,G$1)</f>
        <v>25081443</v>
      </c>
      <c r="H14" s="41">
        <f>SUMIFS(DGEG_Aux_2000!$E$16:$E$2783,DGEG_Aux_2000!$F$16:$F$2783,$A14,DGEG_Aux_2000!$A$16:$A$2783,H$1)</f>
        <v>2345043</v>
      </c>
      <c r="I14" s="41">
        <f>SUMIFS(DGEG_Aux_2000!$E$16:$E$2783,DGEG_Aux_2000!$F$16:$F$2783,$A14,DGEG_Aux_2000!$A$16:$A$2783,I$1)</f>
        <v>193967143</v>
      </c>
      <c r="J14" s="41">
        <f>SUMIFS(DGEG_Aux_2000!$E$16:$E$2783,DGEG_Aux_2000!$F$16:$F$2783,$A14,DGEG_Aux_2000!$A$16:$A$2783,J$1)</f>
        <v>29400878</v>
      </c>
      <c r="K14" s="41">
        <f>SUMIFS(DGEG_Aux_2000!$E$16:$E$2783,DGEG_Aux_2000!$F$16:$F$2783,$A14,DGEG_Aux_2000!$A$16:$A$2783,K$1)</f>
        <v>11662</v>
      </c>
      <c r="L14" s="41">
        <f>SUMIFS(DGEG_Aux_2000!$E$16:$E$2783,DGEG_Aux_2000!$F$16:$F$2783,$A14,DGEG_Aux_2000!$A$16:$A$2783,L$1)</f>
        <v>0</v>
      </c>
      <c r="M14" s="41">
        <f>SUMIFS(DGEG_Aux_2000!$E$16:$E$2783,DGEG_Aux_2000!$F$16:$F$2783,$A14,DGEG_Aux_2000!$A$16:$A$2783,M$1)</f>
        <v>0</v>
      </c>
      <c r="N14" s="41">
        <f>SUMIFS(DGEG_Aux_2002!$E$16:$E$2783,DGEG_Aux_2002!$F$16:$F$2783,$A14,DGEG_Aux_2002!$A$16:$A$2783,N$1)</f>
        <v>0</v>
      </c>
    </row>
    <row r="15" spans="1:14" x14ac:dyDescent="0.2">
      <c r="A15" s="40" t="s">
        <v>371</v>
      </c>
      <c r="B15" s="41">
        <f>SUMIFS(DGEG_Aux_2000!$E$16:$E$2783,DGEG_Aux_2000!$F$16:$F$2783,$A15,DGEG_Aux_2000!$A$16:$A$2783,B$1)</f>
        <v>56215111</v>
      </c>
      <c r="C15" s="41">
        <f>SUMIFS(DGEG_Aux_2000!$E$16:$E$2783,DGEG_Aux_2000!$F$16:$F$2783,$A15,DGEG_Aux_2000!$A$16:$A$2783,C$1)</f>
        <v>13477037</v>
      </c>
      <c r="D15" s="41">
        <f>SUMIFS(DGEG_Aux_2000!$E$16:$E$2783,DGEG_Aux_2000!$F$16:$F$2783,$A15,DGEG_Aux_2000!$A$16:$A$2783,D$1)</f>
        <v>67113712</v>
      </c>
      <c r="E15" s="41">
        <f>SUMIFS(DGEG_Aux_2000!$E$16:$E$2783,DGEG_Aux_2000!$F$16:$F$2783,$A15,DGEG_Aux_2000!$A$16:$A$2783,E$1)</f>
        <v>84106</v>
      </c>
      <c r="F15" s="41">
        <f>SUMIFS(DGEG_Aux_2000!$E$16:$E$2783,DGEG_Aux_2000!$F$16:$F$2783,$A15,DGEG_Aux_2000!$A$16:$A$2783,F$1)</f>
        <v>0</v>
      </c>
      <c r="G15" s="41">
        <f>SUMIFS(DGEG_Aux_2000!$E$16:$E$2783,DGEG_Aux_2000!$F$16:$F$2783,$A15,DGEG_Aux_2000!$A$16:$A$2783,G$1)</f>
        <v>14936692</v>
      </c>
      <c r="H15" s="41">
        <f>SUMIFS(DGEG_Aux_2000!$E$16:$E$2783,DGEG_Aux_2000!$F$16:$F$2783,$A15,DGEG_Aux_2000!$A$16:$A$2783,H$1)</f>
        <v>873827</v>
      </c>
      <c r="I15" s="41">
        <f>SUMIFS(DGEG_Aux_2000!$E$16:$E$2783,DGEG_Aux_2000!$F$16:$F$2783,$A15,DGEG_Aux_2000!$A$16:$A$2783,I$1)</f>
        <v>85201135</v>
      </c>
      <c r="J15" s="41">
        <f>SUMIFS(DGEG_Aux_2000!$E$16:$E$2783,DGEG_Aux_2000!$F$16:$F$2783,$A15,DGEG_Aux_2000!$A$16:$A$2783,J$1)</f>
        <v>15911334</v>
      </c>
      <c r="K15" s="41">
        <f>SUMIFS(DGEG_Aux_2000!$E$16:$E$2783,DGEG_Aux_2000!$F$16:$F$2783,$A15,DGEG_Aux_2000!$A$16:$A$2783,K$1)</f>
        <v>7644</v>
      </c>
      <c r="L15" s="41">
        <f>SUMIFS(DGEG_Aux_2000!$E$16:$E$2783,DGEG_Aux_2000!$F$16:$F$2783,$A15,DGEG_Aux_2000!$A$16:$A$2783,L$1)</f>
        <v>0</v>
      </c>
      <c r="M15" s="41">
        <f>SUMIFS(DGEG_Aux_2000!$E$16:$E$2783,DGEG_Aux_2000!$F$16:$F$2783,$A15,DGEG_Aux_2000!$A$16:$A$2783,M$1)</f>
        <v>0</v>
      </c>
      <c r="N15" s="41">
        <f>SUMIFS(DGEG_Aux_2002!$E$16:$E$2783,DGEG_Aux_2002!$F$16:$F$2783,$A15,DGEG_Aux_2002!$A$16:$A$2783,N$1)</f>
        <v>0</v>
      </c>
    </row>
    <row r="16" spans="1:14" x14ac:dyDescent="0.2">
      <c r="A16" s="40" t="s">
        <v>360</v>
      </c>
      <c r="B16" s="41">
        <f>SUMIFS(DGEG_Aux_2000!$E$16:$E$2783,DGEG_Aux_2000!$F$16:$F$2783,$A16,DGEG_Aux_2000!$A$16:$A$2783,B$1)</f>
        <v>134762403</v>
      </c>
      <c r="C16" s="41">
        <f>SUMIFS(DGEG_Aux_2000!$E$16:$E$2783,DGEG_Aux_2000!$F$16:$F$2783,$A16,DGEG_Aux_2000!$A$16:$A$2783,C$1)</f>
        <v>38225525</v>
      </c>
      <c r="D16" s="41">
        <f>SUMIFS(DGEG_Aux_2000!$E$16:$E$2783,DGEG_Aux_2000!$F$16:$F$2783,$A16,DGEG_Aux_2000!$A$16:$A$2783,D$1)</f>
        <v>214193471</v>
      </c>
      <c r="E16" s="41">
        <f>SUMIFS(DGEG_Aux_2000!$E$16:$E$2783,DGEG_Aux_2000!$F$16:$F$2783,$A16,DGEG_Aux_2000!$A$16:$A$2783,E$1)</f>
        <v>441718</v>
      </c>
      <c r="F16" s="41">
        <f>SUMIFS(DGEG_Aux_2000!$E$16:$E$2783,DGEG_Aux_2000!$F$16:$F$2783,$A16,DGEG_Aux_2000!$A$16:$A$2783,F$1)</f>
        <v>6581765</v>
      </c>
      <c r="G16" s="41">
        <f>SUMIFS(DGEG_Aux_2000!$E$16:$E$2783,DGEG_Aux_2000!$F$16:$F$2783,$A16,DGEG_Aux_2000!$A$16:$A$2783,G$1)</f>
        <v>13081382</v>
      </c>
      <c r="H16" s="41">
        <f>SUMIFS(DGEG_Aux_2000!$E$16:$E$2783,DGEG_Aux_2000!$F$16:$F$2783,$A16,DGEG_Aux_2000!$A$16:$A$2783,H$1)</f>
        <v>1254687</v>
      </c>
      <c r="I16" s="41">
        <f>SUMIFS(DGEG_Aux_2000!$E$16:$E$2783,DGEG_Aux_2000!$F$16:$F$2783,$A16,DGEG_Aux_2000!$A$16:$A$2783,I$1)</f>
        <v>219080177</v>
      </c>
      <c r="J16" s="41">
        <f>SUMIFS(DGEG_Aux_2000!$E$16:$E$2783,DGEG_Aux_2000!$F$16:$F$2783,$A16,DGEG_Aux_2000!$A$16:$A$2783,J$1)</f>
        <v>44839644</v>
      </c>
      <c r="K16" s="41">
        <f>SUMIFS(DGEG_Aux_2000!$E$16:$E$2783,DGEG_Aux_2000!$F$16:$F$2783,$A16,DGEG_Aux_2000!$A$16:$A$2783,K$1)</f>
        <v>22021</v>
      </c>
      <c r="L16" s="41">
        <f>SUMIFS(DGEG_Aux_2000!$E$16:$E$2783,DGEG_Aux_2000!$F$16:$F$2783,$A16,DGEG_Aux_2000!$A$16:$A$2783,L$1)</f>
        <v>0</v>
      </c>
      <c r="M16" s="41">
        <f>SUMIFS(DGEG_Aux_2000!$E$16:$E$2783,DGEG_Aux_2000!$F$16:$F$2783,$A16,DGEG_Aux_2000!$A$16:$A$2783,M$1)</f>
        <v>0</v>
      </c>
      <c r="N16" s="41">
        <f>SUMIFS(DGEG_Aux_2002!$E$16:$E$2783,DGEG_Aux_2002!$F$16:$F$2783,$A16,DGEG_Aux_2002!$A$16:$A$2783,N$1)</f>
        <v>0</v>
      </c>
    </row>
    <row r="17" spans="1:14" x14ac:dyDescent="0.2">
      <c r="A17" s="40" t="s">
        <v>355</v>
      </c>
      <c r="B17" s="41">
        <f>SUMIFS(DGEG_Aux_2000!$E$16:$E$2783,DGEG_Aux_2000!$F$16:$F$2783,$A17,DGEG_Aux_2000!$A$16:$A$2783,B$1)</f>
        <v>247804819</v>
      </c>
      <c r="C17" s="41">
        <f>SUMIFS(DGEG_Aux_2000!$E$16:$E$2783,DGEG_Aux_2000!$F$16:$F$2783,$A17,DGEG_Aux_2000!$A$16:$A$2783,C$1)</f>
        <v>33396389</v>
      </c>
      <c r="D17" s="41">
        <f>SUMIFS(DGEG_Aux_2000!$E$16:$E$2783,DGEG_Aux_2000!$F$16:$F$2783,$A17,DGEG_Aux_2000!$A$16:$A$2783,D$1)</f>
        <v>460633670</v>
      </c>
      <c r="E17" s="41">
        <f>SUMIFS(DGEG_Aux_2000!$E$16:$E$2783,DGEG_Aux_2000!$F$16:$F$2783,$A17,DGEG_Aux_2000!$A$16:$A$2783,E$1)</f>
        <v>549793</v>
      </c>
      <c r="F17" s="41">
        <f>SUMIFS(DGEG_Aux_2000!$E$16:$E$2783,DGEG_Aux_2000!$F$16:$F$2783,$A17,DGEG_Aux_2000!$A$16:$A$2783,F$1)</f>
        <v>0</v>
      </c>
      <c r="G17" s="41">
        <f>SUMIFS(DGEG_Aux_2000!$E$16:$E$2783,DGEG_Aux_2000!$F$16:$F$2783,$A17,DGEG_Aux_2000!$A$16:$A$2783,G$1)</f>
        <v>62059600</v>
      </c>
      <c r="H17" s="41">
        <f>SUMIFS(DGEG_Aux_2000!$E$16:$E$2783,DGEG_Aux_2000!$F$16:$F$2783,$A17,DGEG_Aux_2000!$A$16:$A$2783,H$1)</f>
        <v>1743996</v>
      </c>
      <c r="I17" s="41">
        <f>SUMIFS(DGEG_Aux_2000!$E$16:$E$2783,DGEG_Aux_2000!$F$16:$F$2783,$A17,DGEG_Aux_2000!$A$16:$A$2783,I$1)</f>
        <v>317312980</v>
      </c>
      <c r="J17" s="41">
        <f>SUMIFS(DGEG_Aux_2000!$E$16:$E$2783,DGEG_Aux_2000!$F$16:$F$2783,$A17,DGEG_Aux_2000!$A$16:$A$2783,J$1)</f>
        <v>36347806</v>
      </c>
      <c r="K17" s="41">
        <f>SUMIFS(DGEG_Aux_2000!$E$16:$E$2783,DGEG_Aux_2000!$F$16:$F$2783,$A17,DGEG_Aux_2000!$A$16:$A$2783,K$1)</f>
        <v>3889</v>
      </c>
      <c r="L17" s="41">
        <f>SUMIFS(DGEG_Aux_2000!$E$16:$E$2783,DGEG_Aux_2000!$F$16:$F$2783,$A17,DGEG_Aux_2000!$A$16:$A$2783,L$1)</f>
        <v>0</v>
      </c>
      <c r="M17" s="41">
        <f>SUMIFS(DGEG_Aux_2000!$E$16:$E$2783,DGEG_Aux_2000!$F$16:$F$2783,$A17,DGEG_Aux_2000!$A$16:$A$2783,M$1)</f>
        <v>0</v>
      </c>
      <c r="N17" s="41">
        <f>SUMIFS(DGEG_Aux_2002!$E$16:$E$2783,DGEG_Aux_2002!$F$16:$F$2783,$A17,DGEG_Aux_2002!$A$16:$A$2783,N$1)</f>
        <v>0</v>
      </c>
    </row>
    <row r="18" spans="1:14" x14ac:dyDescent="0.2">
      <c r="A18" s="40" t="s">
        <v>356</v>
      </c>
      <c r="B18" s="41">
        <f>SUMIFS(DGEG_Aux_2000!$E$16:$E$2783,DGEG_Aux_2000!$F$16:$F$2783,$A18,DGEG_Aux_2000!$A$16:$A$2783,B$1)</f>
        <v>3138146883</v>
      </c>
      <c r="C18" s="41">
        <f>SUMIFS(DGEG_Aux_2000!$E$16:$E$2783,DGEG_Aux_2000!$F$16:$F$2783,$A18,DGEG_Aux_2000!$A$16:$A$2783,C$1)</f>
        <v>636366672</v>
      </c>
      <c r="D18" s="41">
        <f>SUMIFS(DGEG_Aux_2000!$E$16:$E$2783,DGEG_Aux_2000!$F$16:$F$2783,$A18,DGEG_Aux_2000!$A$16:$A$2783,D$1)</f>
        <v>2981395029</v>
      </c>
      <c r="E18" s="41">
        <f>SUMIFS(DGEG_Aux_2000!$E$16:$E$2783,DGEG_Aux_2000!$F$16:$F$2783,$A18,DGEG_Aux_2000!$A$16:$A$2783,E$1)</f>
        <v>3601299</v>
      </c>
      <c r="F18" s="41">
        <f>SUMIFS(DGEG_Aux_2000!$E$16:$E$2783,DGEG_Aux_2000!$F$16:$F$2783,$A18,DGEG_Aux_2000!$A$16:$A$2783,F$1)</f>
        <v>197698753</v>
      </c>
      <c r="G18" s="41">
        <f>SUMIFS(DGEG_Aux_2000!$E$16:$E$2783,DGEG_Aux_2000!$F$16:$F$2783,$A18,DGEG_Aux_2000!$A$16:$A$2783,G$1)</f>
        <v>95148735</v>
      </c>
      <c r="H18" s="41">
        <f>SUMIFS(DGEG_Aux_2000!$E$16:$E$2783,DGEG_Aux_2000!$F$16:$F$2783,$A18,DGEG_Aux_2000!$A$16:$A$2783,H$1)</f>
        <v>4605796</v>
      </c>
      <c r="I18" s="41">
        <f>SUMIFS(DGEG_Aux_2000!$E$16:$E$2783,DGEG_Aux_2000!$F$16:$F$2783,$A18,DGEG_Aux_2000!$A$16:$A$2783,I$1)</f>
        <v>2610607909</v>
      </c>
      <c r="J18" s="41">
        <f>SUMIFS(DGEG_Aux_2000!$E$16:$E$2783,DGEG_Aux_2000!$F$16:$F$2783,$A18,DGEG_Aux_2000!$A$16:$A$2783,J$1)</f>
        <v>231317192</v>
      </c>
      <c r="K18" s="41">
        <f>SUMIFS(DGEG_Aux_2000!$E$16:$E$2783,DGEG_Aux_2000!$F$16:$F$2783,$A18,DGEG_Aux_2000!$A$16:$A$2783,K$1)</f>
        <v>25613</v>
      </c>
      <c r="L18" s="41">
        <f>SUMIFS(DGEG_Aux_2000!$E$16:$E$2783,DGEG_Aux_2000!$F$16:$F$2783,$A18,DGEG_Aux_2000!$A$16:$A$2783,L$1)</f>
        <v>0</v>
      </c>
      <c r="M18" s="41">
        <f>SUMIFS(DGEG_Aux_2000!$E$16:$E$2783,DGEG_Aux_2000!$F$16:$F$2783,$A18,DGEG_Aux_2000!$A$16:$A$2783,M$1)</f>
        <v>69338</v>
      </c>
      <c r="N18" s="41">
        <f>SUMIFS(DGEG_Aux_2002!$E$16:$E$2783,DGEG_Aux_2002!$F$16:$F$2783,$A18,DGEG_Aux_2002!$A$16:$A$2783,N$1)</f>
        <v>0</v>
      </c>
    </row>
    <row r="19" spans="1:14" x14ac:dyDescent="0.2">
      <c r="A19" s="40" t="s">
        <v>354</v>
      </c>
      <c r="B19" s="41">
        <f>SUMIFS(DGEG_Aux_2000!$E$16:$E$2783,DGEG_Aux_2000!$F$16:$F$2783,$A19,DGEG_Aux_2000!$A$16:$A$2783,B$1)</f>
        <v>84991328</v>
      </c>
      <c r="C19" s="41">
        <f>SUMIFS(DGEG_Aux_2000!$E$16:$E$2783,DGEG_Aux_2000!$F$16:$F$2783,$A19,DGEG_Aux_2000!$A$16:$A$2783,C$1)</f>
        <v>16618838</v>
      </c>
      <c r="D19" s="41">
        <f>SUMIFS(DGEG_Aux_2000!$E$16:$E$2783,DGEG_Aux_2000!$F$16:$F$2783,$A19,DGEG_Aux_2000!$A$16:$A$2783,D$1)</f>
        <v>164620840</v>
      </c>
      <c r="E19" s="41">
        <f>SUMIFS(DGEG_Aux_2000!$E$16:$E$2783,DGEG_Aux_2000!$F$16:$F$2783,$A19,DGEG_Aux_2000!$A$16:$A$2783,E$1)</f>
        <v>411233</v>
      </c>
      <c r="F19" s="41">
        <f>SUMIFS(DGEG_Aux_2000!$E$16:$E$2783,DGEG_Aux_2000!$F$16:$F$2783,$A19,DGEG_Aux_2000!$A$16:$A$2783,F$1)</f>
        <v>0</v>
      </c>
      <c r="G19" s="41">
        <f>SUMIFS(DGEG_Aux_2000!$E$16:$E$2783,DGEG_Aux_2000!$F$16:$F$2783,$A19,DGEG_Aux_2000!$A$16:$A$2783,G$1)</f>
        <v>19940380</v>
      </c>
      <c r="H19" s="41">
        <f>SUMIFS(DGEG_Aux_2000!$E$16:$E$2783,DGEG_Aux_2000!$F$16:$F$2783,$A19,DGEG_Aux_2000!$A$16:$A$2783,H$1)</f>
        <v>19304</v>
      </c>
      <c r="I19" s="41">
        <f>SUMIFS(DGEG_Aux_2000!$E$16:$E$2783,DGEG_Aux_2000!$F$16:$F$2783,$A19,DGEG_Aux_2000!$A$16:$A$2783,I$1)</f>
        <v>89813688</v>
      </c>
      <c r="J19" s="41">
        <f>SUMIFS(DGEG_Aux_2000!$E$16:$E$2783,DGEG_Aux_2000!$F$16:$F$2783,$A19,DGEG_Aux_2000!$A$16:$A$2783,J$1)</f>
        <v>11232144</v>
      </c>
      <c r="K19" s="41">
        <f>SUMIFS(DGEG_Aux_2000!$E$16:$E$2783,DGEG_Aux_2000!$F$16:$F$2783,$A19,DGEG_Aux_2000!$A$16:$A$2783,K$1)</f>
        <v>2331</v>
      </c>
      <c r="L19" s="41">
        <f>SUMIFS(DGEG_Aux_2000!$E$16:$E$2783,DGEG_Aux_2000!$F$16:$F$2783,$A19,DGEG_Aux_2000!$A$16:$A$2783,L$1)</f>
        <v>0</v>
      </c>
      <c r="M19" s="41">
        <f>SUMIFS(DGEG_Aux_2000!$E$16:$E$2783,DGEG_Aux_2000!$F$16:$F$2783,$A19,DGEG_Aux_2000!$A$16:$A$2783,M$1)</f>
        <v>2471</v>
      </c>
      <c r="N19" s="41">
        <f>SUMIFS(DGEG_Aux_2002!$E$16:$E$2783,DGEG_Aux_2002!$F$16:$F$2783,$A19,DGEG_Aux_2002!$A$16:$A$2783,N$1)</f>
        <v>0</v>
      </c>
    </row>
    <row r="20" spans="1:14" x14ac:dyDescent="0.2">
      <c r="A20" s="40" t="s">
        <v>362</v>
      </c>
      <c r="B20" s="41">
        <f>SUMIFS(DGEG_Aux_2000!$E$16:$E$2783,DGEG_Aux_2000!$F$16:$F$2783,$A20,DGEG_Aux_2000!$A$16:$A$2783,B$1)</f>
        <v>71926996</v>
      </c>
      <c r="C20" s="41">
        <f>SUMIFS(DGEG_Aux_2000!$E$16:$E$2783,DGEG_Aux_2000!$F$16:$F$2783,$A20,DGEG_Aux_2000!$A$16:$A$2783,C$1)</f>
        <v>22151260</v>
      </c>
      <c r="D20" s="41">
        <f>SUMIFS(DGEG_Aux_2000!$E$16:$E$2783,DGEG_Aux_2000!$F$16:$F$2783,$A20,DGEG_Aux_2000!$A$16:$A$2783,D$1)</f>
        <v>92732031</v>
      </c>
      <c r="E20" s="41">
        <f>SUMIFS(DGEG_Aux_2000!$E$16:$E$2783,DGEG_Aux_2000!$F$16:$F$2783,$A20,DGEG_Aux_2000!$A$16:$A$2783,E$1)</f>
        <v>50278</v>
      </c>
      <c r="F20" s="41">
        <f>SUMIFS(DGEG_Aux_2000!$E$16:$E$2783,DGEG_Aux_2000!$F$16:$F$2783,$A20,DGEG_Aux_2000!$A$16:$A$2783,F$1)</f>
        <v>0</v>
      </c>
      <c r="G20" s="41">
        <f>SUMIFS(DGEG_Aux_2000!$E$16:$E$2783,DGEG_Aux_2000!$F$16:$F$2783,$A20,DGEG_Aux_2000!$A$16:$A$2783,G$1)</f>
        <v>27484714</v>
      </c>
      <c r="H20" s="41">
        <f>SUMIFS(DGEG_Aux_2000!$E$16:$E$2783,DGEG_Aux_2000!$F$16:$F$2783,$A20,DGEG_Aux_2000!$A$16:$A$2783,H$1)</f>
        <v>676198</v>
      </c>
      <c r="I20" s="41">
        <f>SUMIFS(DGEG_Aux_2000!$E$16:$E$2783,DGEG_Aux_2000!$F$16:$F$2783,$A20,DGEG_Aux_2000!$A$16:$A$2783,I$1)</f>
        <v>118863946</v>
      </c>
      <c r="J20" s="41">
        <f>SUMIFS(DGEG_Aux_2000!$E$16:$E$2783,DGEG_Aux_2000!$F$16:$F$2783,$A20,DGEG_Aux_2000!$A$16:$A$2783,J$1)</f>
        <v>14847851</v>
      </c>
      <c r="K20" s="41">
        <f>SUMIFS(DGEG_Aux_2000!$E$16:$E$2783,DGEG_Aux_2000!$F$16:$F$2783,$A20,DGEG_Aux_2000!$A$16:$A$2783,K$1)</f>
        <v>11080</v>
      </c>
      <c r="L20" s="41">
        <f>SUMIFS(DGEG_Aux_2000!$E$16:$E$2783,DGEG_Aux_2000!$F$16:$F$2783,$A20,DGEG_Aux_2000!$A$16:$A$2783,L$1)</f>
        <v>0</v>
      </c>
      <c r="M20" s="41">
        <f>SUMIFS(DGEG_Aux_2000!$E$16:$E$2783,DGEG_Aux_2000!$F$16:$F$2783,$A20,DGEG_Aux_2000!$A$16:$A$2783,M$1)</f>
        <v>0</v>
      </c>
      <c r="N20" s="41">
        <f>SUMIFS(DGEG_Aux_2002!$E$16:$E$2783,DGEG_Aux_2002!$F$16:$F$2783,$A20,DGEG_Aux_2002!$A$16:$A$2783,N$1)</f>
        <v>0</v>
      </c>
    </row>
    <row r="21" spans="1:14" x14ac:dyDescent="0.2">
      <c r="A21" s="40" t="s">
        <v>352</v>
      </c>
      <c r="B21" s="41">
        <f>SUMIFS(DGEG_Aux_2000!$E$16:$E$2783,DGEG_Aux_2000!$F$16:$F$2783,$A21,DGEG_Aux_2000!$A$16:$A$2783,B$1)</f>
        <v>100429638</v>
      </c>
      <c r="C21" s="41">
        <f>SUMIFS(DGEG_Aux_2000!$E$16:$E$2783,DGEG_Aux_2000!$F$16:$F$2783,$A21,DGEG_Aux_2000!$A$16:$A$2783,C$1)</f>
        <v>33809956</v>
      </c>
      <c r="D21" s="41">
        <f>SUMIFS(DGEG_Aux_2000!$E$16:$E$2783,DGEG_Aux_2000!$F$16:$F$2783,$A21,DGEG_Aux_2000!$A$16:$A$2783,D$1)</f>
        <v>160949639</v>
      </c>
      <c r="E21" s="41">
        <f>SUMIFS(DGEG_Aux_2000!$E$16:$E$2783,DGEG_Aux_2000!$F$16:$F$2783,$A21,DGEG_Aux_2000!$A$16:$A$2783,E$1)</f>
        <v>50440</v>
      </c>
      <c r="F21" s="41">
        <f>SUMIFS(DGEG_Aux_2000!$E$16:$E$2783,DGEG_Aux_2000!$F$16:$F$2783,$A21,DGEG_Aux_2000!$A$16:$A$2783,F$1)</f>
        <v>0</v>
      </c>
      <c r="G21" s="41">
        <f>SUMIFS(DGEG_Aux_2000!$E$16:$E$2783,DGEG_Aux_2000!$F$16:$F$2783,$A21,DGEG_Aux_2000!$A$16:$A$2783,G$1)</f>
        <v>38380973</v>
      </c>
      <c r="H21" s="41">
        <f>SUMIFS(DGEG_Aux_2000!$E$16:$E$2783,DGEG_Aux_2000!$F$16:$F$2783,$A21,DGEG_Aux_2000!$A$16:$A$2783,H$1)</f>
        <v>77083</v>
      </c>
      <c r="I21" s="41">
        <f>SUMIFS(DGEG_Aux_2000!$E$16:$E$2783,DGEG_Aux_2000!$F$16:$F$2783,$A21,DGEG_Aux_2000!$A$16:$A$2783,I$1)</f>
        <v>175898865</v>
      </c>
      <c r="J21" s="41">
        <f>SUMIFS(DGEG_Aux_2000!$E$16:$E$2783,DGEG_Aux_2000!$F$16:$F$2783,$A21,DGEG_Aux_2000!$A$16:$A$2783,J$1)</f>
        <v>14397649</v>
      </c>
      <c r="K21" s="41">
        <f>SUMIFS(DGEG_Aux_2000!$E$16:$E$2783,DGEG_Aux_2000!$F$16:$F$2783,$A21,DGEG_Aux_2000!$A$16:$A$2783,K$1)</f>
        <v>2054</v>
      </c>
      <c r="L21" s="41">
        <f>SUMIFS(DGEG_Aux_2000!$E$16:$E$2783,DGEG_Aux_2000!$F$16:$F$2783,$A21,DGEG_Aux_2000!$A$16:$A$2783,L$1)</f>
        <v>0</v>
      </c>
      <c r="M21" s="41">
        <f>SUMIFS(DGEG_Aux_2000!$E$16:$E$2783,DGEG_Aux_2000!$F$16:$F$2783,$A21,DGEG_Aux_2000!$A$16:$A$2783,M$1)</f>
        <v>669</v>
      </c>
      <c r="N21" s="41">
        <f>SUMIFS(DGEG_Aux_2002!$E$16:$E$2783,DGEG_Aux_2002!$F$16:$F$2783,$A21,DGEG_Aux_2002!$A$16:$A$2783,N$1)</f>
        <v>0</v>
      </c>
    </row>
    <row r="22" spans="1:14" x14ac:dyDescent="0.2">
      <c r="A22" s="40" t="s">
        <v>359</v>
      </c>
      <c r="B22" s="41">
        <f>SUMIFS(DGEG_Aux_2000!$E$16:$E$2783,DGEG_Aux_2000!$F$16:$F$2783,$A22,DGEG_Aux_2000!$A$16:$A$2783,B$1)</f>
        <v>65209052</v>
      </c>
      <c r="C22" s="41">
        <f>SUMIFS(DGEG_Aux_2000!$E$16:$E$2783,DGEG_Aux_2000!$F$16:$F$2783,$A22,DGEG_Aux_2000!$A$16:$A$2783,C$1)</f>
        <v>24108585</v>
      </c>
      <c r="D22" s="41">
        <f>SUMIFS(DGEG_Aux_2000!$E$16:$E$2783,DGEG_Aux_2000!$F$16:$F$2783,$A22,DGEG_Aux_2000!$A$16:$A$2783,D$1)</f>
        <v>174778810</v>
      </c>
      <c r="E22" s="41">
        <f>SUMIFS(DGEG_Aux_2000!$E$16:$E$2783,DGEG_Aux_2000!$F$16:$F$2783,$A22,DGEG_Aux_2000!$A$16:$A$2783,E$1)</f>
        <v>349458</v>
      </c>
      <c r="F22" s="41">
        <f>SUMIFS(DGEG_Aux_2000!$E$16:$E$2783,DGEG_Aux_2000!$F$16:$F$2783,$A22,DGEG_Aux_2000!$A$16:$A$2783,F$1)</f>
        <v>0</v>
      </c>
      <c r="G22" s="41">
        <f>SUMIFS(DGEG_Aux_2000!$E$16:$E$2783,DGEG_Aux_2000!$F$16:$F$2783,$A22,DGEG_Aux_2000!$A$16:$A$2783,G$1)</f>
        <v>21060275</v>
      </c>
      <c r="H22" s="41">
        <f>SUMIFS(DGEG_Aux_2000!$E$16:$E$2783,DGEG_Aux_2000!$F$16:$F$2783,$A22,DGEG_Aux_2000!$A$16:$A$2783,H$1)</f>
        <v>217408</v>
      </c>
      <c r="I22" s="41">
        <f>SUMIFS(DGEG_Aux_2000!$E$16:$E$2783,DGEG_Aux_2000!$F$16:$F$2783,$A22,DGEG_Aux_2000!$A$16:$A$2783,I$1)</f>
        <v>110521721</v>
      </c>
      <c r="J22" s="41">
        <f>SUMIFS(DGEG_Aux_2000!$E$16:$E$2783,DGEG_Aux_2000!$F$16:$F$2783,$A22,DGEG_Aux_2000!$A$16:$A$2783,J$1)</f>
        <v>12841921</v>
      </c>
      <c r="K22" s="41">
        <f>SUMIFS(DGEG_Aux_2000!$E$16:$E$2783,DGEG_Aux_2000!$F$16:$F$2783,$A22,DGEG_Aux_2000!$A$16:$A$2783,K$1)</f>
        <v>7788</v>
      </c>
      <c r="L22" s="41">
        <f>SUMIFS(DGEG_Aux_2000!$E$16:$E$2783,DGEG_Aux_2000!$F$16:$F$2783,$A22,DGEG_Aux_2000!$A$16:$A$2783,L$1)</f>
        <v>0</v>
      </c>
      <c r="M22" s="41">
        <f>SUMIFS(DGEG_Aux_2000!$E$16:$E$2783,DGEG_Aux_2000!$F$16:$F$2783,$A22,DGEG_Aux_2000!$A$16:$A$2783,M$1)</f>
        <v>60175</v>
      </c>
      <c r="N22" s="41">
        <f>SUMIFS(DGEG_Aux_2002!$E$16:$E$2783,DGEG_Aux_2002!$F$16:$F$2783,$A22,DGEG_Aux_2002!$A$16:$A$2783,N$1)</f>
        <v>0</v>
      </c>
    </row>
    <row r="23" spans="1:14" x14ac:dyDescent="0.2">
      <c r="A23" s="40" t="s">
        <v>361</v>
      </c>
      <c r="B23" s="41">
        <f>SUMIFS(DGEG_Aux_2000!$E$16:$E$2783,DGEG_Aux_2000!$F$16:$F$2783,$A23,DGEG_Aux_2000!$A$16:$A$2783,B$1)</f>
        <v>187069271</v>
      </c>
      <c r="C23" s="41">
        <f>SUMIFS(DGEG_Aux_2000!$E$16:$E$2783,DGEG_Aux_2000!$F$16:$F$2783,$A23,DGEG_Aux_2000!$A$16:$A$2783,C$1)</f>
        <v>28319644</v>
      </c>
      <c r="D23" s="41">
        <f>SUMIFS(DGEG_Aux_2000!$E$16:$E$2783,DGEG_Aux_2000!$F$16:$F$2783,$A23,DGEG_Aux_2000!$A$16:$A$2783,D$1)</f>
        <v>305446867</v>
      </c>
      <c r="E23" s="41">
        <f>SUMIFS(DGEG_Aux_2000!$E$16:$E$2783,DGEG_Aux_2000!$F$16:$F$2783,$A23,DGEG_Aux_2000!$A$16:$A$2783,E$1)</f>
        <v>361324</v>
      </c>
      <c r="F23" s="41">
        <f>SUMIFS(DGEG_Aux_2000!$E$16:$E$2783,DGEG_Aux_2000!$F$16:$F$2783,$A23,DGEG_Aux_2000!$A$16:$A$2783,F$1)</f>
        <v>4505495</v>
      </c>
      <c r="G23" s="41">
        <f>SUMIFS(DGEG_Aux_2000!$E$16:$E$2783,DGEG_Aux_2000!$F$16:$F$2783,$A23,DGEG_Aux_2000!$A$16:$A$2783,G$1)</f>
        <v>96851292</v>
      </c>
      <c r="H23" s="41">
        <f>SUMIFS(DGEG_Aux_2000!$E$16:$E$2783,DGEG_Aux_2000!$F$16:$F$2783,$A23,DGEG_Aux_2000!$A$16:$A$2783,H$1)</f>
        <v>5100240</v>
      </c>
      <c r="I23" s="41">
        <f>SUMIFS(DGEG_Aux_2000!$E$16:$E$2783,DGEG_Aux_2000!$F$16:$F$2783,$A23,DGEG_Aux_2000!$A$16:$A$2783,I$1)</f>
        <v>236939188</v>
      </c>
      <c r="J23" s="41">
        <f>SUMIFS(DGEG_Aux_2000!$E$16:$E$2783,DGEG_Aux_2000!$F$16:$F$2783,$A23,DGEG_Aux_2000!$A$16:$A$2783,J$1)</f>
        <v>26975806</v>
      </c>
      <c r="K23" s="41">
        <f>SUMIFS(DGEG_Aux_2000!$E$16:$E$2783,DGEG_Aux_2000!$F$16:$F$2783,$A23,DGEG_Aux_2000!$A$16:$A$2783,K$1)</f>
        <v>5502</v>
      </c>
      <c r="L23" s="41">
        <f>SUMIFS(DGEG_Aux_2000!$E$16:$E$2783,DGEG_Aux_2000!$F$16:$F$2783,$A23,DGEG_Aux_2000!$A$16:$A$2783,L$1)</f>
        <v>0</v>
      </c>
      <c r="M23" s="41">
        <f>SUMIFS(DGEG_Aux_2000!$E$16:$E$2783,DGEG_Aux_2000!$F$16:$F$2783,$A23,DGEG_Aux_2000!$A$16:$A$2783,M$1)</f>
        <v>11840</v>
      </c>
      <c r="N23" s="41">
        <f>SUMIFS(DGEG_Aux_2002!$E$16:$E$2783,DGEG_Aux_2002!$F$16:$F$2783,$A23,DGEG_Aux_2002!$A$16:$A$2783,N$1)</f>
        <v>0</v>
      </c>
    </row>
    <row r="24" spans="1:14" x14ac:dyDescent="0.2">
      <c r="A24" s="40" t="s">
        <v>353</v>
      </c>
      <c r="B24" s="41">
        <f>SUMIFS(DGEG_Aux_2000!$E$16:$E$2783,DGEG_Aux_2000!$F$16:$F$2783,$A24,DGEG_Aux_2000!$A$16:$A$2783,B$1)</f>
        <v>584584181</v>
      </c>
      <c r="C24" s="41">
        <f>SUMIFS(DGEG_Aux_2000!$E$16:$E$2783,DGEG_Aux_2000!$F$16:$F$2783,$A24,DGEG_Aux_2000!$A$16:$A$2783,C$1)</f>
        <v>100547722</v>
      </c>
      <c r="D24" s="41">
        <f>SUMIFS(DGEG_Aux_2000!$E$16:$E$2783,DGEG_Aux_2000!$F$16:$F$2783,$A24,DGEG_Aux_2000!$A$16:$A$2783,D$1)</f>
        <v>202109391</v>
      </c>
      <c r="E24" s="41">
        <f>SUMIFS(DGEG_Aux_2000!$E$16:$E$2783,DGEG_Aux_2000!$F$16:$F$2783,$A24,DGEG_Aux_2000!$A$16:$A$2783,E$1)</f>
        <v>261384</v>
      </c>
      <c r="F24" s="41">
        <f>SUMIFS(DGEG_Aux_2000!$E$16:$E$2783,DGEG_Aux_2000!$F$16:$F$2783,$A24,DGEG_Aux_2000!$A$16:$A$2783,F$1)</f>
        <v>0</v>
      </c>
      <c r="G24" s="41">
        <f>SUMIFS(DGEG_Aux_2000!$E$16:$E$2783,DGEG_Aux_2000!$F$16:$F$2783,$A24,DGEG_Aux_2000!$A$16:$A$2783,G$1)</f>
        <v>61750828</v>
      </c>
      <c r="H24" s="41">
        <f>SUMIFS(DGEG_Aux_2000!$E$16:$E$2783,DGEG_Aux_2000!$F$16:$F$2783,$A24,DGEG_Aux_2000!$A$16:$A$2783,H$1)</f>
        <v>396174</v>
      </c>
      <c r="I24" s="41">
        <f>SUMIFS(DGEG_Aux_2000!$E$16:$E$2783,DGEG_Aux_2000!$F$16:$F$2783,$A24,DGEG_Aux_2000!$A$16:$A$2783,I$1)</f>
        <v>549840454</v>
      </c>
      <c r="J24" s="41">
        <f>SUMIFS(DGEG_Aux_2000!$E$16:$E$2783,DGEG_Aux_2000!$F$16:$F$2783,$A24,DGEG_Aux_2000!$A$16:$A$2783,J$1)</f>
        <v>54559205</v>
      </c>
      <c r="K24" s="41">
        <f>SUMIFS(DGEG_Aux_2000!$E$16:$E$2783,DGEG_Aux_2000!$F$16:$F$2783,$A24,DGEG_Aux_2000!$A$16:$A$2783,K$1)</f>
        <v>6001</v>
      </c>
      <c r="L24" s="41">
        <f>SUMIFS(DGEG_Aux_2000!$E$16:$E$2783,DGEG_Aux_2000!$F$16:$F$2783,$A24,DGEG_Aux_2000!$A$16:$A$2783,L$1)</f>
        <v>0</v>
      </c>
      <c r="M24" s="41">
        <f>SUMIFS(DGEG_Aux_2000!$E$16:$E$2783,DGEG_Aux_2000!$F$16:$F$2783,$A24,DGEG_Aux_2000!$A$16:$A$2783,M$1)</f>
        <v>77982</v>
      </c>
      <c r="N24" s="41">
        <f>SUMIFS(DGEG_Aux_2002!$E$16:$E$2783,DGEG_Aux_2002!$F$16:$F$2783,$A24,DGEG_Aux_2002!$A$16:$A$2783,N$1)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CC9762-1A48-401E-80EB-4F948FA27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10</vt:i4>
      </vt:variant>
      <vt:variant>
        <vt:lpstr>Intervalos com nome</vt:lpstr>
      </vt:variant>
      <vt:variant>
        <vt:i4>3</vt:i4>
      </vt:variant>
    </vt:vector>
  </HeadingPairs>
  <TitlesOfParts>
    <vt:vector size="13" baseType="lpstr">
      <vt:lpstr>Info</vt:lpstr>
      <vt:lpstr>2000</vt:lpstr>
      <vt:lpstr>2001</vt:lpstr>
      <vt:lpstr>2002</vt:lpstr>
      <vt:lpstr>DGEG_Aux_2000</vt:lpstr>
      <vt:lpstr>DGEG_Aux_2001</vt:lpstr>
      <vt:lpstr>DGEG_Aux_2002</vt:lpstr>
      <vt:lpstr>Output_2001</vt:lpstr>
      <vt:lpstr>Output_2002</vt:lpstr>
      <vt:lpstr>Output_2000</vt:lpstr>
      <vt:lpstr>'2000'!Títulos_de_Impressão</vt:lpstr>
      <vt:lpstr>'2001'!Títulos_de_Impressão</vt:lpstr>
      <vt:lpstr>'2002'!Títulos_de_Impressão</vt:lpstr>
    </vt:vector>
  </TitlesOfParts>
  <Company>Direcção Geral de Geologia e Energia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Graça Torres</dc:creator>
  <cp:lastModifiedBy>Sergio Cruz</cp:lastModifiedBy>
  <cp:lastPrinted>2007-05-04T14:08:50Z</cp:lastPrinted>
  <dcterms:created xsi:type="dcterms:W3CDTF">2007-04-27T15:19:46Z</dcterms:created>
  <dcterms:modified xsi:type="dcterms:W3CDTF">2024-09-10T09:32:51Z</dcterms:modified>
</cp:coreProperties>
</file>